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ellsignaling56/Desktop/ERpQC Sec61β論文/Mass raw data/"/>
    </mc:Choice>
  </mc:AlternateContent>
  <xr:revisionPtr revIDLastSave="0" documentId="13_ncr:1_{5E0C7B74-52FD-3645-A50A-98ADEBC83648}" xr6:coauthVersionLast="47" xr6:coauthVersionMax="47" xr10:uidLastSave="{00000000-0000-0000-0000-000000000000}"/>
  <bookViews>
    <workbookView xWindow="10820" yWindow="4800" windowWidth="39720" windowHeight="18820" xr2:uid="{7F61E46E-9757-C142-B783-E5A9270BEB4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1692" i="1" l="1"/>
  <c r="BX1692" i="1"/>
  <c r="BY1692" i="1" s="1"/>
  <c r="BZ1691" i="1"/>
  <c r="BX1691" i="1"/>
  <c r="BY1691" i="1" s="1"/>
  <c r="BZ1690" i="1"/>
  <c r="BX1690" i="1"/>
  <c r="BY1690" i="1" s="1"/>
  <c r="BZ1689" i="1"/>
  <c r="BX1689" i="1"/>
  <c r="BY1689" i="1" s="1"/>
  <c r="BZ1688" i="1"/>
  <c r="BX1688" i="1"/>
  <c r="BY1688" i="1" s="1"/>
  <c r="BZ1687" i="1"/>
  <c r="BX1687" i="1"/>
  <c r="BY1687" i="1" s="1"/>
  <c r="BZ1686" i="1"/>
  <c r="BY1686" i="1"/>
  <c r="BX1686" i="1"/>
  <c r="BZ1685" i="1"/>
  <c r="BY1685" i="1"/>
  <c r="BX1685" i="1"/>
  <c r="BZ1684" i="1"/>
  <c r="BY1684" i="1"/>
  <c r="BX1684" i="1"/>
  <c r="BZ1683" i="1"/>
  <c r="BX1683" i="1"/>
  <c r="BY1683" i="1" s="1"/>
  <c r="BZ1682" i="1"/>
  <c r="BX1682" i="1"/>
  <c r="BY1682" i="1" s="1"/>
  <c r="BZ1681" i="1"/>
  <c r="BX1681" i="1"/>
  <c r="BY1681" i="1" s="1"/>
  <c r="BZ1680" i="1"/>
  <c r="BY1680" i="1"/>
  <c r="BX1680" i="1"/>
  <c r="BZ1679" i="1"/>
  <c r="BX1679" i="1"/>
  <c r="BY1679" i="1" s="1"/>
  <c r="BZ1678" i="1"/>
  <c r="BY1678" i="1"/>
  <c r="BX1678" i="1"/>
  <c r="BZ1677" i="1"/>
  <c r="BY1677" i="1"/>
  <c r="BX1677" i="1"/>
  <c r="BZ1676" i="1"/>
  <c r="BY1676" i="1"/>
  <c r="BX1676" i="1"/>
  <c r="BZ1675" i="1"/>
  <c r="BX1675" i="1"/>
  <c r="BY1675" i="1" s="1"/>
  <c r="BZ1674" i="1"/>
  <c r="BX1674" i="1"/>
  <c r="BY1674" i="1" s="1"/>
  <c r="BZ1673" i="1"/>
  <c r="BX1673" i="1"/>
  <c r="BY1673" i="1" s="1"/>
  <c r="BZ1672" i="1"/>
  <c r="BY1672" i="1"/>
  <c r="BX1672" i="1"/>
  <c r="BZ1671" i="1"/>
  <c r="BX1671" i="1"/>
  <c r="BY1671" i="1" s="1"/>
  <c r="BZ1670" i="1"/>
  <c r="BY1670" i="1"/>
  <c r="BX1670" i="1"/>
  <c r="BZ1669" i="1"/>
  <c r="BY1669" i="1"/>
  <c r="BX1669" i="1"/>
  <c r="BZ1668" i="1"/>
  <c r="BY1668" i="1"/>
  <c r="BX1668" i="1"/>
  <c r="BZ1667" i="1"/>
  <c r="BX1667" i="1"/>
  <c r="BY1667" i="1" s="1"/>
  <c r="BZ1666" i="1"/>
  <c r="BX1666" i="1"/>
  <c r="BY1666" i="1" s="1"/>
  <c r="BZ1665" i="1"/>
  <c r="BX1665" i="1"/>
  <c r="BY1665" i="1" s="1"/>
  <c r="BZ1664" i="1"/>
  <c r="BY1664" i="1"/>
  <c r="BX1664" i="1"/>
  <c r="BZ1663" i="1"/>
  <c r="BX1663" i="1"/>
  <c r="BY1663" i="1" s="1"/>
  <c r="BZ1662" i="1"/>
  <c r="BY1662" i="1"/>
  <c r="BX1662" i="1"/>
  <c r="BZ1661" i="1"/>
  <c r="BY1661" i="1"/>
  <c r="BX1661" i="1"/>
  <c r="BZ1660" i="1"/>
  <c r="BY1660" i="1"/>
  <c r="BX1660" i="1"/>
  <c r="BZ1659" i="1"/>
  <c r="BX1659" i="1"/>
  <c r="BY1659" i="1" s="1"/>
  <c r="BZ1658" i="1"/>
  <c r="BX1658" i="1"/>
  <c r="BY1658" i="1" s="1"/>
  <c r="BZ1657" i="1"/>
  <c r="BX1657" i="1"/>
  <c r="BY1657" i="1" s="1"/>
  <c r="BZ1656" i="1"/>
  <c r="BY1656" i="1"/>
  <c r="BX1656" i="1"/>
  <c r="BZ1655" i="1"/>
  <c r="BX1655" i="1"/>
  <c r="BY1655" i="1" s="1"/>
  <c r="BZ1654" i="1"/>
  <c r="BY1654" i="1"/>
  <c r="BX1654" i="1"/>
  <c r="BZ1653" i="1"/>
  <c r="BY1653" i="1"/>
  <c r="BX1653" i="1"/>
  <c r="BZ1652" i="1"/>
  <c r="BY1652" i="1"/>
  <c r="BX1652" i="1"/>
  <c r="BZ1651" i="1"/>
  <c r="BX1651" i="1"/>
  <c r="BY1651" i="1" s="1"/>
  <c r="BZ1650" i="1"/>
  <c r="BX1650" i="1"/>
  <c r="BY1650" i="1" s="1"/>
  <c r="BZ1649" i="1"/>
  <c r="BX1649" i="1"/>
  <c r="BY1649" i="1" s="1"/>
  <c r="BZ1648" i="1"/>
  <c r="BY1648" i="1"/>
  <c r="BX1648" i="1"/>
  <c r="BZ1647" i="1"/>
  <c r="BX1647" i="1"/>
  <c r="BY1647" i="1" s="1"/>
  <c r="BZ1646" i="1"/>
  <c r="BY1646" i="1"/>
  <c r="BX1646" i="1"/>
  <c r="BZ1645" i="1"/>
  <c r="BY1645" i="1"/>
  <c r="BX1645" i="1"/>
  <c r="BZ1644" i="1"/>
  <c r="BY1644" i="1"/>
  <c r="BX1644" i="1"/>
  <c r="BZ1643" i="1"/>
  <c r="BX1643" i="1"/>
  <c r="BY1643" i="1" s="1"/>
  <c r="BZ1642" i="1"/>
  <c r="BX1642" i="1"/>
  <c r="BY1642" i="1" s="1"/>
  <c r="BZ1641" i="1"/>
  <c r="BX1641" i="1"/>
  <c r="BY1641" i="1" s="1"/>
  <c r="BZ1640" i="1"/>
  <c r="BY1640" i="1"/>
  <c r="BX1640" i="1"/>
  <c r="BZ1639" i="1"/>
  <c r="BX1639" i="1"/>
  <c r="BY1639" i="1" s="1"/>
  <c r="BZ1638" i="1"/>
  <c r="BY1638" i="1"/>
  <c r="BX1638" i="1"/>
  <c r="BZ1637" i="1"/>
  <c r="BY1637" i="1"/>
  <c r="BX1637" i="1"/>
  <c r="BZ1636" i="1"/>
  <c r="BY1636" i="1"/>
  <c r="BX1636" i="1"/>
  <c r="BZ1635" i="1"/>
  <c r="BX1635" i="1"/>
  <c r="BY1635" i="1" s="1"/>
  <c r="BZ1634" i="1"/>
  <c r="BX1634" i="1"/>
  <c r="BY1634" i="1" s="1"/>
  <c r="BZ1633" i="1"/>
  <c r="BX1633" i="1"/>
  <c r="BY1633" i="1" s="1"/>
  <c r="BZ1632" i="1"/>
  <c r="BY1632" i="1"/>
  <c r="BX1632" i="1"/>
  <c r="BZ1631" i="1"/>
  <c r="BX1631" i="1"/>
  <c r="BY1631" i="1" s="1"/>
  <c r="BZ1630" i="1"/>
  <c r="BY1630" i="1"/>
  <c r="BX1630" i="1"/>
  <c r="BZ1629" i="1"/>
  <c r="BX1629" i="1"/>
  <c r="BY1629" i="1" s="1"/>
  <c r="BZ1628" i="1"/>
  <c r="BY1628" i="1"/>
  <c r="BX1628" i="1"/>
  <c r="BZ1627" i="1"/>
  <c r="BX1627" i="1"/>
  <c r="BY1627" i="1" s="1"/>
  <c r="BZ1626" i="1"/>
  <c r="BX1626" i="1"/>
  <c r="BY1626" i="1" s="1"/>
  <c r="BZ1625" i="1"/>
  <c r="BX1625" i="1"/>
  <c r="BY1625" i="1" s="1"/>
  <c r="BZ1624" i="1"/>
  <c r="BY1624" i="1"/>
  <c r="BX1624" i="1"/>
  <c r="BZ1623" i="1"/>
  <c r="BX1623" i="1"/>
  <c r="BY1623" i="1" s="1"/>
  <c r="BZ1622" i="1"/>
  <c r="BY1622" i="1"/>
  <c r="BX1622" i="1"/>
  <c r="BZ1621" i="1"/>
  <c r="BY1621" i="1"/>
  <c r="BX1621" i="1"/>
  <c r="BZ1620" i="1"/>
  <c r="BY1620" i="1"/>
  <c r="BX1620" i="1"/>
  <c r="BZ1619" i="1"/>
  <c r="BX1619" i="1"/>
  <c r="BY1619" i="1" s="1"/>
  <c r="BZ1618" i="1"/>
  <c r="BX1618" i="1"/>
  <c r="BY1618" i="1" s="1"/>
  <c r="BZ1617" i="1"/>
  <c r="BX1617" i="1"/>
  <c r="BY1617" i="1" s="1"/>
  <c r="BZ1616" i="1"/>
  <c r="BY1616" i="1"/>
  <c r="BX1616" i="1"/>
  <c r="BZ1615" i="1"/>
  <c r="BX1615" i="1"/>
  <c r="BY1615" i="1" s="1"/>
  <c r="BZ1614" i="1"/>
  <c r="BY1614" i="1"/>
  <c r="BX1614" i="1"/>
  <c r="BZ1613" i="1"/>
  <c r="BY1613" i="1"/>
  <c r="BX1613" i="1"/>
  <c r="BZ1612" i="1"/>
  <c r="BY1612" i="1"/>
  <c r="BX1612" i="1"/>
  <c r="BZ1611" i="1"/>
  <c r="BX1611" i="1"/>
  <c r="BY1611" i="1" s="1"/>
  <c r="BZ1610" i="1"/>
  <c r="BX1610" i="1"/>
  <c r="BY1610" i="1" s="1"/>
  <c r="BZ1609" i="1"/>
  <c r="BX1609" i="1"/>
  <c r="BY1609" i="1" s="1"/>
  <c r="BZ1608" i="1"/>
  <c r="BY1608" i="1"/>
  <c r="BX1608" i="1"/>
  <c r="BZ1607" i="1"/>
  <c r="BX1607" i="1"/>
  <c r="BY1607" i="1" s="1"/>
  <c r="BZ1606" i="1"/>
  <c r="BY1606" i="1"/>
  <c r="BX1606" i="1"/>
  <c r="BZ1605" i="1"/>
  <c r="BY1605" i="1"/>
  <c r="BX1605" i="1"/>
  <c r="BZ1604" i="1"/>
  <c r="BY1604" i="1"/>
  <c r="BX1604" i="1"/>
  <c r="BZ1603" i="1"/>
  <c r="BX1603" i="1"/>
  <c r="BY1603" i="1" s="1"/>
  <c r="BZ1602" i="1"/>
  <c r="BX1602" i="1"/>
  <c r="BY1602" i="1" s="1"/>
  <c r="BZ1601" i="1"/>
  <c r="BX1601" i="1"/>
  <c r="BY1601" i="1" s="1"/>
  <c r="BZ1600" i="1"/>
  <c r="BY1600" i="1"/>
  <c r="BX1600" i="1"/>
  <c r="BZ1599" i="1"/>
  <c r="BX1599" i="1"/>
  <c r="BY1599" i="1" s="1"/>
  <c r="BZ1598" i="1"/>
  <c r="BY1598" i="1"/>
  <c r="BX1598" i="1"/>
  <c r="BZ1597" i="1"/>
  <c r="BY1597" i="1"/>
  <c r="BX1597" i="1"/>
  <c r="BZ1596" i="1"/>
  <c r="BY1596" i="1"/>
  <c r="BX1596" i="1"/>
  <c r="BZ1595" i="1"/>
  <c r="BX1595" i="1"/>
  <c r="BY1595" i="1" s="1"/>
  <c r="BZ1594" i="1"/>
  <c r="BX1594" i="1"/>
  <c r="BY1594" i="1" s="1"/>
  <c r="BZ1593" i="1"/>
  <c r="BX1593" i="1"/>
  <c r="BY1593" i="1" s="1"/>
  <c r="BZ1592" i="1"/>
  <c r="BY1592" i="1"/>
  <c r="BX1592" i="1"/>
  <c r="BZ1591" i="1"/>
  <c r="BX1591" i="1"/>
  <c r="BY1591" i="1" s="1"/>
  <c r="BZ1590" i="1"/>
  <c r="BY1590" i="1"/>
  <c r="BX1590" i="1"/>
  <c r="BZ1589" i="1"/>
  <c r="BY1589" i="1"/>
  <c r="BX1589" i="1"/>
  <c r="BZ1588" i="1"/>
  <c r="BX1588" i="1"/>
  <c r="BY1588" i="1" s="1"/>
  <c r="BZ1587" i="1"/>
  <c r="BX1587" i="1"/>
  <c r="BY1587" i="1" s="1"/>
  <c r="BZ1586" i="1"/>
  <c r="BX1586" i="1"/>
  <c r="BY1586" i="1" s="1"/>
  <c r="BZ1585" i="1"/>
  <c r="BX1585" i="1"/>
  <c r="BY1585" i="1" s="1"/>
  <c r="BZ1584" i="1"/>
  <c r="BY1584" i="1"/>
  <c r="BX1584" i="1"/>
  <c r="BZ1583" i="1"/>
  <c r="BX1583" i="1"/>
  <c r="BY1583" i="1" s="1"/>
  <c r="BZ1582" i="1"/>
  <c r="BY1582" i="1"/>
  <c r="BX1582" i="1"/>
  <c r="BZ1581" i="1"/>
  <c r="BY1581" i="1"/>
  <c r="BX1581" i="1"/>
  <c r="BZ1580" i="1"/>
  <c r="BY1580" i="1"/>
  <c r="BX1580" i="1"/>
  <c r="BZ1579" i="1"/>
  <c r="BX1579" i="1"/>
  <c r="BY1579" i="1" s="1"/>
  <c r="BZ1578" i="1"/>
  <c r="BX1578" i="1"/>
  <c r="BY1578" i="1" s="1"/>
  <c r="BZ1577" i="1"/>
  <c r="BX1577" i="1"/>
  <c r="BY1577" i="1" s="1"/>
  <c r="BZ1576" i="1"/>
  <c r="BY1576" i="1"/>
  <c r="BX1576" i="1"/>
  <c r="BZ1575" i="1"/>
  <c r="BX1575" i="1"/>
  <c r="BY1575" i="1" s="1"/>
  <c r="BZ1574" i="1"/>
  <c r="BY1574" i="1"/>
  <c r="BX1574" i="1"/>
  <c r="BZ1573" i="1"/>
  <c r="BY1573" i="1"/>
  <c r="BX1573" i="1"/>
  <c r="BZ1572" i="1"/>
  <c r="BY1572" i="1"/>
  <c r="BX1572" i="1"/>
  <c r="BZ1571" i="1"/>
  <c r="BX1571" i="1"/>
  <c r="BY1571" i="1" s="1"/>
  <c r="BZ1570" i="1"/>
  <c r="BX1570" i="1"/>
  <c r="BY1570" i="1" s="1"/>
  <c r="BZ1569" i="1"/>
  <c r="BX1569" i="1"/>
  <c r="BY1569" i="1" s="1"/>
  <c r="BZ1568" i="1"/>
  <c r="BY1568" i="1"/>
  <c r="BX1568" i="1"/>
  <c r="BZ1567" i="1"/>
  <c r="BX1567" i="1"/>
  <c r="BY1567" i="1" s="1"/>
  <c r="BZ1566" i="1"/>
  <c r="BY1566" i="1"/>
  <c r="BX1566" i="1"/>
  <c r="BZ1565" i="1"/>
  <c r="BY1565" i="1"/>
  <c r="BX1565" i="1"/>
  <c r="BZ1564" i="1"/>
  <c r="BY1564" i="1"/>
  <c r="BX1564" i="1"/>
  <c r="BZ1563" i="1"/>
  <c r="BX1563" i="1"/>
  <c r="BY1563" i="1" s="1"/>
  <c r="BZ1562" i="1"/>
  <c r="BX1562" i="1"/>
  <c r="BY1562" i="1" s="1"/>
  <c r="BZ1561" i="1"/>
  <c r="BX1561" i="1"/>
  <c r="BY1561" i="1" s="1"/>
  <c r="BZ1560" i="1"/>
  <c r="BY1560" i="1"/>
  <c r="BX1560" i="1"/>
  <c r="BZ1559" i="1"/>
  <c r="BX1559" i="1"/>
  <c r="BY1559" i="1" s="1"/>
  <c r="BZ1558" i="1"/>
  <c r="BY1558" i="1"/>
  <c r="BX1558" i="1"/>
  <c r="BZ1557" i="1"/>
  <c r="BY1557" i="1"/>
  <c r="BX1557" i="1"/>
  <c r="BZ1556" i="1"/>
  <c r="BY1556" i="1"/>
  <c r="BX1556" i="1"/>
  <c r="BZ1555" i="1"/>
  <c r="BX1555" i="1"/>
  <c r="BY1555" i="1" s="1"/>
  <c r="BZ1554" i="1"/>
  <c r="BX1554" i="1"/>
  <c r="BY1554" i="1" s="1"/>
  <c r="BZ1553" i="1"/>
  <c r="BX1553" i="1"/>
  <c r="BY1553" i="1" s="1"/>
  <c r="BZ1552" i="1"/>
  <c r="BY1552" i="1"/>
  <c r="BX1552" i="1"/>
  <c r="BZ1551" i="1"/>
  <c r="BX1551" i="1"/>
  <c r="BY1551" i="1" s="1"/>
  <c r="BZ1550" i="1"/>
  <c r="BY1550" i="1"/>
  <c r="BX1550" i="1"/>
  <c r="BZ1549" i="1"/>
  <c r="BY1549" i="1"/>
  <c r="BX1549" i="1"/>
  <c r="BZ1548" i="1"/>
  <c r="BY1548" i="1"/>
  <c r="BX1548" i="1"/>
  <c r="BZ1547" i="1"/>
  <c r="BX1547" i="1"/>
  <c r="BY1547" i="1" s="1"/>
  <c r="BZ1546" i="1"/>
  <c r="BX1546" i="1"/>
  <c r="BY1546" i="1" s="1"/>
  <c r="BZ1545" i="1"/>
  <c r="BX1545" i="1"/>
  <c r="BY1545" i="1" s="1"/>
  <c r="BZ1544" i="1"/>
  <c r="BY1544" i="1"/>
  <c r="BX1544" i="1"/>
  <c r="BZ1543" i="1"/>
  <c r="BX1543" i="1"/>
  <c r="BY1543" i="1" s="1"/>
  <c r="BZ1542" i="1"/>
  <c r="BY1542" i="1"/>
  <c r="BX1542" i="1"/>
  <c r="BZ1541" i="1"/>
  <c r="BY1541" i="1"/>
  <c r="BX1541" i="1"/>
  <c r="BZ1540" i="1"/>
  <c r="BX1540" i="1"/>
  <c r="BY1540" i="1" s="1"/>
  <c r="BZ1539" i="1"/>
  <c r="BX1539" i="1"/>
  <c r="BY1539" i="1" s="1"/>
  <c r="BZ1538" i="1"/>
  <c r="BX1538" i="1"/>
  <c r="BY1538" i="1" s="1"/>
  <c r="BZ1537" i="1"/>
  <c r="BX1537" i="1"/>
  <c r="BY1537" i="1" s="1"/>
  <c r="BZ1536" i="1"/>
  <c r="BY1536" i="1"/>
  <c r="BX1536" i="1"/>
  <c r="BZ1535" i="1"/>
  <c r="BX1535" i="1"/>
  <c r="BY1535" i="1" s="1"/>
  <c r="BZ1534" i="1"/>
  <c r="BY1534" i="1"/>
  <c r="BX1534" i="1"/>
  <c r="BZ1533" i="1"/>
  <c r="BY1533" i="1"/>
  <c r="BX1533" i="1"/>
  <c r="BZ1532" i="1"/>
  <c r="BX1532" i="1"/>
  <c r="BY1532" i="1" s="1"/>
  <c r="BZ1531" i="1"/>
  <c r="BX1531" i="1"/>
  <c r="BY1531" i="1" s="1"/>
  <c r="BZ1530" i="1"/>
  <c r="BX1530" i="1"/>
  <c r="BY1530" i="1" s="1"/>
  <c r="BZ1529" i="1"/>
  <c r="BX1529" i="1"/>
  <c r="BY1529" i="1" s="1"/>
  <c r="BZ1528" i="1"/>
  <c r="BY1528" i="1"/>
  <c r="BX1528" i="1"/>
  <c r="BZ1527" i="1"/>
  <c r="BX1527" i="1"/>
  <c r="BY1527" i="1" s="1"/>
  <c r="BZ1526" i="1"/>
  <c r="BY1526" i="1"/>
  <c r="BX1526" i="1"/>
  <c r="BZ1525" i="1"/>
  <c r="BY1525" i="1"/>
  <c r="BX1525" i="1"/>
  <c r="BZ1524" i="1"/>
  <c r="BX1524" i="1"/>
  <c r="BY1524" i="1" s="1"/>
  <c r="BZ1523" i="1"/>
  <c r="BX1523" i="1"/>
  <c r="BY1523" i="1" s="1"/>
  <c r="BZ1522" i="1"/>
  <c r="BX1522" i="1"/>
  <c r="BY1522" i="1" s="1"/>
  <c r="BZ1521" i="1"/>
  <c r="BX1521" i="1"/>
  <c r="BY1521" i="1" s="1"/>
  <c r="BZ1520" i="1"/>
  <c r="BY1520" i="1"/>
  <c r="BX1520" i="1"/>
  <c r="BZ1519" i="1"/>
  <c r="BX1519" i="1"/>
  <c r="BY1519" i="1" s="1"/>
  <c r="BZ1518" i="1"/>
  <c r="BY1518" i="1"/>
  <c r="BX1518" i="1"/>
  <c r="BZ1517" i="1"/>
  <c r="BY1517" i="1"/>
  <c r="BX1517" i="1"/>
  <c r="BZ1516" i="1"/>
  <c r="BX1516" i="1"/>
  <c r="BY1516" i="1" s="1"/>
  <c r="BZ1515" i="1"/>
  <c r="BX1515" i="1"/>
  <c r="BY1515" i="1" s="1"/>
  <c r="BZ1514" i="1"/>
  <c r="BX1514" i="1"/>
  <c r="BY1514" i="1" s="1"/>
  <c r="BZ1513" i="1"/>
  <c r="BX1513" i="1"/>
  <c r="BY1513" i="1" s="1"/>
  <c r="BZ1512" i="1"/>
  <c r="BY1512" i="1"/>
  <c r="BX1512" i="1"/>
  <c r="BZ1511" i="1"/>
  <c r="BX1511" i="1"/>
  <c r="BY1511" i="1" s="1"/>
  <c r="BZ1510" i="1"/>
  <c r="BY1510" i="1"/>
  <c r="BX1510" i="1"/>
  <c r="BZ1509" i="1"/>
  <c r="BY1509" i="1"/>
  <c r="BX1509" i="1"/>
  <c r="BZ1508" i="1"/>
  <c r="BX1508" i="1"/>
  <c r="BY1508" i="1" s="1"/>
  <c r="BZ1507" i="1"/>
  <c r="BX1507" i="1"/>
  <c r="BY1507" i="1" s="1"/>
  <c r="BZ1506" i="1"/>
  <c r="BX1506" i="1"/>
  <c r="BY1506" i="1" s="1"/>
  <c r="BZ1505" i="1"/>
  <c r="BX1505" i="1"/>
  <c r="BY1505" i="1" s="1"/>
  <c r="BZ1504" i="1"/>
  <c r="BY1504" i="1"/>
  <c r="BX1504" i="1"/>
  <c r="BZ1503" i="1"/>
  <c r="BX1503" i="1"/>
  <c r="BY1503" i="1" s="1"/>
  <c r="BZ1502" i="1"/>
  <c r="BY1502" i="1"/>
  <c r="BX1502" i="1"/>
  <c r="BZ1501" i="1"/>
  <c r="BY1501" i="1"/>
  <c r="BX1501" i="1"/>
  <c r="BZ1500" i="1"/>
  <c r="BX1500" i="1"/>
  <c r="BY1500" i="1" s="1"/>
  <c r="BZ1499" i="1"/>
  <c r="BX1499" i="1"/>
  <c r="BY1499" i="1" s="1"/>
  <c r="BZ1498" i="1"/>
  <c r="BX1498" i="1"/>
  <c r="BY1498" i="1" s="1"/>
  <c r="BZ1497" i="1"/>
  <c r="BX1497" i="1"/>
  <c r="BY1497" i="1" s="1"/>
  <c r="BZ1496" i="1"/>
  <c r="BY1496" i="1"/>
  <c r="BX1496" i="1"/>
  <c r="BZ1495" i="1"/>
  <c r="BX1495" i="1"/>
  <c r="BY1495" i="1" s="1"/>
  <c r="BZ1494" i="1"/>
  <c r="BY1494" i="1"/>
  <c r="BX1494" i="1"/>
  <c r="BZ1493" i="1"/>
  <c r="BY1493" i="1"/>
  <c r="BX1493" i="1"/>
  <c r="BZ1492" i="1"/>
  <c r="BX1492" i="1"/>
  <c r="BY1492" i="1" s="1"/>
  <c r="BZ1491" i="1"/>
  <c r="BX1491" i="1"/>
  <c r="BY1491" i="1" s="1"/>
  <c r="BZ1490" i="1"/>
  <c r="BX1490" i="1"/>
  <c r="BY1490" i="1" s="1"/>
  <c r="BZ1489" i="1"/>
  <c r="BX1489" i="1"/>
  <c r="BY1489" i="1" s="1"/>
  <c r="BZ1488" i="1"/>
  <c r="BY1488" i="1"/>
  <c r="BX1488" i="1"/>
  <c r="BZ1487" i="1"/>
  <c r="BX1487" i="1"/>
  <c r="BY1487" i="1" s="1"/>
  <c r="BZ1486" i="1"/>
  <c r="BY1486" i="1"/>
  <c r="BX1486" i="1"/>
  <c r="BZ1485" i="1"/>
  <c r="BY1485" i="1"/>
  <c r="BX1485" i="1"/>
  <c r="BZ1484" i="1"/>
  <c r="BX1484" i="1"/>
  <c r="BY1484" i="1" s="1"/>
  <c r="BZ1483" i="1"/>
  <c r="BX1483" i="1"/>
  <c r="BY1483" i="1" s="1"/>
  <c r="BZ1482" i="1"/>
  <c r="BX1482" i="1"/>
  <c r="BY1482" i="1" s="1"/>
  <c r="BZ1481" i="1"/>
  <c r="BX1481" i="1"/>
  <c r="BY1481" i="1" s="1"/>
  <c r="BZ1480" i="1"/>
  <c r="BY1480" i="1"/>
  <c r="BX1480" i="1"/>
  <c r="BZ1479" i="1"/>
  <c r="BX1479" i="1"/>
  <c r="BY1479" i="1" s="1"/>
  <c r="BZ1478" i="1"/>
  <c r="BY1478" i="1"/>
  <c r="BX1478" i="1"/>
  <c r="BZ1477" i="1"/>
  <c r="BY1477" i="1"/>
  <c r="BX1477" i="1"/>
  <c r="BZ1476" i="1"/>
  <c r="BX1476" i="1"/>
  <c r="BY1476" i="1" s="1"/>
  <c r="BZ1475" i="1"/>
  <c r="BX1475" i="1"/>
  <c r="BY1475" i="1" s="1"/>
  <c r="BZ1474" i="1"/>
  <c r="BX1474" i="1"/>
  <c r="BY1474" i="1" s="1"/>
  <c r="BZ1473" i="1"/>
  <c r="BX1473" i="1"/>
  <c r="BY1473" i="1" s="1"/>
  <c r="BZ1472" i="1"/>
  <c r="BY1472" i="1"/>
  <c r="BX1472" i="1"/>
  <c r="BZ1471" i="1"/>
  <c r="BX1471" i="1"/>
  <c r="BY1471" i="1" s="1"/>
  <c r="BZ1470" i="1"/>
  <c r="BY1470" i="1"/>
  <c r="BX1470" i="1"/>
  <c r="BZ1469" i="1"/>
  <c r="BX1469" i="1"/>
  <c r="BY1469" i="1" s="1"/>
  <c r="BZ1468" i="1"/>
  <c r="BX1468" i="1"/>
  <c r="BY1468" i="1" s="1"/>
  <c r="BZ1467" i="1"/>
  <c r="BX1467" i="1"/>
  <c r="BY1467" i="1" s="1"/>
  <c r="BZ1466" i="1"/>
  <c r="BX1466" i="1"/>
  <c r="BY1466" i="1" s="1"/>
  <c r="BZ1465" i="1"/>
  <c r="BX1465" i="1"/>
  <c r="BY1465" i="1" s="1"/>
  <c r="BZ1464" i="1"/>
  <c r="BY1464" i="1"/>
  <c r="BX1464" i="1"/>
  <c r="BZ1463" i="1"/>
  <c r="BX1463" i="1"/>
  <c r="BY1463" i="1" s="1"/>
  <c r="BZ1462" i="1"/>
  <c r="BY1462" i="1"/>
  <c r="BX1462" i="1"/>
  <c r="BZ1461" i="1"/>
  <c r="BX1461" i="1"/>
  <c r="BY1461" i="1" s="1"/>
  <c r="BZ1460" i="1"/>
  <c r="BX1460" i="1"/>
  <c r="BY1460" i="1" s="1"/>
  <c r="BZ1459" i="1"/>
  <c r="BX1459" i="1"/>
  <c r="BY1459" i="1" s="1"/>
  <c r="BZ1458" i="1"/>
  <c r="BX1458" i="1"/>
  <c r="BY1458" i="1" s="1"/>
  <c r="BZ1457" i="1"/>
  <c r="BX1457" i="1"/>
  <c r="BY1457" i="1" s="1"/>
  <c r="BZ1456" i="1"/>
  <c r="BY1456" i="1"/>
  <c r="BX1456" i="1"/>
  <c r="BZ1455" i="1"/>
  <c r="BX1455" i="1"/>
  <c r="BY1455" i="1" s="1"/>
  <c r="BZ1454" i="1"/>
  <c r="BY1454" i="1"/>
  <c r="BX1454" i="1"/>
  <c r="BZ1453" i="1"/>
  <c r="BX1453" i="1"/>
  <c r="BY1453" i="1" s="1"/>
  <c r="BZ1452" i="1"/>
  <c r="BX1452" i="1"/>
  <c r="BY1452" i="1" s="1"/>
  <c r="BZ1451" i="1"/>
  <c r="BX1451" i="1"/>
  <c r="BY1451" i="1" s="1"/>
  <c r="BZ1450" i="1"/>
  <c r="BX1450" i="1"/>
  <c r="BY1450" i="1" s="1"/>
  <c r="BZ1449" i="1"/>
  <c r="BX1449" i="1"/>
  <c r="BY1449" i="1" s="1"/>
  <c r="BZ1448" i="1"/>
  <c r="BY1448" i="1"/>
  <c r="BX1448" i="1"/>
  <c r="BZ1447" i="1"/>
  <c r="BX1447" i="1"/>
  <c r="BY1447" i="1" s="1"/>
  <c r="BZ1446" i="1"/>
  <c r="BY1446" i="1"/>
  <c r="BX1446" i="1"/>
  <c r="BZ1445" i="1"/>
  <c r="BX1445" i="1"/>
  <c r="BY1445" i="1" s="1"/>
  <c r="BZ1444" i="1"/>
  <c r="BX1444" i="1"/>
  <c r="BY1444" i="1" s="1"/>
  <c r="BZ1443" i="1"/>
  <c r="BX1443" i="1"/>
  <c r="BY1443" i="1" s="1"/>
  <c r="BZ1442" i="1"/>
  <c r="BX1442" i="1"/>
  <c r="BY1442" i="1" s="1"/>
  <c r="BZ1441" i="1"/>
  <c r="BX1441" i="1"/>
  <c r="BY1441" i="1" s="1"/>
  <c r="BZ1440" i="1"/>
  <c r="BY1440" i="1"/>
  <c r="BX1440" i="1"/>
  <c r="BZ1439" i="1"/>
  <c r="BX1439" i="1"/>
  <c r="BY1439" i="1" s="1"/>
  <c r="BZ1438" i="1"/>
  <c r="BY1438" i="1"/>
  <c r="BX1438" i="1"/>
  <c r="BZ1437" i="1"/>
  <c r="BX1437" i="1"/>
  <c r="BY1437" i="1" s="1"/>
  <c r="BZ1436" i="1"/>
  <c r="BX1436" i="1"/>
  <c r="BY1436" i="1" s="1"/>
  <c r="BZ1435" i="1"/>
  <c r="BX1435" i="1"/>
  <c r="BY1435" i="1" s="1"/>
  <c r="BZ1434" i="1"/>
  <c r="BX1434" i="1"/>
  <c r="BY1434" i="1" s="1"/>
  <c r="BZ1433" i="1"/>
  <c r="BX1433" i="1"/>
  <c r="BY1433" i="1" s="1"/>
  <c r="BZ1432" i="1"/>
  <c r="BY1432" i="1"/>
  <c r="BX1432" i="1"/>
  <c r="BZ1431" i="1"/>
  <c r="BX1431" i="1"/>
  <c r="BY1431" i="1" s="1"/>
  <c r="BZ1430" i="1"/>
  <c r="BY1430" i="1"/>
  <c r="BX1430" i="1"/>
  <c r="BZ1429" i="1"/>
  <c r="BX1429" i="1"/>
  <c r="BY1429" i="1" s="1"/>
  <c r="BZ1428" i="1"/>
  <c r="BX1428" i="1"/>
  <c r="BY1428" i="1" s="1"/>
  <c r="BZ1427" i="1"/>
  <c r="BX1427" i="1"/>
  <c r="BY1427" i="1" s="1"/>
  <c r="BZ1426" i="1"/>
  <c r="BX1426" i="1"/>
  <c r="BY1426" i="1" s="1"/>
  <c r="BZ1425" i="1"/>
  <c r="BX1425" i="1"/>
  <c r="BY1425" i="1" s="1"/>
  <c r="BZ1424" i="1"/>
  <c r="BY1424" i="1"/>
  <c r="BX1424" i="1"/>
  <c r="BZ1423" i="1"/>
  <c r="BX1423" i="1"/>
  <c r="BY1423" i="1" s="1"/>
  <c r="BZ1422" i="1"/>
  <c r="BY1422" i="1"/>
  <c r="BX1422" i="1"/>
  <c r="BZ1421" i="1"/>
  <c r="BX1421" i="1"/>
  <c r="BY1421" i="1" s="1"/>
  <c r="BZ1420" i="1"/>
  <c r="BX1420" i="1"/>
  <c r="BY1420" i="1" s="1"/>
  <c r="BZ1419" i="1"/>
  <c r="BX1419" i="1"/>
  <c r="BY1419" i="1" s="1"/>
  <c r="BZ1418" i="1"/>
  <c r="BX1418" i="1"/>
  <c r="BY1418" i="1" s="1"/>
  <c r="BZ1417" i="1"/>
  <c r="BX1417" i="1"/>
  <c r="BY1417" i="1" s="1"/>
  <c r="BZ1416" i="1"/>
  <c r="BY1416" i="1"/>
  <c r="BX1416" i="1"/>
  <c r="BZ1415" i="1"/>
  <c r="BX1415" i="1"/>
  <c r="BY1415" i="1" s="1"/>
  <c r="BZ1414" i="1"/>
  <c r="BY1414" i="1"/>
  <c r="BX1414" i="1"/>
  <c r="BZ1413" i="1"/>
  <c r="BX1413" i="1"/>
  <c r="BY1413" i="1" s="1"/>
  <c r="BZ1412" i="1"/>
  <c r="BX1412" i="1"/>
  <c r="BY1412" i="1" s="1"/>
  <c r="BZ1411" i="1"/>
  <c r="BX1411" i="1"/>
  <c r="BY1411" i="1" s="1"/>
  <c r="BZ1410" i="1"/>
  <c r="BX1410" i="1"/>
  <c r="BY1410" i="1" s="1"/>
  <c r="BZ1409" i="1"/>
  <c r="BX1409" i="1"/>
  <c r="BY1409" i="1" s="1"/>
  <c r="BZ1408" i="1"/>
  <c r="BY1408" i="1"/>
  <c r="BX1408" i="1"/>
  <c r="BZ1407" i="1"/>
  <c r="BX1407" i="1"/>
  <c r="BY1407" i="1" s="1"/>
  <c r="BZ1406" i="1"/>
  <c r="BY1406" i="1"/>
  <c r="BX1406" i="1"/>
  <c r="BZ1405" i="1"/>
  <c r="BX1405" i="1"/>
  <c r="BY1405" i="1" s="1"/>
  <c r="BZ1404" i="1"/>
  <c r="BX1404" i="1"/>
  <c r="BY1404" i="1" s="1"/>
  <c r="BZ1403" i="1"/>
  <c r="BX1403" i="1"/>
  <c r="BY1403" i="1" s="1"/>
  <c r="BZ1402" i="1"/>
  <c r="BX1402" i="1"/>
  <c r="BY1402" i="1" s="1"/>
  <c r="BZ1401" i="1"/>
  <c r="BX1401" i="1"/>
  <c r="BY1401" i="1" s="1"/>
  <c r="BZ1400" i="1"/>
  <c r="BY1400" i="1"/>
  <c r="BX1400" i="1"/>
  <c r="BZ1399" i="1"/>
  <c r="BX1399" i="1"/>
  <c r="BY1399" i="1" s="1"/>
  <c r="BZ1398" i="1"/>
  <c r="BY1398" i="1"/>
  <c r="BX1398" i="1"/>
  <c r="BZ1397" i="1"/>
  <c r="BX1397" i="1"/>
  <c r="BY1397" i="1" s="1"/>
  <c r="BZ1396" i="1"/>
  <c r="BX1396" i="1"/>
  <c r="BY1396" i="1" s="1"/>
  <c r="BZ1395" i="1"/>
  <c r="BX1395" i="1"/>
  <c r="BY1395" i="1" s="1"/>
  <c r="BZ1394" i="1"/>
  <c r="BX1394" i="1"/>
  <c r="BY1394" i="1" s="1"/>
  <c r="BZ1393" i="1"/>
  <c r="BX1393" i="1"/>
  <c r="BY1393" i="1" s="1"/>
  <c r="BZ1392" i="1"/>
  <c r="BY1392" i="1"/>
  <c r="BX1392" i="1"/>
  <c r="BZ1391" i="1"/>
  <c r="BX1391" i="1"/>
  <c r="BY1391" i="1" s="1"/>
  <c r="BZ1390" i="1"/>
  <c r="BY1390" i="1"/>
  <c r="BX1390" i="1"/>
  <c r="BZ1389" i="1"/>
  <c r="BY1389" i="1"/>
  <c r="BX1389" i="1"/>
  <c r="BZ1388" i="1"/>
  <c r="BX1388" i="1"/>
  <c r="BY1388" i="1" s="1"/>
  <c r="BZ1387" i="1"/>
  <c r="BX1387" i="1"/>
  <c r="BY1387" i="1" s="1"/>
  <c r="BZ1386" i="1"/>
  <c r="BX1386" i="1"/>
  <c r="BY1386" i="1" s="1"/>
  <c r="BZ1385" i="1"/>
  <c r="BX1385" i="1"/>
  <c r="BY1385" i="1" s="1"/>
  <c r="BZ1384" i="1"/>
  <c r="BY1384" i="1"/>
  <c r="BX1384" i="1"/>
  <c r="BZ1383" i="1"/>
  <c r="BX1383" i="1"/>
  <c r="BY1383" i="1" s="1"/>
  <c r="BZ1382" i="1"/>
  <c r="BY1382" i="1"/>
  <c r="BX1382" i="1"/>
  <c r="BZ1381" i="1"/>
  <c r="BY1381" i="1"/>
  <c r="BX1381" i="1"/>
  <c r="BZ1380" i="1"/>
  <c r="BX1380" i="1"/>
  <c r="BY1380" i="1" s="1"/>
  <c r="BZ1379" i="1"/>
  <c r="BX1379" i="1"/>
  <c r="BY1379" i="1" s="1"/>
  <c r="BZ1378" i="1"/>
  <c r="BX1378" i="1"/>
  <c r="BY1378" i="1" s="1"/>
  <c r="BZ1377" i="1"/>
  <c r="BX1377" i="1"/>
  <c r="BY1377" i="1" s="1"/>
  <c r="BZ1376" i="1"/>
  <c r="BY1376" i="1"/>
  <c r="BX1376" i="1"/>
  <c r="BZ1375" i="1"/>
  <c r="BX1375" i="1"/>
  <c r="BY1375" i="1" s="1"/>
  <c r="BZ1374" i="1"/>
  <c r="BY1374" i="1"/>
  <c r="BX1374" i="1"/>
  <c r="BZ1373" i="1"/>
  <c r="BY1373" i="1"/>
  <c r="BX1373" i="1"/>
  <c r="BZ1372" i="1"/>
  <c r="BX1372" i="1"/>
  <c r="BY1372" i="1" s="1"/>
  <c r="BZ1371" i="1"/>
  <c r="BX1371" i="1"/>
  <c r="BY1371" i="1" s="1"/>
  <c r="BZ1370" i="1"/>
  <c r="BX1370" i="1"/>
  <c r="BY1370" i="1" s="1"/>
  <c r="BZ1369" i="1"/>
  <c r="BX1369" i="1"/>
  <c r="BY1369" i="1" s="1"/>
  <c r="BZ1368" i="1"/>
  <c r="BY1368" i="1"/>
  <c r="BX1368" i="1"/>
  <c r="BZ1367" i="1"/>
  <c r="BX1367" i="1"/>
  <c r="BY1367" i="1" s="1"/>
  <c r="BZ1366" i="1"/>
  <c r="BY1366" i="1"/>
  <c r="BX1366" i="1"/>
  <c r="BZ1365" i="1"/>
  <c r="BY1365" i="1"/>
  <c r="BX1365" i="1"/>
  <c r="BZ1364" i="1"/>
  <c r="BX1364" i="1"/>
  <c r="BY1364" i="1" s="1"/>
  <c r="BZ1363" i="1"/>
  <c r="BX1363" i="1"/>
  <c r="BY1363" i="1" s="1"/>
  <c r="BZ1362" i="1"/>
  <c r="BX1362" i="1"/>
  <c r="BY1362" i="1" s="1"/>
  <c r="BZ1361" i="1"/>
  <c r="BX1361" i="1"/>
  <c r="BY1361" i="1" s="1"/>
  <c r="BZ1360" i="1"/>
  <c r="BY1360" i="1"/>
  <c r="BX1360" i="1"/>
  <c r="BZ1359" i="1"/>
  <c r="BX1359" i="1"/>
  <c r="BY1359" i="1" s="1"/>
  <c r="BZ1358" i="1"/>
  <c r="BY1358" i="1"/>
  <c r="BX1358" i="1"/>
  <c r="BZ1357" i="1"/>
  <c r="BY1357" i="1"/>
  <c r="BX1357" i="1"/>
  <c r="BZ1356" i="1"/>
  <c r="BX1356" i="1"/>
  <c r="BY1356" i="1" s="1"/>
  <c r="BZ1355" i="1"/>
  <c r="BX1355" i="1"/>
  <c r="BY1355" i="1" s="1"/>
  <c r="BZ1354" i="1"/>
  <c r="BX1354" i="1"/>
  <c r="BY1354" i="1" s="1"/>
  <c r="BZ1353" i="1"/>
  <c r="BX1353" i="1"/>
  <c r="BY1353" i="1" s="1"/>
  <c r="BZ1352" i="1"/>
  <c r="BY1352" i="1"/>
  <c r="BX1352" i="1"/>
  <c r="BZ1351" i="1"/>
  <c r="BX1351" i="1"/>
  <c r="BY1351" i="1" s="1"/>
  <c r="BZ1350" i="1"/>
  <c r="BY1350" i="1"/>
  <c r="BX1350" i="1"/>
  <c r="BZ1349" i="1"/>
  <c r="BY1349" i="1"/>
  <c r="BX1349" i="1"/>
  <c r="BZ1348" i="1"/>
  <c r="BX1348" i="1"/>
  <c r="BY1348" i="1" s="1"/>
  <c r="BZ1347" i="1"/>
  <c r="BX1347" i="1"/>
  <c r="BY1347" i="1" s="1"/>
  <c r="BZ1346" i="1"/>
  <c r="BX1346" i="1"/>
  <c r="BY1346" i="1" s="1"/>
  <c r="BZ1345" i="1"/>
  <c r="BX1345" i="1"/>
  <c r="BY1345" i="1" s="1"/>
  <c r="BZ1344" i="1"/>
  <c r="BY1344" i="1"/>
  <c r="BX1344" i="1"/>
  <c r="BZ1343" i="1"/>
  <c r="BX1343" i="1"/>
  <c r="BY1343" i="1" s="1"/>
  <c r="BZ1342" i="1"/>
  <c r="BY1342" i="1"/>
  <c r="BX1342" i="1"/>
  <c r="BZ1341" i="1"/>
  <c r="BY1341" i="1"/>
  <c r="BX1341" i="1"/>
  <c r="BZ1340" i="1"/>
  <c r="BX1340" i="1"/>
  <c r="BY1340" i="1" s="1"/>
  <c r="BZ1339" i="1"/>
  <c r="BX1339" i="1"/>
  <c r="BY1339" i="1" s="1"/>
  <c r="BZ1338" i="1"/>
  <c r="BX1338" i="1"/>
  <c r="BY1338" i="1" s="1"/>
  <c r="BZ1337" i="1"/>
  <c r="BX1337" i="1"/>
  <c r="BY1337" i="1" s="1"/>
  <c r="BZ1336" i="1"/>
  <c r="BY1336" i="1"/>
  <c r="BX1336" i="1"/>
  <c r="BZ1335" i="1"/>
  <c r="BX1335" i="1"/>
  <c r="BY1335" i="1" s="1"/>
  <c r="BZ1334" i="1"/>
  <c r="BY1334" i="1"/>
  <c r="BX1334" i="1"/>
  <c r="BZ1333" i="1"/>
  <c r="BY1333" i="1"/>
  <c r="BX1333" i="1"/>
  <c r="BZ1332" i="1"/>
  <c r="BX1332" i="1"/>
  <c r="BY1332" i="1" s="1"/>
  <c r="BZ1331" i="1"/>
  <c r="BX1331" i="1"/>
  <c r="BY1331" i="1" s="1"/>
  <c r="BZ1330" i="1"/>
  <c r="BX1330" i="1"/>
  <c r="BY1330" i="1" s="1"/>
  <c r="BZ1329" i="1"/>
  <c r="BX1329" i="1"/>
  <c r="BY1329" i="1" s="1"/>
  <c r="BZ1328" i="1"/>
  <c r="BY1328" i="1"/>
  <c r="BX1328" i="1"/>
  <c r="BZ1327" i="1"/>
  <c r="BX1327" i="1"/>
  <c r="BY1327" i="1" s="1"/>
  <c r="BZ1326" i="1"/>
  <c r="BY1326" i="1"/>
  <c r="BX1326" i="1"/>
  <c r="BZ1325" i="1"/>
  <c r="BY1325" i="1"/>
  <c r="BX1325" i="1"/>
  <c r="BZ1324" i="1"/>
  <c r="BY1324" i="1"/>
  <c r="BX1324" i="1"/>
  <c r="BZ1323" i="1"/>
  <c r="BX1323" i="1"/>
  <c r="BY1323" i="1" s="1"/>
  <c r="BZ1322" i="1"/>
  <c r="BX1322" i="1"/>
  <c r="BY1322" i="1" s="1"/>
  <c r="BZ1321" i="1"/>
  <c r="BX1321" i="1"/>
  <c r="BY1321" i="1" s="1"/>
  <c r="BZ1320" i="1"/>
  <c r="BY1320" i="1"/>
  <c r="BX1320" i="1"/>
  <c r="BZ1319" i="1"/>
  <c r="BX1319" i="1"/>
  <c r="BY1319" i="1" s="1"/>
  <c r="BZ1318" i="1"/>
  <c r="BY1318" i="1"/>
  <c r="BX1318" i="1"/>
  <c r="BZ1317" i="1"/>
  <c r="BY1317" i="1"/>
  <c r="BX1317" i="1"/>
  <c r="BZ1316" i="1"/>
  <c r="BX1316" i="1"/>
  <c r="BY1316" i="1" s="1"/>
  <c r="BZ1315" i="1"/>
  <c r="BX1315" i="1"/>
  <c r="BY1315" i="1" s="1"/>
  <c r="BZ1314" i="1"/>
  <c r="BX1314" i="1"/>
  <c r="BY1314" i="1" s="1"/>
  <c r="BZ1313" i="1"/>
  <c r="BX1313" i="1"/>
  <c r="BY1313" i="1" s="1"/>
  <c r="BZ1312" i="1"/>
  <c r="BY1312" i="1"/>
  <c r="BX1312" i="1"/>
  <c r="BZ1311" i="1"/>
  <c r="BX1311" i="1"/>
  <c r="BY1311" i="1" s="1"/>
  <c r="BZ1310" i="1"/>
  <c r="BY1310" i="1"/>
  <c r="BX1310" i="1"/>
  <c r="BZ1309" i="1"/>
  <c r="BX1309" i="1"/>
  <c r="BY1309" i="1" s="1"/>
  <c r="BZ1308" i="1"/>
  <c r="BX1308" i="1"/>
  <c r="BY1308" i="1" s="1"/>
  <c r="BZ1307" i="1"/>
  <c r="BX1307" i="1"/>
  <c r="BY1307" i="1" s="1"/>
  <c r="BZ1306" i="1"/>
  <c r="BX1306" i="1"/>
  <c r="BY1306" i="1" s="1"/>
  <c r="BZ1305" i="1"/>
  <c r="BX1305" i="1"/>
  <c r="BY1305" i="1" s="1"/>
  <c r="BZ1304" i="1"/>
  <c r="BY1304" i="1"/>
  <c r="BX1304" i="1"/>
  <c r="BZ1303" i="1"/>
  <c r="BX1303" i="1"/>
  <c r="BY1303" i="1" s="1"/>
  <c r="BZ1302" i="1"/>
  <c r="BY1302" i="1"/>
  <c r="BX1302" i="1"/>
  <c r="BZ1301" i="1"/>
  <c r="BY1301" i="1"/>
  <c r="BX1301" i="1"/>
  <c r="BZ1300" i="1"/>
  <c r="BX1300" i="1"/>
  <c r="BY1300" i="1" s="1"/>
  <c r="BZ1299" i="1"/>
  <c r="BX1299" i="1"/>
  <c r="BY1299" i="1" s="1"/>
  <c r="BZ1298" i="1"/>
  <c r="BX1298" i="1"/>
  <c r="BY1298" i="1" s="1"/>
  <c r="BZ1297" i="1"/>
  <c r="BX1297" i="1"/>
  <c r="BY1297" i="1" s="1"/>
  <c r="BZ1296" i="1"/>
  <c r="BY1296" i="1"/>
  <c r="BX1296" i="1"/>
  <c r="BZ1295" i="1"/>
  <c r="BX1295" i="1"/>
  <c r="BY1295" i="1" s="1"/>
  <c r="BZ1294" i="1"/>
  <c r="BY1294" i="1"/>
  <c r="BX1294" i="1"/>
  <c r="BZ1293" i="1"/>
  <c r="BY1293" i="1"/>
  <c r="BX1293" i="1"/>
  <c r="BZ1292" i="1"/>
  <c r="BX1292" i="1"/>
  <c r="BY1292" i="1" s="1"/>
  <c r="BZ1291" i="1"/>
  <c r="BX1291" i="1"/>
  <c r="BY1291" i="1" s="1"/>
  <c r="BZ1290" i="1"/>
  <c r="BX1290" i="1"/>
  <c r="BY1290" i="1" s="1"/>
  <c r="BZ1289" i="1"/>
  <c r="BX1289" i="1"/>
  <c r="BY1289" i="1" s="1"/>
  <c r="BZ1288" i="1"/>
  <c r="BY1288" i="1"/>
  <c r="BX1288" i="1"/>
  <c r="BZ1287" i="1"/>
  <c r="BX1287" i="1"/>
  <c r="BY1287" i="1" s="1"/>
  <c r="BZ1286" i="1"/>
  <c r="BY1286" i="1"/>
  <c r="BX1286" i="1"/>
  <c r="BZ1285" i="1"/>
  <c r="BX1285" i="1"/>
  <c r="BY1285" i="1" s="1"/>
  <c r="BZ1284" i="1"/>
  <c r="BY1284" i="1"/>
  <c r="BX1284" i="1"/>
  <c r="BZ1283" i="1"/>
  <c r="BX1283" i="1"/>
  <c r="BY1283" i="1" s="1"/>
  <c r="BZ1282" i="1"/>
  <c r="BX1282" i="1"/>
  <c r="BY1282" i="1" s="1"/>
  <c r="BZ1281" i="1"/>
  <c r="BX1281" i="1"/>
  <c r="BY1281" i="1" s="1"/>
  <c r="BZ1280" i="1"/>
  <c r="BY1280" i="1"/>
  <c r="BX1280" i="1"/>
  <c r="BZ1279" i="1"/>
  <c r="BX1279" i="1"/>
  <c r="BY1279" i="1" s="1"/>
  <c r="BZ1278" i="1"/>
  <c r="BY1278" i="1"/>
  <c r="BX1278" i="1"/>
  <c r="BZ1277" i="1"/>
  <c r="BX1277" i="1"/>
  <c r="BY1277" i="1" s="1"/>
  <c r="BZ1276" i="1"/>
  <c r="BY1276" i="1"/>
  <c r="BX1276" i="1"/>
  <c r="BZ1275" i="1"/>
  <c r="BX1275" i="1"/>
  <c r="BY1275" i="1" s="1"/>
  <c r="BZ1274" i="1"/>
  <c r="BX1274" i="1"/>
  <c r="BY1274" i="1" s="1"/>
  <c r="BZ1273" i="1"/>
  <c r="BX1273" i="1"/>
  <c r="BY1273" i="1" s="1"/>
  <c r="BZ1272" i="1"/>
  <c r="BY1272" i="1"/>
  <c r="BX1272" i="1"/>
  <c r="BZ1271" i="1"/>
  <c r="BX1271" i="1"/>
  <c r="BY1271" i="1" s="1"/>
  <c r="BZ1270" i="1"/>
  <c r="BY1270" i="1"/>
  <c r="BX1270" i="1"/>
  <c r="BZ1269" i="1"/>
  <c r="BY1269" i="1"/>
  <c r="BX1269" i="1"/>
  <c r="BZ1268" i="1"/>
  <c r="BY1268" i="1"/>
  <c r="BX1268" i="1"/>
  <c r="BZ1267" i="1"/>
  <c r="BX1267" i="1"/>
  <c r="BY1267" i="1" s="1"/>
  <c r="BZ1266" i="1"/>
  <c r="BX1266" i="1"/>
  <c r="BY1266" i="1" s="1"/>
  <c r="BZ1265" i="1"/>
  <c r="BX1265" i="1"/>
  <c r="BY1265" i="1" s="1"/>
  <c r="BZ1264" i="1"/>
  <c r="BY1264" i="1"/>
  <c r="BX1264" i="1"/>
  <c r="BZ1263" i="1"/>
  <c r="BX1263" i="1"/>
  <c r="BY1263" i="1" s="1"/>
  <c r="BZ1262" i="1"/>
  <c r="BY1262" i="1"/>
  <c r="BX1262" i="1"/>
  <c r="BZ1261" i="1"/>
  <c r="BY1261" i="1"/>
  <c r="BX1261" i="1"/>
  <c r="BZ1260" i="1"/>
  <c r="BX1260" i="1"/>
  <c r="BY1260" i="1" s="1"/>
  <c r="BZ1259" i="1"/>
  <c r="BX1259" i="1"/>
  <c r="BY1259" i="1" s="1"/>
  <c r="BZ1258" i="1"/>
  <c r="BX1258" i="1"/>
  <c r="BY1258" i="1" s="1"/>
  <c r="BZ1257" i="1"/>
  <c r="BX1257" i="1"/>
  <c r="BY1257" i="1" s="1"/>
  <c r="BZ1256" i="1"/>
  <c r="BY1256" i="1"/>
  <c r="BX1256" i="1"/>
  <c r="BZ1255" i="1"/>
  <c r="BX1255" i="1"/>
  <c r="BY1255" i="1" s="1"/>
  <c r="BZ1254" i="1"/>
  <c r="BY1254" i="1"/>
  <c r="BX1254" i="1"/>
  <c r="BZ1253" i="1"/>
  <c r="BY1253" i="1"/>
  <c r="BX1253" i="1"/>
  <c r="BZ1252" i="1"/>
  <c r="BY1252" i="1"/>
  <c r="BX1252" i="1"/>
  <c r="BZ1251" i="1"/>
  <c r="BX1251" i="1"/>
  <c r="BY1251" i="1" s="1"/>
  <c r="BZ1250" i="1"/>
  <c r="BX1250" i="1"/>
  <c r="BY1250" i="1" s="1"/>
  <c r="BZ1249" i="1"/>
  <c r="BX1249" i="1"/>
  <c r="BY1249" i="1" s="1"/>
  <c r="BZ1248" i="1"/>
  <c r="BY1248" i="1"/>
  <c r="BX1248" i="1"/>
  <c r="BZ1247" i="1"/>
  <c r="BX1247" i="1"/>
  <c r="BY1247" i="1" s="1"/>
  <c r="BZ1246" i="1"/>
  <c r="BY1246" i="1"/>
  <c r="BX1246" i="1"/>
  <c r="BZ1245" i="1"/>
  <c r="BY1245" i="1"/>
  <c r="BX1245" i="1"/>
  <c r="BZ1244" i="1"/>
  <c r="BY1244" i="1"/>
  <c r="BX1244" i="1"/>
  <c r="BZ1243" i="1"/>
  <c r="BX1243" i="1"/>
  <c r="BY1243" i="1" s="1"/>
  <c r="BZ1242" i="1"/>
  <c r="BX1242" i="1"/>
  <c r="BY1242" i="1" s="1"/>
  <c r="BZ1241" i="1"/>
  <c r="BX1241" i="1"/>
  <c r="BY1241" i="1" s="1"/>
  <c r="BZ1240" i="1"/>
  <c r="BY1240" i="1"/>
  <c r="BX1240" i="1"/>
  <c r="BZ1239" i="1"/>
  <c r="BX1239" i="1"/>
  <c r="BY1239" i="1" s="1"/>
  <c r="BZ1238" i="1"/>
  <c r="BY1238" i="1"/>
  <c r="BX1238" i="1"/>
  <c r="BZ1237" i="1"/>
  <c r="BY1237" i="1"/>
  <c r="BX1237" i="1"/>
  <c r="BZ1236" i="1"/>
  <c r="BY1236" i="1"/>
  <c r="BX1236" i="1"/>
  <c r="BZ1235" i="1"/>
  <c r="BX1235" i="1"/>
  <c r="BY1235" i="1" s="1"/>
  <c r="BZ1234" i="1"/>
  <c r="BX1234" i="1"/>
  <c r="BY1234" i="1" s="1"/>
  <c r="BZ1233" i="1"/>
  <c r="BX1233" i="1"/>
  <c r="BY1233" i="1" s="1"/>
  <c r="BZ1232" i="1"/>
  <c r="BY1232" i="1"/>
  <c r="BX1232" i="1"/>
  <c r="BZ1231" i="1"/>
  <c r="BX1231" i="1"/>
  <c r="BY1231" i="1" s="1"/>
  <c r="BZ1230" i="1"/>
  <c r="BY1230" i="1"/>
  <c r="BX1230" i="1"/>
  <c r="BZ1229" i="1"/>
  <c r="BY1229" i="1"/>
  <c r="BX1229" i="1"/>
  <c r="BZ1228" i="1"/>
  <c r="BY1228" i="1"/>
  <c r="BX1228" i="1"/>
  <c r="BZ1227" i="1"/>
  <c r="BX1227" i="1"/>
  <c r="BY1227" i="1" s="1"/>
  <c r="BZ1226" i="1"/>
  <c r="BX1226" i="1"/>
  <c r="BY1226" i="1" s="1"/>
  <c r="BZ1225" i="1"/>
  <c r="BX1225" i="1"/>
  <c r="BY1225" i="1" s="1"/>
  <c r="BZ1224" i="1"/>
  <c r="BY1224" i="1"/>
  <c r="BX1224" i="1"/>
  <c r="BZ1223" i="1"/>
  <c r="BX1223" i="1"/>
  <c r="BY1223" i="1" s="1"/>
  <c r="BZ1222" i="1"/>
  <c r="BY1222" i="1"/>
  <c r="BX1222" i="1"/>
  <c r="BZ1221" i="1"/>
  <c r="BY1221" i="1"/>
  <c r="BX1221" i="1"/>
  <c r="BZ1220" i="1"/>
  <c r="BY1220" i="1"/>
  <c r="BX1220" i="1"/>
  <c r="BZ1219" i="1"/>
  <c r="BX1219" i="1"/>
  <c r="BY1219" i="1" s="1"/>
  <c r="BZ1218" i="1"/>
  <c r="BX1218" i="1"/>
  <c r="BY1218" i="1" s="1"/>
  <c r="BZ1217" i="1"/>
  <c r="BX1217" i="1"/>
  <c r="BY1217" i="1" s="1"/>
  <c r="BZ1216" i="1"/>
  <c r="BY1216" i="1"/>
  <c r="BX1216" i="1"/>
  <c r="BZ1215" i="1"/>
  <c r="BX1215" i="1"/>
  <c r="BY1215" i="1" s="1"/>
  <c r="BZ1214" i="1"/>
  <c r="BY1214" i="1"/>
  <c r="BX1214" i="1"/>
  <c r="BZ1213" i="1"/>
  <c r="BY1213" i="1"/>
  <c r="BX1213" i="1"/>
  <c r="BZ1212" i="1"/>
  <c r="BY1212" i="1"/>
  <c r="BX1212" i="1"/>
  <c r="BZ1211" i="1"/>
  <c r="BX1211" i="1"/>
  <c r="BY1211" i="1" s="1"/>
  <c r="BZ1210" i="1"/>
  <c r="BX1210" i="1"/>
  <c r="BY1210" i="1" s="1"/>
  <c r="BZ1209" i="1"/>
  <c r="BX1209" i="1"/>
  <c r="BY1209" i="1" s="1"/>
  <c r="BZ1208" i="1"/>
  <c r="BY1208" i="1"/>
  <c r="BX1208" i="1"/>
  <c r="BZ1207" i="1"/>
  <c r="BX1207" i="1"/>
  <c r="BY1207" i="1" s="1"/>
  <c r="BZ1206" i="1"/>
  <c r="BY1206" i="1"/>
  <c r="BX1206" i="1"/>
  <c r="BZ1205" i="1"/>
  <c r="BY1205" i="1"/>
  <c r="BX1205" i="1"/>
  <c r="BZ1204" i="1"/>
  <c r="BY1204" i="1"/>
  <c r="BX1204" i="1"/>
  <c r="BZ1203" i="1"/>
  <c r="BX1203" i="1"/>
  <c r="BY1203" i="1" s="1"/>
  <c r="BZ1202" i="1"/>
  <c r="BX1202" i="1"/>
  <c r="BY1202" i="1" s="1"/>
  <c r="BZ1201" i="1"/>
  <c r="BX1201" i="1"/>
  <c r="BY1201" i="1" s="1"/>
  <c r="BZ1200" i="1"/>
  <c r="BY1200" i="1"/>
  <c r="BX1200" i="1"/>
  <c r="BZ1199" i="1"/>
  <c r="BX1199" i="1"/>
  <c r="BY1199" i="1" s="1"/>
  <c r="BZ1198" i="1"/>
  <c r="BY1198" i="1"/>
  <c r="BX1198" i="1"/>
  <c r="BZ1197" i="1"/>
  <c r="BY1197" i="1"/>
  <c r="BX1197" i="1"/>
  <c r="BZ1196" i="1"/>
  <c r="BX1196" i="1"/>
  <c r="BY1196" i="1" s="1"/>
  <c r="BZ1195" i="1"/>
  <c r="BX1195" i="1"/>
  <c r="BY1195" i="1" s="1"/>
  <c r="BZ1194" i="1"/>
  <c r="BX1194" i="1"/>
  <c r="BY1194" i="1" s="1"/>
  <c r="BZ1193" i="1"/>
  <c r="BY1193" i="1"/>
  <c r="BX1193" i="1"/>
  <c r="BZ1192" i="1"/>
  <c r="BY1192" i="1"/>
  <c r="BX1192" i="1"/>
  <c r="BZ1191" i="1"/>
  <c r="BX1191" i="1"/>
  <c r="BY1191" i="1" s="1"/>
  <c r="BZ1190" i="1"/>
  <c r="BY1190" i="1"/>
  <c r="BX1190" i="1"/>
  <c r="BZ1189" i="1"/>
  <c r="BY1189" i="1"/>
  <c r="BX1189" i="1"/>
  <c r="BZ1188" i="1"/>
  <c r="BY1188" i="1"/>
  <c r="BX1188" i="1"/>
  <c r="BZ1187" i="1"/>
  <c r="BX1187" i="1"/>
  <c r="BY1187" i="1" s="1"/>
  <c r="BZ1186" i="1"/>
  <c r="BX1186" i="1"/>
  <c r="BY1186" i="1" s="1"/>
  <c r="BZ1185" i="1"/>
  <c r="BX1185" i="1"/>
  <c r="BY1185" i="1" s="1"/>
  <c r="BZ1184" i="1"/>
  <c r="BY1184" i="1"/>
  <c r="BX1184" i="1"/>
  <c r="BZ1183" i="1"/>
  <c r="BX1183" i="1"/>
  <c r="BY1183" i="1" s="1"/>
  <c r="BZ1182" i="1"/>
  <c r="BY1182" i="1"/>
  <c r="BX1182" i="1"/>
  <c r="BZ1181" i="1"/>
  <c r="BY1181" i="1"/>
  <c r="BX1181" i="1"/>
  <c r="BZ1180" i="1"/>
  <c r="BX1180" i="1"/>
  <c r="BY1180" i="1" s="1"/>
  <c r="BZ1179" i="1"/>
  <c r="BX1179" i="1"/>
  <c r="BY1179" i="1" s="1"/>
  <c r="BZ1178" i="1"/>
  <c r="BX1178" i="1"/>
  <c r="BY1178" i="1" s="1"/>
  <c r="BZ1177" i="1"/>
  <c r="BX1177" i="1"/>
  <c r="BY1177" i="1" s="1"/>
  <c r="BZ1176" i="1"/>
  <c r="BY1176" i="1"/>
  <c r="BX1176" i="1"/>
  <c r="BZ1175" i="1"/>
  <c r="BX1175" i="1"/>
  <c r="BY1175" i="1" s="1"/>
  <c r="BZ1174" i="1"/>
  <c r="BY1174" i="1"/>
  <c r="BX1174" i="1"/>
  <c r="BZ1173" i="1"/>
  <c r="BY1173" i="1"/>
  <c r="BX1173" i="1"/>
  <c r="BZ1172" i="1"/>
  <c r="BY1172" i="1"/>
  <c r="BX1172" i="1"/>
  <c r="BZ1171" i="1"/>
  <c r="BX1171" i="1"/>
  <c r="BY1171" i="1" s="1"/>
  <c r="BZ1170" i="1"/>
  <c r="BX1170" i="1"/>
  <c r="BY1170" i="1" s="1"/>
  <c r="BZ1169" i="1"/>
  <c r="BX1169" i="1"/>
  <c r="BY1169" i="1" s="1"/>
  <c r="BZ1168" i="1"/>
  <c r="BY1168" i="1"/>
  <c r="BX1168" i="1"/>
  <c r="BZ1167" i="1"/>
  <c r="BX1167" i="1"/>
  <c r="BY1167" i="1" s="1"/>
  <c r="BZ1166" i="1"/>
  <c r="BY1166" i="1"/>
  <c r="BX1166" i="1"/>
  <c r="BZ1165" i="1"/>
  <c r="BY1165" i="1"/>
  <c r="BX1165" i="1"/>
  <c r="BZ1164" i="1"/>
  <c r="BX1164" i="1"/>
  <c r="BY1164" i="1" s="1"/>
  <c r="BZ1163" i="1"/>
  <c r="BX1163" i="1"/>
  <c r="BY1163" i="1" s="1"/>
  <c r="BZ1162" i="1"/>
  <c r="BX1162" i="1"/>
  <c r="BY1162" i="1" s="1"/>
  <c r="BZ1161" i="1"/>
  <c r="BY1161" i="1"/>
  <c r="BX1161" i="1"/>
  <c r="BZ1160" i="1"/>
  <c r="BY1160" i="1"/>
  <c r="BX1160" i="1"/>
  <c r="BZ1159" i="1"/>
  <c r="BX1159" i="1"/>
  <c r="BY1159" i="1" s="1"/>
  <c r="BZ1158" i="1"/>
  <c r="BY1158" i="1"/>
  <c r="BX1158" i="1"/>
  <c r="BZ1157" i="1"/>
  <c r="BY1157" i="1"/>
  <c r="BX1157" i="1"/>
  <c r="BZ1156" i="1"/>
  <c r="BX1156" i="1"/>
  <c r="BY1156" i="1" s="1"/>
  <c r="BZ1155" i="1"/>
  <c r="BX1155" i="1"/>
  <c r="BY1155" i="1" s="1"/>
  <c r="BZ1154" i="1"/>
  <c r="BX1154" i="1"/>
  <c r="BY1154" i="1" s="1"/>
  <c r="BZ1153" i="1"/>
  <c r="BX1153" i="1"/>
  <c r="BY1153" i="1" s="1"/>
  <c r="BZ1152" i="1"/>
  <c r="BY1152" i="1"/>
  <c r="BX1152" i="1"/>
  <c r="BZ1151" i="1"/>
  <c r="BX1151" i="1"/>
  <c r="BY1151" i="1" s="1"/>
  <c r="BZ1150" i="1"/>
  <c r="BY1150" i="1"/>
  <c r="BX1150" i="1"/>
  <c r="BZ1149" i="1"/>
  <c r="BY1149" i="1"/>
  <c r="BX1149" i="1"/>
  <c r="BZ1148" i="1"/>
  <c r="BX1148" i="1"/>
  <c r="BY1148" i="1" s="1"/>
  <c r="BZ1147" i="1"/>
  <c r="BX1147" i="1"/>
  <c r="BY1147" i="1" s="1"/>
  <c r="BZ1146" i="1"/>
  <c r="BX1146" i="1"/>
  <c r="BY1146" i="1" s="1"/>
  <c r="BZ1145" i="1"/>
  <c r="BY1145" i="1"/>
  <c r="BX1145" i="1"/>
  <c r="BZ1144" i="1"/>
  <c r="BY1144" i="1"/>
  <c r="BX1144" i="1"/>
  <c r="BZ1143" i="1"/>
  <c r="BX1143" i="1"/>
  <c r="BY1143" i="1" s="1"/>
  <c r="BZ1142" i="1"/>
  <c r="BY1142" i="1"/>
  <c r="BX1142" i="1"/>
  <c r="BZ1141" i="1"/>
  <c r="BX1141" i="1"/>
  <c r="BY1141" i="1" s="1"/>
  <c r="BZ1140" i="1"/>
  <c r="BX1140" i="1"/>
  <c r="BY1140" i="1" s="1"/>
  <c r="BZ1139" i="1"/>
  <c r="BX1139" i="1"/>
  <c r="BY1139" i="1" s="1"/>
  <c r="BZ1138" i="1"/>
  <c r="BX1138" i="1"/>
  <c r="BY1138" i="1" s="1"/>
  <c r="BZ1137" i="1"/>
  <c r="BX1137" i="1"/>
  <c r="BY1137" i="1" s="1"/>
  <c r="BZ1136" i="1"/>
  <c r="BY1136" i="1"/>
  <c r="BX1136" i="1"/>
  <c r="BZ1135" i="1"/>
  <c r="BX1135" i="1"/>
  <c r="BY1135" i="1" s="1"/>
  <c r="BZ1134" i="1"/>
  <c r="BY1134" i="1"/>
  <c r="BX1134" i="1"/>
  <c r="BZ1133" i="1"/>
  <c r="BX1133" i="1"/>
  <c r="BY1133" i="1" s="1"/>
  <c r="BZ1132" i="1"/>
  <c r="BX1132" i="1"/>
  <c r="BY1132" i="1" s="1"/>
  <c r="BZ1131" i="1"/>
  <c r="BX1131" i="1"/>
  <c r="BY1131" i="1" s="1"/>
  <c r="BZ1130" i="1"/>
  <c r="BX1130" i="1"/>
  <c r="BY1130" i="1" s="1"/>
  <c r="BZ1129" i="1"/>
  <c r="BY1129" i="1"/>
  <c r="BX1129" i="1"/>
  <c r="BZ1128" i="1"/>
  <c r="BY1128" i="1"/>
  <c r="BX1128" i="1"/>
  <c r="BZ1127" i="1"/>
  <c r="BX1127" i="1"/>
  <c r="BY1127" i="1" s="1"/>
  <c r="BZ1126" i="1"/>
  <c r="BY1126" i="1"/>
  <c r="BX1126" i="1"/>
  <c r="BZ1125" i="1"/>
  <c r="BX1125" i="1"/>
  <c r="BY1125" i="1" s="1"/>
  <c r="BZ1124" i="1"/>
  <c r="BX1124" i="1"/>
  <c r="BY1124" i="1" s="1"/>
  <c r="BZ1123" i="1"/>
  <c r="BX1123" i="1"/>
  <c r="BY1123" i="1" s="1"/>
  <c r="BZ1122" i="1"/>
  <c r="BX1122" i="1"/>
  <c r="BY1122" i="1" s="1"/>
  <c r="BZ1121" i="1"/>
  <c r="BX1121" i="1"/>
  <c r="BY1121" i="1" s="1"/>
  <c r="BZ1120" i="1"/>
  <c r="BY1120" i="1"/>
  <c r="BX1120" i="1"/>
  <c r="BZ1119" i="1"/>
  <c r="BX1119" i="1"/>
  <c r="BY1119" i="1" s="1"/>
  <c r="BZ1118" i="1"/>
  <c r="BY1118" i="1"/>
  <c r="BX1118" i="1"/>
  <c r="BZ1117" i="1"/>
  <c r="BX1117" i="1"/>
  <c r="BY1117" i="1" s="1"/>
  <c r="BZ1116" i="1"/>
  <c r="BX1116" i="1"/>
  <c r="BY1116" i="1" s="1"/>
  <c r="BZ1115" i="1"/>
  <c r="BX1115" i="1"/>
  <c r="BY1115" i="1" s="1"/>
  <c r="BZ1114" i="1"/>
  <c r="BX1114" i="1"/>
  <c r="BY1114" i="1" s="1"/>
  <c r="BZ1113" i="1"/>
  <c r="BY1113" i="1"/>
  <c r="BX1113" i="1"/>
  <c r="BZ1112" i="1"/>
  <c r="BY1112" i="1"/>
  <c r="BX1112" i="1"/>
  <c r="BZ1111" i="1"/>
  <c r="BX1111" i="1"/>
  <c r="BY1111" i="1" s="1"/>
  <c r="BZ1110" i="1"/>
  <c r="BY1110" i="1"/>
  <c r="BX1110" i="1"/>
  <c r="BZ1109" i="1"/>
  <c r="BX1109" i="1"/>
  <c r="BY1109" i="1" s="1"/>
  <c r="BZ1108" i="1"/>
  <c r="BX1108" i="1"/>
  <c r="BY1108" i="1" s="1"/>
  <c r="BZ1107" i="1"/>
  <c r="BX1107" i="1"/>
  <c r="BY1107" i="1" s="1"/>
  <c r="BZ1106" i="1"/>
  <c r="BX1106" i="1"/>
  <c r="BY1106" i="1" s="1"/>
  <c r="BZ1105" i="1"/>
  <c r="BX1105" i="1"/>
  <c r="BY1105" i="1" s="1"/>
  <c r="BZ1104" i="1"/>
  <c r="BY1104" i="1"/>
  <c r="BX1104" i="1"/>
  <c r="BZ1103" i="1"/>
  <c r="BX1103" i="1"/>
  <c r="BY1103" i="1" s="1"/>
  <c r="BZ1102" i="1"/>
  <c r="BY1102" i="1"/>
  <c r="BX1102" i="1"/>
  <c r="BZ1101" i="1"/>
  <c r="BX1101" i="1"/>
  <c r="BY1101" i="1" s="1"/>
  <c r="BZ1100" i="1"/>
  <c r="BX1100" i="1"/>
  <c r="BY1100" i="1" s="1"/>
  <c r="BZ1099" i="1"/>
  <c r="BX1099" i="1"/>
  <c r="BY1099" i="1" s="1"/>
  <c r="BZ1098" i="1"/>
  <c r="BX1098" i="1"/>
  <c r="BY1098" i="1" s="1"/>
  <c r="BZ1097" i="1"/>
  <c r="BY1097" i="1"/>
  <c r="BX1097" i="1"/>
  <c r="BZ1096" i="1"/>
  <c r="BY1096" i="1"/>
  <c r="BX1096" i="1"/>
  <c r="BZ1095" i="1"/>
  <c r="BX1095" i="1"/>
  <c r="BY1095" i="1" s="1"/>
  <c r="BZ1094" i="1"/>
  <c r="BY1094" i="1"/>
  <c r="BX1094" i="1"/>
  <c r="BZ1093" i="1"/>
  <c r="BX1093" i="1"/>
  <c r="BY1093" i="1" s="1"/>
  <c r="BZ1092" i="1"/>
  <c r="BX1092" i="1"/>
  <c r="BY1092" i="1" s="1"/>
  <c r="BZ1091" i="1"/>
  <c r="BX1091" i="1"/>
  <c r="BY1091" i="1" s="1"/>
  <c r="BZ1090" i="1"/>
  <c r="BX1090" i="1"/>
  <c r="BY1090" i="1" s="1"/>
  <c r="BZ1089" i="1"/>
  <c r="BX1089" i="1"/>
  <c r="BY1089" i="1" s="1"/>
  <c r="BZ1088" i="1"/>
  <c r="BY1088" i="1"/>
  <c r="BX1088" i="1"/>
  <c r="BZ1087" i="1"/>
  <c r="BX1087" i="1"/>
  <c r="BY1087" i="1" s="1"/>
  <c r="BZ1086" i="1"/>
  <c r="BY1086" i="1"/>
  <c r="BX1086" i="1"/>
  <c r="BZ1085" i="1"/>
  <c r="BX1085" i="1"/>
  <c r="BY1085" i="1" s="1"/>
  <c r="BZ1084" i="1"/>
  <c r="BX1084" i="1"/>
  <c r="BY1084" i="1" s="1"/>
  <c r="BZ1083" i="1"/>
  <c r="BX1083" i="1"/>
  <c r="BY1083" i="1" s="1"/>
  <c r="BZ1082" i="1"/>
  <c r="BY1082" i="1"/>
  <c r="BX1082" i="1"/>
  <c r="BZ1081" i="1"/>
  <c r="BX1081" i="1"/>
  <c r="BY1081" i="1" s="1"/>
  <c r="BZ1080" i="1"/>
  <c r="BY1080" i="1"/>
  <c r="BX1080" i="1"/>
  <c r="BZ1079" i="1"/>
  <c r="BX1079" i="1"/>
  <c r="BY1079" i="1" s="1"/>
  <c r="BZ1078" i="1"/>
  <c r="BY1078" i="1"/>
  <c r="BX1078" i="1"/>
  <c r="BZ1077" i="1"/>
  <c r="BX1077" i="1"/>
  <c r="BY1077" i="1" s="1"/>
  <c r="BZ1076" i="1"/>
  <c r="BX1076" i="1"/>
  <c r="BY1076" i="1" s="1"/>
  <c r="BZ1075" i="1"/>
  <c r="BX1075" i="1"/>
  <c r="BY1075" i="1" s="1"/>
  <c r="BZ1074" i="1"/>
  <c r="BY1074" i="1"/>
  <c r="BX1074" i="1"/>
  <c r="BZ1073" i="1"/>
  <c r="BX1073" i="1"/>
  <c r="BY1073" i="1" s="1"/>
  <c r="BZ1072" i="1"/>
  <c r="BY1072" i="1"/>
  <c r="BX1072" i="1"/>
  <c r="BZ1071" i="1"/>
  <c r="BX1071" i="1"/>
  <c r="BY1071" i="1" s="1"/>
  <c r="BZ1070" i="1"/>
  <c r="BY1070" i="1"/>
  <c r="BX1070" i="1"/>
  <c r="BZ1069" i="1"/>
  <c r="BX1069" i="1"/>
  <c r="BY1069" i="1" s="1"/>
  <c r="BZ1068" i="1"/>
  <c r="BY1068" i="1"/>
  <c r="BX1068" i="1"/>
  <c r="BZ1067" i="1"/>
  <c r="BX1067" i="1"/>
  <c r="BY1067" i="1" s="1"/>
  <c r="BZ1066" i="1"/>
  <c r="BY1066" i="1"/>
  <c r="BX1066" i="1"/>
  <c r="BZ1065" i="1"/>
  <c r="BY1065" i="1"/>
  <c r="BX1065" i="1"/>
  <c r="BZ1064" i="1"/>
  <c r="BY1064" i="1"/>
  <c r="BX1064" i="1"/>
  <c r="BZ1063" i="1"/>
  <c r="BX1063" i="1"/>
  <c r="BY1063" i="1" s="1"/>
  <c r="BZ1062" i="1"/>
  <c r="BY1062" i="1"/>
  <c r="BX1062" i="1"/>
  <c r="BZ1061" i="1"/>
  <c r="BX1061" i="1"/>
  <c r="BY1061" i="1" s="1"/>
  <c r="BZ1060" i="1"/>
  <c r="BY1060" i="1"/>
  <c r="BX1060" i="1"/>
  <c r="BZ1059" i="1"/>
  <c r="BX1059" i="1"/>
  <c r="BY1059" i="1" s="1"/>
  <c r="BZ1058" i="1"/>
  <c r="BY1058" i="1"/>
  <c r="BX1058" i="1"/>
  <c r="BZ1057" i="1"/>
  <c r="BY1057" i="1"/>
  <c r="BX1057" i="1"/>
  <c r="BZ1056" i="1"/>
  <c r="BY1056" i="1"/>
  <c r="BX1056" i="1"/>
  <c r="BZ1055" i="1"/>
  <c r="BX1055" i="1"/>
  <c r="BY1055" i="1" s="1"/>
  <c r="BZ1054" i="1"/>
  <c r="BY1054" i="1"/>
  <c r="BX1054" i="1"/>
  <c r="BZ1053" i="1"/>
  <c r="BX1053" i="1"/>
  <c r="BY1053" i="1" s="1"/>
  <c r="BZ1052" i="1"/>
  <c r="BX1052" i="1"/>
  <c r="BY1052" i="1" s="1"/>
  <c r="BZ1051" i="1"/>
  <c r="BX1051" i="1"/>
  <c r="BY1051" i="1" s="1"/>
  <c r="BZ1050" i="1"/>
  <c r="BY1050" i="1"/>
  <c r="BX1050" i="1"/>
  <c r="BZ1049" i="1"/>
  <c r="BX1049" i="1"/>
  <c r="BY1049" i="1" s="1"/>
  <c r="BZ1048" i="1"/>
  <c r="BY1048" i="1"/>
  <c r="BX1048" i="1"/>
  <c r="BZ1047" i="1"/>
  <c r="BX1047" i="1"/>
  <c r="BY1047" i="1" s="1"/>
  <c r="BZ1046" i="1"/>
  <c r="BY1046" i="1"/>
  <c r="BX1046" i="1"/>
  <c r="BZ1045" i="1"/>
  <c r="BX1045" i="1"/>
  <c r="BY1045" i="1" s="1"/>
  <c r="BZ1044" i="1"/>
  <c r="BY1044" i="1"/>
  <c r="BX1044" i="1"/>
  <c r="BZ1043" i="1"/>
  <c r="BX1043" i="1"/>
  <c r="BY1043" i="1" s="1"/>
  <c r="BZ1042" i="1"/>
  <c r="BY1042" i="1"/>
  <c r="BX1042" i="1"/>
  <c r="BZ1041" i="1"/>
  <c r="BY1041" i="1"/>
  <c r="BX1041" i="1"/>
  <c r="BZ1040" i="1"/>
  <c r="BY1040" i="1"/>
  <c r="BX1040" i="1"/>
  <c r="BZ1039" i="1"/>
  <c r="BX1039" i="1"/>
  <c r="BY1039" i="1" s="1"/>
  <c r="BZ1038" i="1"/>
  <c r="BY1038" i="1"/>
  <c r="BX1038" i="1"/>
  <c r="BZ1037" i="1"/>
  <c r="BX1037" i="1"/>
  <c r="BY1037" i="1" s="1"/>
  <c r="BZ1036" i="1"/>
  <c r="BY1036" i="1"/>
  <c r="BX1036" i="1"/>
  <c r="BZ1035" i="1"/>
  <c r="BX1035" i="1"/>
  <c r="BY1035" i="1" s="1"/>
  <c r="BZ1034" i="1"/>
  <c r="BY1034" i="1"/>
  <c r="BX1034" i="1"/>
  <c r="BZ1033" i="1"/>
  <c r="BY1033" i="1"/>
  <c r="BX1033" i="1"/>
  <c r="BZ1032" i="1"/>
  <c r="BY1032" i="1"/>
  <c r="BX1032" i="1"/>
  <c r="BZ1031" i="1"/>
  <c r="BX1031" i="1"/>
  <c r="BY1031" i="1" s="1"/>
  <c r="BZ1030" i="1"/>
  <c r="BY1030" i="1"/>
  <c r="BX1030" i="1"/>
  <c r="BZ1029" i="1"/>
  <c r="BX1029" i="1"/>
  <c r="BY1029" i="1" s="1"/>
  <c r="BZ1028" i="1"/>
  <c r="BX1028" i="1"/>
  <c r="BY1028" i="1" s="1"/>
  <c r="BZ1027" i="1"/>
  <c r="BX1027" i="1"/>
  <c r="BY1027" i="1" s="1"/>
  <c r="BZ1026" i="1"/>
  <c r="BY1026" i="1"/>
  <c r="BX1026" i="1"/>
  <c r="BZ1025" i="1"/>
  <c r="BX1025" i="1"/>
  <c r="BY1025" i="1" s="1"/>
  <c r="BZ1024" i="1"/>
  <c r="BY1024" i="1"/>
  <c r="BX1024" i="1"/>
  <c r="BZ1023" i="1"/>
  <c r="BX1023" i="1"/>
  <c r="BY1023" i="1" s="1"/>
  <c r="BZ1022" i="1"/>
  <c r="BY1022" i="1"/>
  <c r="BX1022" i="1"/>
  <c r="BZ1021" i="1"/>
  <c r="BX1021" i="1"/>
  <c r="BY1021" i="1" s="1"/>
  <c r="BZ1020" i="1"/>
  <c r="BX1020" i="1"/>
  <c r="BY1020" i="1" s="1"/>
  <c r="BZ1019" i="1"/>
  <c r="BX1019" i="1"/>
  <c r="BY1019" i="1" s="1"/>
  <c r="BZ1018" i="1"/>
  <c r="BX1018" i="1"/>
  <c r="BY1018" i="1" s="1"/>
  <c r="BZ1017" i="1"/>
  <c r="BX1017" i="1"/>
  <c r="BY1017" i="1" s="1"/>
  <c r="BZ1016" i="1"/>
  <c r="BX1016" i="1"/>
  <c r="BY1016" i="1" s="1"/>
  <c r="BZ1015" i="1"/>
  <c r="BY1015" i="1"/>
  <c r="BX1015" i="1"/>
  <c r="BZ1014" i="1"/>
  <c r="BY1014" i="1"/>
  <c r="BX1014" i="1"/>
  <c r="BZ1013" i="1"/>
  <c r="BX1013" i="1"/>
  <c r="BY1013" i="1" s="1"/>
  <c r="BZ1012" i="1"/>
  <c r="BY1012" i="1"/>
  <c r="BX1012" i="1"/>
  <c r="BZ1011" i="1"/>
  <c r="BY1011" i="1"/>
  <c r="BX1011" i="1"/>
  <c r="BZ1010" i="1"/>
  <c r="BX1010" i="1"/>
  <c r="BY1010" i="1" s="1"/>
  <c r="BZ1009" i="1"/>
  <c r="BX1009" i="1"/>
  <c r="BY1009" i="1" s="1"/>
  <c r="BZ1008" i="1"/>
  <c r="BX1008" i="1"/>
  <c r="BY1008" i="1" s="1"/>
  <c r="BZ1007" i="1"/>
  <c r="BY1007" i="1"/>
  <c r="BX1007" i="1"/>
  <c r="BZ1006" i="1"/>
  <c r="BY1006" i="1"/>
  <c r="BX1006" i="1"/>
  <c r="BZ1005" i="1"/>
  <c r="BX1005" i="1"/>
  <c r="BY1005" i="1" s="1"/>
  <c r="BZ1004" i="1"/>
  <c r="BY1004" i="1"/>
  <c r="BX1004" i="1"/>
  <c r="BZ1003" i="1"/>
  <c r="BY1003" i="1"/>
  <c r="BX1003" i="1"/>
  <c r="BZ1002" i="1"/>
  <c r="BX1002" i="1"/>
  <c r="BY1002" i="1" s="1"/>
  <c r="BZ1001" i="1"/>
  <c r="BX1001" i="1"/>
  <c r="BY1001" i="1" s="1"/>
  <c r="BZ1000" i="1"/>
  <c r="BX1000" i="1"/>
  <c r="BY1000" i="1" s="1"/>
  <c r="BZ999" i="1"/>
  <c r="BY999" i="1"/>
  <c r="BX999" i="1"/>
  <c r="BZ998" i="1"/>
  <c r="BY998" i="1"/>
  <c r="BX998" i="1"/>
  <c r="BZ997" i="1"/>
  <c r="BX997" i="1"/>
  <c r="BY997" i="1" s="1"/>
  <c r="BZ996" i="1"/>
  <c r="BY996" i="1"/>
  <c r="BX996" i="1"/>
  <c r="BZ995" i="1"/>
  <c r="BY995" i="1"/>
  <c r="BX995" i="1"/>
  <c r="BZ994" i="1"/>
  <c r="BX994" i="1"/>
  <c r="BY994" i="1" s="1"/>
  <c r="BZ993" i="1"/>
  <c r="BX993" i="1"/>
  <c r="BY993" i="1" s="1"/>
  <c r="BZ992" i="1"/>
  <c r="BX992" i="1"/>
  <c r="BY992" i="1" s="1"/>
  <c r="BZ991" i="1"/>
  <c r="BY991" i="1"/>
  <c r="BX991" i="1"/>
  <c r="BZ990" i="1"/>
  <c r="BY990" i="1"/>
  <c r="BX990" i="1"/>
  <c r="BZ989" i="1"/>
  <c r="BX989" i="1"/>
  <c r="BY989" i="1" s="1"/>
  <c r="BZ988" i="1"/>
  <c r="BY988" i="1"/>
  <c r="BX988" i="1"/>
  <c r="BZ987" i="1"/>
  <c r="BY987" i="1"/>
  <c r="BX987" i="1"/>
  <c r="BZ986" i="1"/>
  <c r="BX986" i="1"/>
  <c r="BY986" i="1" s="1"/>
  <c r="BZ985" i="1"/>
  <c r="BX985" i="1"/>
  <c r="BY985" i="1" s="1"/>
  <c r="BZ984" i="1"/>
  <c r="BX984" i="1"/>
  <c r="BY984" i="1" s="1"/>
  <c r="BZ983" i="1"/>
  <c r="BY983" i="1"/>
  <c r="BX983" i="1"/>
  <c r="BZ982" i="1"/>
  <c r="BY982" i="1"/>
  <c r="BX982" i="1"/>
  <c r="BZ981" i="1"/>
  <c r="BX981" i="1"/>
  <c r="BY981" i="1" s="1"/>
  <c r="BZ980" i="1"/>
  <c r="BY980" i="1"/>
  <c r="BX980" i="1"/>
  <c r="BZ979" i="1"/>
  <c r="BY979" i="1"/>
  <c r="BX979" i="1"/>
  <c r="BZ978" i="1"/>
  <c r="BX978" i="1"/>
  <c r="BY978" i="1" s="1"/>
  <c r="BZ977" i="1"/>
  <c r="BX977" i="1"/>
  <c r="BY977" i="1" s="1"/>
  <c r="BZ976" i="1"/>
  <c r="BX976" i="1"/>
  <c r="BY976" i="1" s="1"/>
  <c r="BZ975" i="1"/>
  <c r="BY975" i="1"/>
  <c r="BX975" i="1"/>
  <c r="BZ974" i="1"/>
  <c r="BY974" i="1"/>
  <c r="BX974" i="1"/>
  <c r="BZ973" i="1"/>
  <c r="BX973" i="1"/>
  <c r="BY973" i="1" s="1"/>
  <c r="BZ972" i="1"/>
  <c r="BY972" i="1"/>
  <c r="BX972" i="1"/>
  <c r="BZ971" i="1"/>
  <c r="BY971" i="1"/>
  <c r="BX971" i="1"/>
  <c r="BZ970" i="1"/>
  <c r="BX970" i="1"/>
  <c r="BY970" i="1" s="1"/>
  <c r="BZ969" i="1"/>
  <c r="BX969" i="1"/>
  <c r="BY969" i="1" s="1"/>
  <c r="BZ968" i="1"/>
  <c r="BX968" i="1"/>
  <c r="BY968" i="1" s="1"/>
  <c r="BZ967" i="1"/>
  <c r="BY967" i="1"/>
  <c r="BX967" i="1"/>
  <c r="BZ966" i="1"/>
  <c r="BY966" i="1"/>
  <c r="BX966" i="1"/>
  <c r="BZ965" i="1"/>
  <c r="BX965" i="1"/>
  <c r="BY965" i="1" s="1"/>
  <c r="BZ964" i="1"/>
  <c r="BY964" i="1"/>
  <c r="BX964" i="1"/>
  <c r="BZ963" i="1"/>
  <c r="BY963" i="1"/>
  <c r="BX963" i="1"/>
  <c r="BZ962" i="1"/>
  <c r="BX962" i="1"/>
  <c r="BY962" i="1" s="1"/>
  <c r="BZ961" i="1"/>
  <c r="BX961" i="1"/>
  <c r="BY961" i="1" s="1"/>
  <c r="BZ960" i="1"/>
  <c r="BX960" i="1"/>
  <c r="BY960" i="1" s="1"/>
  <c r="BZ959" i="1"/>
  <c r="BY959" i="1"/>
  <c r="BX959" i="1"/>
  <c r="BZ958" i="1"/>
  <c r="BY958" i="1"/>
  <c r="BX958" i="1"/>
  <c r="BZ957" i="1"/>
  <c r="BX957" i="1"/>
  <c r="BY957" i="1" s="1"/>
  <c r="BZ956" i="1"/>
  <c r="BY956" i="1"/>
  <c r="BX956" i="1"/>
  <c r="BZ955" i="1"/>
  <c r="BY955" i="1"/>
  <c r="BX955" i="1"/>
  <c r="BZ954" i="1"/>
  <c r="BX954" i="1"/>
  <c r="BY954" i="1" s="1"/>
  <c r="BZ953" i="1"/>
  <c r="BX953" i="1"/>
  <c r="BY953" i="1" s="1"/>
  <c r="BZ952" i="1"/>
  <c r="BX952" i="1"/>
  <c r="BY952" i="1" s="1"/>
  <c r="BZ951" i="1"/>
  <c r="BY951" i="1"/>
  <c r="BX951" i="1"/>
  <c r="BZ950" i="1"/>
  <c r="BY950" i="1"/>
  <c r="BX950" i="1"/>
  <c r="BZ949" i="1"/>
  <c r="BX949" i="1"/>
  <c r="BY949" i="1" s="1"/>
  <c r="BZ948" i="1"/>
  <c r="BY948" i="1"/>
  <c r="BX948" i="1"/>
  <c r="BZ947" i="1"/>
  <c r="BY947" i="1"/>
  <c r="BX947" i="1"/>
  <c r="BZ946" i="1"/>
  <c r="BX946" i="1"/>
  <c r="BY946" i="1" s="1"/>
  <c r="BZ945" i="1"/>
  <c r="BX945" i="1"/>
  <c r="BY945" i="1" s="1"/>
  <c r="BZ944" i="1"/>
  <c r="BX944" i="1"/>
  <c r="BY944" i="1" s="1"/>
  <c r="BZ943" i="1"/>
  <c r="BY943" i="1"/>
  <c r="BX943" i="1"/>
  <c r="BZ942" i="1"/>
  <c r="BY942" i="1"/>
  <c r="BX942" i="1"/>
  <c r="BZ941" i="1"/>
  <c r="BX941" i="1"/>
  <c r="BY941" i="1" s="1"/>
  <c r="BZ940" i="1"/>
  <c r="BY940" i="1"/>
  <c r="BX940" i="1"/>
  <c r="BZ939" i="1"/>
  <c r="BY939" i="1"/>
  <c r="BX939" i="1"/>
  <c r="BZ938" i="1"/>
  <c r="BX938" i="1"/>
  <c r="BY938" i="1" s="1"/>
  <c r="BZ937" i="1"/>
  <c r="BX937" i="1"/>
  <c r="BY937" i="1" s="1"/>
  <c r="BZ936" i="1"/>
  <c r="BX936" i="1"/>
  <c r="BY936" i="1" s="1"/>
  <c r="BZ935" i="1"/>
  <c r="BY935" i="1"/>
  <c r="BX935" i="1"/>
  <c r="BZ934" i="1"/>
  <c r="BY934" i="1"/>
  <c r="BX934" i="1"/>
  <c r="BZ933" i="1"/>
  <c r="BX933" i="1"/>
  <c r="BY933" i="1" s="1"/>
  <c r="BZ932" i="1"/>
  <c r="BY932" i="1"/>
  <c r="BX932" i="1"/>
  <c r="BZ931" i="1"/>
  <c r="BY931" i="1"/>
  <c r="BX931" i="1"/>
  <c r="BZ930" i="1"/>
  <c r="BX930" i="1"/>
  <c r="BY930" i="1" s="1"/>
  <c r="BZ929" i="1"/>
  <c r="BX929" i="1"/>
  <c r="BY929" i="1" s="1"/>
  <c r="BZ928" i="1"/>
  <c r="BX928" i="1"/>
  <c r="BY928" i="1" s="1"/>
  <c r="BZ927" i="1"/>
  <c r="BY927" i="1"/>
  <c r="BX927" i="1"/>
  <c r="BZ926" i="1"/>
  <c r="BY926" i="1"/>
  <c r="BX926" i="1"/>
  <c r="BZ925" i="1"/>
  <c r="BX925" i="1"/>
  <c r="BY925" i="1" s="1"/>
  <c r="BZ924" i="1"/>
  <c r="BY924" i="1"/>
  <c r="BX924" i="1"/>
  <c r="BZ923" i="1"/>
  <c r="BY923" i="1"/>
  <c r="BX923" i="1"/>
  <c r="BZ922" i="1"/>
  <c r="BX922" i="1"/>
  <c r="BY922" i="1" s="1"/>
  <c r="BZ921" i="1"/>
  <c r="BX921" i="1"/>
  <c r="BY921" i="1" s="1"/>
  <c r="BZ920" i="1"/>
  <c r="BX920" i="1"/>
  <c r="BY920" i="1" s="1"/>
  <c r="BZ919" i="1"/>
  <c r="BY919" i="1"/>
  <c r="BX919" i="1"/>
  <c r="BZ918" i="1"/>
  <c r="BY918" i="1"/>
  <c r="BX918" i="1"/>
  <c r="BZ917" i="1"/>
  <c r="BX917" i="1"/>
  <c r="BY917" i="1" s="1"/>
  <c r="BZ916" i="1"/>
  <c r="BY916" i="1"/>
  <c r="BX916" i="1"/>
  <c r="BZ915" i="1"/>
  <c r="BY915" i="1"/>
  <c r="BX915" i="1"/>
  <c r="BZ914" i="1"/>
  <c r="BX914" i="1"/>
  <c r="BY914" i="1" s="1"/>
  <c r="BZ913" i="1"/>
  <c r="BX913" i="1"/>
  <c r="BY913" i="1" s="1"/>
  <c r="BZ912" i="1"/>
  <c r="BX912" i="1"/>
  <c r="BY912" i="1" s="1"/>
  <c r="BZ911" i="1"/>
  <c r="BX911" i="1"/>
  <c r="BY911" i="1" s="1"/>
  <c r="BZ910" i="1"/>
  <c r="BY910" i="1"/>
  <c r="BX910" i="1"/>
  <c r="BZ909" i="1"/>
  <c r="BX909" i="1"/>
  <c r="BY909" i="1" s="1"/>
  <c r="BZ908" i="1"/>
  <c r="BY908" i="1"/>
  <c r="BX908" i="1"/>
  <c r="BZ907" i="1"/>
  <c r="BX907" i="1"/>
  <c r="BY907" i="1" s="1"/>
  <c r="BZ906" i="1"/>
  <c r="BX906" i="1"/>
  <c r="BY906" i="1" s="1"/>
  <c r="BZ905" i="1"/>
  <c r="BX905" i="1"/>
  <c r="BY905" i="1" s="1"/>
  <c r="BZ904" i="1"/>
  <c r="BX904" i="1"/>
  <c r="BY904" i="1" s="1"/>
  <c r="BZ903" i="1"/>
  <c r="BX903" i="1"/>
  <c r="BY903" i="1" s="1"/>
  <c r="BZ902" i="1"/>
  <c r="BY902" i="1"/>
  <c r="BX902" i="1"/>
  <c r="BZ901" i="1"/>
  <c r="BX901" i="1"/>
  <c r="BY901" i="1" s="1"/>
  <c r="BZ900" i="1"/>
  <c r="BY900" i="1"/>
  <c r="BX900" i="1"/>
  <c r="BZ899" i="1"/>
  <c r="BX899" i="1"/>
  <c r="BY899" i="1" s="1"/>
  <c r="BZ898" i="1"/>
  <c r="BX898" i="1"/>
  <c r="BY898" i="1" s="1"/>
  <c r="BZ897" i="1"/>
  <c r="BX897" i="1"/>
  <c r="BY897" i="1" s="1"/>
  <c r="BZ896" i="1"/>
  <c r="BX896" i="1"/>
  <c r="BY896" i="1" s="1"/>
  <c r="BZ895" i="1"/>
  <c r="BX895" i="1"/>
  <c r="BY895" i="1" s="1"/>
  <c r="BZ894" i="1"/>
  <c r="BY894" i="1"/>
  <c r="BX894" i="1"/>
  <c r="BZ893" i="1"/>
  <c r="BX893" i="1"/>
  <c r="BY893" i="1" s="1"/>
  <c r="BZ892" i="1"/>
  <c r="BY892" i="1"/>
  <c r="BX892" i="1"/>
  <c r="BZ891" i="1"/>
  <c r="BX891" i="1"/>
  <c r="BY891" i="1" s="1"/>
  <c r="BZ890" i="1"/>
  <c r="BX890" i="1"/>
  <c r="BY890" i="1" s="1"/>
  <c r="BZ889" i="1"/>
  <c r="BX889" i="1"/>
  <c r="BY889" i="1" s="1"/>
  <c r="BZ888" i="1"/>
  <c r="BX888" i="1"/>
  <c r="BY888" i="1" s="1"/>
  <c r="BZ887" i="1"/>
  <c r="BX887" i="1"/>
  <c r="BY887" i="1" s="1"/>
  <c r="BZ886" i="1"/>
  <c r="BY886" i="1"/>
  <c r="BX886" i="1"/>
  <c r="BZ885" i="1"/>
  <c r="BX885" i="1"/>
  <c r="BY885" i="1" s="1"/>
  <c r="BZ884" i="1"/>
  <c r="BY884" i="1"/>
  <c r="BX884" i="1"/>
  <c r="BZ883" i="1"/>
  <c r="BX883" i="1"/>
  <c r="BY883" i="1" s="1"/>
  <c r="BZ882" i="1"/>
  <c r="BX882" i="1"/>
  <c r="BY882" i="1" s="1"/>
  <c r="BZ881" i="1"/>
  <c r="BX881" i="1"/>
  <c r="BY881" i="1" s="1"/>
  <c r="BZ880" i="1"/>
  <c r="BX880" i="1"/>
  <c r="BY880" i="1" s="1"/>
  <c r="BZ879" i="1"/>
  <c r="BX879" i="1"/>
  <c r="BY879" i="1" s="1"/>
  <c r="BZ878" i="1"/>
  <c r="BY878" i="1"/>
  <c r="BX878" i="1"/>
  <c r="BZ877" i="1"/>
  <c r="BX877" i="1"/>
  <c r="BY877" i="1" s="1"/>
  <c r="BZ876" i="1"/>
  <c r="BY876" i="1"/>
  <c r="BX876" i="1"/>
  <c r="BZ875" i="1"/>
  <c r="BX875" i="1"/>
  <c r="BY875" i="1" s="1"/>
  <c r="BZ874" i="1"/>
  <c r="BX874" i="1"/>
  <c r="BY874" i="1" s="1"/>
  <c r="BZ873" i="1"/>
  <c r="BX873" i="1"/>
  <c r="BY873" i="1" s="1"/>
  <c r="BZ872" i="1"/>
  <c r="BX872" i="1"/>
  <c r="BY872" i="1" s="1"/>
  <c r="BZ871" i="1"/>
  <c r="BX871" i="1"/>
  <c r="BY871" i="1" s="1"/>
  <c r="BZ870" i="1"/>
  <c r="BY870" i="1"/>
  <c r="BX870" i="1"/>
  <c r="BZ869" i="1"/>
  <c r="BX869" i="1"/>
  <c r="BY869" i="1" s="1"/>
  <c r="BZ868" i="1"/>
  <c r="BY868" i="1"/>
  <c r="BX868" i="1"/>
  <c r="BZ867" i="1"/>
  <c r="BX867" i="1"/>
  <c r="BY867" i="1" s="1"/>
  <c r="BZ866" i="1"/>
  <c r="BX866" i="1"/>
  <c r="BY866" i="1" s="1"/>
  <c r="BZ865" i="1"/>
  <c r="BX865" i="1"/>
  <c r="BY865" i="1" s="1"/>
  <c r="BZ864" i="1"/>
  <c r="BX864" i="1"/>
  <c r="BY864" i="1" s="1"/>
  <c r="BZ863" i="1"/>
  <c r="BX863" i="1"/>
  <c r="BY863" i="1" s="1"/>
  <c r="BZ862" i="1"/>
  <c r="BY862" i="1"/>
  <c r="BX862" i="1"/>
  <c r="BZ861" i="1"/>
  <c r="BX861" i="1"/>
  <c r="BY861" i="1" s="1"/>
  <c r="BZ860" i="1"/>
  <c r="BY860" i="1"/>
  <c r="BX860" i="1"/>
  <c r="BZ859" i="1"/>
  <c r="BX859" i="1"/>
  <c r="BY859" i="1" s="1"/>
  <c r="BZ858" i="1"/>
  <c r="BX858" i="1"/>
  <c r="BY858" i="1" s="1"/>
  <c r="BZ857" i="1"/>
  <c r="BX857" i="1"/>
  <c r="BY857" i="1" s="1"/>
  <c r="BZ856" i="1"/>
  <c r="BX856" i="1"/>
  <c r="BY856" i="1" s="1"/>
  <c r="BZ855" i="1"/>
  <c r="BX855" i="1"/>
  <c r="BY855" i="1" s="1"/>
  <c r="BZ854" i="1"/>
  <c r="BY854" i="1"/>
  <c r="BX854" i="1"/>
  <c r="BZ853" i="1"/>
  <c r="BX853" i="1"/>
  <c r="BY853" i="1" s="1"/>
  <c r="BZ852" i="1"/>
  <c r="BY852" i="1"/>
  <c r="BX852" i="1"/>
  <c r="BZ851" i="1"/>
  <c r="BX851" i="1"/>
  <c r="BY851" i="1" s="1"/>
  <c r="BZ850" i="1"/>
  <c r="BX850" i="1"/>
  <c r="BY850" i="1" s="1"/>
  <c r="BZ849" i="1"/>
  <c r="BX849" i="1"/>
  <c r="BY849" i="1" s="1"/>
  <c r="BZ848" i="1"/>
  <c r="BX848" i="1"/>
  <c r="BY848" i="1" s="1"/>
  <c r="BZ847" i="1"/>
  <c r="BX847" i="1"/>
  <c r="BY847" i="1" s="1"/>
  <c r="BZ846" i="1"/>
  <c r="BY846" i="1"/>
  <c r="BX846" i="1"/>
  <c r="BZ845" i="1"/>
  <c r="BX845" i="1"/>
  <c r="BY845" i="1" s="1"/>
  <c r="BZ844" i="1"/>
  <c r="BY844" i="1"/>
  <c r="BX844" i="1"/>
  <c r="BZ843" i="1"/>
  <c r="BX843" i="1"/>
  <c r="BY843" i="1" s="1"/>
  <c r="BZ842" i="1"/>
  <c r="BX842" i="1"/>
  <c r="BY842" i="1" s="1"/>
  <c r="BZ841" i="1"/>
  <c r="BX841" i="1"/>
  <c r="BY841" i="1" s="1"/>
  <c r="BZ840" i="1"/>
  <c r="BX840" i="1"/>
  <c r="BY840" i="1" s="1"/>
  <c r="BZ839" i="1"/>
  <c r="BY839" i="1"/>
  <c r="BX839" i="1"/>
  <c r="BZ838" i="1"/>
  <c r="BY838" i="1"/>
  <c r="BX838" i="1"/>
  <c r="BZ837" i="1"/>
  <c r="BX837" i="1"/>
  <c r="BY837" i="1" s="1"/>
  <c r="BZ836" i="1"/>
  <c r="BY836" i="1"/>
  <c r="BX836" i="1"/>
  <c r="BZ835" i="1"/>
  <c r="BX835" i="1"/>
  <c r="BY835" i="1" s="1"/>
  <c r="BZ834" i="1"/>
  <c r="BX834" i="1"/>
  <c r="BY834" i="1" s="1"/>
  <c r="BZ833" i="1"/>
  <c r="BX833" i="1"/>
  <c r="BY833" i="1" s="1"/>
  <c r="BZ832" i="1"/>
  <c r="BX832" i="1"/>
  <c r="BY832" i="1" s="1"/>
  <c r="BZ831" i="1"/>
  <c r="BY831" i="1"/>
  <c r="BX831" i="1"/>
  <c r="BZ830" i="1"/>
  <c r="BY830" i="1"/>
  <c r="BX830" i="1"/>
  <c r="BZ829" i="1"/>
  <c r="BX829" i="1"/>
  <c r="BY829" i="1" s="1"/>
  <c r="BZ828" i="1"/>
  <c r="BY828" i="1"/>
  <c r="BX828" i="1"/>
  <c r="BZ827" i="1"/>
  <c r="BX827" i="1"/>
  <c r="BY827" i="1" s="1"/>
  <c r="BZ826" i="1"/>
  <c r="BX826" i="1"/>
  <c r="BY826" i="1" s="1"/>
  <c r="BZ825" i="1"/>
  <c r="BX825" i="1"/>
  <c r="BY825" i="1" s="1"/>
  <c r="BZ824" i="1"/>
  <c r="BX824" i="1"/>
  <c r="BY824" i="1" s="1"/>
  <c r="BZ823" i="1"/>
  <c r="BX823" i="1"/>
  <c r="BY823" i="1" s="1"/>
  <c r="BZ822" i="1"/>
  <c r="BY822" i="1"/>
  <c r="BX822" i="1"/>
  <c r="BZ821" i="1"/>
  <c r="BX821" i="1"/>
  <c r="BY821" i="1" s="1"/>
  <c r="BZ820" i="1"/>
  <c r="BY820" i="1"/>
  <c r="BX820" i="1"/>
  <c r="BZ819" i="1"/>
  <c r="BX819" i="1"/>
  <c r="BY819" i="1" s="1"/>
  <c r="BZ818" i="1"/>
  <c r="BX818" i="1"/>
  <c r="BY818" i="1" s="1"/>
  <c r="BZ817" i="1"/>
  <c r="BX817" i="1"/>
  <c r="BY817" i="1" s="1"/>
  <c r="BZ816" i="1"/>
  <c r="BX816" i="1"/>
  <c r="BY816" i="1" s="1"/>
  <c r="BZ815" i="1"/>
  <c r="BX815" i="1"/>
  <c r="BY815" i="1" s="1"/>
  <c r="BZ814" i="1"/>
  <c r="BY814" i="1"/>
  <c r="BX814" i="1"/>
  <c r="BZ813" i="1"/>
  <c r="BX813" i="1"/>
  <c r="BY813" i="1" s="1"/>
  <c r="BZ812" i="1"/>
  <c r="BY812" i="1"/>
  <c r="BX812" i="1"/>
  <c r="BZ811" i="1"/>
  <c r="BX811" i="1"/>
  <c r="BY811" i="1" s="1"/>
  <c r="BZ810" i="1"/>
  <c r="BX810" i="1"/>
  <c r="BY810" i="1" s="1"/>
  <c r="BZ809" i="1"/>
  <c r="BX809" i="1"/>
  <c r="BY809" i="1" s="1"/>
  <c r="BZ808" i="1"/>
  <c r="BX808" i="1"/>
  <c r="BY808" i="1" s="1"/>
  <c r="BZ807" i="1"/>
  <c r="BY807" i="1"/>
  <c r="BX807" i="1"/>
  <c r="BZ806" i="1"/>
  <c r="BY806" i="1"/>
  <c r="BX806" i="1"/>
  <c r="BZ805" i="1"/>
  <c r="BX805" i="1"/>
  <c r="BY805" i="1" s="1"/>
  <c r="BZ804" i="1"/>
  <c r="BY804" i="1"/>
  <c r="BX804" i="1"/>
  <c r="BZ803" i="1"/>
  <c r="BX803" i="1"/>
  <c r="BY803" i="1" s="1"/>
  <c r="BZ802" i="1"/>
  <c r="BX802" i="1"/>
  <c r="BY802" i="1" s="1"/>
  <c r="BZ801" i="1"/>
  <c r="BX801" i="1"/>
  <c r="BY801" i="1" s="1"/>
  <c r="BZ800" i="1"/>
  <c r="BX800" i="1"/>
  <c r="BY800" i="1" s="1"/>
  <c r="BZ799" i="1"/>
  <c r="BX799" i="1"/>
  <c r="BY799" i="1" s="1"/>
  <c r="BZ798" i="1"/>
  <c r="BY798" i="1"/>
  <c r="BX798" i="1"/>
  <c r="BZ797" i="1"/>
  <c r="BX797" i="1"/>
  <c r="BY797" i="1" s="1"/>
  <c r="BZ796" i="1"/>
  <c r="BY796" i="1"/>
  <c r="BX796" i="1"/>
  <c r="BZ795" i="1"/>
  <c r="BX795" i="1"/>
  <c r="BY795" i="1" s="1"/>
  <c r="BZ794" i="1"/>
  <c r="BX794" i="1"/>
  <c r="BY794" i="1" s="1"/>
  <c r="BZ793" i="1"/>
  <c r="BX793" i="1"/>
  <c r="BY793" i="1" s="1"/>
  <c r="BZ792" i="1"/>
  <c r="BX792" i="1"/>
  <c r="BY792" i="1" s="1"/>
  <c r="BZ791" i="1"/>
  <c r="BX791" i="1"/>
  <c r="BY791" i="1" s="1"/>
  <c r="BZ790" i="1"/>
  <c r="BY790" i="1"/>
  <c r="BX790" i="1"/>
  <c r="BZ789" i="1"/>
  <c r="BX789" i="1"/>
  <c r="BY789" i="1" s="1"/>
  <c r="BZ788" i="1"/>
  <c r="BY788" i="1"/>
  <c r="BX788" i="1"/>
  <c r="BZ787" i="1"/>
  <c r="BX787" i="1"/>
  <c r="BY787" i="1" s="1"/>
  <c r="BZ786" i="1"/>
  <c r="BX786" i="1"/>
  <c r="BY786" i="1" s="1"/>
  <c r="BZ785" i="1"/>
  <c r="BX785" i="1"/>
  <c r="BY785" i="1" s="1"/>
  <c r="BZ784" i="1"/>
  <c r="BX784" i="1"/>
  <c r="BY784" i="1" s="1"/>
  <c r="BZ783" i="1"/>
  <c r="BX783" i="1"/>
  <c r="BY783" i="1" s="1"/>
  <c r="BZ782" i="1"/>
  <c r="BY782" i="1"/>
  <c r="BX782" i="1"/>
  <c r="BZ781" i="1"/>
  <c r="BX781" i="1"/>
  <c r="BY781" i="1" s="1"/>
  <c r="BZ780" i="1"/>
  <c r="BY780" i="1"/>
  <c r="BX780" i="1"/>
  <c r="BZ779" i="1"/>
  <c r="BX779" i="1"/>
  <c r="BY779" i="1" s="1"/>
  <c r="BZ778" i="1"/>
  <c r="BX778" i="1"/>
  <c r="BY778" i="1" s="1"/>
  <c r="BZ777" i="1"/>
  <c r="BX777" i="1"/>
  <c r="BY777" i="1" s="1"/>
  <c r="BZ776" i="1"/>
  <c r="BX776" i="1"/>
  <c r="BY776" i="1" s="1"/>
  <c r="BZ775" i="1"/>
  <c r="BX775" i="1"/>
  <c r="BY775" i="1" s="1"/>
  <c r="BZ774" i="1"/>
  <c r="BY774" i="1"/>
  <c r="BX774" i="1"/>
  <c r="BZ773" i="1"/>
  <c r="BX773" i="1"/>
  <c r="BY773" i="1" s="1"/>
  <c r="BZ772" i="1"/>
  <c r="BY772" i="1"/>
  <c r="BX772" i="1"/>
  <c r="BZ771" i="1"/>
  <c r="BX771" i="1"/>
  <c r="BY771" i="1" s="1"/>
  <c r="BZ770" i="1"/>
  <c r="BY770" i="1"/>
  <c r="BX770" i="1"/>
  <c r="BZ769" i="1"/>
  <c r="BX769" i="1"/>
  <c r="BY769" i="1" s="1"/>
  <c r="BZ768" i="1"/>
  <c r="BX768" i="1"/>
  <c r="BY768" i="1" s="1"/>
  <c r="BZ767" i="1"/>
  <c r="BX767" i="1"/>
  <c r="BY767" i="1" s="1"/>
  <c r="BZ766" i="1"/>
  <c r="BY766" i="1"/>
  <c r="BX766" i="1"/>
  <c r="BZ765" i="1"/>
  <c r="BX765" i="1"/>
  <c r="BY765" i="1" s="1"/>
  <c r="BZ764" i="1"/>
  <c r="BY764" i="1"/>
  <c r="BX764" i="1"/>
  <c r="BZ763" i="1"/>
  <c r="BX763" i="1"/>
  <c r="BY763" i="1" s="1"/>
  <c r="BZ762" i="1"/>
  <c r="BY762" i="1"/>
  <c r="BX762" i="1"/>
  <c r="BZ761" i="1"/>
  <c r="BX761" i="1"/>
  <c r="BY761" i="1" s="1"/>
  <c r="BZ760" i="1"/>
  <c r="BX760" i="1"/>
  <c r="BY760" i="1" s="1"/>
  <c r="BZ759" i="1"/>
  <c r="BX759" i="1"/>
  <c r="BY759" i="1" s="1"/>
  <c r="BZ758" i="1"/>
  <c r="BY758" i="1"/>
  <c r="BX758" i="1"/>
  <c r="BZ757" i="1"/>
  <c r="BX757" i="1"/>
  <c r="BY757" i="1" s="1"/>
  <c r="BZ756" i="1"/>
  <c r="BY756" i="1"/>
  <c r="BX756" i="1"/>
  <c r="BZ755" i="1"/>
  <c r="BX755" i="1"/>
  <c r="BY755" i="1" s="1"/>
  <c r="BZ754" i="1"/>
  <c r="BY754" i="1"/>
  <c r="BX754" i="1"/>
  <c r="BZ753" i="1"/>
  <c r="BX753" i="1"/>
  <c r="BY753" i="1" s="1"/>
  <c r="BZ752" i="1"/>
  <c r="BX752" i="1"/>
  <c r="BY752" i="1" s="1"/>
  <c r="BZ751" i="1"/>
  <c r="BX751" i="1"/>
  <c r="BY751" i="1" s="1"/>
  <c r="BZ750" i="1"/>
  <c r="BY750" i="1"/>
  <c r="BX750" i="1"/>
  <c r="BZ749" i="1"/>
  <c r="BX749" i="1"/>
  <c r="BY749" i="1" s="1"/>
  <c r="BZ748" i="1"/>
  <c r="BY748" i="1"/>
  <c r="BX748" i="1"/>
  <c r="BZ747" i="1"/>
  <c r="BX747" i="1"/>
  <c r="BY747" i="1" s="1"/>
  <c r="BZ746" i="1"/>
  <c r="BY746" i="1"/>
  <c r="BX746" i="1"/>
  <c r="BZ745" i="1"/>
  <c r="BX745" i="1"/>
  <c r="BY745" i="1" s="1"/>
  <c r="BZ744" i="1"/>
  <c r="BX744" i="1"/>
  <c r="BY744" i="1" s="1"/>
  <c r="BZ743" i="1"/>
  <c r="BY743" i="1"/>
  <c r="BX743" i="1"/>
  <c r="BZ742" i="1"/>
  <c r="BY742" i="1"/>
  <c r="BX742" i="1"/>
  <c r="BZ741" i="1"/>
  <c r="BX741" i="1"/>
  <c r="BY741" i="1" s="1"/>
  <c r="BZ740" i="1"/>
  <c r="BY740" i="1"/>
  <c r="BX740" i="1"/>
  <c r="BZ739" i="1"/>
  <c r="BX739" i="1"/>
  <c r="BY739" i="1" s="1"/>
  <c r="BZ738" i="1"/>
  <c r="BY738" i="1"/>
  <c r="BX738" i="1"/>
  <c r="BZ737" i="1"/>
  <c r="BX737" i="1"/>
  <c r="BY737" i="1" s="1"/>
  <c r="BZ736" i="1"/>
  <c r="BX736" i="1"/>
  <c r="BY736" i="1" s="1"/>
  <c r="BZ735" i="1"/>
  <c r="BX735" i="1"/>
  <c r="BY735" i="1" s="1"/>
  <c r="BZ734" i="1"/>
  <c r="BY734" i="1"/>
  <c r="BX734" i="1"/>
  <c r="BZ733" i="1"/>
  <c r="BX733" i="1"/>
  <c r="BY733" i="1" s="1"/>
  <c r="BZ732" i="1"/>
  <c r="BY732" i="1"/>
  <c r="BX732" i="1"/>
  <c r="BZ731" i="1"/>
  <c r="BX731" i="1"/>
  <c r="BY731" i="1" s="1"/>
  <c r="BZ730" i="1"/>
  <c r="BY730" i="1"/>
  <c r="BX730" i="1"/>
  <c r="BZ729" i="1"/>
  <c r="BX729" i="1"/>
  <c r="BY729" i="1" s="1"/>
  <c r="BZ728" i="1"/>
  <c r="BX728" i="1"/>
  <c r="BY728" i="1" s="1"/>
  <c r="BZ727" i="1"/>
  <c r="BX727" i="1"/>
  <c r="BY727" i="1" s="1"/>
  <c r="BZ726" i="1"/>
  <c r="BY726" i="1"/>
  <c r="BX726" i="1"/>
  <c r="BZ725" i="1"/>
  <c r="BX725" i="1"/>
  <c r="BY725" i="1" s="1"/>
  <c r="BZ724" i="1"/>
  <c r="BY724" i="1"/>
  <c r="BX724" i="1"/>
  <c r="BZ723" i="1"/>
  <c r="BX723" i="1"/>
  <c r="BY723" i="1" s="1"/>
  <c r="BZ722" i="1"/>
  <c r="BY722" i="1"/>
  <c r="BX722" i="1"/>
  <c r="BZ721" i="1"/>
  <c r="BX721" i="1"/>
  <c r="BY721" i="1" s="1"/>
  <c r="BZ720" i="1"/>
  <c r="BX720" i="1"/>
  <c r="BY720" i="1" s="1"/>
  <c r="BZ719" i="1"/>
  <c r="BX719" i="1"/>
  <c r="BY719" i="1" s="1"/>
  <c r="BZ718" i="1"/>
  <c r="BY718" i="1"/>
  <c r="BX718" i="1"/>
  <c r="BZ717" i="1"/>
  <c r="BX717" i="1"/>
  <c r="BY717" i="1" s="1"/>
  <c r="BZ716" i="1"/>
  <c r="BY716" i="1"/>
  <c r="BX716" i="1"/>
  <c r="BZ715" i="1"/>
  <c r="BX715" i="1"/>
  <c r="BY715" i="1" s="1"/>
  <c r="BZ714" i="1"/>
  <c r="BY714" i="1"/>
  <c r="BX714" i="1"/>
  <c r="BZ713" i="1"/>
  <c r="BX713" i="1"/>
  <c r="BY713" i="1" s="1"/>
  <c r="BZ712" i="1"/>
  <c r="BX712" i="1"/>
  <c r="BY712" i="1" s="1"/>
  <c r="BZ711" i="1"/>
  <c r="BX711" i="1"/>
  <c r="BY711" i="1" s="1"/>
  <c r="BZ710" i="1"/>
  <c r="BY710" i="1"/>
  <c r="BX710" i="1"/>
  <c r="BZ709" i="1"/>
  <c r="BX709" i="1"/>
  <c r="BY709" i="1" s="1"/>
  <c r="BZ708" i="1"/>
  <c r="BY708" i="1"/>
  <c r="BX708" i="1"/>
  <c r="BZ707" i="1"/>
  <c r="BX707" i="1"/>
  <c r="BY707" i="1" s="1"/>
  <c r="BZ706" i="1"/>
  <c r="BY706" i="1"/>
  <c r="BX706" i="1"/>
  <c r="BZ705" i="1"/>
  <c r="BX705" i="1"/>
  <c r="BY705" i="1" s="1"/>
  <c r="BZ704" i="1"/>
  <c r="BX704" i="1"/>
  <c r="BY704" i="1" s="1"/>
  <c r="BZ703" i="1"/>
  <c r="BX703" i="1"/>
  <c r="BY703" i="1" s="1"/>
  <c r="BZ702" i="1"/>
  <c r="BY702" i="1"/>
  <c r="BX702" i="1"/>
  <c r="BZ701" i="1"/>
  <c r="BX701" i="1"/>
  <c r="BY701" i="1" s="1"/>
  <c r="BZ700" i="1"/>
  <c r="BY700" i="1"/>
  <c r="BX700" i="1"/>
  <c r="BZ699" i="1"/>
  <c r="BX699" i="1"/>
  <c r="BY699" i="1" s="1"/>
  <c r="BZ698" i="1"/>
  <c r="BY698" i="1"/>
  <c r="BX698" i="1"/>
  <c r="BZ697" i="1"/>
  <c r="BX697" i="1"/>
  <c r="BY697" i="1" s="1"/>
  <c r="BZ696" i="1"/>
  <c r="BX696" i="1"/>
  <c r="BY696" i="1" s="1"/>
  <c r="BZ695" i="1"/>
  <c r="BY695" i="1"/>
  <c r="BX695" i="1"/>
  <c r="BZ694" i="1"/>
  <c r="BY694" i="1"/>
  <c r="BX694" i="1"/>
  <c r="BZ693" i="1"/>
  <c r="BX693" i="1"/>
  <c r="BY693" i="1" s="1"/>
  <c r="BZ692" i="1"/>
  <c r="BY692" i="1"/>
  <c r="BX692" i="1"/>
  <c r="BZ691" i="1"/>
  <c r="BX691" i="1"/>
  <c r="BY691" i="1" s="1"/>
  <c r="BZ690" i="1"/>
  <c r="BY690" i="1"/>
  <c r="BX690" i="1"/>
  <c r="BZ689" i="1"/>
  <c r="BX689" i="1"/>
  <c r="BY689" i="1" s="1"/>
  <c r="BZ688" i="1"/>
  <c r="BX688" i="1"/>
  <c r="BY688" i="1" s="1"/>
  <c r="BZ687" i="1"/>
  <c r="BX687" i="1"/>
  <c r="BY687" i="1" s="1"/>
  <c r="BZ686" i="1"/>
  <c r="BY686" i="1"/>
  <c r="BX686" i="1"/>
  <c r="BZ685" i="1"/>
  <c r="BX685" i="1"/>
  <c r="BY685" i="1" s="1"/>
  <c r="BZ684" i="1"/>
  <c r="BY684" i="1"/>
  <c r="BX684" i="1"/>
  <c r="BZ683" i="1"/>
  <c r="BX683" i="1"/>
  <c r="BY683" i="1" s="1"/>
  <c r="BZ682" i="1"/>
  <c r="BY682" i="1"/>
  <c r="BX682" i="1"/>
  <c r="BZ681" i="1"/>
  <c r="BX681" i="1"/>
  <c r="BY681" i="1" s="1"/>
  <c r="BZ680" i="1"/>
  <c r="BX680" i="1"/>
  <c r="BY680" i="1" s="1"/>
  <c r="BZ679" i="1"/>
  <c r="BX679" i="1"/>
  <c r="BY679" i="1" s="1"/>
  <c r="BZ678" i="1"/>
  <c r="BY678" i="1"/>
  <c r="BX678" i="1"/>
  <c r="BZ677" i="1"/>
  <c r="BX677" i="1"/>
  <c r="BY677" i="1" s="1"/>
  <c r="BZ676" i="1"/>
  <c r="BY676" i="1"/>
  <c r="BX676" i="1"/>
  <c r="BZ675" i="1"/>
  <c r="BY675" i="1"/>
  <c r="BX675" i="1"/>
  <c r="BZ674" i="1"/>
  <c r="BY674" i="1"/>
  <c r="BX674" i="1"/>
  <c r="BZ673" i="1"/>
  <c r="BX673" i="1"/>
  <c r="BY673" i="1" s="1"/>
  <c r="BZ672" i="1"/>
  <c r="BX672" i="1"/>
  <c r="BY672" i="1" s="1"/>
  <c r="BZ671" i="1"/>
  <c r="BX671" i="1"/>
  <c r="BY671" i="1" s="1"/>
  <c r="BZ670" i="1"/>
  <c r="BY670" i="1"/>
  <c r="BX670" i="1"/>
  <c r="BZ669" i="1"/>
  <c r="BX669" i="1"/>
  <c r="BY669" i="1" s="1"/>
  <c r="BZ668" i="1"/>
  <c r="BY668" i="1"/>
  <c r="BX668" i="1"/>
  <c r="BZ667" i="1"/>
  <c r="BY667" i="1"/>
  <c r="BX667" i="1"/>
  <c r="BZ666" i="1"/>
  <c r="BY666" i="1"/>
  <c r="BX666" i="1"/>
  <c r="BZ665" i="1"/>
  <c r="BX665" i="1"/>
  <c r="BY665" i="1" s="1"/>
  <c r="BZ664" i="1"/>
  <c r="BX664" i="1"/>
  <c r="BY664" i="1" s="1"/>
  <c r="BZ663" i="1"/>
  <c r="BX663" i="1"/>
  <c r="BY663" i="1" s="1"/>
  <c r="BZ662" i="1"/>
  <c r="BY662" i="1"/>
  <c r="BX662" i="1"/>
  <c r="BZ661" i="1"/>
  <c r="BX661" i="1"/>
  <c r="BY661" i="1" s="1"/>
  <c r="BZ660" i="1"/>
  <c r="BY660" i="1"/>
  <c r="BX660" i="1"/>
  <c r="BZ659" i="1"/>
  <c r="BX659" i="1"/>
  <c r="BY659" i="1" s="1"/>
  <c r="BZ658" i="1"/>
  <c r="BY658" i="1"/>
  <c r="BX658" i="1"/>
  <c r="BZ657" i="1"/>
  <c r="BX657" i="1"/>
  <c r="BY657" i="1" s="1"/>
  <c r="BZ656" i="1"/>
  <c r="BX656" i="1"/>
  <c r="BY656" i="1" s="1"/>
  <c r="BZ655" i="1"/>
  <c r="BX655" i="1"/>
  <c r="BY655" i="1" s="1"/>
  <c r="BZ654" i="1"/>
  <c r="BY654" i="1"/>
  <c r="BX654" i="1"/>
  <c r="BZ653" i="1"/>
  <c r="BX653" i="1"/>
  <c r="BY653" i="1" s="1"/>
  <c r="BZ652" i="1"/>
  <c r="BY652" i="1"/>
  <c r="BX652" i="1"/>
  <c r="BZ651" i="1"/>
  <c r="BY651" i="1"/>
  <c r="BX651" i="1"/>
  <c r="BZ650" i="1"/>
  <c r="BY650" i="1"/>
  <c r="BX650" i="1"/>
  <c r="BZ649" i="1"/>
  <c r="BX649" i="1"/>
  <c r="BY649" i="1" s="1"/>
  <c r="BZ648" i="1"/>
  <c r="BX648" i="1"/>
  <c r="BY648" i="1" s="1"/>
  <c r="BZ647" i="1"/>
  <c r="BX647" i="1"/>
  <c r="BY647" i="1" s="1"/>
  <c r="BZ646" i="1"/>
  <c r="BY646" i="1"/>
  <c r="BX646" i="1"/>
  <c r="BZ645" i="1"/>
  <c r="BX645" i="1"/>
  <c r="BY645" i="1" s="1"/>
  <c r="BZ644" i="1"/>
  <c r="BY644" i="1"/>
  <c r="BX644" i="1"/>
  <c r="BZ643" i="1"/>
  <c r="BY643" i="1"/>
  <c r="BX643" i="1"/>
  <c r="BZ642" i="1"/>
  <c r="BY642" i="1"/>
  <c r="BX642" i="1"/>
  <c r="BZ641" i="1"/>
  <c r="BX641" i="1"/>
  <c r="BY641" i="1" s="1"/>
  <c r="BZ640" i="1"/>
  <c r="BX640" i="1"/>
  <c r="BY640" i="1" s="1"/>
  <c r="BZ639" i="1"/>
  <c r="BX639" i="1"/>
  <c r="BY639" i="1" s="1"/>
  <c r="BZ638" i="1"/>
  <c r="BY638" i="1"/>
  <c r="BX638" i="1"/>
  <c r="BZ637" i="1"/>
  <c r="BX637" i="1"/>
  <c r="BY637" i="1" s="1"/>
  <c r="BZ636" i="1"/>
  <c r="BY636" i="1"/>
  <c r="BX636" i="1"/>
  <c r="BZ635" i="1"/>
  <c r="BY635" i="1"/>
  <c r="BX635" i="1"/>
  <c r="BZ634" i="1"/>
  <c r="BY634" i="1"/>
  <c r="BX634" i="1"/>
  <c r="BZ633" i="1"/>
  <c r="BX633" i="1"/>
  <c r="BY633" i="1" s="1"/>
  <c r="BZ632" i="1"/>
  <c r="BX632" i="1"/>
  <c r="BY632" i="1" s="1"/>
  <c r="BZ631" i="1"/>
  <c r="BX631" i="1"/>
  <c r="BY631" i="1" s="1"/>
  <c r="BZ630" i="1"/>
  <c r="BY630" i="1"/>
  <c r="BX630" i="1"/>
  <c r="BZ629" i="1"/>
  <c r="BX629" i="1"/>
  <c r="BY629" i="1" s="1"/>
  <c r="BZ628" i="1"/>
  <c r="BY628" i="1"/>
  <c r="BX628" i="1"/>
  <c r="BZ627" i="1"/>
  <c r="BY627" i="1"/>
  <c r="BX627" i="1"/>
  <c r="BZ626" i="1"/>
  <c r="BY626" i="1"/>
  <c r="BX626" i="1"/>
  <c r="BZ625" i="1"/>
  <c r="BX625" i="1"/>
  <c r="BY625" i="1" s="1"/>
  <c r="BZ624" i="1"/>
  <c r="BX624" i="1"/>
  <c r="BY624" i="1" s="1"/>
  <c r="BZ623" i="1"/>
  <c r="BX623" i="1"/>
  <c r="BY623" i="1" s="1"/>
  <c r="BZ622" i="1"/>
  <c r="BY622" i="1"/>
  <c r="BX622" i="1"/>
  <c r="BZ621" i="1"/>
  <c r="BX621" i="1"/>
  <c r="BY621" i="1" s="1"/>
  <c r="BZ620" i="1"/>
  <c r="BY620" i="1"/>
  <c r="BX620" i="1"/>
  <c r="BZ619" i="1"/>
  <c r="BY619" i="1"/>
  <c r="BX619" i="1"/>
  <c r="BZ618" i="1"/>
  <c r="BY618" i="1"/>
  <c r="BX618" i="1"/>
  <c r="BZ617" i="1"/>
  <c r="BX617" i="1"/>
  <c r="BY617" i="1" s="1"/>
  <c r="BZ616" i="1"/>
  <c r="BX616" i="1"/>
  <c r="BY616" i="1" s="1"/>
  <c r="BZ615" i="1"/>
  <c r="BX615" i="1"/>
  <c r="BY615" i="1" s="1"/>
  <c r="BZ614" i="1"/>
  <c r="BY614" i="1"/>
  <c r="BX614" i="1"/>
  <c r="BZ613" i="1"/>
  <c r="BX613" i="1"/>
  <c r="BY613" i="1" s="1"/>
  <c r="BZ612" i="1"/>
  <c r="BY612" i="1"/>
  <c r="BX612" i="1"/>
  <c r="BZ611" i="1"/>
  <c r="BY611" i="1"/>
  <c r="BX611" i="1"/>
  <c r="BZ610" i="1"/>
  <c r="BY610" i="1"/>
  <c r="BX610" i="1"/>
  <c r="BZ609" i="1"/>
  <c r="BX609" i="1"/>
  <c r="BY609" i="1" s="1"/>
  <c r="BZ608" i="1"/>
  <c r="BX608" i="1"/>
  <c r="BY608" i="1" s="1"/>
  <c r="BZ607" i="1"/>
  <c r="BX607" i="1"/>
  <c r="BY607" i="1" s="1"/>
  <c r="BZ606" i="1"/>
  <c r="BY606" i="1"/>
  <c r="BX606" i="1"/>
  <c r="BZ605" i="1"/>
  <c r="BX605" i="1"/>
  <c r="BY605" i="1" s="1"/>
  <c r="BZ604" i="1"/>
  <c r="BY604" i="1"/>
  <c r="BX604" i="1"/>
  <c r="BZ603" i="1"/>
  <c r="BY603" i="1"/>
  <c r="BX603" i="1"/>
  <c r="BZ602" i="1"/>
  <c r="BX602" i="1"/>
  <c r="BY602" i="1" s="1"/>
  <c r="BZ601" i="1"/>
  <c r="BX601" i="1"/>
  <c r="BY601" i="1" s="1"/>
  <c r="BZ600" i="1"/>
  <c r="BX600" i="1"/>
  <c r="BY600" i="1" s="1"/>
  <c r="BZ599" i="1"/>
  <c r="BX599" i="1"/>
  <c r="BY599" i="1" s="1"/>
  <c r="BZ598" i="1"/>
  <c r="BY598" i="1"/>
  <c r="BX598" i="1"/>
  <c r="BZ597" i="1"/>
  <c r="BX597" i="1"/>
  <c r="BY597" i="1" s="1"/>
  <c r="BZ596" i="1"/>
  <c r="BY596" i="1"/>
  <c r="BX596" i="1"/>
  <c r="BZ595" i="1"/>
  <c r="BY595" i="1"/>
  <c r="BX595" i="1"/>
  <c r="BZ594" i="1"/>
  <c r="BX594" i="1"/>
  <c r="BY594" i="1" s="1"/>
  <c r="BZ593" i="1"/>
  <c r="BX593" i="1"/>
  <c r="BY593" i="1" s="1"/>
  <c r="BZ592" i="1"/>
  <c r="BX592" i="1"/>
  <c r="BY592" i="1" s="1"/>
  <c r="BZ591" i="1"/>
  <c r="BY591" i="1"/>
  <c r="BX591" i="1"/>
  <c r="BZ590" i="1"/>
  <c r="BY590" i="1"/>
  <c r="BX590" i="1"/>
  <c r="BZ589" i="1"/>
  <c r="BX589" i="1"/>
  <c r="BY589" i="1" s="1"/>
  <c r="BZ588" i="1"/>
  <c r="BY588" i="1"/>
  <c r="BX588" i="1"/>
  <c r="BZ587" i="1"/>
  <c r="BY587" i="1"/>
  <c r="BX587" i="1"/>
  <c r="BZ586" i="1"/>
  <c r="BX586" i="1"/>
  <c r="BY586" i="1" s="1"/>
  <c r="BZ585" i="1"/>
  <c r="BX585" i="1"/>
  <c r="BY585" i="1" s="1"/>
  <c r="BZ584" i="1"/>
  <c r="BX584" i="1"/>
  <c r="BY584" i="1" s="1"/>
  <c r="BZ583" i="1"/>
  <c r="BX583" i="1"/>
  <c r="BY583" i="1" s="1"/>
  <c r="BZ582" i="1"/>
  <c r="BY582" i="1"/>
  <c r="BX582" i="1"/>
  <c r="BZ581" i="1"/>
  <c r="BX581" i="1"/>
  <c r="BY581" i="1" s="1"/>
  <c r="BZ580" i="1"/>
  <c r="BY580" i="1"/>
  <c r="BX580" i="1"/>
  <c r="BZ579" i="1"/>
  <c r="BY579" i="1"/>
  <c r="BX579" i="1"/>
  <c r="BZ578" i="1"/>
  <c r="BX578" i="1"/>
  <c r="BY578" i="1" s="1"/>
  <c r="BZ577" i="1"/>
  <c r="BX577" i="1"/>
  <c r="BY577" i="1" s="1"/>
  <c r="BZ576" i="1"/>
  <c r="BX576" i="1"/>
  <c r="BY576" i="1" s="1"/>
  <c r="BZ575" i="1"/>
  <c r="BY575" i="1"/>
  <c r="BX575" i="1"/>
  <c r="BZ574" i="1"/>
  <c r="BY574" i="1"/>
  <c r="BX574" i="1"/>
  <c r="BZ573" i="1"/>
  <c r="BY573" i="1"/>
  <c r="BX573" i="1"/>
  <c r="BZ572" i="1"/>
  <c r="BY572" i="1"/>
  <c r="BX572" i="1"/>
  <c r="BZ571" i="1"/>
  <c r="BY571" i="1"/>
  <c r="BX571" i="1"/>
  <c r="BZ570" i="1"/>
  <c r="BX570" i="1"/>
  <c r="BY570" i="1" s="1"/>
  <c r="BZ569" i="1"/>
  <c r="BX569" i="1"/>
  <c r="BY569" i="1" s="1"/>
  <c r="BZ568" i="1"/>
  <c r="BX568" i="1"/>
  <c r="BY568" i="1" s="1"/>
  <c r="BZ567" i="1"/>
  <c r="BY567" i="1"/>
  <c r="BX567" i="1"/>
  <c r="BZ566" i="1"/>
  <c r="BY566" i="1"/>
  <c r="BX566" i="1"/>
  <c r="BZ565" i="1"/>
  <c r="BX565" i="1"/>
  <c r="BY565" i="1" s="1"/>
  <c r="BZ564" i="1"/>
  <c r="BY564" i="1"/>
  <c r="BX564" i="1"/>
  <c r="BZ563" i="1"/>
  <c r="BY563" i="1"/>
  <c r="BX563" i="1"/>
  <c r="BZ562" i="1"/>
  <c r="BY562" i="1"/>
  <c r="BX562" i="1"/>
  <c r="BZ561" i="1"/>
  <c r="BX561" i="1"/>
  <c r="BY561" i="1" s="1"/>
  <c r="BZ560" i="1"/>
  <c r="BX560" i="1"/>
  <c r="BY560" i="1" s="1"/>
  <c r="BZ559" i="1"/>
  <c r="BX559" i="1"/>
  <c r="BY559" i="1" s="1"/>
  <c r="BZ558" i="1"/>
  <c r="BY558" i="1"/>
  <c r="BX558" i="1"/>
  <c r="BZ557" i="1"/>
  <c r="BX557" i="1"/>
  <c r="BY557" i="1" s="1"/>
  <c r="BZ556" i="1"/>
  <c r="BY556" i="1"/>
  <c r="BX556" i="1"/>
  <c r="BZ555" i="1"/>
  <c r="BY555" i="1"/>
  <c r="BX555" i="1"/>
  <c r="BZ554" i="1"/>
  <c r="BX554" i="1"/>
  <c r="BY554" i="1" s="1"/>
  <c r="BZ553" i="1"/>
  <c r="BX553" i="1"/>
  <c r="BY553" i="1" s="1"/>
  <c r="BZ552" i="1"/>
  <c r="BX552" i="1"/>
  <c r="BY552" i="1" s="1"/>
  <c r="BZ551" i="1"/>
  <c r="BX551" i="1"/>
  <c r="BY551" i="1" s="1"/>
  <c r="BZ550" i="1"/>
  <c r="BY550" i="1"/>
  <c r="BX550" i="1"/>
  <c r="BZ549" i="1"/>
  <c r="BX549" i="1"/>
  <c r="BY549" i="1" s="1"/>
  <c r="BZ548" i="1"/>
  <c r="BY548" i="1"/>
  <c r="BX548" i="1"/>
  <c r="BZ547" i="1"/>
  <c r="BY547" i="1"/>
  <c r="BX547" i="1"/>
  <c r="BZ546" i="1"/>
  <c r="BX546" i="1"/>
  <c r="BY546" i="1" s="1"/>
  <c r="BZ545" i="1"/>
  <c r="BX545" i="1"/>
  <c r="BY545" i="1" s="1"/>
  <c r="BZ544" i="1"/>
  <c r="BX544" i="1"/>
  <c r="BY544" i="1" s="1"/>
  <c r="BZ543" i="1"/>
  <c r="BY543" i="1"/>
  <c r="BX543" i="1"/>
  <c r="BZ542" i="1"/>
  <c r="BY542" i="1"/>
  <c r="BX542" i="1"/>
  <c r="BZ541" i="1"/>
  <c r="BY541" i="1"/>
  <c r="BX541" i="1"/>
  <c r="BZ540" i="1"/>
  <c r="BY540" i="1"/>
  <c r="BX540" i="1"/>
  <c r="BZ539" i="1"/>
  <c r="BY539" i="1"/>
  <c r="BX539" i="1"/>
  <c r="BZ538" i="1"/>
  <c r="BX538" i="1"/>
  <c r="BY538" i="1" s="1"/>
  <c r="BZ537" i="1"/>
  <c r="BX537" i="1"/>
  <c r="BY537" i="1" s="1"/>
  <c r="BZ536" i="1"/>
  <c r="BX536" i="1"/>
  <c r="BY536" i="1" s="1"/>
  <c r="BZ535" i="1"/>
  <c r="BY535" i="1"/>
  <c r="BX535" i="1"/>
  <c r="BZ534" i="1"/>
  <c r="BY534" i="1"/>
  <c r="BX534" i="1"/>
  <c r="BZ533" i="1"/>
  <c r="BX533" i="1"/>
  <c r="BY533" i="1" s="1"/>
  <c r="BZ532" i="1"/>
  <c r="BY532" i="1"/>
  <c r="BX532" i="1"/>
  <c r="BZ531" i="1"/>
  <c r="BY531" i="1"/>
  <c r="BX531" i="1"/>
  <c r="BZ530" i="1"/>
  <c r="BY530" i="1"/>
  <c r="BX530" i="1"/>
  <c r="BZ529" i="1"/>
  <c r="BX529" i="1"/>
  <c r="BY529" i="1" s="1"/>
  <c r="BZ528" i="1"/>
  <c r="BX528" i="1"/>
  <c r="BY528" i="1" s="1"/>
  <c r="BZ527" i="1"/>
  <c r="BX527" i="1"/>
  <c r="BY527" i="1" s="1"/>
  <c r="BZ526" i="1"/>
  <c r="BY526" i="1"/>
  <c r="BX526" i="1"/>
  <c r="BZ525" i="1"/>
  <c r="BX525" i="1"/>
  <c r="BY525" i="1" s="1"/>
  <c r="BZ524" i="1"/>
  <c r="BY524" i="1"/>
  <c r="BX524" i="1"/>
  <c r="BZ523" i="1"/>
  <c r="BY523" i="1"/>
  <c r="BX523" i="1"/>
  <c r="BZ522" i="1"/>
  <c r="BX522" i="1"/>
  <c r="BY522" i="1" s="1"/>
  <c r="BZ521" i="1"/>
  <c r="BX521" i="1"/>
  <c r="BY521" i="1" s="1"/>
  <c r="BZ520" i="1"/>
  <c r="BX520" i="1"/>
  <c r="BY520" i="1" s="1"/>
  <c r="BZ519" i="1"/>
  <c r="BX519" i="1"/>
  <c r="BY519" i="1" s="1"/>
  <c r="BZ518" i="1"/>
  <c r="BY518" i="1"/>
  <c r="BX518" i="1"/>
  <c r="BZ517" i="1"/>
  <c r="BX517" i="1"/>
  <c r="BY517" i="1" s="1"/>
  <c r="BZ516" i="1"/>
  <c r="BY516" i="1"/>
  <c r="BX516" i="1"/>
  <c r="BZ515" i="1"/>
  <c r="BY515" i="1"/>
  <c r="BX515" i="1"/>
  <c r="BZ514" i="1"/>
  <c r="BX514" i="1"/>
  <c r="BY514" i="1" s="1"/>
  <c r="BZ513" i="1"/>
  <c r="BX513" i="1"/>
  <c r="BY513" i="1" s="1"/>
  <c r="BZ512" i="1"/>
  <c r="BX512" i="1"/>
  <c r="BY512" i="1" s="1"/>
  <c r="BZ511" i="1"/>
  <c r="BX511" i="1"/>
  <c r="BY511" i="1" s="1"/>
  <c r="BZ510" i="1"/>
  <c r="BY510" i="1"/>
  <c r="BX510" i="1"/>
  <c r="BZ509" i="1"/>
  <c r="BY509" i="1"/>
  <c r="BX509" i="1"/>
  <c r="BZ508" i="1"/>
  <c r="BY508" i="1"/>
  <c r="BX508" i="1"/>
  <c r="BZ507" i="1"/>
  <c r="BY507" i="1"/>
  <c r="BX507" i="1"/>
  <c r="BZ506" i="1"/>
  <c r="BX506" i="1"/>
  <c r="BY506" i="1" s="1"/>
  <c r="BZ505" i="1"/>
  <c r="BX505" i="1"/>
  <c r="BY505" i="1" s="1"/>
  <c r="BZ504" i="1"/>
  <c r="BX504" i="1"/>
  <c r="BY504" i="1" s="1"/>
  <c r="BZ503" i="1"/>
  <c r="BY503" i="1"/>
  <c r="BX503" i="1"/>
  <c r="BZ502" i="1"/>
  <c r="BY502" i="1"/>
  <c r="BX502" i="1"/>
  <c r="BZ501" i="1"/>
  <c r="BX501" i="1"/>
  <c r="BY501" i="1" s="1"/>
  <c r="BZ500" i="1"/>
  <c r="BY500" i="1"/>
  <c r="BX500" i="1"/>
  <c r="BZ499" i="1"/>
  <c r="BY499" i="1"/>
  <c r="BX499" i="1"/>
  <c r="BZ498" i="1"/>
  <c r="BY498" i="1"/>
  <c r="BX498" i="1"/>
  <c r="BZ497" i="1"/>
  <c r="BX497" i="1"/>
  <c r="BY497" i="1" s="1"/>
  <c r="BZ496" i="1"/>
  <c r="BX496" i="1"/>
  <c r="BY496" i="1" s="1"/>
  <c r="BZ495" i="1"/>
  <c r="BX495" i="1"/>
  <c r="BY495" i="1" s="1"/>
  <c r="BZ494" i="1"/>
  <c r="BY494" i="1"/>
  <c r="BX494" i="1"/>
  <c r="BZ493" i="1"/>
  <c r="BX493" i="1"/>
  <c r="BY493" i="1" s="1"/>
  <c r="BZ492" i="1"/>
  <c r="BY492" i="1"/>
  <c r="BX492" i="1"/>
  <c r="BZ491" i="1"/>
  <c r="BY491" i="1"/>
  <c r="BX491" i="1"/>
  <c r="BZ490" i="1"/>
  <c r="BY490" i="1"/>
  <c r="BX490" i="1"/>
  <c r="BZ489" i="1"/>
  <c r="BX489" i="1"/>
  <c r="BY489" i="1" s="1"/>
  <c r="BZ488" i="1"/>
  <c r="BX488" i="1"/>
  <c r="BY488" i="1" s="1"/>
  <c r="BZ487" i="1"/>
  <c r="BX487" i="1"/>
  <c r="BY487" i="1" s="1"/>
  <c r="BZ486" i="1"/>
  <c r="BY486" i="1"/>
  <c r="BX486" i="1"/>
  <c r="BZ485" i="1"/>
  <c r="BX485" i="1"/>
  <c r="BY485" i="1" s="1"/>
  <c r="BZ484" i="1"/>
  <c r="BY484" i="1"/>
  <c r="BX484" i="1"/>
  <c r="BZ483" i="1"/>
  <c r="BY483" i="1"/>
  <c r="BX483" i="1"/>
  <c r="BZ482" i="1"/>
  <c r="BX482" i="1"/>
  <c r="BY482" i="1" s="1"/>
  <c r="BZ481" i="1"/>
  <c r="BX481" i="1"/>
  <c r="BY481" i="1" s="1"/>
  <c r="BZ480" i="1"/>
  <c r="BX480" i="1"/>
  <c r="BY480" i="1" s="1"/>
  <c r="BZ479" i="1"/>
  <c r="BX479" i="1"/>
  <c r="BY479" i="1" s="1"/>
  <c r="BZ478" i="1"/>
  <c r="BY478" i="1"/>
  <c r="BX478" i="1"/>
  <c r="BZ477" i="1"/>
  <c r="BY477" i="1"/>
  <c r="BX477" i="1"/>
  <c r="BZ476" i="1"/>
  <c r="BY476" i="1"/>
  <c r="BX476" i="1"/>
  <c r="BZ475" i="1"/>
  <c r="BY475" i="1"/>
  <c r="BX475" i="1"/>
  <c r="BZ474" i="1"/>
  <c r="BX474" i="1"/>
  <c r="BY474" i="1" s="1"/>
  <c r="BZ473" i="1"/>
  <c r="BX473" i="1"/>
  <c r="BY473" i="1" s="1"/>
  <c r="BZ472" i="1"/>
  <c r="BX472" i="1"/>
  <c r="BY472" i="1" s="1"/>
  <c r="BZ471" i="1"/>
  <c r="BY471" i="1"/>
  <c r="BX471" i="1"/>
  <c r="BZ470" i="1"/>
  <c r="BY470" i="1"/>
  <c r="BX470" i="1"/>
  <c r="BZ469" i="1"/>
  <c r="BX469" i="1"/>
  <c r="BY469" i="1" s="1"/>
  <c r="BZ468" i="1"/>
  <c r="BY468" i="1"/>
  <c r="BX468" i="1"/>
  <c r="BZ467" i="1"/>
  <c r="BY467" i="1"/>
  <c r="BX467" i="1"/>
  <c r="BZ466" i="1"/>
  <c r="BY466" i="1"/>
  <c r="BX466" i="1"/>
  <c r="BZ465" i="1"/>
  <c r="BX465" i="1"/>
  <c r="BY465" i="1" s="1"/>
  <c r="BZ464" i="1"/>
  <c r="BX464" i="1"/>
  <c r="BY464" i="1" s="1"/>
  <c r="BZ463" i="1"/>
  <c r="BX463" i="1"/>
  <c r="BY463" i="1" s="1"/>
  <c r="BZ462" i="1"/>
  <c r="BY462" i="1"/>
  <c r="BX462" i="1"/>
  <c r="BZ461" i="1"/>
  <c r="BX461" i="1"/>
  <c r="BY461" i="1" s="1"/>
  <c r="BZ460" i="1"/>
  <c r="BY460" i="1"/>
  <c r="BX460" i="1"/>
  <c r="BZ459" i="1"/>
  <c r="BY459" i="1"/>
  <c r="BX459" i="1"/>
  <c r="BZ458" i="1"/>
  <c r="BX458" i="1"/>
  <c r="BY458" i="1" s="1"/>
  <c r="BZ457" i="1"/>
  <c r="BY457" i="1"/>
  <c r="BX457" i="1"/>
  <c r="BZ456" i="1"/>
  <c r="BX456" i="1"/>
  <c r="BY456" i="1" s="1"/>
  <c r="BZ455" i="1"/>
  <c r="BX455" i="1"/>
  <c r="BY455" i="1" s="1"/>
  <c r="BZ454" i="1"/>
  <c r="BY454" i="1"/>
  <c r="BX454" i="1"/>
  <c r="BZ453" i="1"/>
  <c r="BX453" i="1"/>
  <c r="BY453" i="1" s="1"/>
  <c r="BZ452" i="1"/>
  <c r="BX452" i="1"/>
  <c r="BY452" i="1" s="1"/>
  <c r="BZ451" i="1"/>
  <c r="BY451" i="1"/>
  <c r="BX451" i="1"/>
  <c r="BZ450" i="1"/>
  <c r="BX450" i="1"/>
  <c r="BY450" i="1" s="1"/>
  <c r="BZ449" i="1"/>
  <c r="BY449" i="1"/>
  <c r="BX449" i="1"/>
  <c r="BZ448" i="1"/>
  <c r="BX448" i="1"/>
  <c r="BY448" i="1" s="1"/>
  <c r="BZ447" i="1"/>
  <c r="BX447" i="1"/>
  <c r="BY447" i="1" s="1"/>
  <c r="BZ446" i="1"/>
  <c r="BY446" i="1"/>
  <c r="BX446" i="1"/>
  <c r="BZ445" i="1"/>
  <c r="BX445" i="1"/>
  <c r="BY445" i="1" s="1"/>
  <c r="BZ444" i="1"/>
  <c r="BX444" i="1"/>
  <c r="BY444" i="1" s="1"/>
  <c r="BZ443" i="1"/>
  <c r="BY443" i="1"/>
  <c r="BX443" i="1"/>
  <c r="BZ442" i="1"/>
  <c r="BX442" i="1"/>
  <c r="BY442" i="1" s="1"/>
  <c r="BZ441" i="1"/>
  <c r="BX441" i="1"/>
  <c r="BY441" i="1" s="1"/>
  <c r="BZ440" i="1"/>
  <c r="BX440" i="1"/>
  <c r="BY440" i="1" s="1"/>
  <c r="BZ439" i="1"/>
  <c r="BX439" i="1"/>
  <c r="BY439" i="1" s="1"/>
  <c r="BZ438" i="1"/>
  <c r="BX438" i="1"/>
  <c r="BY438" i="1" s="1"/>
  <c r="BZ437" i="1"/>
  <c r="BX437" i="1"/>
  <c r="BY437" i="1" s="1"/>
  <c r="BZ436" i="1"/>
  <c r="BX436" i="1"/>
  <c r="BY436" i="1" s="1"/>
  <c r="BZ435" i="1"/>
  <c r="BY435" i="1"/>
  <c r="BX435" i="1"/>
  <c r="BZ434" i="1"/>
  <c r="BX434" i="1"/>
  <c r="BY434" i="1" s="1"/>
  <c r="BZ433" i="1"/>
  <c r="BX433" i="1"/>
  <c r="BY433" i="1" s="1"/>
  <c r="BZ432" i="1"/>
  <c r="BX432" i="1"/>
  <c r="BY432" i="1" s="1"/>
  <c r="BZ431" i="1"/>
  <c r="BX431" i="1"/>
  <c r="BY431" i="1" s="1"/>
  <c r="BZ430" i="1"/>
  <c r="BX430" i="1"/>
  <c r="BY430" i="1" s="1"/>
  <c r="BZ429" i="1"/>
  <c r="BY429" i="1"/>
  <c r="BX429" i="1"/>
  <c r="BZ428" i="1"/>
  <c r="BX428" i="1"/>
  <c r="BY428" i="1" s="1"/>
  <c r="BZ427" i="1"/>
  <c r="BY427" i="1"/>
  <c r="BX427" i="1"/>
  <c r="BZ426" i="1"/>
  <c r="BX426" i="1"/>
  <c r="BY426" i="1" s="1"/>
  <c r="BZ425" i="1"/>
  <c r="BX425" i="1"/>
  <c r="BY425" i="1" s="1"/>
  <c r="BZ424" i="1"/>
  <c r="BX424" i="1"/>
  <c r="BY424" i="1" s="1"/>
  <c r="BZ423" i="1"/>
  <c r="BX423" i="1"/>
  <c r="BY423" i="1" s="1"/>
  <c r="BZ422" i="1"/>
  <c r="BX422" i="1"/>
  <c r="BY422" i="1" s="1"/>
  <c r="BZ421" i="1"/>
  <c r="BY421" i="1"/>
  <c r="BX421" i="1"/>
  <c r="BZ420" i="1"/>
  <c r="BX420" i="1"/>
  <c r="BY420" i="1" s="1"/>
  <c r="BZ419" i="1"/>
  <c r="BY419" i="1"/>
  <c r="BX419" i="1"/>
  <c r="BZ418" i="1"/>
  <c r="BY418" i="1"/>
  <c r="BX418" i="1"/>
  <c r="BZ417" i="1"/>
  <c r="BX417" i="1"/>
  <c r="BY417" i="1" s="1"/>
  <c r="BZ416" i="1"/>
  <c r="BX416" i="1"/>
  <c r="BY416" i="1" s="1"/>
  <c r="BZ415" i="1"/>
  <c r="BY415" i="1"/>
  <c r="BX415" i="1"/>
  <c r="BZ414" i="1"/>
  <c r="BX414" i="1"/>
  <c r="BY414" i="1" s="1"/>
  <c r="BZ413" i="1"/>
  <c r="BX413" i="1"/>
  <c r="BY413" i="1" s="1"/>
  <c r="BZ412" i="1"/>
  <c r="BX412" i="1"/>
  <c r="BY412" i="1" s="1"/>
  <c r="BZ411" i="1"/>
  <c r="BY411" i="1"/>
  <c r="BX411" i="1"/>
  <c r="BZ410" i="1"/>
  <c r="BY410" i="1"/>
  <c r="BX410" i="1"/>
  <c r="BZ409" i="1"/>
  <c r="BX409" i="1"/>
  <c r="BY409" i="1" s="1"/>
  <c r="BZ408" i="1"/>
  <c r="BX408" i="1"/>
  <c r="BY408" i="1" s="1"/>
  <c r="BZ407" i="1"/>
  <c r="BY407" i="1"/>
  <c r="BX407" i="1"/>
  <c r="BZ406" i="1"/>
  <c r="BX406" i="1"/>
  <c r="BY406" i="1" s="1"/>
  <c r="BZ405" i="1"/>
  <c r="BX405" i="1"/>
  <c r="BY405" i="1" s="1"/>
  <c r="BZ404" i="1"/>
  <c r="BY404" i="1"/>
  <c r="BX404" i="1"/>
  <c r="BZ403" i="1"/>
  <c r="BX403" i="1"/>
  <c r="BY403" i="1" s="1"/>
  <c r="BZ402" i="1"/>
  <c r="BX402" i="1"/>
  <c r="BY402" i="1" s="1"/>
  <c r="BZ401" i="1"/>
  <c r="BX401" i="1"/>
  <c r="BY401" i="1" s="1"/>
  <c r="BZ400" i="1"/>
  <c r="BX400" i="1"/>
  <c r="BY400" i="1" s="1"/>
  <c r="BZ399" i="1"/>
  <c r="BY399" i="1"/>
  <c r="BX399" i="1"/>
  <c r="BZ398" i="1"/>
  <c r="BX398" i="1"/>
  <c r="BY398" i="1" s="1"/>
  <c r="BZ397" i="1"/>
  <c r="BX397" i="1"/>
  <c r="BY397" i="1" s="1"/>
  <c r="BZ396" i="1"/>
  <c r="BY396" i="1"/>
  <c r="BX396" i="1"/>
  <c r="BZ395" i="1"/>
  <c r="BX395" i="1"/>
  <c r="BY395" i="1" s="1"/>
  <c r="BZ394" i="1"/>
  <c r="BX394" i="1"/>
  <c r="BY394" i="1" s="1"/>
  <c r="BZ393" i="1"/>
  <c r="BX393" i="1"/>
  <c r="BY393" i="1" s="1"/>
  <c r="BZ392" i="1"/>
  <c r="BX392" i="1"/>
  <c r="BY392" i="1" s="1"/>
  <c r="BZ391" i="1"/>
  <c r="BY391" i="1"/>
  <c r="BX391" i="1"/>
  <c r="BZ390" i="1"/>
  <c r="BX390" i="1"/>
  <c r="BY390" i="1" s="1"/>
  <c r="BZ389" i="1"/>
  <c r="BX389" i="1"/>
  <c r="BY389" i="1" s="1"/>
  <c r="BZ388" i="1"/>
  <c r="BY388" i="1"/>
  <c r="BX388" i="1"/>
  <c r="BZ387" i="1"/>
  <c r="BX387" i="1"/>
  <c r="BY387" i="1" s="1"/>
  <c r="BZ386" i="1"/>
  <c r="BX386" i="1"/>
  <c r="BY386" i="1" s="1"/>
  <c r="BZ385" i="1"/>
  <c r="BX385" i="1"/>
  <c r="BY385" i="1" s="1"/>
  <c r="BZ384" i="1"/>
  <c r="BX384" i="1"/>
  <c r="BY384" i="1" s="1"/>
  <c r="BZ383" i="1"/>
  <c r="BY383" i="1"/>
  <c r="BX383" i="1"/>
  <c r="BZ382" i="1"/>
  <c r="BX382" i="1"/>
  <c r="BY382" i="1" s="1"/>
  <c r="BZ381" i="1"/>
  <c r="BX381" i="1"/>
  <c r="BY381" i="1" s="1"/>
  <c r="BZ380" i="1"/>
  <c r="BY380" i="1"/>
  <c r="BX380" i="1"/>
  <c r="BZ379" i="1"/>
  <c r="BX379" i="1"/>
  <c r="BY379" i="1" s="1"/>
  <c r="BZ378" i="1"/>
  <c r="BX378" i="1"/>
  <c r="BY378" i="1" s="1"/>
  <c r="BZ377" i="1"/>
  <c r="BX377" i="1"/>
  <c r="BY377" i="1" s="1"/>
  <c r="BZ376" i="1"/>
  <c r="BX376" i="1"/>
  <c r="BY376" i="1" s="1"/>
  <c r="BZ375" i="1"/>
  <c r="BY375" i="1"/>
  <c r="BX375" i="1"/>
  <c r="BZ374" i="1"/>
  <c r="BX374" i="1"/>
  <c r="BY374" i="1" s="1"/>
  <c r="BZ373" i="1"/>
  <c r="BX373" i="1"/>
  <c r="BY373" i="1" s="1"/>
  <c r="BZ372" i="1"/>
  <c r="BY372" i="1"/>
  <c r="BX372" i="1"/>
  <c r="BZ371" i="1"/>
  <c r="BX371" i="1"/>
  <c r="BY371" i="1" s="1"/>
  <c r="BZ370" i="1"/>
  <c r="BX370" i="1"/>
  <c r="BY370" i="1" s="1"/>
  <c r="BZ369" i="1"/>
  <c r="BX369" i="1"/>
  <c r="BY369" i="1" s="1"/>
  <c r="BZ368" i="1"/>
  <c r="BX368" i="1"/>
  <c r="BY368" i="1" s="1"/>
  <c r="BZ367" i="1"/>
  <c r="BY367" i="1"/>
  <c r="BX367" i="1"/>
  <c r="BZ366" i="1"/>
  <c r="BX366" i="1"/>
  <c r="BY366" i="1" s="1"/>
  <c r="BZ365" i="1"/>
  <c r="BX365" i="1"/>
  <c r="BY365" i="1" s="1"/>
  <c r="BZ364" i="1"/>
  <c r="BY364" i="1"/>
  <c r="BX364" i="1"/>
  <c r="BZ363" i="1"/>
  <c r="BX363" i="1"/>
  <c r="BY363" i="1" s="1"/>
  <c r="BZ362" i="1"/>
  <c r="BX362" i="1"/>
  <c r="BY362" i="1" s="1"/>
  <c r="BZ361" i="1"/>
  <c r="BY361" i="1"/>
  <c r="BX361" i="1"/>
  <c r="BZ360" i="1"/>
  <c r="BX360" i="1"/>
  <c r="BY360" i="1" s="1"/>
  <c r="BZ359" i="1"/>
  <c r="BY359" i="1"/>
  <c r="BX359" i="1"/>
  <c r="BZ358" i="1"/>
  <c r="BX358" i="1"/>
  <c r="BY358" i="1" s="1"/>
  <c r="BZ357" i="1"/>
  <c r="BX357" i="1"/>
  <c r="BY357" i="1" s="1"/>
  <c r="BZ356" i="1"/>
  <c r="BY356" i="1"/>
  <c r="BX356" i="1"/>
  <c r="BZ355" i="1"/>
  <c r="BX355" i="1"/>
  <c r="BY355" i="1" s="1"/>
  <c r="BZ354" i="1"/>
  <c r="BX354" i="1"/>
  <c r="BY354" i="1" s="1"/>
  <c r="BZ353" i="1"/>
  <c r="BY353" i="1"/>
  <c r="BX353" i="1"/>
  <c r="BZ352" i="1"/>
  <c r="BX352" i="1"/>
  <c r="BY352" i="1" s="1"/>
  <c r="BZ351" i="1"/>
  <c r="BY351" i="1"/>
  <c r="BX351" i="1"/>
  <c r="BZ350" i="1"/>
  <c r="BX350" i="1"/>
  <c r="BY350" i="1" s="1"/>
  <c r="BZ349" i="1"/>
  <c r="BX349" i="1"/>
  <c r="BY349" i="1" s="1"/>
  <c r="BZ348" i="1"/>
  <c r="BY348" i="1"/>
  <c r="BX348" i="1"/>
  <c r="BZ347" i="1"/>
  <c r="BX347" i="1"/>
  <c r="BY347" i="1" s="1"/>
  <c r="BZ346" i="1"/>
  <c r="BX346" i="1"/>
  <c r="BY346" i="1" s="1"/>
  <c r="BZ345" i="1"/>
  <c r="BX345" i="1"/>
  <c r="BY345" i="1" s="1"/>
  <c r="BZ344" i="1"/>
  <c r="BY344" i="1"/>
  <c r="BX344" i="1"/>
  <c r="BZ343" i="1"/>
  <c r="BY343" i="1"/>
  <c r="BX343" i="1"/>
  <c r="BZ342" i="1"/>
  <c r="BX342" i="1"/>
  <c r="BY342" i="1" s="1"/>
  <c r="BZ341" i="1"/>
  <c r="BX341" i="1"/>
  <c r="BY341" i="1" s="1"/>
  <c r="BZ340" i="1"/>
  <c r="BY340" i="1"/>
  <c r="BX340" i="1"/>
  <c r="BZ339" i="1"/>
  <c r="BX339" i="1"/>
  <c r="BY339" i="1" s="1"/>
  <c r="BZ338" i="1"/>
  <c r="BX338" i="1"/>
  <c r="BY338" i="1" s="1"/>
  <c r="BZ337" i="1"/>
  <c r="BX337" i="1"/>
  <c r="BY337" i="1" s="1"/>
  <c r="BZ336" i="1"/>
  <c r="BY336" i="1"/>
  <c r="BX336" i="1"/>
  <c r="BZ335" i="1"/>
  <c r="BY335" i="1"/>
  <c r="BX335" i="1"/>
  <c r="BZ334" i="1"/>
  <c r="BX334" i="1"/>
  <c r="BY334" i="1" s="1"/>
  <c r="BZ333" i="1"/>
  <c r="BX333" i="1"/>
  <c r="BY333" i="1" s="1"/>
  <c r="BZ332" i="1"/>
  <c r="BY332" i="1"/>
  <c r="BX332" i="1"/>
  <c r="BZ331" i="1"/>
  <c r="BX331" i="1"/>
  <c r="BY331" i="1" s="1"/>
  <c r="BZ330" i="1"/>
  <c r="BX330" i="1"/>
  <c r="BY330" i="1" s="1"/>
  <c r="BZ329" i="1"/>
  <c r="BX329" i="1"/>
  <c r="BY329" i="1" s="1"/>
  <c r="BZ328" i="1"/>
  <c r="BY328" i="1"/>
  <c r="BX328" i="1"/>
  <c r="BZ327" i="1"/>
  <c r="BY327" i="1"/>
  <c r="BX327" i="1"/>
  <c r="BZ326" i="1"/>
  <c r="BX326" i="1"/>
  <c r="BY326" i="1" s="1"/>
  <c r="BZ325" i="1"/>
  <c r="BX325" i="1"/>
  <c r="BY325" i="1" s="1"/>
  <c r="BZ324" i="1"/>
  <c r="BY324" i="1"/>
  <c r="BX324" i="1"/>
  <c r="BZ323" i="1"/>
  <c r="BX323" i="1"/>
  <c r="BY323" i="1" s="1"/>
  <c r="BZ322" i="1"/>
  <c r="BX322" i="1"/>
  <c r="BY322" i="1" s="1"/>
  <c r="BZ321" i="1"/>
  <c r="BX321" i="1"/>
  <c r="BY321" i="1" s="1"/>
  <c r="BZ320" i="1"/>
  <c r="BY320" i="1"/>
  <c r="BX320" i="1"/>
  <c r="BZ319" i="1"/>
  <c r="BY319" i="1"/>
  <c r="BX319" i="1"/>
  <c r="BZ318" i="1"/>
  <c r="BX318" i="1"/>
  <c r="BY318" i="1" s="1"/>
  <c r="BZ317" i="1"/>
  <c r="BX317" i="1"/>
  <c r="BY317" i="1" s="1"/>
  <c r="BZ316" i="1"/>
  <c r="BY316" i="1"/>
  <c r="BX316" i="1"/>
  <c r="BZ315" i="1"/>
  <c r="BX315" i="1"/>
  <c r="BY315" i="1" s="1"/>
  <c r="BZ314" i="1"/>
  <c r="BX314" i="1"/>
  <c r="BY314" i="1" s="1"/>
  <c r="BZ313" i="1"/>
  <c r="BY313" i="1"/>
  <c r="BX313" i="1"/>
  <c r="BZ312" i="1"/>
  <c r="BY312" i="1"/>
  <c r="BX312" i="1"/>
  <c r="BZ311" i="1"/>
  <c r="BY311" i="1"/>
  <c r="BX311" i="1"/>
  <c r="BZ310" i="1"/>
  <c r="BX310" i="1"/>
  <c r="BY310" i="1" s="1"/>
  <c r="BZ309" i="1"/>
  <c r="BX309" i="1"/>
  <c r="BY309" i="1" s="1"/>
  <c r="BZ308" i="1"/>
  <c r="BY308" i="1"/>
  <c r="BX308" i="1"/>
  <c r="BZ307" i="1"/>
  <c r="BX307" i="1"/>
  <c r="BY307" i="1" s="1"/>
  <c r="BZ306" i="1"/>
  <c r="BX306" i="1"/>
  <c r="BY306" i="1" s="1"/>
  <c r="BZ305" i="1"/>
  <c r="BY305" i="1"/>
  <c r="BX305" i="1"/>
  <c r="BZ304" i="1"/>
  <c r="BY304" i="1"/>
  <c r="BX304" i="1"/>
  <c r="BZ303" i="1"/>
  <c r="BY303" i="1"/>
  <c r="BX303" i="1"/>
  <c r="BZ302" i="1"/>
  <c r="BX302" i="1"/>
  <c r="BY302" i="1" s="1"/>
  <c r="BZ301" i="1"/>
  <c r="BX301" i="1"/>
  <c r="BY301" i="1" s="1"/>
  <c r="BZ300" i="1"/>
  <c r="BY300" i="1"/>
  <c r="BX300" i="1"/>
  <c r="BZ299" i="1"/>
  <c r="BX299" i="1"/>
  <c r="BY299" i="1" s="1"/>
  <c r="BZ298" i="1"/>
  <c r="BX298" i="1"/>
  <c r="BY298" i="1" s="1"/>
  <c r="BZ297" i="1"/>
  <c r="BY297" i="1"/>
  <c r="BX297" i="1"/>
  <c r="BZ296" i="1"/>
  <c r="BY296" i="1"/>
  <c r="BX296" i="1"/>
  <c r="BZ295" i="1"/>
  <c r="BY295" i="1"/>
  <c r="BX295" i="1"/>
  <c r="BZ294" i="1"/>
  <c r="BX294" i="1"/>
  <c r="BY294" i="1" s="1"/>
  <c r="BZ293" i="1"/>
  <c r="BX293" i="1"/>
  <c r="BY293" i="1" s="1"/>
  <c r="BZ292" i="1"/>
  <c r="BY292" i="1"/>
  <c r="BX292" i="1"/>
  <c r="BZ291" i="1"/>
  <c r="BX291" i="1"/>
  <c r="BY291" i="1" s="1"/>
  <c r="BZ290" i="1"/>
  <c r="BX290" i="1"/>
  <c r="BY290" i="1" s="1"/>
  <c r="BZ289" i="1"/>
  <c r="BY289" i="1"/>
  <c r="BX289" i="1"/>
  <c r="BZ288" i="1"/>
  <c r="BY288" i="1"/>
  <c r="BX288" i="1"/>
  <c r="BZ287" i="1"/>
  <c r="BY287" i="1"/>
  <c r="BX287" i="1"/>
  <c r="BZ286" i="1"/>
  <c r="BX286" i="1"/>
  <c r="BY286" i="1" s="1"/>
  <c r="BZ285" i="1"/>
  <c r="BX285" i="1"/>
  <c r="BY285" i="1" s="1"/>
  <c r="BZ284" i="1"/>
  <c r="BY284" i="1"/>
  <c r="BX284" i="1"/>
  <c r="BZ283" i="1"/>
  <c r="BX283" i="1"/>
  <c r="BY283" i="1" s="1"/>
  <c r="BZ282" i="1"/>
  <c r="BX282" i="1"/>
  <c r="BY282" i="1" s="1"/>
  <c r="BZ281" i="1"/>
  <c r="BY281" i="1"/>
  <c r="BX281" i="1"/>
  <c r="BZ280" i="1"/>
  <c r="BY280" i="1"/>
  <c r="BX280" i="1"/>
  <c r="BZ279" i="1"/>
  <c r="BY279" i="1"/>
  <c r="BX279" i="1"/>
  <c r="BZ278" i="1"/>
  <c r="BX278" i="1"/>
  <c r="BY278" i="1" s="1"/>
  <c r="BZ277" i="1"/>
  <c r="BX277" i="1"/>
  <c r="BY277" i="1" s="1"/>
  <c r="BZ276" i="1"/>
  <c r="BY276" i="1"/>
  <c r="BX276" i="1"/>
  <c r="BZ275" i="1"/>
  <c r="BX275" i="1"/>
  <c r="BY275" i="1" s="1"/>
  <c r="BZ274" i="1"/>
  <c r="BX274" i="1"/>
  <c r="BY274" i="1" s="1"/>
  <c r="BZ273" i="1"/>
  <c r="BY273" i="1"/>
  <c r="BX273" i="1"/>
  <c r="BZ272" i="1"/>
  <c r="BY272" i="1"/>
  <c r="BX272" i="1"/>
  <c r="BZ271" i="1"/>
  <c r="BY271" i="1"/>
  <c r="BX271" i="1"/>
  <c r="BZ270" i="1"/>
  <c r="BX270" i="1"/>
  <c r="BY270" i="1" s="1"/>
  <c r="BZ269" i="1"/>
  <c r="BX269" i="1"/>
  <c r="BY269" i="1" s="1"/>
  <c r="BZ268" i="1"/>
  <c r="BY268" i="1"/>
  <c r="BX268" i="1"/>
  <c r="BZ267" i="1"/>
  <c r="BX267" i="1"/>
  <c r="BY267" i="1" s="1"/>
  <c r="BZ266" i="1"/>
  <c r="BX266" i="1"/>
  <c r="BY266" i="1" s="1"/>
  <c r="BZ265" i="1"/>
  <c r="BY265" i="1"/>
  <c r="BX265" i="1"/>
  <c r="BZ264" i="1"/>
  <c r="BY264" i="1"/>
  <c r="BX264" i="1"/>
  <c r="BZ263" i="1"/>
  <c r="BY263" i="1"/>
  <c r="BX263" i="1"/>
  <c r="BZ262" i="1"/>
  <c r="BX262" i="1"/>
  <c r="BY262" i="1" s="1"/>
  <c r="BZ261" i="1"/>
  <c r="BX261" i="1"/>
  <c r="BY261" i="1" s="1"/>
  <c r="BZ260" i="1"/>
  <c r="BY260" i="1"/>
  <c r="BX260" i="1"/>
  <c r="BZ259" i="1"/>
  <c r="BX259" i="1"/>
  <c r="BY259" i="1" s="1"/>
  <c r="BZ258" i="1"/>
  <c r="BX258" i="1"/>
  <c r="BY258" i="1" s="1"/>
  <c r="BZ257" i="1"/>
  <c r="BY257" i="1"/>
  <c r="BX257" i="1"/>
  <c r="BZ256" i="1"/>
  <c r="BY256" i="1"/>
  <c r="BX256" i="1"/>
  <c r="BZ255" i="1"/>
  <c r="BY255" i="1"/>
  <c r="BX255" i="1"/>
  <c r="BZ254" i="1"/>
  <c r="BX254" i="1"/>
  <c r="BY254" i="1" s="1"/>
  <c r="BZ253" i="1"/>
  <c r="BX253" i="1"/>
  <c r="BY253" i="1" s="1"/>
  <c r="BZ252" i="1"/>
  <c r="BY252" i="1"/>
  <c r="BX252" i="1"/>
  <c r="BZ251" i="1"/>
  <c r="BX251" i="1"/>
  <c r="BY251" i="1" s="1"/>
  <c r="BZ250" i="1"/>
  <c r="BX250" i="1"/>
  <c r="BY250" i="1" s="1"/>
  <c r="BZ249" i="1"/>
  <c r="BY249" i="1"/>
  <c r="BX249" i="1"/>
  <c r="BZ248" i="1"/>
  <c r="BY248" i="1"/>
  <c r="BX248" i="1"/>
  <c r="BZ247" i="1"/>
  <c r="BY247" i="1"/>
  <c r="BX247" i="1"/>
  <c r="BZ246" i="1"/>
  <c r="BX246" i="1"/>
  <c r="BY246" i="1" s="1"/>
  <c r="BZ245" i="1"/>
  <c r="BY245" i="1"/>
  <c r="BX245" i="1"/>
  <c r="BZ244" i="1"/>
  <c r="BY244" i="1"/>
  <c r="BX244" i="1"/>
  <c r="BZ243" i="1"/>
  <c r="BX243" i="1"/>
  <c r="BY243" i="1" s="1"/>
  <c r="BZ242" i="1"/>
  <c r="BX242" i="1"/>
  <c r="BY242" i="1" s="1"/>
  <c r="BZ241" i="1"/>
  <c r="BY241" i="1"/>
  <c r="BX241" i="1"/>
  <c r="BZ240" i="1"/>
  <c r="BY240" i="1"/>
  <c r="BX240" i="1"/>
  <c r="BZ239" i="1"/>
  <c r="BY239" i="1"/>
  <c r="BX239" i="1"/>
  <c r="BZ238" i="1"/>
  <c r="BX238" i="1"/>
  <c r="BY238" i="1" s="1"/>
  <c r="BZ237" i="1"/>
  <c r="BX237" i="1"/>
  <c r="BY237" i="1" s="1"/>
  <c r="BZ236" i="1"/>
  <c r="BY236" i="1"/>
  <c r="BX236" i="1"/>
  <c r="BZ235" i="1"/>
  <c r="BX235" i="1"/>
  <c r="BY235" i="1" s="1"/>
  <c r="BZ234" i="1"/>
  <c r="BX234" i="1"/>
  <c r="BY234" i="1" s="1"/>
  <c r="BZ233" i="1"/>
  <c r="BY233" i="1"/>
  <c r="BX233" i="1"/>
  <c r="BZ232" i="1"/>
  <c r="BY232" i="1"/>
  <c r="BX232" i="1"/>
  <c r="BZ231" i="1"/>
  <c r="BY231" i="1"/>
  <c r="BX231" i="1"/>
  <c r="BZ230" i="1"/>
  <c r="BX230" i="1"/>
  <c r="BY230" i="1" s="1"/>
  <c r="BZ229" i="1"/>
  <c r="BX229" i="1"/>
  <c r="BY229" i="1" s="1"/>
  <c r="BZ228" i="1"/>
  <c r="BY228" i="1"/>
  <c r="BX228" i="1"/>
  <c r="BZ227" i="1"/>
  <c r="BX227" i="1"/>
  <c r="BY227" i="1" s="1"/>
  <c r="BZ226" i="1"/>
  <c r="BX226" i="1"/>
  <c r="BY226" i="1" s="1"/>
  <c r="BZ225" i="1"/>
  <c r="BY225" i="1"/>
  <c r="BX225" i="1"/>
  <c r="BZ224" i="1"/>
  <c r="BY224" i="1"/>
  <c r="BX224" i="1"/>
  <c r="BZ223" i="1"/>
  <c r="BY223" i="1"/>
  <c r="BX223" i="1"/>
  <c r="BZ222" i="1"/>
  <c r="BX222" i="1"/>
  <c r="BY222" i="1" s="1"/>
  <c r="BZ221" i="1"/>
  <c r="BX221" i="1"/>
  <c r="BY221" i="1" s="1"/>
  <c r="BZ220" i="1"/>
  <c r="BY220" i="1"/>
  <c r="BX220" i="1"/>
  <c r="BZ219" i="1"/>
  <c r="BX219" i="1"/>
  <c r="BY219" i="1" s="1"/>
  <c r="BZ218" i="1"/>
  <c r="BX218" i="1"/>
  <c r="BY218" i="1" s="1"/>
  <c r="BZ217" i="1"/>
  <c r="BY217" i="1"/>
  <c r="BX217" i="1"/>
  <c r="BZ216" i="1"/>
  <c r="BY216" i="1"/>
  <c r="BX216" i="1"/>
  <c r="BZ215" i="1"/>
  <c r="BY215" i="1"/>
  <c r="BX215" i="1"/>
  <c r="BZ214" i="1"/>
  <c r="BX214" i="1"/>
  <c r="BY214" i="1" s="1"/>
  <c r="BZ213" i="1"/>
  <c r="BX213" i="1"/>
  <c r="BY213" i="1" s="1"/>
  <c r="BZ212" i="1"/>
  <c r="BY212" i="1"/>
  <c r="BX212" i="1"/>
  <c r="BZ211" i="1"/>
  <c r="BX211" i="1"/>
  <c r="BY211" i="1" s="1"/>
  <c r="BZ210" i="1"/>
  <c r="BX210" i="1"/>
  <c r="BY210" i="1" s="1"/>
  <c r="BZ209" i="1"/>
  <c r="BX209" i="1"/>
  <c r="BY209" i="1" s="1"/>
  <c r="BZ208" i="1"/>
  <c r="BY208" i="1"/>
  <c r="BX208" i="1"/>
  <c r="BZ207" i="1"/>
  <c r="BY207" i="1"/>
  <c r="BX207" i="1"/>
  <c r="BZ206" i="1"/>
  <c r="BX206" i="1"/>
  <c r="BY206" i="1" s="1"/>
  <c r="BZ205" i="1"/>
  <c r="BX205" i="1"/>
  <c r="BY205" i="1" s="1"/>
  <c r="BZ204" i="1"/>
  <c r="BY204" i="1"/>
  <c r="BX204" i="1"/>
  <c r="BZ203" i="1"/>
  <c r="BX203" i="1"/>
  <c r="BY203" i="1" s="1"/>
  <c r="BZ202" i="1"/>
  <c r="BX202" i="1"/>
  <c r="BY202" i="1" s="1"/>
  <c r="BZ201" i="1"/>
  <c r="BX201" i="1"/>
  <c r="BY201" i="1" s="1"/>
  <c r="BZ200" i="1"/>
  <c r="BY200" i="1"/>
  <c r="BX200" i="1"/>
  <c r="BZ199" i="1"/>
  <c r="BY199" i="1"/>
  <c r="BX199" i="1"/>
  <c r="BZ198" i="1"/>
  <c r="BX198" i="1"/>
  <c r="BY198" i="1" s="1"/>
  <c r="BZ197" i="1"/>
  <c r="BX197" i="1"/>
  <c r="BY197" i="1" s="1"/>
  <c r="BZ196" i="1"/>
  <c r="BY196" i="1"/>
  <c r="BX196" i="1"/>
  <c r="BZ195" i="1"/>
  <c r="BX195" i="1"/>
  <c r="BY195" i="1" s="1"/>
  <c r="BZ194" i="1"/>
  <c r="BX194" i="1"/>
  <c r="BY194" i="1" s="1"/>
  <c r="BZ193" i="1"/>
  <c r="BX193" i="1"/>
  <c r="BY193" i="1" s="1"/>
  <c r="BZ192" i="1"/>
  <c r="BY192" i="1"/>
  <c r="BX192" i="1"/>
  <c r="BZ191" i="1"/>
  <c r="BY191" i="1"/>
  <c r="BX191" i="1"/>
  <c r="BZ190" i="1"/>
  <c r="BX190" i="1"/>
  <c r="BY190" i="1" s="1"/>
  <c r="BZ189" i="1"/>
  <c r="BX189" i="1"/>
  <c r="BY189" i="1" s="1"/>
  <c r="BZ188" i="1"/>
  <c r="BY188" i="1"/>
  <c r="BX188" i="1"/>
  <c r="BZ187" i="1"/>
  <c r="BX187" i="1"/>
  <c r="BY187" i="1" s="1"/>
  <c r="BZ186" i="1"/>
  <c r="BX186" i="1"/>
  <c r="BY186" i="1" s="1"/>
  <c r="BZ185" i="1"/>
  <c r="BY185" i="1"/>
  <c r="BX185" i="1"/>
  <c r="BZ184" i="1"/>
  <c r="BY184" i="1"/>
  <c r="BX184" i="1"/>
  <c r="BZ183" i="1"/>
  <c r="BY183" i="1"/>
  <c r="BX183" i="1"/>
  <c r="BZ182" i="1"/>
  <c r="BX182" i="1"/>
  <c r="BY182" i="1" s="1"/>
  <c r="BZ181" i="1"/>
  <c r="BX181" i="1"/>
  <c r="BY181" i="1" s="1"/>
  <c r="BZ180" i="1"/>
  <c r="BY180" i="1"/>
  <c r="BX180" i="1"/>
  <c r="BZ179" i="1"/>
  <c r="BX179" i="1"/>
  <c r="BY179" i="1" s="1"/>
  <c r="BZ178" i="1"/>
  <c r="BX178" i="1"/>
  <c r="BY178" i="1" s="1"/>
  <c r="BZ177" i="1"/>
  <c r="BY177" i="1"/>
  <c r="BX177" i="1"/>
  <c r="BZ176" i="1"/>
  <c r="BY176" i="1"/>
  <c r="BX176" i="1"/>
  <c r="BZ175" i="1"/>
  <c r="BY175" i="1"/>
  <c r="BX175" i="1"/>
  <c r="BZ174" i="1"/>
  <c r="BX174" i="1"/>
  <c r="BY174" i="1" s="1"/>
  <c r="BZ173" i="1"/>
  <c r="BX173" i="1"/>
  <c r="BY173" i="1" s="1"/>
  <c r="BZ172" i="1"/>
  <c r="BY172" i="1"/>
  <c r="BX172" i="1"/>
  <c r="BZ171" i="1"/>
  <c r="BX171" i="1"/>
  <c r="BY171" i="1" s="1"/>
  <c r="BZ170" i="1"/>
  <c r="BX170" i="1"/>
  <c r="BY170" i="1" s="1"/>
  <c r="BZ169" i="1"/>
  <c r="BX169" i="1"/>
  <c r="BY169" i="1" s="1"/>
  <c r="BZ168" i="1"/>
  <c r="BY168" i="1"/>
  <c r="BX168" i="1"/>
  <c r="BZ167" i="1"/>
  <c r="BY167" i="1"/>
  <c r="BX167" i="1"/>
  <c r="BZ166" i="1"/>
  <c r="BX166" i="1"/>
  <c r="BY166" i="1" s="1"/>
  <c r="BZ165" i="1"/>
  <c r="BY165" i="1"/>
  <c r="BX165" i="1"/>
  <c r="BZ164" i="1"/>
  <c r="BY164" i="1"/>
  <c r="BX164" i="1"/>
  <c r="BZ163" i="1"/>
  <c r="BX163" i="1"/>
  <c r="BY163" i="1" s="1"/>
  <c r="BZ162" i="1"/>
  <c r="BX162" i="1"/>
  <c r="BY162" i="1" s="1"/>
  <c r="BZ161" i="1"/>
  <c r="BX161" i="1"/>
  <c r="BY161" i="1" s="1"/>
  <c r="BZ160" i="1"/>
  <c r="BY160" i="1"/>
  <c r="BX160" i="1"/>
  <c r="BZ159" i="1"/>
  <c r="BY159" i="1"/>
  <c r="BX159" i="1"/>
  <c r="BZ158" i="1"/>
  <c r="BX158" i="1"/>
  <c r="BY158" i="1" s="1"/>
  <c r="BZ157" i="1"/>
  <c r="BX157" i="1"/>
  <c r="BY157" i="1" s="1"/>
  <c r="BZ156" i="1"/>
  <c r="BY156" i="1"/>
  <c r="BX156" i="1"/>
  <c r="BZ155" i="1"/>
  <c r="BX155" i="1"/>
  <c r="BY155" i="1" s="1"/>
  <c r="BZ154" i="1"/>
  <c r="BX154" i="1"/>
  <c r="BY154" i="1" s="1"/>
  <c r="BZ153" i="1"/>
  <c r="BY153" i="1"/>
  <c r="BX153" i="1"/>
  <c r="BZ152" i="1"/>
  <c r="BY152" i="1"/>
  <c r="BX152" i="1"/>
  <c r="BZ151" i="1"/>
  <c r="BY151" i="1"/>
  <c r="BX151" i="1"/>
  <c r="BZ150" i="1"/>
  <c r="BX150" i="1"/>
  <c r="BY150" i="1" s="1"/>
  <c r="BZ149" i="1"/>
  <c r="BX149" i="1"/>
  <c r="BY149" i="1" s="1"/>
  <c r="BZ148" i="1"/>
  <c r="BY148" i="1"/>
  <c r="BX148" i="1"/>
  <c r="BZ147" i="1"/>
  <c r="BX147" i="1"/>
  <c r="BY147" i="1" s="1"/>
  <c r="BZ146" i="1"/>
  <c r="BX146" i="1"/>
  <c r="BY146" i="1" s="1"/>
  <c r="BZ145" i="1"/>
  <c r="BX145" i="1"/>
  <c r="BY145" i="1" s="1"/>
  <c r="BZ144" i="1"/>
  <c r="BY144" i="1"/>
  <c r="BX144" i="1"/>
  <c r="BZ143" i="1"/>
  <c r="BY143" i="1"/>
  <c r="BX143" i="1"/>
  <c r="BZ142" i="1"/>
  <c r="BX142" i="1"/>
  <c r="BY142" i="1" s="1"/>
  <c r="BZ141" i="1"/>
  <c r="BX141" i="1"/>
  <c r="BY141" i="1" s="1"/>
  <c r="BZ140" i="1"/>
  <c r="BY140" i="1"/>
  <c r="BX140" i="1"/>
  <c r="BZ139" i="1"/>
  <c r="BX139" i="1"/>
  <c r="BY139" i="1" s="1"/>
  <c r="BZ138" i="1"/>
  <c r="BX138" i="1"/>
  <c r="BY138" i="1" s="1"/>
  <c r="BZ137" i="1"/>
  <c r="BX137" i="1"/>
  <c r="BY137" i="1" s="1"/>
  <c r="BZ136" i="1"/>
  <c r="BY136" i="1"/>
  <c r="BX136" i="1"/>
  <c r="BZ135" i="1"/>
  <c r="BY135" i="1"/>
  <c r="BX135" i="1"/>
  <c r="BZ134" i="1"/>
  <c r="BX134" i="1"/>
  <c r="BY134" i="1" s="1"/>
  <c r="BZ133" i="1"/>
  <c r="BY133" i="1"/>
  <c r="BX133" i="1"/>
  <c r="BZ132" i="1"/>
  <c r="BY132" i="1"/>
  <c r="BX132" i="1"/>
  <c r="BZ131" i="1"/>
  <c r="BX131" i="1"/>
  <c r="BY131" i="1" s="1"/>
  <c r="BZ130" i="1"/>
  <c r="BX130" i="1"/>
  <c r="BY130" i="1" s="1"/>
  <c r="BZ129" i="1"/>
  <c r="BX129" i="1"/>
  <c r="BY129" i="1" s="1"/>
  <c r="BZ128" i="1"/>
  <c r="BY128" i="1"/>
  <c r="BX128" i="1"/>
  <c r="BZ127" i="1"/>
  <c r="BY127" i="1"/>
  <c r="BX127" i="1"/>
  <c r="BZ126" i="1"/>
  <c r="BX126" i="1"/>
  <c r="BY126" i="1" s="1"/>
  <c r="BZ125" i="1"/>
  <c r="BY125" i="1"/>
  <c r="BX125" i="1"/>
  <c r="BZ124" i="1"/>
  <c r="BY124" i="1"/>
  <c r="BX124" i="1"/>
  <c r="BZ123" i="1"/>
  <c r="BX123" i="1"/>
  <c r="BY123" i="1" s="1"/>
  <c r="BZ122" i="1"/>
  <c r="BX122" i="1"/>
  <c r="BY122" i="1" s="1"/>
  <c r="BZ121" i="1"/>
  <c r="BX121" i="1"/>
  <c r="BY121" i="1" s="1"/>
  <c r="BZ120" i="1"/>
  <c r="BY120" i="1"/>
  <c r="BX120" i="1"/>
  <c r="BZ119" i="1"/>
  <c r="BY119" i="1"/>
  <c r="BX119" i="1"/>
  <c r="BZ118" i="1"/>
  <c r="BX118" i="1"/>
  <c r="BY118" i="1" s="1"/>
  <c r="BZ117" i="1"/>
  <c r="BY117" i="1"/>
  <c r="BX117" i="1"/>
  <c r="BZ116" i="1"/>
  <c r="BY116" i="1"/>
  <c r="BX116" i="1"/>
  <c r="BZ115" i="1"/>
  <c r="BX115" i="1"/>
  <c r="BY115" i="1" s="1"/>
  <c r="BZ114" i="1"/>
  <c r="BX114" i="1"/>
  <c r="BY114" i="1" s="1"/>
  <c r="BZ113" i="1"/>
  <c r="BX113" i="1"/>
  <c r="BY113" i="1" s="1"/>
  <c r="BZ112" i="1"/>
  <c r="BY112" i="1"/>
  <c r="BX112" i="1"/>
  <c r="BZ111" i="1"/>
  <c r="BY111" i="1"/>
  <c r="BX111" i="1"/>
  <c r="BZ110" i="1"/>
  <c r="BX110" i="1"/>
  <c r="BY110" i="1" s="1"/>
  <c r="BZ109" i="1"/>
  <c r="BY109" i="1"/>
  <c r="BX109" i="1"/>
  <c r="BZ108" i="1"/>
  <c r="BY108" i="1"/>
  <c r="BX108" i="1"/>
  <c r="BZ107" i="1"/>
  <c r="BX107" i="1"/>
  <c r="BY107" i="1" s="1"/>
  <c r="BZ106" i="1"/>
  <c r="BX106" i="1"/>
  <c r="BY106" i="1" s="1"/>
  <c r="BZ105" i="1"/>
  <c r="BY105" i="1"/>
  <c r="BX105" i="1"/>
  <c r="BZ104" i="1"/>
  <c r="BY104" i="1"/>
  <c r="BX104" i="1"/>
  <c r="BZ103" i="1"/>
  <c r="BY103" i="1"/>
  <c r="BX103" i="1"/>
  <c r="BZ102" i="1"/>
  <c r="BX102" i="1"/>
  <c r="BY102" i="1" s="1"/>
  <c r="BZ101" i="1"/>
  <c r="BY101" i="1"/>
  <c r="BX101" i="1"/>
  <c r="BZ100" i="1"/>
  <c r="BY100" i="1"/>
  <c r="BX100" i="1"/>
  <c r="BZ99" i="1"/>
  <c r="BX99" i="1"/>
  <c r="BY99" i="1" s="1"/>
  <c r="BZ98" i="1"/>
  <c r="BX98" i="1"/>
  <c r="BY98" i="1" s="1"/>
  <c r="BZ97" i="1"/>
  <c r="BY97" i="1"/>
  <c r="BX97" i="1"/>
  <c r="BZ96" i="1"/>
  <c r="BY96" i="1"/>
  <c r="BX96" i="1"/>
  <c r="BZ95" i="1"/>
  <c r="BY95" i="1"/>
  <c r="BX95" i="1"/>
  <c r="BZ94" i="1"/>
  <c r="BX94" i="1"/>
  <c r="BY94" i="1" s="1"/>
  <c r="BZ93" i="1"/>
  <c r="BY93" i="1"/>
  <c r="BX93" i="1"/>
  <c r="BZ92" i="1"/>
  <c r="BY92" i="1"/>
  <c r="BX92" i="1"/>
  <c r="BZ91" i="1"/>
  <c r="BX91" i="1"/>
  <c r="BY91" i="1" s="1"/>
  <c r="BZ90" i="1"/>
  <c r="BX90" i="1"/>
  <c r="BY90" i="1" s="1"/>
  <c r="BZ89" i="1"/>
  <c r="BX89" i="1"/>
  <c r="BY89" i="1" s="1"/>
  <c r="BZ88" i="1"/>
  <c r="BY88" i="1"/>
  <c r="BX88" i="1"/>
  <c r="BZ87" i="1"/>
  <c r="BY87" i="1"/>
  <c r="BX87" i="1"/>
  <c r="BZ86" i="1"/>
  <c r="BX86" i="1"/>
  <c r="BY86" i="1" s="1"/>
  <c r="BZ85" i="1"/>
  <c r="BY85" i="1"/>
  <c r="BX85" i="1"/>
  <c r="BZ84" i="1"/>
  <c r="BY84" i="1"/>
  <c r="BX84" i="1"/>
  <c r="BZ83" i="1"/>
  <c r="BX83" i="1"/>
  <c r="BY83" i="1" s="1"/>
  <c r="BZ82" i="1"/>
  <c r="BX82" i="1"/>
  <c r="BY82" i="1" s="1"/>
  <c r="BZ81" i="1"/>
  <c r="BX81" i="1"/>
  <c r="BY81" i="1" s="1"/>
  <c r="BZ80" i="1"/>
  <c r="BY80" i="1"/>
  <c r="BX80" i="1"/>
  <c r="BZ79" i="1"/>
  <c r="BY79" i="1"/>
  <c r="BX79" i="1"/>
  <c r="BZ78" i="1"/>
  <c r="BX78" i="1"/>
  <c r="BY78" i="1" s="1"/>
  <c r="BZ77" i="1"/>
  <c r="BY77" i="1"/>
  <c r="BX77" i="1"/>
  <c r="BZ76" i="1"/>
  <c r="BY76" i="1"/>
  <c r="BX76" i="1"/>
  <c r="BZ75" i="1"/>
  <c r="BX75" i="1"/>
  <c r="BY75" i="1" s="1"/>
  <c r="BZ74" i="1"/>
  <c r="BX74" i="1"/>
  <c r="BY74" i="1" s="1"/>
  <c r="BZ73" i="1"/>
  <c r="BX73" i="1"/>
  <c r="BY73" i="1" s="1"/>
  <c r="BZ72" i="1"/>
  <c r="BY72" i="1"/>
  <c r="BX72" i="1"/>
  <c r="BZ71" i="1"/>
  <c r="BY71" i="1"/>
  <c r="BX71" i="1"/>
  <c r="BZ70" i="1"/>
  <c r="BX70" i="1"/>
  <c r="BY70" i="1" s="1"/>
  <c r="BZ69" i="1"/>
  <c r="BY69" i="1"/>
  <c r="BX69" i="1"/>
  <c r="BZ68" i="1"/>
  <c r="BY68" i="1"/>
  <c r="BX68" i="1"/>
  <c r="BZ67" i="1"/>
  <c r="BX67" i="1"/>
  <c r="BY67" i="1" s="1"/>
  <c r="BZ66" i="1"/>
  <c r="BX66" i="1"/>
  <c r="BY66" i="1" s="1"/>
  <c r="BZ65" i="1"/>
  <c r="BX65" i="1"/>
  <c r="BY65" i="1" s="1"/>
  <c r="BZ64" i="1"/>
  <c r="BX64" i="1"/>
  <c r="BY64" i="1" s="1"/>
  <c r="BZ63" i="1"/>
  <c r="BY63" i="1"/>
  <c r="BX63" i="1"/>
  <c r="BZ62" i="1"/>
  <c r="BX62" i="1"/>
  <c r="BY62" i="1" s="1"/>
  <c r="BZ61" i="1"/>
  <c r="BY61" i="1"/>
  <c r="BX61" i="1"/>
  <c r="BZ60" i="1"/>
  <c r="BY60" i="1"/>
  <c r="BX60" i="1"/>
  <c r="BZ59" i="1"/>
  <c r="BX59" i="1"/>
  <c r="BY59" i="1" s="1"/>
  <c r="BZ58" i="1"/>
  <c r="BX58" i="1"/>
  <c r="BY58" i="1" s="1"/>
  <c r="BZ57" i="1"/>
  <c r="BX57" i="1"/>
  <c r="BY57" i="1" s="1"/>
  <c r="BZ56" i="1"/>
  <c r="BX56" i="1"/>
  <c r="BY56" i="1" s="1"/>
  <c r="BZ55" i="1"/>
  <c r="BY55" i="1"/>
  <c r="BX55" i="1"/>
  <c r="BZ54" i="1"/>
  <c r="BX54" i="1"/>
  <c r="BY54" i="1" s="1"/>
  <c r="BZ53" i="1"/>
  <c r="BX53" i="1"/>
  <c r="BY53" i="1" s="1"/>
  <c r="BZ52" i="1"/>
  <c r="BY52" i="1"/>
  <c r="BX52" i="1"/>
  <c r="BZ51" i="1"/>
  <c r="BX51" i="1"/>
  <c r="BY51" i="1" s="1"/>
  <c r="BZ50" i="1"/>
  <c r="BX50" i="1"/>
  <c r="BY50" i="1" s="1"/>
  <c r="BZ49" i="1"/>
  <c r="BX49" i="1"/>
  <c r="BY49" i="1" s="1"/>
  <c r="BZ48" i="1"/>
  <c r="BX48" i="1"/>
  <c r="BY48" i="1" s="1"/>
  <c r="BZ47" i="1"/>
  <c r="BY47" i="1"/>
  <c r="BX47" i="1"/>
  <c r="BZ46" i="1"/>
  <c r="BX46" i="1"/>
  <c r="BY46" i="1" s="1"/>
  <c r="BZ45" i="1"/>
  <c r="BY45" i="1"/>
  <c r="BX45" i="1"/>
  <c r="BZ44" i="1"/>
  <c r="BY44" i="1"/>
  <c r="BX44" i="1"/>
  <c r="BZ43" i="1"/>
  <c r="BX43" i="1"/>
  <c r="BY43" i="1" s="1"/>
  <c r="BZ42" i="1"/>
  <c r="BX42" i="1"/>
  <c r="BY42" i="1" s="1"/>
  <c r="BZ41" i="1"/>
  <c r="BX41" i="1"/>
  <c r="BY41" i="1" s="1"/>
  <c r="BZ40" i="1"/>
  <c r="BX40" i="1"/>
  <c r="BY40" i="1" s="1"/>
  <c r="BZ39" i="1"/>
  <c r="BY39" i="1"/>
  <c r="BX39" i="1"/>
  <c r="BZ38" i="1"/>
  <c r="BX38" i="1"/>
  <c r="BY38" i="1" s="1"/>
  <c r="BZ37" i="1"/>
  <c r="BX37" i="1"/>
  <c r="BY37" i="1" s="1"/>
  <c r="BZ36" i="1"/>
  <c r="BY36" i="1"/>
  <c r="BX36" i="1"/>
  <c r="BZ35" i="1"/>
  <c r="BX35" i="1"/>
  <c r="BY35" i="1" s="1"/>
  <c r="BZ34" i="1"/>
  <c r="BX34" i="1"/>
  <c r="BY34" i="1" s="1"/>
  <c r="BZ33" i="1"/>
  <c r="BX33" i="1"/>
  <c r="BY33" i="1" s="1"/>
  <c r="BZ32" i="1"/>
  <c r="BX32" i="1"/>
  <c r="BY32" i="1" s="1"/>
  <c r="BZ31" i="1"/>
  <c r="BY31" i="1"/>
  <c r="BX31" i="1"/>
  <c r="BZ30" i="1"/>
  <c r="BX30" i="1"/>
  <c r="BY30" i="1" s="1"/>
  <c r="BZ29" i="1"/>
  <c r="BX29" i="1"/>
  <c r="BY29" i="1" s="1"/>
  <c r="BZ28" i="1"/>
  <c r="BY28" i="1"/>
  <c r="BX28" i="1"/>
  <c r="BZ27" i="1"/>
  <c r="BX27" i="1"/>
  <c r="BY27" i="1" s="1"/>
  <c r="BZ26" i="1"/>
  <c r="BX26" i="1"/>
  <c r="BY26" i="1" s="1"/>
  <c r="BZ25" i="1"/>
  <c r="BX25" i="1"/>
  <c r="BY25" i="1" s="1"/>
  <c r="BZ24" i="1"/>
  <c r="BX24" i="1"/>
  <c r="BY24" i="1" s="1"/>
  <c r="BZ23" i="1"/>
  <c r="BY23" i="1"/>
  <c r="BX23" i="1"/>
  <c r="BZ22" i="1"/>
  <c r="BX22" i="1"/>
  <c r="BY22" i="1" s="1"/>
  <c r="BZ21" i="1"/>
  <c r="BX21" i="1"/>
  <c r="BY21" i="1" s="1"/>
  <c r="BZ20" i="1"/>
  <c r="BY20" i="1"/>
  <c r="BX20" i="1"/>
  <c r="BZ19" i="1"/>
  <c r="BX19" i="1"/>
  <c r="BY19" i="1" s="1"/>
  <c r="BZ18" i="1"/>
  <c r="BX18" i="1"/>
  <c r="BY18" i="1" s="1"/>
  <c r="BZ17" i="1"/>
  <c r="BX17" i="1"/>
  <c r="BY17" i="1" s="1"/>
  <c r="BZ16" i="1"/>
  <c r="BX16" i="1"/>
  <c r="BY16" i="1" s="1"/>
  <c r="BZ15" i="1"/>
  <c r="BY15" i="1"/>
  <c r="BX15" i="1"/>
  <c r="BZ14" i="1"/>
  <c r="BX14" i="1"/>
  <c r="BY14" i="1" s="1"/>
  <c r="BZ13" i="1"/>
  <c r="BX13" i="1"/>
  <c r="BY13" i="1" s="1"/>
  <c r="BZ12" i="1"/>
  <c r="BY12" i="1"/>
  <c r="BX12" i="1"/>
  <c r="BZ11" i="1"/>
  <c r="BX11" i="1"/>
  <c r="BY11" i="1" s="1"/>
  <c r="BZ10" i="1"/>
  <c r="BX10" i="1"/>
  <c r="BY10" i="1" s="1"/>
  <c r="BZ9" i="1"/>
  <c r="BX9" i="1"/>
  <c r="BY9" i="1" s="1"/>
  <c r="BZ8" i="1"/>
  <c r="BX8" i="1"/>
  <c r="BY8" i="1" s="1"/>
  <c r="BZ7" i="1"/>
  <c r="BY7" i="1"/>
  <c r="BX7" i="1"/>
  <c r="BZ6" i="1"/>
  <c r="BX6" i="1"/>
  <c r="BY6" i="1" s="1"/>
  <c r="BZ5" i="1"/>
  <c r="BX5" i="1"/>
  <c r="BY5" i="1" s="1"/>
  <c r="BZ4" i="1"/>
  <c r="BY4" i="1"/>
  <c r="BX4" i="1"/>
  <c r="BZ3" i="1"/>
  <c r="BX3" i="1"/>
  <c r="BY3" i="1" s="1"/>
  <c r="BZ2" i="1"/>
  <c r="BX2" i="1"/>
  <c r="BY2" i="1" s="1"/>
</calcChain>
</file>

<file path=xl/sharedStrings.xml><?xml version="1.0" encoding="utf-8"?>
<sst xmlns="http://schemas.openxmlformats.org/spreadsheetml/2006/main" count="37934" uniqueCount="12297">
  <si>
    <t>Proteins Unique Sequence ID</t>
  </si>
  <si>
    <t>Checked</t>
  </si>
  <si>
    <t>Protein FDR Confidence: Combined</t>
  </si>
  <si>
    <t>Master</t>
  </si>
  <si>
    <t>Accession</t>
  </si>
  <si>
    <t>Description</t>
  </si>
  <si>
    <t>Exp. q-value: Combined</t>
  </si>
  <si>
    <t>Sum PEP Score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</si>
  <si>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</si>
  <si>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</si>
  <si>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</si>
  <si>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</si>
  <si>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</si>
  <si>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</si>
  <si>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</si>
  <si>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Sequest HT: A2 Sequest HT</t>
  </si>
  <si>
    <t>Score Sequest HT: B2 Sequest HT</t>
  </si>
  <si>
    <t>Score Sequest HT: C2 Sequest HT</t>
  </si>
  <si>
    <t>Score Sequest HT: D2 Sequest HT</t>
  </si>
  <si>
    <t>Score Sequest HT: E2 Sequest HT</t>
  </si>
  <si>
    <t>Score Sequest HT: F2 Sequest HT</t>
  </si>
  <si>
    <t>Score Sequest HT: G2 Sequest HT</t>
  </si>
  <si>
    <t>Score Sequest HT: H2 Sequest HT</t>
  </si>
  <si>
    <t>Score Sequest HT: I2 Sequest HT</t>
  </si>
  <si>
    <t>Score Sequest HT: J2 Sequest HT</t>
  </si>
  <si>
    <t># Peptides (by Search Engine): A2 Sequest HT</t>
  </si>
  <si>
    <t># Peptides (by Search Engine): B2 Sequest HT</t>
  </si>
  <si>
    <t># Peptides (by Search Engine): C2 Sequest HT</t>
  </si>
  <si>
    <t># Peptides (by Search Engine): D2 Sequest HT</t>
  </si>
  <si>
    <t># Peptides (by Search Engine): E2 Sequest HT</t>
  </si>
  <si>
    <t># Peptides (by Search Engine): F2 Sequest HT</t>
  </si>
  <si>
    <t># Peptides (by Search Engine): G2 Sequest HT</t>
  </si>
  <si>
    <t># Peptides (by Search Engine): H2 Sequest HT</t>
  </si>
  <si>
    <t># Peptides (by Search Engine): I2 Sequest HT</t>
  </si>
  <si>
    <t># Peptides (by Search Engine): J2 Sequest HT</t>
  </si>
  <si>
    <t>Biological Process</t>
  </si>
  <si>
    <t>Cellular Component</t>
  </si>
  <si>
    <t>Molecular Function</t>
  </si>
  <si>
    <t>Pfam IDs</t>
  </si>
  <si>
    <t>Entrez Gene ID</t>
  </si>
  <si>
    <t>Gene Symbol</t>
  </si>
  <si>
    <t>Gene ID</t>
  </si>
  <si>
    <t>Ensembl Gene ID</t>
  </si>
  <si>
    <t>WikiPathways</t>
  </si>
  <si>
    <t>Reactome Pathways</t>
  </si>
  <si>
    <t># Protein Pathway Groups</t>
  </si>
  <si>
    <t># Razor Peptides</t>
  </si>
  <si>
    <t>Abundance Ratio: (WT) / (contol)</t>
  </si>
  <si>
    <t>Abundance Ratio: (WT_Drug) / (contol)</t>
  </si>
  <si>
    <t>Abundance Ratio: (WT_Drug) / (WT)</t>
  </si>
  <si>
    <t>Abundance Ratio (log2): (WT) / (contol)</t>
  </si>
  <si>
    <t>Abundance Ratio (log2): (WT_Drug) / (contol)</t>
  </si>
  <si>
    <t>Abundance Ratio (log2): (WT_Drug) / (WT)</t>
  </si>
  <si>
    <t>Abundance Ratio P-Value: (WT) / (contol)</t>
  </si>
  <si>
    <t>Abundance Ratio P-Value: (WT_Drug) / (contol)</t>
  </si>
  <si>
    <t>Abundance Ratio P-Value: (WT_Drug) / (WT)</t>
  </si>
  <si>
    <t>Abundance Ratio Adj. P-Value: (WT) / (contol)</t>
  </si>
  <si>
    <t>Abundance Ratio Adj. P-Value: (WT_Drug) / (contol)</t>
  </si>
  <si>
    <t>Abundance Ratio Adj. P-Value: (WT_Drug) / (WT)</t>
  </si>
  <si>
    <t>Abundances (Grouped): contol</t>
  </si>
  <si>
    <t>Abundances (Grouped): WT</t>
  </si>
  <si>
    <t>Abundances (Grouped): WT_Drug</t>
  </si>
  <si>
    <t>Abundances (Grouped) CV [%]: contol</t>
  </si>
  <si>
    <t>Abundances (Grouped) CV [%]: WT</t>
  </si>
  <si>
    <t>Abundances (Grouped) CV [%]: WT_Drug</t>
  </si>
  <si>
    <t>Abundance: F873: Sample, contol</t>
  </si>
  <si>
    <t>Abundance: F874: Sample, contol</t>
  </si>
  <si>
    <t>Abundance: F875: Sample, WT</t>
  </si>
  <si>
    <t>Abundance: F876: Sample, WT</t>
  </si>
  <si>
    <t>Abundance: F877: Sample, WT</t>
  </si>
  <si>
    <t>Abundance: F878: Sample, WT</t>
  </si>
  <si>
    <t>Abundance: F879: Sample, WT_Drug</t>
  </si>
  <si>
    <t>Abundance: F880: Sample, WT_Drug</t>
  </si>
  <si>
    <t>Abundance: F881: Sample, WT_Drug</t>
  </si>
  <si>
    <t>Abundance: F882: Sample, WT_Drug</t>
  </si>
  <si>
    <t>ratio</t>
    <phoneticPr fontId="1"/>
  </si>
  <si>
    <t>ratio_log2</t>
    <phoneticPr fontId="1"/>
  </si>
  <si>
    <t>ttest</t>
    <phoneticPr fontId="1"/>
  </si>
  <si>
    <t>Found in Sample: [S873] F873: Sample, contol</t>
  </si>
  <si>
    <t>Found in Sample: [S874] F874: Sample, contol</t>
  </si>
  <si>
    <t>Found in Sample: [S875] F875: Sample, WT</t>
  </si>
  <si>
    <t>Found in Sample: [S876] F876: Sample, WT</t>
  </si>
  <si>
    <t>Found in Sample: [S877] F877: Sample, WT</t>
  </si>
  <si>
    <t>Found in Sample: [S878] F878: Sample, WT</t>
  </si>
  <si>
    <t>Found in Sample: [S879] F879: Sample, WT_Drug</t>
  </si>
  <si>
    <t>Found in Sample: [S880] F880: Sample, WT_Drug</t>
  </si>
  <si>
    <t>Found in Sample: [S881] F881: Sample, WT_Drug</t>
  </si>
  <si>
    <t>Found in Sample: [S882] F882: Sample, WT_Drug</t>
  </si>
  <si>
    <t># Protein Groups</t>
  </si>
  <si>
    <t>Acetyl (N-term) Count</t>
  </si>
  <si>
    <t>Acetyl (N-term) Positions</t>
  </si>
  <si>
    <t>Carbamidomethyl (C; U) Count</t>
  </si>
  <si>
    <t>Carbamidomethyl (C; U) Positions</t>
  </si>
  <si>
    <t>Oxidation (M; P; W) Count</t>
  </si>
  <si>
    <t>Oxidation (M; P; W) Positions</t>
  </si>
  <si>
    <t>Modifications</t>
  </si>
  <si>
    <t>Low</t>
  </si>
  <si>
    <t>IsMasterProtein</t>
  </si>
  <si>
    <t>Q6SJ96</t>
  </si>
  <si>
    <t>TATA box-binding protein-like 2 [OS=Homo sapiens]</t>
  </si>
  <si>
    <t>Not Found</t>
  </si>
  <si>
    <t>Peak Found</t>
  </si>
  <si>
    <t>High</t>
  </si>
  <si>
    <t>Oxidation [M256]</t>
  </si>
  <si>
    <t>Medium</t>
  </si>
  <si>
    <t>Q9NX58</t>
  </si>
  <si>
    <t>Cell growth-regulating nucleolar protein [OS=Homo sapiens]</t>
  </si>
  <si>
    <t>P18887</t>
  </si>
  <si>
    <t>DNA repair protein XRCC1 [OS=Homo sapiens]</t>
  </si>
  <si>
    <t>P49411</t>
  </si>
  <si>
    <t>Elongation factor Tu, mitochondrial [OS=Homo sapiens]</t>
  </si>
  <si>
    <t>Carbamidomethyl [C290]</t>
  </si>
  <si>
    <t>P23109</t>
  </si>
  <si>
    <t>AMP deaminase 1 [OS=Homo sapiens]</t>
  </si>
  <si>
    <t>Q14160</t>
  </si>
  <si>
    <t>Protein scribble homolog [OS=Homo sapiens]</t>
  </si>
  <si>
    <t>Q9UP83</t>
  </si>
  <si>
    <t>Conserved oligomeric Golgi complex subunit 5 [OS=Homo sapiens]</t>
  </si>
  <si>
    <t>Q9UJX3</t>
  </si>
  <si>
    <t>Anaphase-promoting complex subunit 7 [OS=Homo sapiens]</t>
  </si>
  <si>
    <t>Carbamidomethyl [C131; C199]</t>
  </si>
  <si>
    <t>Q00341</t>
  </si>
  <si>
    <t>Vigilin [OS=Homo sapiens]</t>
  </si>
  <si>
    <t>Q00532</t>
  </si>
  <si>
    <t>Cyclin-dependent kinase-like 1 [OS=Homo sapiens]</t>
  </si>
  <si>
    <t>P01859</t>
  </si>
  <si>
    <t>Immunoglobulin heavy constant gamma 2 [OS=Homo sapiens]</t>
  </si>
  <si>
    <t>Carbamidomethyl [C109]</t>
  </si>
  <si>
    <t>Q9H9V9-2</t>
  </si>
  <si>
    <t>Isoform 2 of 2-oxoglutarate and iron-dependent oxygenase JMJD4 [OS=Homo sapiens]</t>
  </si>
  <si>
    <t>Q9BQE5</t>
  </si>
  <si>
    <t>Apolipoprotein L2 [OS=Homo sapiens]</t>
  </si>
  <si>
    <t>Q8NDA2</t>
  </si>
  <si>
    <t>Hemicentin-2 [OS=Homo sapiens]</t>
  </si>
  <si>
    <t>Q8NDH2</t>
  </si>
  <si>
    <t>Coiled-coil domain-containing protein 168 [OS=Homo sapiens]</t>
  </si>
  <si>
    <t>Q8NGJ2</t>
  </si>
  <si>
    <t>Olfactory receptor 52H1 [OS=Homo sapiens]</t>
  </si>
  <si>
    <t>Oxidation [M154]</t>
  </si>
  <si>
    <t>Q9P2H0</t>
  </si>
  <si>
    <t>Centrosomal protein of 126 kDa [OS=Homo sapiens]</t>
  </si>
  <si>
    <t>Carbamidomethyl [C295]</t>
  </si>
  <si>
    <t>Q15070</t>
  </si>
  <si>
    <t>Mitochondrial inner membrane protein OXA1L [OS=Homo sapiens]</t>
  </si>
  <si>
    <t>other biological processes</t>
  </si>
  <si>
    <t>other membranes</t>
  </si>
  <si>
    <t>other molecular function</t>
  </si>
  <si>
    <t>Pf02096</t>
  </si>
  <si>
    <t>Q92538</t>
  </si>
  <si>
    <t>Golgi-specific brefeldin A-resistance guanine nucleotide exchange factor 1 [OS=Homo sapiens]</t>
  </si>
  <si>
    <t>Carbamidomethyl [C661]</t>
  </si>
  <si>
    <t>Q92616</t>
  </si>
  <si>
    <t>eIF-2-alpha kinase activator GCN1 [OS=Homo sapiens]</t>
  </si>
  <si>
    <t>Q8NEV8</t>
  </si>
  <si>
    <t>Exophilin-5 [OS=Homo sapiens]</t>
  </si>
  <si>
    <t>P51587</t>
  </si>
  <si>
    <t>Breast cancer type 2 susceptibility protein [OS=Homo sapiens]</t>
  </si>
  <si>
    <t>Q8NBT2</t>
  </si>
  <si>
    <t>Kinetochore protein Spc24 [OS=Homo sapiens]</t>
  </si>
  <si>
    <t>Q9BXC9</t>
  </si>
  <si>
    <t>Bardet-Biedl syndrome 2 protein [OS=Homo sapiens]</t>
  </si>
  <si>
    <t>O15061</t>
  </si>
  <si>
    <t>Synemin [OS=Homo sapiens]</t>
  </si>
  <si>
    <t>Q6PD74</t>
  </si>
  <si>
    <t>Alpha- and gamma-adaptin-binding protein p34 [OS=Homo sapiens]</t>
  </si>
  <si>
    <t>transport</t>
  </si>
  <si>
    <t>cytosol;nucleus;other cell component</t>
  </si>
  <si>
    <t>Pf10199</t>
  </si>
  <si>
    <t>AAGAB</t>
  </si>
  <si>
    <t>B4DG44; hsa:79719; Q6FI86; Q6PD74; Q7Z5X9; Q9H0P1; Q9HAK0</t>
  </si>
  <si>
    <t>ENSG00000103591</t>
  </si>
  <si>
    <t>Q13685</t>
  </si>
  <si>
    <t>Angio-associated migratory cell protein [OS=Homo sapiens]</t>
  </si>
  <si>
    <t>developmental processes;other biological processes</t>
  </si>
  <si>
    <t>plasma membrane;other membranes;cytosol;cytoskeleton;other cell component</t>
  </si>
  <si>
    <t>Pf00400</t>
  </si>
  <si>
    <t>AAMP</t>
  </si>
  <si>
    <t>hsa:14; Q13685; Q8WUJ9; Q96H92</t>
  </si>
  <si>
    <t>ENSG00000127837</t>
  </si>
  <si>
    <t>Nucleotide-binding oligomerization domain (NOD) pathway</t>
  </si>
  <si>
    <t>Thromboxane signalling through TP receptor; Signaling by EGFR; NOD1/2 Signaling Pathway; Signaling by VEGF</t>
  </si>
  <si>
    <t>P49588</t>
  </si>
  <si>
    <t>Alanine--tRNA ligase, cytoplasmic [OS=Homo sapiens]</t>
  </si>
  <si>
    <t>protein metabolism;RNA metabolism OR transcription;other metabolic processes;developmental processes;other biological processes</t>
  </si>
  <si>
    <t>cytosol;mitochondrion;other cell component</t>
  </si>
  <si>
    <t>nucleic acid binding activity;other molecular function</t>
  </si>
  <si>
    <t>Pf01411, Pf02272, Pf07973</t>
  </si>
  <si>
    <t>AARS1</t>
  </si>
  <si>
    <t>A6NF14; B4DR45; hsa:16; P49588; Q53GV7; Q96FA0</t>
  </si>
  <si>
    <t>ENSG00000090861</t>
  </si>
  <si>
    <t>IL-18 signaling pathway</t>
  </si>
  <si>
    <t>Cytosolic tRNA aminoacylation</t>
  </si>
  <si>
    <t>Q9UDR5</t>
  </si>
  <si>
    <t>Alpha-aminoadipic semialdehyde synthase, mitochondrial [OS=Homo sapiens]</t>
  </si>
  <si>
    <t>other metabolic processes;other biological processes</t>
  </si>
  <si>
    <t>cytosol;mitochondrion;nucleus;other cell component</t>
  </si>
  <si>
    <t>Pf03435, Pf05222, Pf16653</t>
  </si>
  <si>
    <t>AASS</t>
  </si>
  <si>
    <t>hsa:10157; O95462; Q9UDR5</t>
  </si>
  <si>
    <t>ENSG00000008311</t>
  </si>
  <si>
    <t>Lysine catabolism</t>
  </si>
  <si>
    <t>Oxidation [M166]</t>
  </si>
  <si>
    <t>Q8IZY2</t>
  </si>
  <si>
    <t>Phospholipid-transporting ATPase ABCA7 [OS=Homo sapiens]</t>
  </si>
  <si>
    <t>cell organization and biogenesis;protein metabolism;other metabolic processes;transport;signal transduction;other biological processes</t>
  </si>
  <si>
    <t>plasma membrane;other membranes;ER/Golgi;other cytoplasmic organelle;other cell component</t>
  </si>
  <si>
    <t>transporter activity;other molecular function</t>
  </si>
  <si>
    <t>Pf00005, Pf12698</t>
  </si>
  <si>
    <t>ABCA7</t>
  </si>
  <si>
    <t>hsa:10347; Q8IZY2; Q96S58; Q9BZC4; Q9NR73; Q9UKP8</t>
  </si>
  <si>
    <t>ENSG00000064687</t>
  </si>
  <si>
    <t>ABC transporters in lipid homeostasis</t>
  </si>
  <si>
    <t>O75027</t>
  </si>
  <si>
    <t>Iron-sulfur clusters transporter ABCB7, mitochondrial [OS=Homo sapiens]</t>
  </si>
  <si>
    <t>cell organization and biogenesis;transport;other biological processes</t>
  </si>
  <si>
    <t>other membranes;mitochondrion</t>
  </si>
  <si>
    <t>Pf00005, Pf00664</t>
  </si>
  <si>
    <t>ABCB7</t>
  </si>
  <si>
    <t>G3XAC4; hsa:22; O75027; O75345; Q5VWY7; Q5VWY8; Q9BRE1; Q9UND1; Q9UP01</t>
  </si>
  <si>
    <t>ENSG00000131269</t>
  </si>
  <si>
    <t>Iron-sulfur cluster biogenesis</t>
  </si>
  <si>
    <t>Mitochondrial ABC transporters; Cytosolic iron-sulfur cluster assembly</t>
  </si>
  <si>
    <t>P33527</t>
  </si>
  <si>
    <t>Multidrug resistance-associated protein 1 [OS=Homo sapiens]</t>
  </si>
  <si>
    <t>cell organization and biogenesis;other metabolic processes;stress response;transport;other biological processes</t>
  </si>
  <si>
    <t>plasma membrane;other membranes</t>
  </si>
  <si>
    <t>ABCC1</t>
  </si>
  <si>
    <t>A3RJX2; C9JPJ4; hsa:4363; O14819; O43333; P33527; P78419; Q59GI9; Q9UQ97; Q9UQ99; Q9UQA0</t>
  </si>
  <si>
    <t>ENSG00000103222; ENSG00000278183</t>
  </si>
  <si>
    <t>Irinotecan pathway; Leukotriene metabolic pathway; TROP2 regulatory signaling</t>
  </si>
  <si>
    <t>ABC-family proteins mediated transport; Sphingolipid de novo biosynthesis; Paracetamol ADME; Cytoprotection by HMOX1; Transport of RCbl within the body; NFE2L2 regulating MDR associated enzymes; Heme degradation; Synthesis of Leukotrienes (LT) and Eoxins (EX)</t>
  </si>
  <si>
    <t>P28288</t>
  </si>
  <si>
    <t>ATP-binding cassette sub-family D member 3 [OS=Homo sapiens]</t>
  </si>
  <si>
    <t>cell organization and biogenesis;other metabolic processes;transport;other biological processes</t>
  </si>
  <si>
    <t>cytosol;mitochondrion;other cytoplasmic organelle;other cell component</t>
  </si>
  <si>
    <t>Pf00005, Pf06472</t>
  </si>
  <si>
    <t>ABCD3</t>
  </si>
  <si>
    <t>D3DT46; hsa:5825; P28288; Q15271; Q6NUN5; Q96DA3; Q9H529</t>
  </si>
  <si>
    <t>ENSG00000117528</t>
  </si>
  <si>
    <t>Nuclear receptors in lipid metabolism and toxicity; Fragile X syndrome</t>
  </si>
  <si>
    <t>RHOC GTPase cycle; RHOA GTPase cycle; Class I peroxisomal membrane protein import; ABC transporters in lipid homeostasis</t>
  </si>
  <si>
    <t>P61221</t>
  </si>
  <si>
    <t>ATP-binding cassette sub-family E member 1 [OS=Homo sapiens]</t>
  </si>
  <si>
    <t>cell organization and biogenesis;protein metabolism;other metabolic processes;transport;other biological processes</t>
  </si>
  <si>
    <t>cytosol;mitochondrion;translational apparatus;other cell component</t>
  </si>
  <si>
    <t>enzyme regulator activity;translation activity;other molecular function</t>
  </si>
  <si>
    <t>Pf00005, Pf00037, Pf04068</t>
  </si>
  <si>
    <t>ABCE1</t>
  </si>
  <si>
    <t>hsa:6059; O88793; P61221; Q13181; Q13864; Q6NR76; Q96AL0; Q96B10; Q99K66</t>
  </si>
  <si>
    <t>ENSG00000164163</t>
  </si>
  <si>
    <t>OAS antiviral response; Interferon alpha/beta signaling</t>
  </si>
  <si>
    <t>Q8NE71</t>
  </si>
  <si>
    <t>ATP-binding cassette sub-family F member 1 [OS=Homo sapiens]</t>
  </si>
  <si>
    <t>protein metabolism;other metabolic processes;stress response;other biological processes</t>
  </si>
  <si>
    <t>translation activity;nucleic acid binding activity;other molecular function</t>
  </si>
  <si>
    <t>Pf00005</t>
  </si>
  <si>
    <t>ABCF1</t>
  </si>
  <si>
    <t>A2BF75; hsa:23; O14897; Q69YP6; Q8NE71</t>
  </si>
  <si>
    <t>ENSG00000204574; ENSG00000206490; ENSG00000225989; ENSG00000231129; ENSG00000232169; ENSG00000236149; ENSG00000236342</t>
  </si>
  <si>
    <t>ABC-family proteins mediated transport</t>
  </si>
  <si>
    <t>Q9NUJ1</t>
  </si>
  <si>
    <t>Palmitoyl-protein thioesterase ABHD10, mitochondrial [OS=Homo sapiens]</t>
  </si>
  <si>
    <t>protein metabolism;other metabolic processes</t>
  </si>
  <si>
    <t>cytosol;mitochondrion</t>
  </si>
  <si>
    <t>Pf00561</t>
  </si>
  <si>
    <t>ABHD10</t>
  </si>
  <si>
    <t>B7Z6A8; C9IZX5; D3DN63; hsa:55347; Q8TCF9; Q9NUJ1</t>
  </si>
  <si>
    <t>ENSG00000144827</t>
  </si>
  <si>
    <t>Glucuronidation</t>
  </si>
  <si>
    <t>Q8N2K0</t>
  </si>
  <si>
    <t>Lysophosphatidylserine lipase ABHD12 [OS=Homo sapiens]</t>
  </si>
  <si>
    <t>plasma membrane;other membranes;ER/Golgi;other cell component</t>
  </si>
  <si>
    <t>ABHD12</t>
  </si>
  <si>
    <t>A6NED4; A6NJ90; A8K450; B4DE71; hsa:26090; Q5T710; Q5T711; Q8N2K0; Q96CR1; Q9BX05; Q9NPX7; Q9UFV6</t>
  </si>
  <si>
    <t>ENSG00000100997</t>
  </si>
  <si>
    <t>Arachidonate production from DAG</t>
  </si>
  <si>
    <t>O95870</t>
  </si>
  <si>
    <t>Phosphatidylserine lipase ABHD16A [OS=Homo sapiens]</t>
  </si>
  <si>
    <t>other metabolic processes</t>
  </si>
  <si>
    <t>ABHD16A</t>
  </si>
  <si>
    <t>A2BEY3; B7Z4R6; hsa:7920; O95870; Q5SRR1; Q5SRR2; Q8WYH0; Q9NW33</t>
  </si>
  <si>
    <t>ENSG00000204427; ENSG00000206403; ENSG00000224552; ENSG00000230475; ENSG00000231488; ENSG00000235676; ENSG00000236063</t>
  </si>
  <si>
    <t>O14639</t>
  </si>
  <si>
    <t>Actin-binding LIM protein 1 [OS=Homo sapiens]</t>
  </si>
  <si>
    <t>cell organization and biogenesis;other biological processes</t>
  </si>
  <si>
    <t>cytoskeleton;other cell component</t>
  </si>
  <si>
    <t>cytoskeletal activity;other molecular function</t>
  </si>
  <si>
    <t>Pf00412, Pf02209, Pf16182</t>
  </si>
  <si>
    <t>ABLIM1</t>
  </si>
  <si>
    <t>A6NI16; A6NJ06; A8MXA9; B3KVH2; hsa:3983; O14639; Q15039; Q5JVV1; Q5JVV2; Q5T6N2; Q5T6N3; Q5T6N5; Q68CQ9; Q9BUP1</t>
  </si>
  <si>
    <t>ENSG00000099204</t>
  </si>
  <si>
    <t>Male infertility</t>
  </si>
  <si>
    <t>DCC mediated attractive signaling</t>
  </si>
  <si>
    <t>Carbamidomethyl [C161]</t>
  </si>
  <si>
    <t>O94929</t>
  </si>
  <si>
    <t>Actin-binding LIM protein 3 [OS=Homo sapiens]</t>
  </si>
  <si>
    <t>cell organization and biogenesis;RNA metabolism OR transcription;other metabolic processes;other biological processes</t>
  </si>
  <si>
    <t>ABLIM3</t>
  </si>
  <si>
    <t>A8K121; hsa:22885; O94929; Q19VH3; Q658S1; Q68CI5; Q9BV32</t>
  </si>
  <si>
    <t>ENSG00000173210</t>
  </si>
  <si>
    <t>Carbamidomethyl [C261]</t>
  </si>
  <si>
    <t>Oxidation [M242]</t>
  </si>
  <si>
    <t>Carbamidomethyl [C261]; Oxidation [M242]</t>
  </si>
  <si>
    <t>Q9H845</t>
  </si>
  <si>
    <t>Complex I assembly factor ACAD9, mitochondrial [OS=Homo sapiens]</t>
  </si>
  <si>
    <t>cell organization and biogenesis;other metabolic processes</t>
  </si>
  <si>
    <t>other membranes;mitochondrion;nucleus;other cell component</t>
  </si>
  <si>
    <t>Pf00441, Pf02770, Pf02771, Pf21343</t>
  </si>
  <si>
    <t>ACAD9</t>
  </si>
  <si>
    <t>D3DNB8; hsa:28976; Q8WXX3; Q9H845</t>
  </si>
  <si>
    <t>ENSG00000177646</t>
  </si>
  <si>
    <t>Mitochondrial immune response to SARS-CoV-2; SARS-CoV-2 mitochondrial chronic oxidative stress and endothelial dysfunction</t>
  </si>
  <si>
    <t>Complex I biogenesis</t>
  </si>
  <si>
    <t>Q15057</t>
  </si>
  <si>
    <t>Arf-GAP with coiled-coil, ANK repeat and PH domain-containing protein 2 [OS=Homo sapiens]</t>
  </si>
  <si>
    <t>transport;other biological processes</t>
  </si>
  <si>
    <t>other membranes;other cytoplasmic organelle;other cell component</t>
  </si>
  <si>
    <t>enzyme regulator activity;other molecular function</t>
  </si>
  <si>
    <t>Pf00169, Pf01412, Pf12796, Pf16746</t>
  </si>
  <si>
    <t>ACAP2</t>
  </si>
  <si>
    <t>A8K2V4; hsa:23527; Q15057; Q8N5Z8; Q9UQR3</t>
  </si>
  <si>
    <t>ENSG00000114331</t>
  </si>
  <si>
    <t>P24752</t>
  </si>
  <si>
    <t>Acetyl-CoA acetyltransferase, mitochondrial [OS=Homo sapiens]</t>
  </si>
  <si>
    <t>other metabolic processes;stress response;developmental processes;other biological processes</t>
  </si>
  <si>
    <t>mitochondrion;ER/Golgi</t>
  </si>
  <si>
    <t>Pf00108, Pf02803</t>
  </si>
  <si>
    <t>ACAT1</t>
  </si>
  <si>
    <t>B2R6H1; G3XAB4; hsa:38; P24752; Q96FG8</t>
  </si>
  <si>
    <t>ENSG00000075239</t>
  </si>
  <si>
    <t>Fatty acid beta-oxidation; Tryptophan metabolism; SARS-CoV-2 and COVID-19 pathway</t>
  </si>
  <si>
    <t>Mitochondrial protein degradation; Branched-chain amino acid catabolism; Utilization of Ketone Bodies; Synthesis of Ketone Bodies</t>
  </si>
  <si>
    <t>Carbamidomethyl [C196]</t>
  </si>
  <si>
    <t>Q9BWD1</t>
  </si>
  <si>
    <t>Acetyl-CoA acetyltransferase, cytosolic [OS=Homo sapiens]</t>
  </si>
  <si>
    <t>ACAT2</t>
  </si>
  <si>
    <t>B7Z233; E1P5B1; hsa:39; Q16146; Q5TCL7; Q8TDM4; Q9BWD1</t>
  </si>
  <si>
    <t>ENSG00000120437</t>
  </si>
  <si>
    <t>Mevalonate pathway; Cholesterol metabolism with Bloch and Kandutsch-Russell pathways; Cholesterol metabolism; Cholesterol biosynthesis pathway in hepatocytes; Enterocyte cholesterol metabolism</t>
  </si>
  <si>
    <t>Cholesterol biosynthesis</t>
  </si>
  <si>
    <t>Q9H3P7</t>
  </si>
  <si>
    <t>Golgi resident protein GCP60 [OS=Homo sapiens]</t>
  </si>
  <si>
    <t>other membranes;mitochondrion;ER/Golgi</t>
  </si>
  <si>
    <t>Pf00887, Pf13897</t>
  </si>
  <si>
    <t>ACBD3</t>
  </si>
  <si>
    <t>B2RB29; hsa:64746; Q5VTJ0; Q6P9F1; Q8IZC5; Q8N4D6; Q9H3P7; Q9H6U3</t>
  </si>
  <si>
    <t>ENSG00000182827</t>
  </si>
  <si>
    <t>Golgi Associated Vesicle Biogenesis</t>
  </si>
  <si>
    <t>Q9BR61</t>
  </si>
  <si>
    <t>Acyl-CoA-binding domain-containing protein 6 [OS=Homo sapiens]</t>
  </si>
  <si>
    <t>cytosol</t>
  </si>
  <si>
    <t>Pf00887, Pf12796</t>
  </si>
  <si>
    <t>ACBD6</t>
  </si>
  <si>
    <t>hsa:84320; Q9BR61</t>
  </si>
  <si>
    <t>ENSG00000230124</t>
  </si>
  <si>
    <t>Mitochondrial Fatty Acid Beta-Oxidation</t>
  </si>
  <si>
    <t>P53396</t>
  </si>
  <si>
    <t>ATP-citrate synthase [OS=Homo sapiens]</t>
  </si>
  <si>
    <t>non-structural extracellular;cytosol;nucleus;other cytoplasmic organelle;other cell component</t>
  </si>
  <si>
    <t>Pf00285, Pf00549, Pf02629, Pf16114</t>
  </si>
  <si>
    <t>ACLY</t>
  </si>
  <si>
    <t>B4DIM0; B4E3P0; hsa:47; P53396; Q13037; Q9BRL0</t>
  </si>
  <si>
    <t>ENSG00000131473</t>
  </si>
  <si>
    <t>Sterol regulatory element-binding proteins (SREBP) signaling; TCA cycle and deficiency of pyruvate dehydrogenase complex (PDHc); Fatty acid biosynthesis; Amino acid metabolism; Lipid metabolism pathway; Clear cell renal cell carcinoma pathways; Metabolic reprogramming in colon cancer</t>
  </si>
  <si>
    <t>Neutrophil degranulation; ChREBP activates metabolic gene expression; Fatty acyl-CoA biosynthesis</t>
  </si>
  <si>
    <t>O00154</t>
  </si>
  <si>
    <t>Cytosolic acyl coenzyme A thioester hydrolase [OS=Homo sapiens]</t>
  </si>
  <si>
    <t>cytosol;mitochondrion;nucleus</t>
  </si>
  <si>
    <t>Pf03061</t>
  </si>
  <si>
    <t>ACOT7</t>
  </si>
  <si>
    <t>A8K0K7; A8K232; A8K6B8; A8K837; B3KQ12; hsa:11332; O00154; O43703; Q53Y78; Q5JYL2; Q5JYL3; Q5JYL4; Q5JYL5; Q5JYL6; Q5TGR4; Q9UJM9; Q9Y539; Q9Y540</t>
  </si>
  <si>
    <t>ENSG00000097021</t>
  </si>
  <si>
    <t>P11117</t>
  </si>
  <si>
    <t>Lysosomal acid phosphatase [OS=Homo sapiens]</t>
  </si>
  <si>
    <t>other membranes;other cytoplasmic organelle</t>
  </si>
  <si>
    <t>Pf00328</t>
  </si>
  <si>
    <t>ACP2</t>
  </si>
  <si>
    <t>E9PCI1; hsa:53; P11117; Q561W5; Q9BTU7</t>
  </si>
  <si>
    <t>ENSG00000134575</t>
  </si>
  <si>
    <t>O95573</t>
  </si>
  <si>
    <t>Fatty acid CoA ligase Acsl3 [OS=Homo sapiens]</t>
  </si>
  <si>
    <t>cell organization and biogenesis;other metabolic processes;transport;developmental processes;other biological processes</t>
  </si>
  <si>
    <t>plasma membrane;other membranes;mitochondrion;ER/Golgi;other cytoplasmic organelle;other cell component</t>
  </si>
  <si>
    <t>Pf00501</t>
  </si>
  <si>
    <t>ACSL3</t>
  </si>
  <si>
    <t>hsa:2181; O95573; Q60I92; Q8IUM9</t>
  </si>
  <si>
    <t>ENSG00000123983</t>
  </si>
  <si>
    <t>Fatty acid beta-oxidation; Fatty acid biosynthesis; Mitochondrial long chain fatty acid beta-oxidation; PPAR signaling pathway; Ferroptosis; Thermogenesis; Ciliary landscape; Cholesterol metabolism with Bloch and Kandutsch-Russell pathways; Omega-3 / omega-6 fatty acid synthesis; Omega-9 fatty acid synthesis; Fatty acid transporters; Mitochondrial fatty acid oxidation disorders</t>
  </si>
  <si>
    <t>Synthesis of very long-chain fatty acyl-CoAs; Intracellular metabolism of fatty acids regulates insulin secretion</t>
  </si>
  <si>
    <t>Acetyl [N-Term]</t>
  </si>
  <si>
    <t>P60709</t>
  </si>
  <si>
    <t>Actin, cytoplasmic 1 [OS=Homo sapiens]</t>
  </si>
  <si>
    <t>cell organization and biogenesis;developmental processes;other biological processes</t>
  </si>
  <si>
    <t>plasma membrane;other membranes;cytosol;cytoskeleton;nucleus;other cell component</t>
  </si>
  <si>
    <t>Pf00022</t>
  </si>
  <si>
    <t>ACTB</t>
  </si>
  <si>
    <t>hsa:60; P02570; P60709; P70514; P99021; Q11211; Q64316; Q75MN2; Q96B34; Q96HG5</t>
  </si>
  <si>
    <t>ENSG00000075624</t>
  </si>
  <si>
    <t>Arrhythmogenic right ventricular cardiomyopathy; Pathogenic Escherichia coli infection; Common pathways underlying drug addiction; Myometrial relaxation and contraction pathways; Focal adhesion; Fas ligand pathway and stress induction of heat shock proteins; Ebola virus infection in host; Acute viral myocarditis; Thermogenesis; Mechanoregulation and pathology of YAP/TAZ via Hippo and non-Hippo mechanisms; Overlap between signal transduction pathways contributing to LMNA laminopathies; Pleural mesothelioma; Regulation of actin cytoskeleton; Network map of SARS-CoV-2 signaling pathway</t>
  </si>
  <si>
    <t>Translocation of SLC2A4 (GLUT4) to the plasma membrane; UCH proteinases; Clathrin-mediated endocytosis; DNA Damage Recognition in GG-NER; RHOF GTPase cycle; Regulation of actin dynamics for phagocytic cup formation; FCGR3A-mediated phagocytosis; Recycling pathway of L1; Sensory processing of sound by inner hair cells of the cochlea; Sensory processing of sound by outer hair cells of the cochlea; RHO GTPases Activate WASPs and WAVEs; RHO GTPases activate IQGAPs; RHO GTPases Activate Formins; B-WICH complex positively regulates rRNA expression; Signaling by BRAF and RAF1 fusions; EPHB-mediated forward signaling; VEGFA-VEGFR2 Pathway; Factors involved in megakaryocyte development and platelet production; EPH-ephrin mediated repulsion of cells; HATs acetylate histones; Interaction between L1 and Ankyrins; Prefoldin mediated transfer of substrate  to CCT/TriC; Signaling by moderate kinase activity BRAF mutants; Paradoxical activation of RAF signaling by kinase inactive BRAF; Signaling downstream of RAS mutants; Signaling by RAF1 mutants; Adherens junctions interactions; MAP2K and MAPK activation; Signaling by high-kinase activity BRAF mutants; Formation of annular gap junctions; Folding of actin by CCT/TriC; Cell-extracellular matrix interactions</t>
  </si>
  <si>
    <t>Carbamidomethyl [C217; C257; C272; C285]</t>
  </si>
  <si>
    <t>Oxidation [M44; M47; M305; M325]</t>
  </si>
  <si>
    <t>Carbamidomethyl [C217; C257; C272; C285]; Oxidation [M44; M47; M305; M325]</t>
  </si>
  <si>
    <t>P68032</t>
  </si>
  <si>
    <t>Actin, alpha cardiac muscle 1 [OS=Homo sapiens]</t>
  </si>
  <si>
    <t>cytosol;cytoskeleton;other cell component</t>
  </si>
  <si>
    <t>ACTC1</t>
  </si>
  <si>
    <t>hsa:70; P04270; P68032</t>
  </si>
  <si>
    <t>ENSG00000159251</t>
  </si>
  <si>
    <t>Cardiac progenitor differentiation; Myometrial relaxation and contraction pathways; Striated muscle contraction pathway; Mechanoregulation and pathology of YAP/TAZ via Hippo and non-Hippo mechanisms; 22q11.2 copy number variation syndrome; Pleural mesothelioma</t>
  </si>
  <si>
    <t>RHOA GTPase cycle; RHOB GTPase cycle; Striated Muscle Contraction</t>
  </si>
  <si>
    <t>Carbamidomethyl [C219]</t>
  </si>
  <si>
    <t>Oxidation [M46; M49; M84; M229; M327]</t>
  </si>
  <si>
    <t>Oxidation [M46; M49; M84; M229; M327]; Carbamidomethyl [C219]</t>
  </si>
  <si>
    <t>O43707</t>
  </si>
  <si>
    <t>Alpha-actinin-4 [OS=Homo sapiens]</t>
  </si>
  <si>
    <t>cell organization and biogenesis;transport;signal transduction;other biological processes</t>
  </si>
  <si>
    <t>non-structural extracellular;plasma membrane;other membranes;cytoskeleton;nucleus;other cell component</t>
  </si>
  <si>
    <t>signal transduction activity or receptor binding;cytoskeletal activity;nucleic acid binding activity;other molecular function</t>
  </si>
  <si>
    <t>Pf00307, Pf00435, Pf08726</t>
  </si>
  <si>
    <t>ACTN4</t>
  </si>
  <si>
    <t>A4K467; D6PXK4; hsa:81; O43707; O76048</t>
  </si>
  <si>
    <t>ENSG00000130402; ENSG00000282844</t>
  </si>
  <si>
    <t>Arrhythmogenic right ventricular cardiomyopathy; Primary focal segmental glomerulosclerosis (FSGS); Focal adhesion; Striated muscle contraction pathway; Ebola virus infection in host; Nephrotic syndrome; Alstrom syndrome</t>
  </si>
  <si>
    <t>Platelet degranulation ; Nephrin family interactions</t>
  </si>
  <si>
    <t>P61163</t>
  </si>
  <si>
    <t>Alpha-centractin [OS=Homo sapiens]</t>
  </si>
  <si>
    <t>ACTR1A</t>
  </si>
  <si>
    <t>B2R6B0; hsa:10121; P42024; P61163</t>
  </si>
  <si>
    <t>ENSG00000138107</t>
  </si>
  <si>
    <t>HDAC6 interactions in the central nervous system</t>
  </si>
  <si>
    <t>COPI-mediated anterograde transport; HSP90 chaperone cycle for steroid hormone receptors (SHR) in the presence of ligand; MHC class II antigen presentation; Recruitment of NuMA to mitotic centrosomes; COPI-independent Golgi-to-ER retrograde traffic; Regulation of PLK1 Activity at G2/M Transition; Loss of Nlp from mitotic centrosomes; Recruitment of mitotic centrosome proteins and complexes; Anchoring of the basal body to the plasma membrane; AURKA Activation by TPX2</t>
  </si>
  <si>
    <t>P11766</t>
  </si>
  <si>
    <t>Alcohol dehydrogenase class-3 [OS=Homo sapiens]</t>
  </si>
  <si>
    <t>other metabolic processes;stress response;other biological processes</t>
  </si>
  <si>
    <t>Pf00107, Pf08240</t>
  </si>
  <si>
    <t>ADH5</t>
  </si>
  <si>
    <t>hsa:128; P11766; Q6FHR2</t>
  </si>
  <si>
    <t>ENSG00000197894</t>
  </si>
  <si>
    <t>Folate-alcohol and cancer pathway hypotheses; Amino acid metabolism</t>
  </si>
  <si>
    <t>Ethanol oxidation</t>
  </si>
  <si>
    <t>Q9BV57</t>
  </si>
  <si>
    <t>1,2-dihydroxy-3-keto-5-methylthiopentene dioxygenase [OS=Homo sapiens]</t>
  </si>
  <si>
    <t>plasma membrane;other membranes;cytosol;nucleus;other cell component</t>
  </si>
  <si>
    <t>Pf03079</t>
  </si>
  <si>
    <t>ADI1</t>
  </si>
  <si>
    <t>D6W4Y3; hsa:55256; Q53HW3; Q53QD3; Q57YV7; Q68CK2; Q6ZSF7; Q7Z512; Q96P85; Q9BV57; Q9NV57</t>
  </si>
  <si>
    <t>ENSG00000182551</t>
  </si>
  <si>
    <t>Methionine de novo and salvage pathway</t>
  </si>
  <si>
    <t>Methionine salvage pathway</t>
  </si>
  <si>
    <t>Q96SZ5</t>
  </si>
  <si>
    <t>2-aminoethanethiol dioxygenase [OS=Homo sapiens]</t>
  </si>
  <si>
    <t>stress response</t>
  </si>
  <si>
    <t>Pf07847</t>
  </si>
  <si>
    <t>ADO</t>
  </si>
  <si>
    <t>B1AL29; hsa:84890; Q96SZ5</t>
  </si>
  <si>
    <t>ENSG00000181915</t>
  </si>
  <si>
    <t>Degradation of cysteine and homocysteine</t>
  </si>
  <si>
    <t>Q16186</t>
  </si>
  <si>
    <t>Proteasomal ubiquitin receptor ADRM1 [OS=Homo sapiens]</t>
  </si>
  <si>
    <t>cell organization and biogenesis;protein metabolism;RNA metabolism OR transcription;other metabolic processes</t>
  </si>
  <si>
    <t>Pf04683, Pf16550</t>
  </si>
  <si>
    <t>ADRM1</t>
  </si>
  <si>
    <t>A0PKB1; hsa:11047; Q16186; Q96FJ7; Q9H1P2</t>
  </si>
  <si>
    <t>ENSG00000130706</t>
  </si>
  <si>
    <t>Alzheimer's disease and miRNA effects; Alzheimer's disease</t>
  </si>
  <si>
    <t>UCH proteinases; Ub-specific processing proteases</t>
  </si>
  <si>
    <t>Carbamidomethyl [C80]</t>
  </si>
  <si>
    <t>P55196-1</t>
  </si>
  <si>
    <t>Isoform 2 of Afadin [OS=Homo sapiens]</t>
  </si>
  <si>
    <t>AFDN</t>
  </si>
  <si>
    <t>Q9Y4W6</t>
  </si>
  <si>
    <t>AFG3-like protein 2 [OS=Homo sapiens]</t>
  </si>
  <si>
    <t>cell organization and biogenesis;protein metabolism;other metabolic processes;transport;developmental processes;other biological processes</t>
  </si>
  <si>
    <t>Pf00004, Pf01434, Pf06480, Pf17862</t>
  </si>
  <si>
    <t>AFG3L2</t>
  </si>
  <si>
    <t>hsa:10939; Q6P1L0; Q9Y4W6</t>
  </si>
  <si>
    <t>ENSG00000141385</t>
  </si>
  <si>
    <t>Ciliary landscape; 10q22q23 copy number variation</t>
  </si>
  <si>
    <t>Mitochondrial protein degradation; Processing of SMDT1</t>
  </si>
  <si>
    <t>Q53H12</t>
  </si>
  <si>
    <t>Acylglycerol kinase, mitochondrial [OS=Homo sapiens]</t>
  </si>
  <si>
    <t>cell organization and biogenesis;other metabolic processes;transport</t>
  </si>
  <si>
    <t>other membranes;cytosol;mitochondrion;other cell component</t>
  </si>
  <si>
    <t>kinase activity;other molecular function</t>
  </si>
  <si>
    <t>Pf00781, Pf19712</t>
  </si>
  <si>
    <t>AGK</t>
  </si>
  <si>
    <t>hsa:55750; Q53H12; Q75KN1; Q96GC3; Q9NP48</t>
  </si>
  <si>
    <t>ENSG00000006530; ENSG00000262327</t>
  </si>
  <si>
    <t>Signaling by BRAF and RAF1 fusions; Glycerophospholipid biosynthesis</t>
  </si>
  <si>
    <t>Carbamidomethyl [C72]</t>
  </si>
  <si>
    <t>Q9NRZ7</t>
  </si>
  <si>
    <t>1-acyl-sn-glycerol-3-phosphate acyltransferase gamma [OS=Homo sapiens]</t>
  </si>
  <si>
    <t>other membranes;ER/Golgi;nucleus;other cell component</t>
  </si>
  <si>
    <t>Pf01553, Pf16076</t>
  </si>
  <si>
    <t>AGPAT3</t>
  </si>
  <si>
    <t>D3DSL2; hsa:56894; Q3ZCU2; Q6UWP6; Q6ZUC6; Q8N3Q7; Q9NRZ6; Q9NRZ7</t>
  </si>
  <si>
    <t>ENSG00000160216</t>
  </si>
  <si>
    <t>Triacylglyceride synthesis</t>
  </si>
  <si>
    <t>COPI-independent Golgi-to-ER retrograde traffic; Synthesis of PA</t>
  </si>
  <si>
    <t>Q9NRZ5</t>
  </si>
  <si>
    <t>1-acyl-sn-glycerol-3-phosphate acyltransferase delta [OS=Homo sapiens]</t>
  </si>
  <si>
    <t>other membranes;mitochondrion;ER/Golgi;other cell component</t>
  </si>
  <si>
    <t>AGPAT4</t>
  </si>
  <si>
    <t>B4DSF9; hsa:56895; Q5TEF0; Q9NRZ5</t>
  </si>
  <si>
    <t>ENSG00000026652</t>
  </si>
  <si>
    <t>Triacylglyceride synthesis; Glycerolipids and glycerophospholipids</t>
  </si>
  <si>
    <t>Synthesis of PA</t>
  </si>
  <si>
    <t>P23526</t>
  </si>
  <si>
    <t>Adenosylhomocysteinase [OS=Homo sapiens]</t>
  </si>
  <si>
    <t>cytosol;ER/Golgi;nucleus;other cell component</t>
  </si>
  <si>
    <t>Pf00670, Pf05221</t>
  </si>
  <si>
    <t>AHCY</t>
  </si>
  <si>
    <t>A8K307; B3KUN3; E1P5P2; F5H737; hsa:191; P23526; Q96A36</t>
  </si>
  <si>
    <t>ENSG00000101444</t>
  </si>
  <si>
    <t>Folate metabolism; Trans-sulfuration pathway; One-carbon metabolism; Trans-sulfuration, one-carbon metabolism and related pathways; Methionine de novo and salvage pathway; Ethanol effects on histone modifications; Spina bifida</t>
  </si>
  <si>
    <t>Methylation; Sulfur amino acid metabolism; Metabolism of ingested SeMet, Sec, MeSec into H2Se; Defective AHCY causes HMAHCHD</t>
  </si>
  <si>
    <t>O43865</t>
  </si>
  <si>
    <t>S-adenosylhomocysteine hydrolase-like protein 1 [OS=Homo sapiens]</t>
  </si>
  <si>
    <t>cell organization and biogenesis;RNA metabolism OR transcription;other metabolic processes;transport;signal transduction;other biological processes</t>
  </si>
  <si>
    <t>plasma membrane;other membranes;cytosol;ER/Golgi;other cell component</t>
  </si>
  <si>
    <t>enzyme regulator activity;nucleic acid binding activity;other molecular function</t>
  </si>
  <si>
    <t>AHCYL1</t>
  </si>
  <si>
    <t>B4E168; hsa:10768; O43865; Q2TAJ6; Q502W8; Q5VSM0; Q6P171; Q96PK4; Q9UG84</t>
  </si>
  <si>
    <t>ENSG00000168710</t>
  </si>
  <si>
    <t>Trans-sulfuration, one-carbon metabolism and related pathways; One-carbon metabolism and related pathways</t>
  </si>
  <si>
    <t>Role of phospholipids in phagocytosis; FCERI mediated Ca+2 mobilization; FCGR3A-mediated IL10 synthesis; Antigen activates B Cell Receptor (BCR) leading to generation of second messengers; Ion homeostasis; Regulation of insulin secretion; VEGFR2 mediated cell proliferation; PLC beta mediated events; DAG and IP3 signaling; CLEC7A (Dectin-1) induces NFAT activation</t>
  </si>
  <si>
    <t>Q09666</t>
  </si>
  <si>
    <t>Neuroblast differentiation-associated protein AHNAK [OS=Homo sapiens]</t>
  </si>
  <si>
    <t>non-structural extracellular;plasma membrane;other membranes;cytosol;cytoskeleton;nucleus;other cell component</t>
  </si>
  <si>
    <t>AHNAK</t>
  </si>
  <si>
    <t>A1A586; hsa:79026; Q09666</t>
  </si>
  <si>
    <t>ENSG00000124942</t>
  </si>
  <si>
    <t>Q8IVF2</t>
  </si>
  <si>
    <t>Protein AHNAK2 [OS=Homo sapiens]</t>
  </si>
  <si>
    <t>AHNAK2</t>
  </si>
  <si>
    <t>hsa:113146; Q5BKX7; Q7Z343; Q7Z358; Q7Z394; Q7Z3G0; Q86WQ6; Q8IVF2; Q8IYY1; Q8N3G4; Q96EX9</t>
  </si>
  <si>
    <t>ENSG00000185567</t>
  </si>
  <si>
    <t>Oxidation [M1916]</t>
  </si>
  <si>
    <t>O95433</t>
  </si>
  <si>
    <t>Activator of 90 kDa heat shock protein ATPase homolog 1 [OS=Homo sapiens]</t>
  </si>
  <si>
    <t>protein metabolism;other metabolic processes;other biological processes</t>
  </si>
  <si>
    <t>cytosol;ER/Golgi</t>
  </si>
  <si>
    <t>Pf08327, Pf09229</t>
  </si>
  <si>
    <t>AHSA1</t>
  </si>
  <si>
    <t>B2R9L2; B4DUR9; hsa:10598; O95433; Q96IL6; Q9P060</t>
  </si>
  <si>
    <t>ENSG00000100591</t>
  </si>
  <si>
    <t>T-cell antigen receptor (TCR) pathway during Staphylococcus aureus infection</t>
  </si>
  <si>
    <t>O95831</t>
  </si>
  <si>
    <t>Apoptosis-inducing factor 1, mitochondrial [OS=Homo sapiens]</t>
  </si>
  <si>
    <t>cell organization and biogenesis;stress response;transport;developmental processes;signal transduction;other biological processes</t>
  </si>
  <si>
    <t>other membranes;cytosol;mitochondrion;nucleus;other cell component</t>
  </si>
  <si>
    <t>Pf00070, Pf14721</t>
  </si>
  <si>
    <t>AIFM1</t>
  </si>
  <si>
    <t>A4QPB4; B1ALN1; B2RB08; D3DTE9; E9PRR0; O95831; Q1L6K4; Q1L6K6; Q2QKE4; Q5JUZ7; Q6I9X6; Q9Y3I3; Q9Y3I4</t>
  </si>
  <si>
    <t>ENSG00000156709</t>
  </si>
  <si>
    <t>Apoptosis modulation and signaling; Nanomaterial induced apoptosis; Apoptosis modulation by HSP70</t>
  </si>
  <si>
    <t>Carbamidomethyl [C256; C317]</t>
  </si>
  <si>
    <t>Q12904</t>
  </si>
  <si>
    <t>Aminoacyl tRNA synthase complex-interacting multifunctional protein 1 [OS=Homo sapiens]</t>
  </si>
  <si>
    <t>cell-cell signaling;protein metabolism;other metabolic processes;stress response;developmental processes;signal transduction;other biological processes</t>
  </si>
  <si>
    <t>non-structural extracellular;cytosol;ER/Golgi;nucleus;other cell component</t>
  </si>
  <si>
    <t>signal transduction activity or receptor binding;nucleic acid binding activity;other molecular function</t>
  </si>
  <si>
    <t>Pf01588</t>
  </si>
  <si>
    <t>AIMP1</t>
  </si>
  <si>
    <t>B3KTR2; B4E1S7; hsa:9255; Q12904; Q6FG28; Q96CQ9</t>
  </si>
  <si>
    <t>ENSG00000164022</t>
  </si>
  <si>
    <t>Ciliary landscape</t>
  </si>
  <si>
    <t>Selenoamino acid metabolism; Cytosolic tRNA aminoacylation</t>
  </si>
  <si>
    <t>P54819</t>
  </si>
  <si>
    <t>Adenylate kinase 2, mitochondrial [OS=Homo sapiens]</t>
  </si>
  <si>
    <t>cytoskeleton;mitochondrion;other cell component</t>
  </si>
  <si>
    <t>Pf00406, Pf05191</t>
  </si>
  <si>
    <t>AK2</t>
  </si>
  <si>
    <t>A8K6L1; B4DHH7; B4DL64; hsa:204; P54819; Q16856; Q5EB54; Q5TIF7; Q8TCY2; Q8TCY3</t>
  </si>
  <si>
    <t>ENSG00000004455</t>
  </si>
  <si>
    <t>Interconversion of nucleotide di- and triphosphates</t>
  </si>
  <si>
    <t>Q9Y3D8</t>
  </si>
  <si>
    <t>Adenylate kinase isoenzyme 6 [OS=Homo sapiens]</t>
  </si>
  <si>
    <t>cytoskeleton;nucleus;other cell component</t>
  </si>
  <si>
    <t>Pf13238</t>
  </si>
  <si>
    <t>AK6</t>
  </si>
  <si>
    <t>A8MSZ6; hsa:102157402; Q5F2S9; Q9Y3D8</t>
  </si>
  <si>
    <t>ENSG00000085231; ENSG00000279247</t>
  </si>
  <si>
    <t>Oxidation [M1]</t>
  </si>
  <si>
    <t>Q92667</t>
  </si>
  <si>
    <t>A-kinase anchor protein 1, mitochondrial [OS=Homo sapiens]</t>
  </si>
  <si>
    <t>stress response;other biological processes</t>
  </si>
  <si>
    <t>other membranes;cytosol;mitochondrion</t>
  </si>
  <si>
    <t>Pf00013, Pf00567</t>
  </si>
  <si>
    <t>AKAP1</t>
  </si>
  <si>
    <t>A8K8Q1; D3DTZ0; hsa:8165; Q13320; Q92667; Q9BW14</t>
  </si>
  <si>
    <t>ENSG00000121057</t>
  </si>
  <si>
    <t>G protein signaling pathways</t>
  </si>
  <si>
    <t>Factors involved in megakaryocyte development and platelet production; Mitochondrial calcium ion transport</t>
  </si>
  <si>
    <t>Q02952</t>
  </si>
  <si>
    <t>A-kinase anchor protein 12 [OS=Homo sapiens]</t>
  </si>
  <si>
    <t>signal transduction;other biological processes</t>
  </si>
  <si>
    <t>Pf03832, Pf10522</t>
  </si>
  <si>
    <t>AKAP12</t>
  </si>
  <si>
    <t>hsa:9590; O00310; O00498; Q02952; Q4LE68; Q5SZ80; Q5TGN1; Q68D82; Q99970</t>
  </si>
  <si>
    <t>ENSG00000131016</t>
  </si>
  <si>
    <t>RHOD GTPase cycle; RHOF GTPase cycle</t>
  </si>
  <si>
    <t>Q9ULX6</t>
  </si>
  <si>
    <t>A-kinase anchor protein 8-like [OS=Homo sapiens]</t>
  </si>
  <si>
    <t>cell cycle OR cell proliferation;cell organization and biogenesis;RNA metabolism OR transcription;other metabolic processes;other biological processes</t>
  </si>
  <si>
    <t>nucleus;other cell component</t>
  </si>
  <si>
    <t>Pf04988</t>
  </si>
  <si>
    <t>AKAP8L</t>
  </si>
  <si>
    <t>B4DJ74; B5BU90; hsa:26993; O94792; Q96J58; Q9NRQ0; Q9UGM0; Q9ULX6</t>
  </si>
  <si>
    <t>ENSG00000011243</t>
  </si>
  <si>
    <t>Formation of WDR5-containing histone-modifying complexes</t>
  </si>
  <si>
    <t>P02768</t>
  </si>
  <si>
    <t>Albumin [OS=Homo sapiens]</t>
  </si>
  <si>
    <t>non-structural extracellular;ER/Golgi;other cell component</t>
  </si>
  <si>
    <t>Pf00273</t>
  </si>
  <si>
    <t>ALB</t>
  </si>
  <si>
    <t>E7ESS9; hsa:213; O95574; P02768; P04277; Q13140; Q645G4; Q68DN5; Q6UXK4; Q86YG0; Q8IUK7; Q9P157; Q9P1I7; Q9UHS3; Q9UJZ0</t>
  </si>
  <si>
    <t>ENSG00000163631</t>
  </si>
  <si>
    <t>Selenium micronutrient network; Vitamin B12 metabolism; Folate metabolism; Complement system; VEGFA-VEGFR2 signaling</t>
  </si>
  <si>
    <t>Cytoprotection by HMOX1; Scavenging of heme from plasma; Platelet degranulation ; Regulation of Insulin-like Growth Factor (IGF) transport and uptake by Insulin-like Growth Factor Binding Proteins (IGFBPs); Post-translational protein phosphorylation; Aspirin ADME; Ciprofloxacin ADME; Recycling of bile acids and salts; Prednisone ADME; Heme degradation; HDL remodeling; Heme biosynthesis</t>
  </si>
  <si>
    <t>O75891</t>
  </si>
  <si>
    <t>Cytosolic 10-formyltetrahydrofolate dehydrogenase [OS=Homo sapiens]</t>
  </si>
  <si>
    <t>Pf00171, Pf00550, Pf00551, Pf02911</t>
  </si>
  <si>
    <t>ALDH1L1</t>
  </si>
  <si>
    <t>B4DG36; E9PBX3; hsa:10840; O75891; Q68CS1; Q8TBP8</t>
  </si>
  <si>
    <t>ENSG00000144908</t>
  </si>
  <si>
    <t>Folate-alcohol and cancer pathway hypotheses; One-carbon metabolism; Cell lineage map for neuronal differentiation</t>
  </si>
  <si>
    <t>Metabolism of folate and pterines</t>
  </si>
  <si>
    <t>P51648</t>
  </si>
  <si>
    <t>Aldehyde dehydrogenase family 3 member A2 [OS=Homo sapiens]</t>
  </si>
  <si>
    <t>other metabolic processes;developmental processes;other biological processes</t>
  </si>
  <si>
    <t>other membranes;cytosol;ER/Golgi;other cytoplasmic organelle;other cell component</t>
  </si>
  <si>
    <t>Pf00171</t>
  </si>
  <si>
    <t>ALDH3A2</t>
  </si>
  <si>
    <t>hsa:224; P51648; Q6I9T3; Q93011; Q96J37</t>
  </si>
  <si>
    <t>ENSG00000072210</t>
  </si>
  <si>
    <t>Fragile X syndrome; Fluoroacetic acid toxicity</t>
  </si>
  <si>
    <t>RND2 GTPase cycle; RND1 GTPase cycle</t>
  </si>
  <si>
    <t>Carbamidomethyl [C214; C425]</t>
  </si>
  <si>
    <t>P49419</t>
  </si>
  <si>
    <t>Alpha-aminoadipic semialdehyde dehydrogenase [OS=Homo sapiens]</t>
  </si>
  <si>
    <t>ALDH7A1</t>
  </si>
  <si>
    <t>B2R669; B4DIC7; B4DMA0; E7EPT3; hsa:501; O14619; P49419; Q6IPU8; Q9BUL4</t>
  </si>
  <si>
    <t>ENSG00000164904</t>
  </si>
  <si>
    <t>Amino acid metabolism; Vitamin B6-dependent and responsive disorders; Cerebral organic acidurias, including diseases; Diet-dependent trimethylamine/trimethylamine N-oxide metabolism ; Metabolic Epileptic Disorders</t>
  </si>
  <si>
    <t>Lysine catabolism; Choline catabolism</t>
  </si>
  <si>
    <t>P04075</t>
  </si>
  <si>
    <t>Fructose-bisphosphate aldolase A [OS=Homo sapiens]</t>
  </si>
  <si>
    <t>cell organization and biogenesis;other metabolic processes;other biological processes</t>
  </si>
  <si>
    <t>non-structural extracellular;cytosol;cytoskeleton;other cell component</t>
  </si>
  <si>
    <t>Pf00274</t>
  </si>
  <si>
    <t>ALDOA</t>
  </si>
  <si>
    <t>B4DXI7; hsa:226; P04075; Q6FH76; Q6FI10; Q96B15; Q9BWD9; Q9UCN2</t>
  </si>
  <si>
    <t>ENSG00000149925</t>
  </si>
  <si>
    <t>VEGFA-VEGFR2 signaling; Clear cell renal cell carcinoma pathways; Aerobic glycolysis; 16p11.2 proximal deletion syndrome; Glycolysis and gluconeogenesis; Metabolic Epileptic Disorders; Sudden infant death syndrome (SIDS) susceptibility pathways</t>
  </si>
  <si>
    <t>Glycolysis; Gluconeogenesis; Neutrophil degranulation; Platelet degranulation</t>
  </si>
  <si>
    <t>Carbamidomethyl [C290; C339]</t>
  </si>
  <si>
    <t>Q9BT22</t>
  </si>
  <si>
    <t>Chitobiosyldiphosphodolichol beta-mannosyltransferase [OS=Homo sapiens]</t>
  </si>
  <si>
    <t>other membranes;ER/Golgi</t>
  </si>
  <si>
    <t>Pf00534</t>
  </si>
  <si>
    <t>ALG1</t>
  </si>
  <si>
    <t>B4DP08; hsa:56052; Q6UVZ9; Q8N5Y4; Q9BT22; Q9P2Y2</t>
  </si>
  <si>
    <t>ENSG00000033011</t>
  </si>
  <si>
    <t>Nephrotic syndrome; N-glycan biosynthesis</t>
  </si>
  <si>
    <t>Biosynthesis of the N-glycan precursor (dolichol lipid-linked oligosaccharide, LLO) and transfer to a nascent protein; Defective ALG1 causes CDG-1k</t>
  </si>
  <si>
    <t>Q96Q42</t>
  </si>
  <si>
    <t>Alsin [OS=Homo sapiens]</t>
  </si>
  <si>
    <t>cell-cell signaling;cell organization and biogenesis;other metabolic processes;stress response;transport;developmental processes;other biological processes</t>
  </si>
  <si>
    <t>cytosol;cytoskeleton;nucleus;other cytoplasmic organelle;other cell component</t>
  </si>
  <si>
    <t>Pf00415, Pf00621, Pf02204, Pf02493</t>
  </si>
  <si>
    <t>ALS2</t>
  </si>
  <si>
    <t>hsa:57679; Q53TT1; Q53TV2; Q8N1E0; Q96PC4; Q96Q41; Q96Q42; Q9H973; Q9HCK9</t>
  </si>
  <si>
    <t>ENSG00000003393</t>
  </si>
  <si>
    <t>Amyotrophic lateral sclerosis (ALS); IL-18 signaling pathway</t>
  </si>
  <si>
    <t>RAC1 GTPase cycle; RAB GEFs exchange GTP for GDP on RABs</t>
  </si>
  <si>
    <t>Q86V81</t>
  </si>
  <si>
    <t>THO complex subunit 4 [OS=Homo sapiens]</t>
  </si>
  <si>
    <t>DNA metabolism;RNA metabolism OR transcription;other metabolic processes;transport;other biological processes</t>
  </si>
  <si>
    <t>Pf00076, Pf13865</t>
  </si>
  <si>
    <t>ALYREF</t>
  </si>
  <si>
    <t>hsa:10189; O43672; Q86V81</t>
  </si>
  <si>
    <t>mRNA Splicing - Major Pathway; Transport of the SLBP independent Mature mRNA; Transport of the SLBP Dependant Mature mRNA; Transport of Mature mRNA Derived from an Intronless Transcript; Transport of Mature mRNA derived from an Intron-Containing Transcript; mRNA 3'-end processing; RNA Polymerase II Transcription Termination</t>
  </si>
  <si>
    <t>Q8IY63</t>
  </si>
  <si>
    <t>Angiomotin-like protein 1 [OS=Homo sapiens]</t>
  </si>
  <si>
    <t>cell-cell signaling;cell organization and biogenesis;developmental processes;signal transduction;other biological processes</t>
  </si>
  <si>
    <t>plasma membrane;other membranes;cytosol;other cell component</t>
  </si>
  <si>
    <t>Pf12240</t>
  </si>
  <si>
    <t>AMOTL1</t>
  </si>
  <si>
    <t>hsa:154810; Q63HK7; Q8IY63; Q8NDN0; Q8TEN8; Q8WXD1; Q96CM5</t>
  </si>
  <si>
    <t>ENSG00000166025</t>
  </si>
  <si>
    <t>Signaling by Hippo</t>
  </si>
  <si>
    <t>P16157</t>
  </si>
  <si>
    <t>Ankyrin-1 [OS=Homo sapiens]</t>
  </si>
  <si>
    <t>plasma membrane;other membranes;cytosol;cytoskeleton;ER/Golgi;other cell component</t>
  </si>
  <si>
    <t>Pf00023, Pf00531, Pf00791, Pf17809</t>
  </si>
  <si>
    <t>ANK1</t>
  </si>
  <si>
    <t>A0PJN8; A6NJ23; E5RFL7; hsa:286; O43400; P16157; Q13768; Q53ER1; Q59FP2; Q8N604; Q99407</t>
  </si>
  <si>
    <t>ENSG00000029534</t>
  </si>
  <si>
    <t>COPI-mediated anterograde transport; CHL1 interactions; Neurofascin interactions; Interaction between L1 and Ankyrins; NrCAM interactions</t>
  </si>
  <si>
    <t>Carbamidomethyl [C1258]</t>
  </si>
  <si>
    <t>Oxidation [M1261]</t>
  </si>
  <si>
    <t>Carbamidomethyl [C1258]; Oxidation [M1261]</t>
  </si>
  <si>
    <t>Q8IWZ3-2</t>
  </si>
  <si>
    <t>Isoform 2 of Ankyrin repeat and KH domain-containing protein 1 [OS=Homo sapiens]</t>
  </si>
  <si>
    <t>ANKHD1</t>
  </si>
  <si>
    <t>Q8IWZ3</t>
  </si>
  <si>
    <t>Ankyrin repeat and KH domain-containing protein 1 [OS=Homo sapiens]</t>
  </si>
  <si>
    <t>other cell component</t>
  </si>
  <si>
    <t>Pf00013, Pf12796, Pf13637</t>
  </si>
  <si>
    <t>404734; 54882</t>
  </si>
  <si>
    <t>A6NH85; hsa:404734; hsa:54882; Q149P2; Q8IWZ2; Q8IWZ3; Q8WY90; Q96G77; Q96GK0; Q9H2U0; Q9HA95; Q9NWG4; Q9UPR7</t>
  </si>
  <si>
    <t>ENSG00000131503</t>
  </si>
  <si>
    <t>Q15327</t>
  </si>
  <si>
    <t>Ankyrin repeat domain-containing protein 1 [OS=Homo sapiens]</t>
  </si>
  <si>
    <t>cell organization and biogenesis;developmental processes;signal transduction;other biological processes</t>
  </si>
  <si>
    <t>cytosol;cytoskeleton;nucleus;other cell component</t>
  </si>
  <si>
    <t>cytoskeletal activity;nucleic acid binding activity;other molecular function</t>
  </si>
  <si>
    <t>Pf12796</t>
  </si>
  <si>
    <t>ANKRD1</t>
  </si>
  <si>
    <t>hsa:27063; Q15327; Q96LE7</t>
  </si>
  <si>
    <t>ENSG00000148677</t>
  </si>
  <si>
    <t>Glucocorticoid receptor pathway; Nuclear receptors meta-pathway; Hypertrophy model; Cardiomyocyte signaling pathways converging on titin</t>
  </si>
  <si>
    <t>PPARA activates gene expression</t>
  </si>
  <si>
    <t>Q8IZ07</t>
  </si>
  <si>
    <t>Ankyrin repeat domain-containing protein 13A [OS=Homo sapiens]</t>
  </si>
  <si>
    <t>plasma membrane;other membranes;other cytoplasmic organelle;other cell component</t>
  </si>
  <si>
    <t>Pf11904, Pf12796</t>
  </si>
  <si>
    <t>ANKRD13A</t>
  </si>
  <si>
    <t>hsa:88455; O60736; Q8IZ07</t>
  </si>
  <si>
    <t>ENSG00000076513</t>
  </si>
  <si>
    <t>P39687</t>
  </si>
  <si>
    <t>Acidic leucine-rich nuclear phosphoprotein 32 family member A [OS=Homo sapiens]</t>
  </si>
  <si>
    <t>transport;signal transduction;other biological processes</t>
  </si>
  <si>
    <t>ER/Golgi;nucleus;other cell component</t>
  </si>
  <si>
    <t>Pf14580</t>
  </si>
  <si>
    <t>ANP32A</t>
  </si>
  <si>
    <t>B2R6T4; hsa:8125; P39687; Q53FK4; Q5J8L8; Q7M4N6</t>
  </si>
  <si>
    <t>ENSG00000140350</t>
  </si>
  <si>
    <t>HuR (ELAVL1) binds and stabilizes mRNA</t>
  </si>
  <si>
    <t>Carbamidomethyl [C123]</t>
  </si>
  <si>
    <t>Q92688</t>
  </si>
  <si>
    <t>Acidic leucine-rich nuclear phosphoprotein 32 family member B [OS=Homo sapiens]</t>
  </si>
  <si>
    <t>Pf12799</t>
  </si>
  <si>
    <t>ANP32B</t>
  </si>
  <si>
    <t>B2R9C7; hsa:10541; O00655; P78458; P78459; Q92688</t>
  </si>
  <si>
    <t>ENSG00000136938</t>
  </si>
  <si>
    <t>Carbamidomethyl [C27; C114; C123]</t>
  </si>
  <si>
    <t>Q9BTT0</t>
  </si>
  <si>
    <t>Acidic leucine-rich nuclear phosphoprotein 32 family member E [OS=Homo sapiens]</t>
  </si>
  <si>
    <t>cell organization and biogenesis;protein metabolism;other metabolic processes;other biological processes</t>
  </si>
  <si>
    <t>ANP32E</t>
  </si>
  <si>
    <t>B4E0I6; E9PEA6; hsa:81611; Q5TB18; Q5TB20; Q8N1S4; Q8WWW9; Q9BTT0</t>
  </si>
  <si>
    <t>ENSG00000143401</t>
  </si>
  <si>
    <t>P07355-2</t>
  </si>
  <si>
    <t>Isoform 2 of Annexin A2 [OS=Homo sapiens]</t>
  </si>
  <si>
    <t>ANXA2</t>
  </si>
  <si>
    <t>Carbamidomethyl [C8]</t>
  </si>
  <si>
    <t>Carbamidomethyl [C8]; Oxidation [M1]</t>
  </si>
  <si>
    <t>P08758</t>
  </si>
  <si>
    <t>Annexin A5 [OS=Homo sapiens]</t>
  </si>
  <si>
    <t>stress response;signal transduction;other biological processes</t>
  </si>
  <si>
    <t>non-structural extracellular;plasma membrane;other membranes;cytosol;other cell component</t>
  </si>
  <si>
    <t>Pf00191</t>
  </si>
  <si>
    <t>ANXA5</t>
  </si>
  <si>
    <t>D3DNW7; hsa:308; P08758; Q6FHB3; Q6FI16; Q8WV69; Q9UDH9</t>
  </si>
  <si>
    <t>ENSG00000164111</t>
  </si>
  <si>
    <t>Apoptosis-related network due to altered Notch3 in ovarian cancer; Interactions between LOXL4 and oxidative stress pathway; Prostaglandin synthesis and regulation</t>
  </si>
  <si>
    <t>Platelet degranulation</t>
  </si>
  <si>
    <t>P08133</t>
  </si>
  <si>
    <t>Annexin A6 [OS=Homo sapiens]</t>
  </si>
  <si>
    <t>plasma membrane;other membranes;mitochondrion;other cytoplasmic organelle;other cell component</t>
  </si>
  <si>
    <t>transporter activity;cytoskeletal activity;other molecular function</t>
  </si>
  <si>
    <t>ANXA6</t>
  </si>
  <si>
    <t>B7Z8A7; D3DQH4; E9PGK1; hsa:309; P08133; Q6ZT79</t>
  </si>
  <si>
    <t>ENSG00000197043</t>
  </si>
  <si>
    <t>Calcium regulation in cardiac cells; Prostaglandin synthesis and regulation</t>
  </si>
  <si>
    <t>Smooth Muscle Contraction</t>
  </si>
  <si>
    <t>Q63HQ0</t>
  </si>
  <si>
    <t>AP-1 complex-associated regulatory protein [OS=Homo sapiens]</t>
  </si>
  <si>
    <t>cell adhesion;transport;other biological processes</t>
  </si>
  <si>
    <t>cytosol;ER/Golgi;other cytoplasmic organelle</t>
  </si>
  <si>
    <t>Pf15745</t>
  </si>
  <si>
    <t>AP1AR</t>
  </si>
  <si>
    <t>B2RCV7; hsa:55435; Q63HQ0; Q96GG6; Q9H0V0; Q9P1L4</t>
  </si>
  <si>
    <t>ENSG00000138660</t>
  </si>
  <si>
    <t>O00213</t>
  </si>
  <si>
    <t>Amyloid beta precursor protein binding family B member 1 [OS=Homo sapiens]</t>
  </si>
  <si>
    <t>cell organization and biogenesis;stress response;developmental processes;signal transduction;other biological processes</t>
  </si>
  <si>
    <t>plasma membrane;other membranes;ER/Golgi;nucleus;other cell component</t>
  </si>
  <si>
    <t>signal transduction activity or receptor binding;other molecular function</t>
  </si>
  <si>
    <t>Pf00397, Pf00640</t>
  </si>
  <si>
    <t>APBB1</t>
  </si>
  <si>
    <t>A1E379; A6NH82; A6NL69; B7Z1J5; B7Z1J6; B7Z2Y0; D3DQT2; hsa:322; O00213; Q7Z324; Q96A93; V9GYK0; V9GYT4</t>
  </si>
  <si>
    <t>ENSG00000166313</t>
  </si>
  <si>
    <t>Recruitment and ATM-mediated phosphorylation of repair and signaling proteins at DNA double strand breaks</t>
  </si>
  <si>
    <t>P13798</t>
  </si>
  <si>
    <t>Acylamino-acid-releasing enzyme [OS=Homo sapiens]</t>
  </si>
  <si>
    <t>cell organization and biogenesis;protein metabolism;other metabolic processes</t>
  </si>
  <si>
    <t>non-structural extracellular;other membranes;cytosol;nucleus;other cell component</t>
  </si>
  <si>
    <t>Pf00326, Pf19283</t>
  </si>
  <si>
    <t>APEH</t>
  </si>
  <si>
    <t>hsa:327; P13798; Q9BQ33; Q9P0Y2</t>
  </si>
  <si>
    <t>ENSG00000164062</t>
  </si>
  <si>
    <t>Neutrophil degranulation; Eukaryotic Translation Termination</t>
  </si>
  <si>
    <t>Q9HDC9</t>
  </si>
  <si>
    <t>Adipocyte plasma membrane-associated protein [OS=Homo sapiens]</t>
  </si>
  <si>
    <t>other membranes;other cell component</t>
  </si>
  <si>
    <t>Pf03088, Pf20067</t>
  </si>
  <si>
    <t>APMAP</t>
  </si>
  <si>
    <t>A8K514; B4DXG1; hsa:57136; Q6UVZ8; Q9GZS8; Q9HDC9; Q9NUB2</t>
  </si>
  <si>
    <t>ENSG00000101474</t>
  </si>
  <si>
    <t>Q9BWW9</t>
  </si>
  <si>
    <t>Apolipoprotein L5 [OS=Homo sapiens]</t>
  </si>
  <si>
    <t>protein metabolism;other metabolic processes;transport</t>
  </si>
  <si>
    <t>non-structural extracellular;other cell component</t>
  </si>
  <si>
    <t>Pf05461</t>
  </si>
  <si>
    <t>APOL5</t>
  </si>
  <si>
    <t>hsa:80831; Q5TFL9; Q9BWW9; Q9UGW5</t>
  </si>
  <si>
    <t>ENSG00000128313</t>
  </si>
  <si>
    <t>Q6UXV4</t>
  </si>
  <si>
    <t>MICOS complex subunit MIC27 [OS=Homo sapiens]</t>
  </si>
  <si>
    <t>cell organization and biogenesis</t>
  </si>
  <si>
    <t>non-structural extracellular;other membranes;mitochondrion;other cell component</t>
  </si>
  <si>
    <t>Pf09769</t>
  </si>
  <si>
    <t>APOOL</t>
  </si>
  <si>
    <t>hsa:139322; Q3KNU7; Q5H9D1; Q6UXV4</t>
  </si>
  <si>
    <t>ENSG00000155008</t>
  </si>
  <si>
    <t>Platelet degranulation ; Cristae formation</t>
  </si>
  <si>
    <t>P07741</t>
  </si>
  <si>
    <t>Adenine phosphoribosyltransferase [OS=Homo sapiens]</t>
  </si>
  <si>
    <t>non-structural extracellular;cytosol;nucleus;other cell component</t>
  </si>
  <si>
    <t>Pf00156</t>
  </si>
  <si>
    <t>APRT</t>
  </si>
  <si>
    <t>G5E9J2; hsa:353; P07741; Q3KP55; Q68DF9</t>
  </si>
  <si>
    <t>ENSG00000198931</t>
  </si>
  <si>
    <t>Neutrophil degranulation; Purine salvage; Defective APRT disrupts adenine salvage</t>
  </si>
  <si>
    <t>P48444</t>
  </si>
  <si>
    <t>Coatomer subunit delta [OS=Homo sapiens]</t>
  </si>
  <si>
    <t>transport;developmental processes;other biological processes</t>
  </si>
  <si>
    <t>other membranes;cytosol;ER/Golgi</t>
  </si>
  <si>
    <t>Pf00928, Pf01217</t>
  </si>
  <si>
    <t>ARCN1</t>
  </si>
  <si>
    <t>B4E1X2; E9PEU4; hsa:372; P48444; Q52M80</t>
  </si>
  <si>
    <t>ENSG00000095139</t>
  </si>
  <si>
    <t>miR-517 relationship with ARCN1 and USP1</t>
  </si>
  <si>
    <t>COPI-dependent Golgi-to-ER retrograde traffic; COPI-mediated anterograde transport</t>
  </si>
  <si>
    <t>Carbamidomethyl [C94; C286; C479]</t>
  </si>
  <si>
    <t>Oxidation [M254; M264]</t>
  </si>
  <si>
    <t>Carbamidomethyl [C94; C286; C479]; Oxidation [M254; M264]</t>
  </si>
  <si>
    <t>Q8N6T3</t>
  </si>
  <si>
    <t>ADP-ribosylation factor GTPase-activating protein 1 [OS=Homo sapiens]</t>
  </si>
  <si>
    <t>other membranes;cytosol;ER/Golgi;other cell component</t>
  </si>
  <si>
    <t>Pf01412</t>
  </si>
  <si>
    <t>ARFGAP1</t>
  </si>
  <si>
    <t>B7Z3U0; B7Z8H8; B7ZBI3; E1P5I9; E7EV62; hsa:55738; Q6PK71; Q8N6T3; Q96KC4; Q96T02; Q9NSU3; Q9NVF6; Q9UIL0</t>
  </si>
  <si>
    <t>ENSG00000101199</t>
  </si>
  <si>
    <t>COPI-dependent Golgi-to-ER retrograde traffic; COPI-mediated anterograde transport; XBP1(S) activates chaperone genes; Clathrin-mediated endocytosis</t>
  </si>
  <si>
    <t>Carbamidomethyl [C351]</t>
  </si>
  <si>
    <t>Q9Y6D6</t>
  </si>
  <si>
    <t>Brefeldin A-inhibited guanine nucleotide-exchange protein 1 [OS=Homo sapiens]</t>
  </si>
  <si>
    <t>other membranes;cytosol;ER/Golgi;nucleus;other cell component</t>
  </si>
  <si>
    <t>enzyme regulator activity;cytoskeletal activity;other molecular function</t>
  </si>
  <si>
    <t>Pf01369, Pf09324, Pf12783, Pf16213, Pf20252</t>
  </si>
  <si>
    <t>ARFGEF1</t>
  </si>
  <si>
    <t>hsa:10565; Q9NV46; Q9UFV2; Q9UNL0; Q9Y6D6</t>
  </si>
  <si>
    <t>ENSG00000066777</t>
  </si>
  <si>
    <t>Q9Y6D5</t>
  </si>
  <si>
    <t>Brefeldin A-inhibited guanine nucleotide-exchange protein 2 [OS=Homo sapiens]</t>
  </si>
  <si>
    <t>cell organization and biogenesis;other metabolic processes;transport;signal transduction;other biological processes</t>
  </si>
  <si>
    <t>other membranes;cytosol;cytoskeleton;ER/Golgi;other cytoplasmic organelle;other cell component</t>
  </si>
  <si>
    <t>signal transduction activity or receptor binding;enzyme regulator activity;cytoskeletal activity;other molecular function</t>
  </si>
  <si>
    <t>ARFGEF2</t>
  </si>
  <si>
    <t>hsa:10564; Q5TFT9; Q9NTS1; Q9Y6D5</t>
  </si>
  <si>
    <t>ENSG00000124198</t>
  </si>
  <si>
    <t>Association of TriC/CCT with target proteins during biosynthesis</t>
  </si>
  <si>
    <t>Q5TH69</t>
  </si>
  <si>
    <t>Brefeldin A-inhibited guanine nucleotide-exchange protein 3 [OS=Homo sapiens]</t>
  </si>
  <si>
    <t>enzyme regulator activity</t>
  </si>
  <si>
    <t>Pf09324, Pf16213, Pf20252</t>
  </si>
  <si>
    <t>ARFGEF3</t>
  </si>
  <si>
    <t>C5NM88; hsa:57221; Q5TH69; Q76MU8; Q8N4Y4; Q96CH9; Q96P46; Q9ULH6</t>
  </si>
  <si>
    <t>ENSG00000112379</t>
  </si>
  <si>
    <t>O43182</t>
  </si>
  <si>
    <t>Rho GTPase-activating protein 6 [OS=Homo sapiens]</t>
  </si>
  <si>
    <t>cell adhesion;cell organization and biogenesis;signal transduction;other biological processes</t>
  </si>
  <si>
    <t>Pf00620</t>
  </si>
  <si>
    <t>ARHGAP6</t>
  </si>
  <si>
    <t>B2RWQ0; hsa:395; O43182; O43437; Q9P1B3; Q9UK81; Q9UK82</t>
  </si>
  <si>
    <t>ENSG00000047648</t>
  </si>
  <si>
    <t>RHOA GTPase cycle; RAC3 GTPase cycle</t>
  </si>
  <si>
    <t>Oxidation [M135]</t>
  </si>
  <si>
    <t>P52565</t>
  </si>
  <si>
    <t>Rho GDP-dissociation inhibitor 1 [OS=Homo sapiens]</t>
  </si>
  <si>
    <t>Pf02115</t>
  </si>
  <si>
    <t>ARHGDIA</t>
  </si>
  <si>
    <t>A8MXW0; B2R5X1; B4DDD3; B4DUV9; hsa:396; P52565; Q6IBM5</t>
  </si>
  <si>
    <t>ENSG00000141522</t>
  </si>
  <si>
    <t>Ciliary landscape; Nephrotic syndrome; Vasopressin-regulated water reabsorption</t>
  </si>
  <si>
    <t>RHOC GTPase cycle; RHOA GTPase cycle; CDC42 GTPase cycle; RAC1 GTPase cycle; RHOG GTPase cycle; RAC2 GTPase cycle; RHOH GTPase cycle; Axonal growth stimulation; Axonal growth inhibition (RHOA activation)</t>
  </si>
  <si>
    <t>Q9Y4X5</t>
  </si>
  <si>
    <t>E3 ubiquitin-protein ligase ARIH1 [OS=Homo sapiens]</t>
  </si>
  <si>
    <t>Pf00097, Pf01485, Pf19422, Pf21235</t>
  </si>
  <si>
    <t>ARIH1</t>
  </si>
  <si>
    <t>B2R6U3; hsa:25820; O76026; Q9H3T6; Q9UEN0; Q9UP39; Q9Y4X5</t>
  </si>
  <si>
    <t>ENSG00000166233</t>
  </si>
  <si>
    <t>PKR-mediated signaling; RSV-host interactions; ISG15 antiviral mechanism</t>
  </si>
  <si>
    <t>P40616</t>
  </si>
  <si>
    <t>ADP-ribosylation factor-like protein 1 [OS=Homo sapiens]</t>
  </si>
  <si>
    <t>Pf00025</t>
  </si>
  <si>
    <t>ARL1</t>
  </si>
  <si>
    <t>B4DWW1; hsa:400; P40616; P80417; Q53XB1</t>
  </si>
  <si>
    <t>ENSG00000120805</t>
  </si>
  <si>
    <t>Retrograde transport at the Trans-Golgi-Network</t>
  </si>
  <si>
    <t>Q9NVT9</t>
  </si>
  <si>
    <t>Armadillo repeat-containing protein 1 [OS=Homo sapiens]</t>
  </si>
  <si>
    <t>Pf00514</t>
  </si>
  <si>
    <t>ARMC1</t>
  </si>
  <si>
    <t>B4E2W7; hsa:55156; Q9H018; Q9H820; Q9NVT9</t>
  </si>
  <si>
    <t>ENSG00000104442</t>
  </si>
  <si>
    <t>Q5W041</t>
  </si>
  <si>
    <t>Armadillo repeat-containing protein 3 [OS=Homo sapiens]</t>
  </si>
  <si>
    <t>Pf00514, Pf14381</t>
  </si>
  <si>
    <t>ARMC3</t>
  </si>
  <si>
    <t>A0PG76; A6NH64; B4DZL3; B7ZBN6; B7ZBN7; hsa:219681; Q5W041; Q8IXS5; Q8N7B0; Q96M49</t>
  </si>
  <si>
    <t>ENSG00000165309</t>
  </si>
  <si>
    <t>Q7L311</t>
  </si>
  <si>
    <t>Armadillo repeat-containing X-linked protein 2 [OS=Homo sapiens]</t>
  </si>
  <si>
    <t>Pf04826</t>
  </si>
  <si>
    <t>ARMCX2</t>
  </si>
  <si>
    <t>hsa:9823; O60267; Q5H9D9; Q7L311</t>
  </si>
  <si>
    <t>ENSG00000184867</t>
  </si>
  <si>
    <t>Carbamidomethyl [C600; C606]</t>
  </si>
  <si>
    <t>Q9UH62</t>
  </si>
  <si>
    <t>Armadillo repeat-containing X-linked protein 3 [OS=Homo sapiens]</t>
  </si>
  <si>
    <t>ARMCX3</t>
  </si>
  <si>
    <t>hsa:51566; Q53HC6; Q7LCF5; Q9NPE4; Q9UH62</t>
  </si>
  <si>
    <t>ENSG00000102401</t>
  </si>
  <si>
    <t>RAC2 GTPase cycle</t>
  </si>
  <si>
    <t>Q12797</t>
  </si>
  <si>
    <t>Aspartyl/asparaginyl beta-hydroxylase [OS=Homo sapiens]</t>
  </si>
  <si>
    <t>cell cycle OR cell proliferation;protein metabolism;other metabolic processes;transport;developmental processes;signal transduction;other biological processes</t>
  </si>
  <si>
    <t>plasma membrane;other membranes;cytosol;ER/Golgi</t>
  </si>
  <si>
    <t>Pf05118, Pf05279, Pf13174</t>
  </si>
  <si>
    <t>ASPH</t>
  </si>
  <si>
    <t>A0A0A0MSK8; A6NDF4; A6NHI2; B4DIC9; B4E2K4; B7ZM95; E5RGP5; F5H667; hsa:444; Q12797; Q6NXR7; Q8TB28; Q9H291; Q9H2C4; Q9NRI0; Q9NRI1; Q9Y4J0</t>
  </si>
  <si>
    <t>ENSG00000198363</t>
  </si>
  <si>
    <t>Stimuli-sensing channels; Protein hydroxylation; Ion homeostasis</t>
  </si>
  <si>
    <t>Q8NBU5</t>
  </si>
  <si>
    <t>Outer mitochondrial transmembrane helix translocase [OS=Homo sapiens]</t>
  </si>
  <si>
    <t>plasma membrane;other membranes;cytosol;mitochondrion;other cytoplasmic organelle;other cell component</t>
  </si>
  <si>
    <t>Pf00004, Pf17862</t>
  </si>
  <si>
    <t>ATAD1</t>
  </si>
  <si>
    <t>D3DR26; hsa:84896; Q6DKG1; Q6P4B9; Q8N3G1; Q8NBU5; Q8WYR9; Q969Y3</t>
  </si>
  <si>
    <t>ENSG00000138138</t>
  </si>
  <si>
    <t>Class I peroxisomal membrane protein import</t>
  </si>
  <si>
    <t>Carbamidomethyl [C137]</t>
  </si>
  <si>
    <t>Q9NVI7-2</t>
  </si>
  <si>
    <t>Isoform 2 of ATPase family AAA domain-containing protein 3A [OS=Homo sapiens]</t>
  </si>
  <si>
    <t>ATAD3A</t>
  </si>
  <si>
    <t>Q96BY7</t>
  </si>
  <si>
    <t>Autophagy-related protein 2 homolog B [OS=Homo sapiens]</t>
  </si>
  <si>
    <t>other membranes;ER/Golgi;other cell component</t>
  </si>
  <si>
    <t>Pf09333, Pf12624, Pf13329</t>
  </si>
  <si>
    <t>ATG2B</t>
  </si>
  <si>
    <t>hsa:55102; Q6ZRE7; Q96BY7; Q96DQ3; Q9NW80</t>
  </si>
  <si>
    <t>ENSG00000066739</t>
  </si>
  <si>
    <t>Alzheimer's disease and miRNA effects; Perturbations to host-cell autophagy, induced by SARS-CoV-2 proteins; Alzheimer's disease</t>
  </si>
  <si>
    <t>Carbamidomethyl [C198]</t>
  </si>
  <si>
    <t>Q9NT62</t>
  </si>
  <si>
    <t>Ubiquitin-like-conjugating enzyme ATG3 [OS=Homo sapiens]</t>
  </si>
  <si>
    <t>cytosol;other cell component</t>
  </si>
  <si>
    <t>Pf03987</t>
  </si>
  <si>
    <t>ATG3</t>
  </si>
  <si>
    <t>hsa:64422; Q6PKC5; Q9H6L9; Q9NT62</t>
  </si>
  <si>
    <t>ENSG00000144848</t>
  </si>
  <si>
    <t>Nanoparticle triggered autophagic cell death; Neurodegeneration with brain iron accumulation (NBIA) subtypes pathway; Autophagy; Clock-controlled autophagy in bone metabolism; ADHD and autism (ASD) linked metabolic pathways and SNP</t>
  </si>
  <si>
    <t>Macroautophagy</t>
  </si>
  <si>
    <t>P31939</t>
  </si>
  <si>
    <t>Bifunctional purine biosynthesis protein ATIC [OS=Homo sapiens]</t>
  </si>
  <si>
    <t>plasma membrane;other membranes;cytosol</t>
  </si>
  <si>
    <t>Pf01808, Pf02142</t>
  </si>
  <si>
    <t>ATIC</t>
  </si>
  <si>
    <t>A8K202; E9PBU3; hsa:471; P31939; Q13856; Q53S28</t>
  </si>
  <si>
    <t>ENSG00000138363</t>
  </si>
  <si>
    <t>One-carbon metabolism</t>
  </si>
  <si>
    <t>Signaling by ALK fusions and activated point mutants; Purine ribonucleoside monophosphate biosynthesis</t>
  </si>
  <si>
    <t>P54707</t>
  </si>
  <si>
    <t>Potassium-transporting ATPase alpha chain 2 [OS=Homo sapiens]</t>
  </si>
  <si>
    <t>plasma membrane;other membranes;cytosol;cytoskeleton</t>
  </si>
  <si>
    <t>Pf00122, Pf00689, Pf00690, Pf00702, Pf13246</t>
  </si>
  <si>
    <t>ATP12A</t>
  </si>
  <si>
    <t>hsa:479; P54707; Q13816; Q13817; Q16734; Q5W035; Q8N5U2</t>
  </si>
  <si>
    <t>ENSG00000075673</t>
  </si>
  <si>
    <t>Ion transport by P-type ATPases</t>
  </si>
  <si>
    <t>Carbamidomethyl [C720]</t>
  </si>
  <si>
    <t>Oxidation [M630]</t>
  </si>
  <si>
    <t>Carbamidomethyl [C720]; Oxidation [M630]</t>
  </si>
  <si>
    <t>P05023</t>
  </si>
  <si>
    <t>Sodium/potassium-transporting ATPase subunit alpha-1 [OS=Homo sapiens]</t>
  </si>
  <si>
    <t>plasma membrane;other membranes;cytoskeleton;ER/Golgi;other cell component</t>
  </si>
  <si>
    <t>Pf00122, Pf00689, Pf00690, Pf13246</t>
  </si>
  <si>
    <t>ATP1A1</t>
  </si>
  <si>
    <t>B2RBR6; B7Z2T5; B7Z3U6; F5H3A1; hsa:476; P05023; Q16689; Q6LDM4; Q9UCN1; Q9UJ20; Q9UJ21</t>
  </si>
  <si>
    <t>ENSG00000163399</t>
  </si>
  <si>
    <t>Pre-implantation embryo; Proximal tubule transport; Arsenic metabolism and reactive oxygen species generation</t>
  </si>
  <si>
    <t>Potential therapeutics for SARS; Ion homeostasis; Ion transport by P-type ATPases</t>
  </si>
  <si>
    <t>Carbamidomethyl [C428; C518; C663; C705]</t>
  </si>
  <si>
    <t>Oxidation [M507; M615; M734]</t>
  </si>
  <si>
    <t>Carbamidomethyl [C428; C518; C663; C705]; Oxidation [M507; M615; M734]</t>
  </si>
  <si>
    <t>P13637</t>
  </si>
  <si>
    <t>Sodium/potassium-transporting ATPase subunit alpha-3 [OS=Homo sapiens]</t>
  </si>
  <si>
    <t>ATP1A3</t>
  </si>
  <si>
    <t>B7Z2T0; B7Z401; F5H6J6; hsa:478; P13637; Q16732; Q16735; Q969K5</t>
  </si>
  <si>
    <t>ENSG00000105409</t>
  </si>
  <si>
    <t>Sudden infant death syndrome (SIDS) susceptibility pathways</t>
  </si>
  <si>
    <t>Carbamidomethyl [C695]</t>
  </si>
  <si>
    <t>Oxidation [M605; M724]</t>
  </si>
  <si>
    <t>Oxidation [M605; M724]; Carbamidomethyl [C695]</t>
  </si>
  <si>
    <t>P05026</t>
  </si>
  <si>
    <t>Sodium/potassium-transporting ATPase subunit beta-1 [OS=Homo sapiens]</t>
  </si>
  <si>
    <t>cell adhesion;cell organization and biogenesis;other metabolic processes;stress response;transport;signal transduction;other biological processes</t>
  </si>
  <si>
    <t>plasma membrane;other membranes;cytoskeleton;other cell component</t>
  </si>
  <si>
    <t>Pf00287</t>
  </si>
  <si>
    <t>ATP1B1</t>
  </si>
  <si>
    <t>hsa:481; P05026; Q5TGZ3</t>
  </si>
  <si>
    <t>ENSG00000143153</t>
  </si>
  <si>
    <t>Proximal tubule transport; Calcium regulation in cardiac cells</t>
  </si>
  <si>
    <t>Potential therapeutics for SARS; Ion homeostasis; Ion transport by P-type ATPases; Basigin interactions</t>
  </si>
  <si>
    <t>P54709</t>
  </si>
  <si>
    <t>Sodium/potassium-transporting ATPase subunit beta-3 [OS=Homo sapiens]</t>
  </si>
  <si>
    <t>ATP1B3</t>
  </si>
  <si>
    <t>B7Z1N7; hsa:483; P54709</t>
  </si>
  <si>
    <t>ENSG00000069849</t>
  </si>
  <si>
    <t>Calcium regulation in cardiac cells</t>
  </si>
  <si>
    <t>P16615</t>
  </si>
  <si>
    <t>Sarcoplasmic/endoplasmic reticulum calcium ATPase 2 [OS=Homo sapiens]</t>
  </si>
  <si>
    <t>transporter activity;nucleic acid binding activity;other molecular function</t>
  </si>
  <si>
    <t>ATP2A2</t>
  </si>
  <si>
    <t>A6NDN7; B4DF05; hsa:488; P16614; P16615; Q86VJ2</t>
  </si>
  <si>
    <t>ENSG00000174437</t>
  </si>
  <si>
    <t>Alzheimer's disease and miRNA effects; Arrhythmogenic right ventricular cardiomyopathy; Endothelin pathways; Myometrial relaxation and contraction pathways; Alzheimer's disease; Calcium regulation in cardiac cells</t>
  </si>
  <si>
    <t>Ion homeostasis; Ion transport by P-type ATPases; Pre-NOTCH Processing in Golgi; Reduction of cytosolic Ca++ levels</t>
  </si>
  <si>
    <t>Carbamidomethyl [C364; C447; C471; C498; C524; C635; C674]</t>
  </si>
  <si>
    <t>Oxidation [M207; M494; M508; M719]</t>
  </si>
  <si>
    <t>Carbamidomethyl [C364; C447; C471; C498; C524; C635; C674]; Oxidation [M207; M494; M508; M719]</t>
  </si>
  <si>
    <t>P25705</t>
  </si>
  <si>
    <t>ATP synthase subunit alpha, mitochondrial [OS=Homo sapiens]</t>
  </si>
  <si>
    <t>other metabolic processes;transport;other biological processes</t>
  </si>
  <si>
    <t>plasma membrane;other membranes;mitochondrion;other cell component</t>
  </si>
  <si>
    <t>signal transduction activity or receptor binding;transporter activity;other molecular function</t>
  </si>
  <si>
    <t>Pf00006, Pf00306, Pf02874</t>
  </si>
  <si>
    <t>ATP5F1A</t>
  </si>
  <si>
    <t>A8K092; B4DY56; hsa:498; K7ENP3; P25705; Q53XX6; Q8IXV2; Q96FB4; Q96HW2; Q96IR6; Q9BTV8</t>
  </si>
  <si>
    <t>ENSG00000152234</t>
  </si>
  <si>
    <t>Electron transport chain: OXPHOS system in mitochondria; 7q11.23 copy number variation syndrome; Oxidative phosphorylation</t>
  </si>
  <si>
    <t>Mitochondrial protein import; Mitochondrial protein degradation; Cristae formation; Formation of ATP by chemiosmotic coupling</t>
  </si>
  <si>
    <t>Carbamidomethyl [C244]</t>
  </si>
  <si>
    <t>Oxidation [M189]</t>
  </si>
  <si>
    <t>Oxidation [M189]; Carbamidomethyl [C244]</t>
  </si>
  <si>
    <t>P06576</t>
  </si>
  <si>
    <t>ATP synthase subunit beta, mitochondrial [OS=Homo sapiens]</t>
  </si>
  <si>
    <t>other metabolic processes;transport;developmental processes;other biological processes</t>
  </si>
  <si>
    <t>Pf00006, Pf02874</t>
  </si>
  <si>
    <t>ATP5F1B</t>
  </si>
  <si>
    <t>A8K4X0; hsa:506; P06576; Q14283</t>
  </si>
  <si>
    <t>ENSG00000110955</t>
  </si>
  <si>
    <t>Transcriptional activation of mitochondrial biogenesis; Mitochondrial protein import; Mitochondrial protein degradation; Cristae formation; Formation of ATP by chemiosmotic coupling</t>
  </si>
  <si>
    <t>P36542</t>
  </si>
  <si>
    <t>ATP synthase subunit gamma, mitochondrial [OS=Homo sapiens]</t>
  </si>
  <si>
    <t>other metabolic processes;transport</t>
  </si>
  <si>
    <t>transporter activity</t>
  </si>
  <si>
    <t>Pf00231</t>
  </si>
  <si>
    <t>ATP5F1C</t>
  </si>
  <si>
    <t>A8KA31; hsa:509; P36542; Q5VYP3; Q6I9V2; Q96AS8</t>
  </si>
  <si>
    <t>ENSG00000165629</t>
  </si>
  <si>
    <t>Electron transport chain: OXPHOS system in mitochondria</t>
  </si>
  <si>
    <t>Mitochondrial protein degradation; Cristae formation; Formation of ATP by chemiosmotic coupling</t>
  </si>
  <si>
    <t>Carbamidomethyl [C103]</t>
  </si>
  <si>
    <t>Oxidation [M129; M254; M257]</t>
  </si>
  <si>
    <t>Oxidation [M129; M254; M257]; Carbamidomethyl [C103]</t>
  </si>
  <si>
    <t>P30049</t>
  </si>
  <si>
    <t>ATP synthase subunit delta, mitochondrial [OS=Homo sapiens]</t>
  </si>
  <si>
    <t>Pf02823, Pf21335</t>
  </si>
  <si>
    <t>ATP5F1D</t>
  </si>
  <si>
    <t>D6W5Y3; hsa:513; P30049; Q6FG90</t>
  </si>
  <si>
    <t>ENSG00000099624</t>
  </si>
  <si>
    <t>Cristae formation; Formation of ATP by chemiosmotic coupling</t>
  </si>
  <si>
    <t>Q5VTU8</t>
  </si>
  <si>
    <t>ATP synthase subunit epsilon-like protein, mitochondrial [OS=Homo sapiens]</t>
  </si>
  <si>
    <t>Pf04627</t>
  </si>
  <si>
    <t>ATP5F1EP2</t>
  </si>
  <si>
    <t>Carbamidomethyl [C19]</t>
  </si>
  <si>
    <t>P56385</t>
  </si>
  <si>
    <t>ATP synthase subunit e, mitochondrial [OS=Homo sapiens]</t>
  </si>
  <si>
    <t>Pf05680</t>
  </si>
  <si>
    <t>ATP5ME</t>
  </si>
  <si>
    <t>hsa:521; P56385; Q0D2L9</t>
  </si>
  <si>
    <t>ENSG00000169020</t>
  </si>
  <si>
    <t>Electron transport chain: OXPHOS system in mitochondria; Oxidative phosphorylation</t>
  </si>
  <si>
    <t>P56134</t>
  </si>
  <si>
    <t>ATP synthase subunit f, mitochondrial [OS=Homo sapiens]</t>
  </si>
  <si>
    <t>other membranes;mitochondrion;nucleus</t>
  </si>
  <si>
    <t>Pf10206</t>
  </si>
  <si>
    <t>ATP5MF</t>
  </si>
  <si>
    <t>C9J8H9; F8W7V3; hsa:9551; O76079; P56134; Q6IBB3; Q96L83; Q9BTI8</t>
  </si>
  <si>
    <t>ENSG00000241468</t>
  </si>
  <si>
    <t>Oxidation [M68]</t>
  </si>
  <si>
    <t>O75964</t>
  </si>
  <si>
    <t>ATP synthase subunit g, mitochondrial [OS=Homo sapiens]</t>
  </si>
  <si>
    <t>Pf04718</t>
  </si>
  <si>
    <t>ATP5MG</t>
  </si>
  <si>
    <t>A8K0K3; hsa:10632; O75964; Q96BV6; Q9UBZ7</t>
  </si>
  <si>
    <t>ENSG00000167283</t>
  </si>
  <si>
    <t>P24539</t>
  </si>
  <si>
    <t>ATP synthase F(0) complex subunit B1, mitochondrial [OS=Homo sapiens]</t>
  </si>
  <si>
    <t>Pf05405</t>
  </si>
  <si>
    <t>ATP5PB</t>
  </si>
  <si>
    <t>hsa:515; P24539; Q9BQ68; Q9BRU8</t>
  </si>
  <si>
    <t>ENSG00000116459</t>
  </si>
  <si>
    <t>O75947</t>
  </si>
  <si>
    <t>ATP synthase subunit d, mitochondrial [OS=Homo sapiens]</t>
  </si>
  <si>
    <t>Pf05873</t>
  </si>
  <si>
    <t>ATP5PD</t>
  </si>
  <si>
    <t>B2R5L6; hsa:10476; O75947; Q9H3J4</t>
  </si>
  <si>
    <t>ENSG00000167863</t>
  </si>
  <si>
    <t>Carbamidomethyl [C101]</t>
  </si>
  <si>
    <t>P18859</t>
  </si>
  <si>
    <t>ATP synthase-coupling factor 6, mitochondrial [OS=Homo sapiens]</t>
  </si>
  <si>
    <t>Pf05511</t>
  </si>
  <si>
    <t>ATP5PF</t>
  </si>
  <si>
    <t>hsa:522; J3KQ83; P18859</t>
  </si>
  <si>
    <t>ENSG00000154723</t>
  </si>
  <si>
    <t>P48047</t>
  </si>
  <si>
    <t>ATP synthase subunit O, mitochondrial [OS=Homo sapiens]</t>
  </si>
  <si>
    <t>plasma membrane;other membranes;mitochondrion</t>
  </si>
  <si>
    <t>Pf00213</t>
  </si>
  <si>
    <t>ATP5PO</t>
  </si>
  <si>
    <t>B2R4E2; hsa:539; P48047; Q5U042; Q6IBI2</t>
  </si>
  <si>
    <t>ENSG00000241837</t>
  </si>
  <si>
    <t>P61421</t>
  </si>
  <si>
    <t>V-type proton ATPase subunit d 1 [OS=Homo sapiens]</t>
  </si>
  <si>
    <t>Pf01992</t>
  </si>
  <si>
    <t>ATP6V0D1</t>
  </si>
  <si>
    <t>hsa:9114; P12953; P61421; Q02547</t>
  </si>
  <si>
    <t>ENSG00000159720</t>
  </si>
  <si>
    <t>VEGFA-VEGFR2 signaling</t>
  </si>
  <si>
    <t>Amino acids regulate mTORC1; XBP1(S) activates chaperone genes; ROS and RNS production in phagocytes; Insulin receptor recycling; Transferrin endocytosis and recycling; Ion channel transport</t>
  </si>
  <si>
    <t>P36543</t>
  </si>
  <si>
    <t>V-type proton ATPase subunit E 1 [OS=Homo sapiens]</t>
  </si>
  <si>
    <t>plasma membrane;other membranes;cytosol;ER/Golgi;other cytoplasmic organelle;other cell component</t>
  </si>
  <si>
    <t>Pf01991</t>
  </si>
  <si>
    <t>ATP6V1E1</t>
  </si>
  <si>
    <t>A8MUE4; A8MUN4; hsa:529; P36543</t>
  </si>
  <si>
    <t>ENSG00000131100</t>
  </si>
  <si>
    <t>VEGFA-VEGFR2 signaling; Proximal tubule transport</t>
  </si>
  <si>
    <t>Amino acids regulate mTORC1; ROS and RNS production in phagocytes; Insulin receptor recycling; Transferrin endocytosis and recycling; Ion channel transport</t>
  </si>
  <si>
    <t>Q16864</t>
  </si>
  <si>
    <t>V-type proton ATPase subunit F [OS=Homo sapiens]</t>
  </si>
  <si>
    <t>plasma membrane;other membranes;cytosol;ER/Golgi;other cytoplasmic organelle</t>
  </si>
  <si>
    <t>Pf01990</t>
  </si>
  <si>
    <t>ATP6V1F</t>
  </si>
  <si>
    <t>C9J2K4; hsa:9296; Q16864; Q6IBA8</t>
  </si>
  <si>
    <t>ENSG00000128524</t>
  </si>
  <si>
    <t>Proximal tubule transport</t>
  </si>
  <si>
    <t>O75348</t>
  </si>
  <si>
    <t>V-type proton ATPase subunit G 1 [OS=Homo sapiens]</t>
  </si>
  <si>
    <t>plasma membrane;other membranes;cytosol;other cytoplasmic organelle;other cell component</t>
  </si>
  <si>
    <t>Pf03179</t>
  </si>
  <si>
    <t>ATP6V1G1</t>
  </si>
  <si>
    <t>hsa:9550; O75348; Q6IB33</t>
  </si>
  <si>
    <t>ENSG00000136888</t>
  </si>
  <si>
    <t>Osteoclast signaling; Proximal tubule transport</t>
  </si>
  <si>
    <t>Q9UI12</t>
  </si>
  <si>
    <t>V-type proton ATPase subunit H [OS=Homo sapiens]</t>
  </si>
  <si>
    <t>transporter activity;enzyme regulator activity</t>
  </si>
  <si>
    <t>Pf03224, Pf11698</t>
  </si>
  <si>
    <t>ATP6V1H</t>
  </si>
  <si>
    <t>B3KMR0; hsa:51606; Q6PK44; Q9H3E3; Q9UI12; Q9Y300</t>
  </si>
  <si>
    <t>ENSG00000047249</t>
  </si>
  <si>
    <t>Amino acids regulate mTORC1; ROS and RNS production in phagocytes; Insulin receptor recycling; Transferrin endocytosis and recycling; Ion channel transport; Nef Mediated CD4 Down-regulation; Nef Mediated CD8 Down-regulation; Blockage of phagosome acidification</t>
  </si>
  <si>
    <t>P98198</t>
  </si>
  <si>
    <t>Phospholipid-transporting ATPase ID [OS=Homo sapiens]</t>
  </si>
  <si>
    <t>cell organization and biogenesis;transport</t>
  </si>
  <si>
    <t>plasma membrane;other membranes;cytosol;ER/Golgi;nucleus;other cell component</t>
  </si>
  <si>
    <t>Pf13246, Pf16209, Pf16212</t>
  </si>
  <si>
    <t>ATP8B2</t>
  </si>
  <si>
    <t>B4E3P4; hsa:57198; P98198; Q6NT69; Q7Z486; Q96I43; Q96NQ7</t>
  </si>
  <si>
    <t>ENSG00000143515</t>
  </si>
  <si>
    <t>Mesodermal commitment pathway; Complement system in neuronal development and plasticity</t>
  </si>
  <si>
    <t>Carbamidomethyl [C578]</t>
  </si>
  <si>
    <t>Oxidation [M385]</t>
  </si>
  <si>
    <t>Oxidation [M385]; Carbamidomethyl [C578]</t>
  </si>
  <si>
    <t>Q9UBB4</t>
  </si>
  <si>
    <t>Ataxin-10 [OS=Homo sapiens]</t>
  </si>
  <si>
    <t>cell organization and biogenesis;developmental processes</t>
  </si>
  <si>
    <t>Pf09759</t>
  </si>
  <si>
    <t>ATXN10</t>
  </si>
  <si>
    <t>A6NLC4; B4DG05; hsa:25814; O14998; O15009; Q6I9X4; Q9UBB4</t>
  </si>
  <si>
    <t>ENSG00000130638</t>
  </si>
  <si>
    <t>Ciliopathies</t>
  </si>
  <si>
    <t>Q9Y679</t>
  </si>
  <si>
    <t>Lipid droplet-regulating VLDL assembly factor AUP1 [OS=Homo sapiens]</t>
  </si>
  <si>
    <t>cell organization and biogenesis;protein metabolism;other metabolic processes;stress response;transport;other biological processes</t>
  </si>
  <si>
    <t>other membranes;ER/Golgi;other cytoplasmic organelle;other cell component</t>
  </si>
  <si>
    <t>Pf02845</t>
  </si>
  <si>
    <t>AUP1</t>
  </si>
  <si>
    <t>C0H5W8; hsa:550; Q9H866; Q9UNQ6; Q9Y679; Q9Y685</t>
  </si>
  <si>
    <t>ENSG00000115307</t>
  </si>
  <si>
    <t>Q5T1B0</t>
  </si>
  <si>
    <t>Axonemal dynein light chain domain-containing protein 1 [OS=Homo sapiens]</t>
  </si>
  <si>
    <t>Pf10211</t>
  </si>
  <si>
    <t>AXDND1</t>
  </si>
  <si>
    <t>hsa:126859; Q5T1B0; Q6AWB2; Q96LJ3; Q96M01</t>
  </si>
  <si>
    <t>ENSG00000162779</t>
  </si>
  <si>
    <t>Q96A70</t>
  </si>
  <si>
    <t>Antizyme inhibitor 2 [OS=Homo sapiens]</t>
  </si>
  <si>
    <t>other membranes;cytosol;mitochondrion;ER/Golgi;nucleus;other cell component</t>
  </si>
  <si>
    <t>Pf00278, Pf02784</t>
  </si>
  <si>
    <t>AZIN2</t>
  </si>
  <si>
    <t>B2RDU5; D3DPQ9; hsa:113451; Q5TIF4; Q5TIF5; Q5TIF6; Q8TF56; Q96A70; Q96L54; Q96L55; Q96L56; Q96L57; Q96MD9</t>
  </si>
  <si>
    <t>ENSG00000142920</t>
  </si>
  <si>
    <t>Agmatine biosynthesis</t>
  </si>
  <si>
    <t>P61769</t>
  </si>
  <si>
    <t>Beta-2-microglobulin [OS=Homo sapiens]</t>
  </si>
  <si>
    <t>non-structural extracellular;plasma membrane;other membranes;cytosol;ER/Golgi;other cytoplasmic organelle;other cell component</t>
  </si>
  <si>
    <t>Pf07654</t>
  </si>
  <si>
    <t>B2M</t>
  </si>
  <si>
    <t>hsa:567; P01884; P61769; Q540F8; Q6IAT8; Q9UCK0; Q9UD48; Q9UDF4</t>
  </si>
  <si>
    <t>ENSG00000166710; ENSG00000273686</t>
  </si>
  <si>
    <t>Neutrophil degranulation; ER-Phagosome pathway; Amyloid fiber formation; Immunoregulatory interactions between a Lymphoid and a non-Lymphoid cell; SARS-CoV-2 activates/modulates innate and adaptive immune responses; DAP12 signaling; Interferon gamma signaling; Antigen Presentation: Folding, assembly and peptide loading of class I MHC; Modulation by Mtb of host immune system; Nef mediated downregulation of MHC class I complex cell surface expression; Endosomal/Vacuolar pathway</t>
  </si>
  <si>
    <t>Carbamidomethyl [C45; C100]</t>
  </si>
  <si>
    <t>Q9NWV8</t>
  </si>
  <si>
    <t>BRISC and BRCA1-A complex member 1 [OS=Homo sapiens]</t>
  </si>
  <si>
    <t>cell cycle OR cell proliferation;cell organization and biogenesis;DNA metabolism;other metabolic processes;stress response;signal transduction;other biological processes</t>
  </si>
  <si>
    <t>BABAM1</t>
  </si>
  <si>
    <t>A8MQT0; B4DRY9; B4DVR1; hsa:29086; Q6FIA0; Q9NWV8; Q9P018</t>
  </si>
  <si>
    <t>ENSG00000105393</t>
  </si>
  <si>
    <t>5q35 copy number variation</t>
  </si>
  <si>
    <t>Processing of DNA double-strand break ends; G2/M DNA damage checkpoint; Recruitment and ATM-mediated phosphorylation of repair and signaling proteins at DNA double strand breaks; Metalloprotease DUBs; Nonhomologous End-Joining (NHEJ)</t>
  </si>
  <si>
    <t>O14867</t>
  </si>
  <si>
    <t>Transcription regulator protein BACH1 [OS=Homo sapiens]</t>
  </si>
  <si>
    <t>DNA metabolism;other metabolic processes;stress response;other biological processes</t>
  </si>
  <si>
    <t>Pf00651, Pf03131</t>
  </si>
  <si>
    <t>BACH1</t>
  </si>
  <si>
    <t>hsa:571; O14867; O43285; Q6ICU0</t>
  </si>
  <si>
    <t>ENSG00000156273</t>
  </si>
  <si>
    <t>Integrated cancer pathway; Ferroptosis</t>
  </si>
  <si>
    <t>Heme signaling; Regulation of HMOX1 expression and activity; Regulation of BACH1 activity; NFE2L2 regulating anti-oxidant/detoxification enzymes</t>
  </si>
  <si>
    <t>Carbamidomethyl [C150]</t>
  </si>
  <si>
    <t>O95816</t>
  </si>
  <si>
    <t>BAG family molecular chaperone regulator 2 [OS=Homo sapiens]</t>
  </si>
  <si>
    <t>BAG2</t>
  </si>
  <si>
    <t>B4DXE2; hsa:9532; O95816; Q08AS9; Q6FID0</t>
  </si>
  <si>
    <t>ENSG00000112208</t>
  </si>
  <si>
    <t>Pleural mesothelioma</t>
  </si>
  <si>
    <t>Regulation of HSF1-mediated heat shock response</t>
  </si>
  <si>
    <t>O75531</t>
  </si>
  <si>
    <t>Barrier-to-autointegration factor [OS=Homo sapiens]</t>
  </si>
  <si>
    <t>cell cycle OR cell proliferation;cell organization and biogenesis;DNA metabolism;other metabolic processes;stress response;other biological processes</t>
  </si>
  <si>
    <t>Pf02961</t>
  </si>
  <si>
    <t>BANF1</t>
  </si>
  <si>
    <t>hsa:8815; O60558; O75531; Q6FGG7</t>
  </si>
  <si>
    <t>ENSG00000175334</t>
  </si>
  <si>
    <t>Envelope proteins and their potential roles in EDMD physiopathology; Familial partial lipodystrophy; Progeria-associated lipodystrophy</t>
  </si>
  <si>
    <t>Vpr-mediated nuclear import of PICs; 2-LTR circle formation; Integration of viral DNA into host genomic DNA; Autointegration results in viral DNA circles; APOBEC3G mediated resistance to HIV-1 infection; Nuclear Envelope Breakdown; Initiation of Nuclear Envelope (NE) Reformation</t>
  </si>
  <si>
    <t>Oxidation [M15]</t>
  </si>
  <si>
    <t>P80723</t>
  </si>
  <si>
    <t>Brain acid soluble protein 1 [OS=Homo sapiens]</t>
  </si>
  <si>
    <t>plasma membrane;other membranes;cytoskeleton;nucleus;other cell component</t>
  </si>
  <si>
    <t>Pf05466</t>
  </si>
  <si>
    <t>BASP1</t>
  </si>
  <si>
    <t>B4DJA8; D3DTD5; hsa:10409; O43596; P80723; Q5U0S0; Q9BWA5</t>
  </si>
  <si>
    <t>ENSG00000176788</t>
  </si>
  <si>
    <t>RHOF GTPase cycle</t>
  </si>
  <si>
    <t>Q07812</t>
  </si>
  <si>
    <t>Apoptosis regulator BAX [OS=Homo sapiens]</t>
  </si>
  <si>
    <t>cell cycle OR cell proliferation;cell organization and biogenesis;other metabolic processes;stress response;transport;developmental processes;signal transduction;other biological processes</t>
  </si>
  <si>
    <t>Pf00452</t>
  </si>
  <si>
    <t>BAX</t>
  </si>
  <si>
    <t>A8K4W1; hsa:581; P55269; Q07812; Q07814; Q07815; Q8WZ49; Q9NR76; Q9NYG7; Q9UCZ6; Q9UCZ7; Q9UQD6</t>
  </si>
  <si>
    <t>ENSG00000087088</t>
  </si>
  <si>
    <t>miRNA regulation of DNA damage response; TP53 network; Leptin signaling pathway; TNF-alpha signaling pathway; Amyotrophic lateral sclerosis (ALS); Nanomaterial induced apoptosis; Apoptosis; Mammary gland development pathway - Involution (Stage 4 of 4); Aryl hydrocarbon receptor pathway; Nuclear receptors meta-pathway; Overview of nanoparticle effects; RAC1/PAK1/p38/MMP2 pathway; Photodynamic therapy-induced AP-1 survival signaling; Photodynamic therapy-induced HIF-1 survival signaling; Regulation of apoptosis by parathyroid hormone-related protein; miRNA regulation of p53 pathway in prostate cancer; Endometrial cancer; Chromosomal and microsatellite instability in colorectal cancer ; Non-small cell lung cancer; Breast cancer pathway; Pancreatic adenocarcinoma pathway; Acute viral myocarditis; Nonalcoholic fatty liver disease; Measles virus infection; Small cell lung cancer; Hepatitis B infection; Melanoma; IL-18 signaling pathway; EGFR tyrosine kinase inhibitor resistance; Regucalcin in proximal tubule epithelial kidney cells; Host-pathogen interaction of human coronaviruses - apoptosis; Peroxiredoxin 2 induced ovarian failure; p53 transcriptional gene network; Pleural mesothelioma; Complement system in neuronal development and plasticity; Urotensin-II-mediated signaling pathway; TROP2 regulatory signaling; IL-26 signaling pathways; HDAC6 interactions in the central nervous system; DNA damage response; DNA damage response (only ATM dependent)</t>
  </si>
  <si>
    <t>Release of apoptotic factors from the mitochondria; Pyroptosis; TP53 Regulates Transcription of Genes Involved in G2 Cell Cycle Arrest; Transcriptional regulation by RUNX2; TP53 Regulates Transcription of Genes Involved in Cytochrome C Release; Activation, translocation and oligomerization of BAX; NTRK3 as a dependence receptor</t>
  </si>
  <si>
    <t>Q3SYG4-3</t>
  </si>
  <si>
    <t>Isoform 3 of Protein PTHB1 [OS=Homo sapiens]</t>
  </si>
  <si>
    <t>BBS9</t>
  </si>
  <si>
    <t>P51572</t>
  </si>
  <si>
    <t>B-cell receptor-associated protein 31 [OS=Homo sapiens]</t>
  </si>
  <si>
    <t>stress response;transport;signal transduction;other biological processes</t>
  </si>
  <si>
    <t>plasma membrane;other membranes;cytosol;mitochondrion;ER/Golgi;other cell component</t>
  </si>
  <si>
    <t>Pf05529, Pf18035</t>
  </si>
  <si>
    <t>BCAP31</t>
  </si>
  <si>
    <t>B3KQ79; D3DWV5; hsa:10134; P51572; Q13836; Q96CF0</t>
  </si>
  <si>
    <t>ENSG00000185825</t>
  </si>
  <si>
    <t>Antigen Presentation: Folding, assembly and peptide loading of class I MHC; RSV-host interactions; RHOA GTPase cycle; Apoptotic cleavage of cellular proteins</t>
  </si>
  <si>
    <t>O75934</t>
  </si>
  <si>
    <t>Pre-mRNA-splicing factor SPF27 [OS=Homo sapiens]</t>
  </si>
  <si>
    <t>RNA metabolism OR transcription;other metabolic processes</t>
  </si>
  <si>
    <t>Pf05700</t>
  </si>
  <si>
    <t>BCAS2</t>
  </si>
  <si>
    <t>hsa:10286; O75934; Q6FGS0</t>
  </si>
  <si>
    <t>ENSG00000116752</t>
  </si>
  <si>
    <t>mRNA Splicing - Major Pathway</t>
  </si>
  <si>
    <t>Q9BQE9</t>
  </si>
  <si>
    <t>B-cell CLL/lymphoma 7 protein family member B [OS=Homo sapiens]</t>
  </si>
  <si>
    <t>cell-cell signaling;cell organization and biogenesis;signal transduction;other biological processes</t>
  </si>
  <si>
    <t>cytoskeletal activity</t>
  </si>
  <si>
    <t>Pf04714</t>
  </si>
  <si>
    <t>BCL7B</t>
  </si>
  <si>
    <t>A8K226; C9JWD3; D3DXF0; hsa:9275; O43769; Q13845; Q6ZW75; Q9BQE9</t>
  </si>
  <si>
    <t>ENSG00000106635</t>
  </si>
  <si>
    <t>7q11.23 copy number variation syndrome</t>
  </si>
  <si>
    <t>Oxidation [M22]</t>
  </si>
  <si>
    <t>Q9NYF8</t>
  </si>
  <si>
    <t>Bcl-2-associated transcription factor 1 [OS=Homo sapiens]</t>
  </si>
  <si>
    <t>Pf15440</t>
  </si>
  <si>
    <t>BCLAF1</t>
  </si>
  <si>
    <t>A2RU75; B7ZM58; E1P586; hsa:9774; Q14673; Q86WU6; Q86WY0; Q9NYF8</t>
  </si>
  <si>
    <t>ENSG00000029363</t>
  </si>
  <si>
    <t>Interactome of polycomb repressive complex 2 (PRC2)</t>
  </si>
  <si>
    <t>Q14667</t>
  </si>
  <si>
    <t>Protein KIAA0100 [OS=Homo sapiens]</t>
  </si>
  <si>
    <t>plasma membrane;other membranes;mitochondrion;ER/Golgi;other cell component</t>
  </si>
  <si>
    <t>Pf10344, Pf10347, Pf10351, Pf21675</t>
  </si>
  <si>
    <t>BLTP2</t>
  </si>
  <si>
    <t>A6NCX3; hsa:9703; Q14667; Q3SYN5; Q49A07; Q5H9T4; Q6WG74; Q6ZP51; Q96HH8</t>
  </si>
  <si>
    <t>ENSG00000007202</t>
  </si>
  <si>
    <t>Q8NFC6</t>
  </si>
  <si>
    <t>Biorientation of chromosomes in cell division protein 1-like 1 [OS=Homo sapiens]</t>
  </si>
  <si>
    <t>DNA metabolism;other metabolic processes;stress response</t>
  </si>
  <si>
    <t>Pf05205</t>
  </si>
  <si>
    <t>BOD1L1</t>
  </si>
  <si>
    <t>hsa:259282; Q6P0M8; Q8NFC6; Q96AL1; Q9H6G0; Q9NTD6; Q9P2L9</t>
  </si>
  <si>
    <t>ENSG00000038219</t>
  </si>
  <si>
    <t>Q9H3K6</t>
  </si>
  <si>
    <t>BolA-like protein 2 [OS=Homo sapiens]</t>
  </si>
  <si>
    <t>Pf01722</t>
  </si>
  <si>
    <t>552900; 654483</t>
  </si>
  <si>
    <t>BOLA2; BOLA2B</t>
  </si>
  <si>
    <t>A1L454; A7YDY3; hsa:552900; hsa:654483; Q9H3K6</t>
  </si>
  <si>
    <t>ENSG00000169627; ENSG00000183336</t>
  </si>
  <si>
    <t>Gene and protein expression by JAK-STAT signaling after Interleukin-12 stimulation</t>
  </si>
  <si>
    <t>Q12830</t>
  </si>
  <si>
    <t>Nucleosome-remodeling factor subunit BPTF [OS=Homo sapiens]</t>
  </si>
  <si>
    <t>Pf00439, Pf00628, Pf02791, Pf15613</t>
  </si>
  <si>
    <t>BPTF</t>
  </si>
  <si>
    <t>hsa:2186; Q12830; Q6NX67; Q7Z7D6; Q9UIG2</t>
  </si>
  <si>
    <t>ENSG00000171634</t>
  </si>
  <si>
    <t>Endoderm differentiation; 16p11.2 proximal deletion syndrome</t>
  </si>
  <si>
    <t>Oxidation [M1068; M1072]</t>
  </si>
  <si>
    <t>P46736</t>
  </si>
  <si>
    <t>Lys-63-specific deubiquitinase BRCC36 [OS=Homo sapiens]</t>
  </si>
  <si>
    <t>cell cycle OR cell proliferation;cell organization and biogenesis;protein metabolism;DNA metabolism;other metabolic processes;stress response;signal transduction;other biological processes</t>
  </si>
  <si>
    <t>Pf01398, Pf18110</t>
  </si>
  <si>
    <t>BRCC3</t>
  </si>
  <si>
    <t>A6QRF8; A6QRF9; A8MUX5; A8MWH0; A9Z1Y0; A9Z1Y5; B1B062; B4DQN7; hsa:79184; P46736; Q16107; Q53YX5; Q9BTZ6</t>
  </si>
  <si>
    <t>ENSG00000185515</t>
  </si>
  <si>
    <t>Recruitment and ATM-mediated phosphorylation of repair and signaling proteins at DNA double strand breaks; Processing of DNA double-strand break ends; G2/M DNA damage checkpoint; Nonhomologous End-Joining (NHEJ); Metalloprotease DUBs</t>
  </si>
  <si>
    <t>Carbamidomethyl [C228]</t>
  </si>
  <si>
    <t>Q5VW32</t>
  </si>
  <si>
    <t>BRO1 domain-containing protein BROX [OS=Homo sapiens]</t>
  </si>
  <si>
    <t>cell cycle OR cell proliferation;cell organization and biogenesis</t>
  </si>
  <si>
    <t>other membranes;nucleus</t>
  </si>
  <si>
    <t>Pf03097</t>
  </si>
  <si>
    <t>BROX</t>
  </si>
  <si>
    <t>B7Z9G5; hsa:148362; Q5VW32; Q96MG1</t>
  </si>
  <si>
    <t>ENSG00000162819</t>
  </si>
  <si>
    <t>Carbamidomethyl [C267]</t>
  </si>
  <si>
    <t>Q9NW68</t>
  </si>
  <si>
    <t>BSD domain-containing protein 1 [OS=Homo sapiens]</t>
  </si>
  <si>
    <t>Pf03909</t>
  </si>
  <si>
    <t>BSDC1</t>
  </si>
  <si>
    <t>B4DMS7; B4DTI7; B4DTP7; B4E2X8; hsa:55108; Q49AT8; Q68DY6; Q6IAA3; Q6MZK1; Q6UXS1; Q9HAL9; Q9NW68</t>
  </si>
  <si>
    <t>ENSG00000160058</t>
  </si>
  <si>
    <t>P35613</t>
  </si>
  <si>
    <t>Basigin [OS=Homo sapiens]</t>
  </si>
  <si>
    <t>developmental processes;signal transduction;other biological processes</t>
  </si>
  <si>
    <t>Pf13927</t>
  </si>
  <si>
    <t>BSG</t>
  </si>
  <si>
    <t>A6NJW1; D3YLG5; hsa:682; P35613; Q7Z796; Q8IZL7</t>
  </si>
  <si>
    <t>ENSG00000172270</t>
  </si>
  <si>
    <t>Matrix metalloproteinases; VEGFA-VEGFR2 signaling; IL-18 signaling pathway</t>
  </si>
  <si>
    <t>Degradation of the extracellular matrix; Integrin cell surface interactions; Pyruvate metabolism; Aspirin ADME; Basigin interactions; Proton-coupled monocarboxylate transport; Defective SLC16A1 causes symptomatic deficiency in lactate transport (SDLT)</t>
  </si>
  <si>
    <t>Carbamidomethyl [C242]</t>
  </si>
  <si>
    <t>O14981</t>
  </si>
  <si>
    <t>TATA-binding protein-associated factor 172 [OS=Homo sapiens]</t>
  </si>
  <si>
    <t>Pf00176, Pf00271, Pf12054</t>
  </si>
  <si>
    <t>BTAF1</t>
  </si>
  <si>
    <t>B4E0W6; hsa:9044; O14981; O43578</t>
  </si>
  <si>
    <t>ENSG00000095564</t>
  </si>
  <si>
    <t>P43251</t>
  </si>
  <si>
    <t>Biotinidase [OS=Homo sapiens]</t>
  </si>
  <si>
    <t>other metabolic processes;developmental processes</t>
  </si>
  <si>
    <t>non-structural extracellular;mitochondrion</t>
  </si>
  <si>
    <t>Pf00795, Pf19018</t>
  </si>
  <si>
    <t>BTD</t>
  </si>
  <si>
    <t>A6NHF2; B2R865; B4DFX1; B4DLJ9; B7Z7C9; F8W1Q3; hsa:686; P43251; Q96EM9</t>
  </si>
  <si>
    <t>ENSG00000169814</t>
  </si>
  <si>
    <t>Biotin transport and metabolism; Defective BTD causes biotidinase deficiency</t>
  </si>
  <si>
    <t>Oxidation [M21]</t>
  </si>
  <si>
    <t>Carbamidomethyl [C19]; Oxidation [M21]</t>
  </si>
  <si>
    <t>Q96KV6</t>
  </si>
  <si>
    <t>Putative butyrophilin subfamily 2 member A3 [OS=Homo sapiens]</t>
  </si>
  <si>
    <t>signal transduction activity or receptor binding</t>
  </si>
  <si>
    <t>Pf00622, Pf07686, Pf13765</t>
  </si>
  <si>
    <t>BTN2A3P</t>
  </si>
  <si>
    <t>A6NEF4; Q96KV6</t>
  </si>
  <si>
    <t>O43684</t>
  </si>
  <si>
    <t>Mitotic checkpoint protein BUB3 [OS=Homo sapiens]</t>
  </si>
  <si>
    <t>cell cycle OR cell proliferation;signal transduction;other biological processes</t>
  </si>
  <si>
    <t>BUB3</t>
  </si>
  <si>
    <t>A6NJ42; B2R6E7; D3DRE9; hsa:9184; O43684; O43685</t>
  </si>
  <si>
    <t>ENSG00000154473</t>
  </si>
  <si>
    <t>Cell cycle; Regulation of sister chromatid separation at the metaphase-anaphase transition</t>
  </si>
  <si>
    <t>Cdc20:Phospho-APC/C mediated degradation of Cyclin A; Separation of Sister Chromatids; Resolution of Sister Chromatid Cohesion; RHO GTPases Activate Formins; EML4 and NUDC in mitotic spindle formation; Amplification  of signal from unattached  kinetochores via a MAD2  inhibitory signal; Inactivation of APC/C via direct inhibition of the APC/C complex; APC/C:Cdc20 mediated degradation of mitotic proteins; APC-Cdc20 mediated degradation of Nek2A</t>
  </si>
  <si>
    <t>Q7L1Q6</t>
  </si>
  <si>
    <t>Basic leucine zipper and W2 domain-containing protein 1 [OS=Homo sapiens]</t>
  </si>
  <si>
    <t>Pf02020</t>
  </si>
  <si>
    <t>BZW1</t>
  </si>
  <si>
    <t>B4DLZ8; B4DWF7; hsa:9689; Q14281; Q15394; Q7L1Q6; Q9BUY0</t>
  </si>
  <si>
    <t>ENSG00000082153</t>
  </si>
  <si>
    <t>Q9Y6E2</t>
  </si>
  <si>
    <t>Basic leucine zipper and W2 domain-containing protein 2 [OS=Homo sapiens]</t>
  </si>
  <si>
    <t>BZW2</t>
  </si>
  <si>
    <t>A4D123; hsa:28969; Q3B779; Q96JW5; Q9H3F7; Q9Y6E2</t>
  </si>
  <si>
    <t>ENSG00000136261</t>
  </si>
  <si>
    <t>Carbamidomethyl [C270]</t>
  </si>
  <si>
    <t>Q6UX73</t>
  </si>
  <si>
    <t>UPF0764 protein C16orf89 [OS=Homo sapiens]</t>
  </si>
  <si>
    <t>other membranes;cytosol</t>
  </si>
  <si>
    <t>Pf15882</t>
  </si>
  <si>
    <t>C16orf89</t>
  </si>
  <si>
    <t>B4DUM5; hsa:146556; Q6UX73; Q8N2I3; Q8N4T1</t>
  </si>
  <si>
    <t>ENSG00000153446</t>
  </si>
  <si>
    <t>Q9UFG5</t>
  </si>
  <si>
    <t>UPF0449 protein C19orf25 [OS=Homo sapiens]</t>
  </si>
  <si>
    <t>Pf15136</t>
  </si>
  <si>
    <t>C19orf25</t>
  </si>
  <si>
    <t>B3KQN6; hsa:148223; Q8N9R7; Q8WV94; Q9UFG5</t>
  </si>
  <si>
    <t>ENSG00000119559</t>
  </si>
  <si>
    <t>Q07021</t>
  </si>
  <si>
    <t>Complement component 1 Q subcomponent-binding protein, mitochondrial [OS=Homo sapiens]</t>
  </si>
  <si>
    <t>cell organization and biogenesis;RNA metabolism OR transcription;other metabolic processes;stress response;signal transduction;other biological processes</t>
  </si>
  <si>
    <t>non-structural extracellular;plasma membrane;other membranes;cytosol;mitochondrion;nucleus;other cell component</t>
  </si>
  <si>
    <t>signal transduction activity or receptor binding;translation activity;nucleic acid binding activity;other molecular function</t>
  </si>
  <si>
    <t>Pf02330</t>
  </si>
  <si>
    <t>C1QBP</t>
  </si>
  <si>
    <t>hsa:708; Q07021; Q2HXR8; Q9NNY8</t>
  </si>
  <si>
    <t>ENSG00000108561</t>
  </si>
  <si>
    <t>Complement system; Mesodermal commitment pathway; Ebola virus infection in host</t>
  </si>
  <si>
    <t>RHOC GTPase cycle; RHOA GTPase cycle; Intrinsic Pathway of Fibrin Clot Formation; Apoptotic factor-mediated response; Defective Intrinsic Pathway for Apoptosis Due to p14ARF Loss of Function</t>
  </si>
  <si>
    <t>Q9NWW7</t>
  </si>
  <si>
    <t>Uncharacterized protein C2orf42 [OS=Homo sapiens]</t>
  </si>
  <si>
    <t>nucleus</t>
  </si>
  <si>
    <t>Pf14952</t>
  </si>
  <si>
    <t>C2orf42</t>
  </si>
  <si>
    <t>D6W5G3; Q9H629; Q9NWW7</t>
  </si>
  <si>
    <t>ENSG00000115998</t>
  </si>
  <si>
    <t>Q5T0Z8</t>
  </si>
  <si>
    <t>Uncharacterized protein C6orf132 [OS=Homo sapiens]</t>
  </si>
  <si>
    <t>C6orf132</t>
  </si>
  <si>
    <t>A6NI05; hsa:647024; Q5T0Z8</t>
  </si>
  <si>
    <t>ENSG00000188112</t>
  </si>
  <si>
    <t>Q8IXQ3</t>
  </si>
  <si>
    <t>Uncharacterized protein C9orf40 [OS=Homo sapiens]</t>
  </si>
  <si>
    <t>Pf15017</t>
  </si>
  <si>
    <t>C9orf40</t>
  </si>
  <si>
    <t>hsa:55071; Q8IXQ3; Q9NWD3</t>
  </si>
  <si>
    <t>ENSG00000135045</t>
  </si>
  <si>
    <t>P00918</t>
  </si>
  <si>
    <t>Carbonic anhydrase 2 [OS=Homo sapiens]</t>
  </si>
  <si>
    <t>other metabolic processes;transport;signal transduction;other biological processes</t>
  </si>
  <si>
    <t>Pf00194</t>
  </si>
  <si>
    <t>CA2</t>
  </si>
  <si>
    <t>B2R7G8; hsa:760; P00918; Q6FI12; Q96ET9</t>
  </si>
  <si>
    <t>ENSG00000104267</t>
  </si>
  <si>
    <t>Reversible hydration of carbon dioxide; Erythrocytes take up carbon dioxide and release oxygen; Erythrocytes take up oxygen and release carbon dioxide</t>
  </si>
  <si>
    <t>Q9NY47</t>
  </si>
  <si>
    <t>Voltage-dependent calcium channel subunit alpha-2/delta-2 [OS=Homo sapiens]</t>
  </si>
  <si>
    <t>Pf00092, Pf08399, Pf08473</t>
  </si>
  <si>
    <t>CACNA2D2</t>
  </si>
  <si>
    <t>A7MD15; hsa:9254; Q9NY47; Q9NY48; Q9UEW0; Q9Y268</t>
  </si>
  <si>
    <t>ENSG00000007402</t>
  </si>
  <si>
    <t>Arrhythmogenic right ventricular cardiomyopathy; MAPK signaling pathway</t>
  </si>
  <si>
    <t>Sensory processing of sound by inner hair cells of the cochlea; Presynaptic depolarization and calcium channel opening; Adrenaline,noradrenaline inhibits insulin secretion; Phase 0 - rapid depolarisation; Phase 2 - plateau phase</t>
  </si>
  <si>
    <t>Q9HB71</t>
  </si>
  <si>
    <t>Calcyclin-binding protein [OS=Homo sapiens]</t>
  </si>
  <si>
    <t>Pf04969, Pf05002, Pf09032</t>
  </si>
  <si>
    <t>CACYBP</t>
  </si>
  <si>
    <t>B2ZWH2; B3KSF1; hsa:27101; O60666; Q5R370; Q5R371; Q9HB71</t>
  </si>
  <si>
    <t>ENSG00000116161</t>
  </si>
  <si>
    <t>Gastric cancer network 2</t>
  </si>
  <si>
    <t>P0DP23</t>
  </si>
  <si>
    <t>Calmodulin-1 [OS=Homo sapiens]</t>
  </si>
  <si>
    <t>cell cycle OR cell proliferation;cell organization and biogenesis;other metabolic processes;stress response;signal transduction;other biological processes</t>
  </si>
  <si>
    <t>Pf13499</t>
  </si>
  <si>
    <t>801; 805; 808</t>
  </si>
  <si>
    <t>CALM1</t>
  </si>
  <si>
    <t>hsa:801; hsa:805; hsa:808; P02593; P0DP23; P62158; P70667; P99014; Q13942; Q53S29; Q61379; Q61380; Q96HK3</t>
  </si>
  <si>
    <t>ENSG00000198668</t>
  </si>
  <si>
    <t>Physiological and pathological hypertrophy of the heart; MicroRNAs in cardiomyocyte hypertrophy; Alzheimer's disease and miRNA effects; Endothelin pathways; T cell receptor and co-stimulatory signaling; Common pathways underlying drug addiction; Cardiac hypertrophic response; Myometrial relaxation and contraction pathways; Melatonin metabolism and effects; G protein signaling pathways; T-cell antigen receptor (TCR) pathway during Staphylococcus aureus infection; NO/cGMP/PKG mediated neuroprotection; Ras signaling; Ciliary landscape; Melanoma; Endochondral ossification; Endochondral ossification with skeletal dysplasias; CAMKK2 pathway; Glycogen synthesis and degradation; Neuroinflammation and glutamatergic signaling; Alzheimer's disease; Calcium mediated T-cell apoptosis involved in inclusion body myositis; 2q37 copy number variation syndrome; Hippocampal synaptogenesis and neurogenesis; G13 signaling pathway; Calcium regulation in cardiac cells; 15q11q13 copy number variation</t>
  </si>
  <si>
    <t>FCERI mediated Ca+2 mobilization; FCGR3A-mediated IL10 synthesis; Antigen activates B Cell Receptor (BCR) leading to generation of second messengers; Stimuli-sensing channels; Translocation of SLC2A4 (GLUT4) to the plasma membrane; RHO GTPases activate IQGAPs; Activation of AMPK downstream of NMDARs; Extra-nuclear estrogen signaling; Ion homeostasis; Ion transport by P-type ATPases; Platelet degranulation ; Signaling by BRAF and RAF1 fusions; Transcriptional activation of mitochondrial biogenesis; Ca2+ pathway; Uptake and function of anthrax toxins; Inactivation, recovery and regulation of the phototransduction cascade; RAF activation; Ras activation upon Ca2+ influx through NMDA receptor; Smooth Muscle Contraction; RHO GTPases activate PAKs; Reduction of cytosolic Ca++ levels; Synthesis of IP3 and IP4 in the cytosol; Regulation of MECP2 expression and activity; Unblocking of NMDA receptors, glutamate binding and activation; Negative regulation of NMDA receptor-mediated neuronal transmission; Long-term potentiation; Glycogen breakdown (glycogenolysis); VEGFR2 mediated vascular permeability; VEGFR2 mediated cell proliferation; PKA activation; CLEC7A (Dectin-1) induces NFAT activation; RAS processing; Signaling by moderate kinase activity BRAF mutants; Paradoxical activation of RAF signaling by kinase inactive BRAF; Signaling downstream of RAS mutants; Signaling by RAF1 mutants; Protein methylation; Sodium/Calcium exchangers; Phase 0 - rapid depolarisation; eNOS activation; Calcineurin activates NFAT; Tetrahydrobiopterin (BH4) synthesis, recycling, salvage and regulation; CaMK IV-mediated phosphorylation of CREB; Cam-PDE 1 activation; DARPP-32 events; CREB1 phosphorylation through the activation of Adenylate Cyclase; CREB1 phosphorylation through the activation of CaMKII/CaMKK/CaMKIV cascasde; Activation of Ca-permeable Kainate Receptor; Loss of phosphorylation of MECP2 at T308; Activation of RAC1 downstream of NMDARs</t>
  </si>
  <si>
    <t>Q9NZT1</t>
  </si>
  <si>
    <t>Calmodulin-like protein 5 [OS=Homo sapiens]</t>
  </si>
  <si>
    <t>CALML5</t>
  </si>
  <si>
    <t>hsa:51806; Q5SQI3; Q8IXU8; Q9NZT1</t>
  </si>
  <si>
    <t>ENSG00000178372</t>
  </si>
  <si>
    <t>Alzheimer's disease and miRNA effects; Ras signaling; Melanoma; Alzheimer's disease</t>
  </si>
  <si>
    <t>Neutrophil degranulation</t>
  </si>
  <si>
    <t>P27797</t>
  </si>
  <si>
    <t>Calreticulin [OS=Homo sapiens]</t>
  </si>
  <si>
    <t>cell organization and biogenesis;protein metabolism;other metabolic processes;stress response;transport;developmental processes;signal transduction;other biological processes</t>
  </si>
  <si>
    <t>non-structural extracellular;extracellular matrix;plasma membrane;other membranes;cytosol;ER/Golgi;nucleus;other cytoplasmic organelle;other cell component</t>
  </si>
  <si>
    <t>Pf00262</t>
  </si>
  <si>
    <t>CALR</t>
  </si>
  <si>
    <t>hsa:811; P27797; Q6IAT4; Q9UDG2</t>
  </si>
  <si>
    <t>ENSG00000179218</t>
  </si>
  <si>
    <t>Androgen receptor signaling pathway; Complement system; Photodynamic therapy-induced unfolded protein response; VEGFA-VEGFR2 signaling; GDNF signaling; Calcium regulation in cardiac cells</t>
  </si>
  <si>
    <t>ER-Phagosome pathway; Antigen Presentation: Folding, assembly and peptide loading of class I MHC; Scavenging by Class A Receptors; Assembly of Viral Components at the Budding Site; Scavenging by Class F Receptors; ATF6 (ATF6-alpha) activates chaperone genes; Calnexin/calreticulin cycle</t>
  </si>
  <si>
    <t>Carbamidomethyl [C105]</t>
  </si>
  <si>
    <t>O43852</t>
  </si>
  <si>
    <t>Calumenin [OS=Homo sapiens]</t>
  </si>
  <si>
    <t>non-structural extracellular;other membranes;cytosol;ER/Golgi;other cell component</t>
  </si>
  <si>
    <t>Pf13202</t>
  </si>
  <si>
    <t>CALU</t>
  </si>
  <si>
    <t>B3KPG9; D6QS48; D6QS49; D6QS50; D6QS51; D6QS52; D6QS53; D6QS54; D6QS55; D6QS56; D6QS57; D6QS58; D6QS59; F5H1Q9; F5H879; hsa:813; O43852; O60456; Q6FHB9; Q96RL3; Q9NR43</t>
  </si>
  <si>
    <t>ENSG00000128595</t>
  </si>
  <si>
    <t>NOTCH1 regulation of endothelial cell calcification; VEGFA-VEGFR2 signaling</t>
  </si>
  <si>
    <t>Platelet degranulation ; Regulation of Insulin-like Growth Factor (IGF) transport and uptake by Insulin-like Growth Factor Binding Proteins (IGFBPs); Post-translational protein phosphorylation</t>
  </si>
  <si>
    <t>Q8IU85</t>
  </si>
  <si>
    <t>Calcium/calmodulin-dependent protein kinase type 1D [OS=Homo sapiens]</t>
  </si>
  <si>
    <t>Pf00069</t>
  </si>
  <si>
    <t>CAMK1D</t>
  </si>
  <si>
    <t>B0YIY0; hsa:57118; Q8IU85; Q9HD31</t>
  </si>
  <si>
    <t>ENSG00000183049</t>
  </si>
  <si>
    <t>Q13557</t>
  </si>
  <si>
    <t>Calcium/calmodulin-dependent protein kinase type II subunit delta [OS=Homo sapiens]</t>
  </si>
  <si>
    <t>protein metabolism;other metabolic processes;signal transduction;other biological processes</t>
  </si>
  <si>
    <t>cytoskeletal activity;kinase activity;other molecular function</t>
  </si>
  <si>
    <t>Pf00069, Pf08332</t>
  </si>
  <si>
    <t>CAMK2D</t>
  </si>
  <si>
    <t>A8MVS8; hsa:817; Q13557; Q52PK4; Q59G21; Q8N553; Q9UGH6; Q9UQE9</t>
  </si>
  <si>
    <t>ENSG00000145349</t>
  </si>
  <si>
    <t>Physiological and pathological hypertrophy of the heart; MicroRNAs in cardiomyocyte hypertrophy; SRF and miRs in smooth muscle differentiation and proliferation; Cardiac hypertrophic response; Myometrial relaxation and contraction pathways; NO/cGMP/PKG mediated neuroprotection; Wnt signaling; Non-genomic actions of 1,25 dihydroxyvitamin D3; Disruption of postsynaptic signaling by CNV; Neuroinflammation and glutamatergic signaling; Affected pathways in Duchenne muscular dystrophy; Calcium regulation in cardiac cells; ErbB signaling pathway</t>
  </si>
  <si>
    <t>Ion homeostasis; Ion transport by P-type ATPases; Assembly and cell surface presentation of NMDA receptors; Signaling by BRAF and RAF1 fusions; Interferon gamma signaling; RAF activation; Ras activation upon Ca2+ influx through NMDA receptor; Regulation of MECP2 expression and activity; Unblocking of NMDA receptors, glutamate binding and activation; Negative regulation of NMDA receptor-mediated neuronal transmission; Long-term potentiation; Trafficking of AMPA receptors; Signaling by moderate kinase activity BRAF mutants; Paradoxical activation of RAF signaling by kinase inactive BRAF; Signaling downstream of RAS mutants; Signaling by RAF1 mutants; Phase 0 - rapid depolarisation; HSF1-dependent transactivation; CaMK IV-mediated phosphorylation of CREB</t>
  </si>
  <si>
    <t>Q86VP6</t>
  </si>
  <si>
    <t>Cullin-associated NEDD8-dissociated protein 1 [OS=Homo sapiens]</t>
  </si>
  <si>
    <t>Pf08623, Pf13513</t>
  </si>
  <si>
    <t>CAND1</t>
  </si>
  <si>
    <t>B2RAU3; hsa:55832; O94918; Q6PIY4; Q86VP6; Q8NDJ4; Q96JZ9; Q96T19; Q9BTC4; Q9H0G2; Q9P0H7; Q9UF85</t>
  </si>
  <si>
    <t>ENSG00000111530</t>
  </si>
  <si>
    <t>Endoderm differentiation</t>
  </si>
  <si>
    <t>Neutrophil degranulation; Neddylation; Iron uptake and transport</t>
  </si>
  <si>
    <t>O75155</t>
  </si>
  <si>
    <t>Cullin-associated NEDD8-dissociated protein 2 [OS=Homo sapiens]</t>
  </si>
  <si>
    <t>cytosol;nucleus</t>
  </si>
  <si>
    <t>Pf08623</t>
  </si>
  <si>
    <t>CAND2</t>
  </si>
  <si>
    <t>B9EGM9; E9KL24; hsa:23066; O75155</t>
  </si>
  <si>
    <t>ENSG00000144712</t>
  </si>
  <si>
    <t>P27824</t>
  </si>
  <si>
    <t>Calnexin [OS=Homo sapiens]</t>
  </si>
  <si>
    <t>protein metabolism;other metabolic processes;transport;other biological processes</t>
  </si>
  <si>
    <t>CANX</t>
  </si>
  <si>
    <t>B2R5V8; B4DGP8; B4E2T8; D3DWQ3; D6R9K3; hsa:821; P27824</t>
  </si>
  <si>
    <t>ENSG00000127022; ENSG00000283777</t>
  </si>
  <si>
    <t>15q11q13 copy number variation</t>
  </si>
  <si>
    <t>Maturation of spike protein; MHC class II antigen presentation; Antigen Presentation: Folding, assembly and peptide loading of class I MHC; Interleukin-35 Signalling; Interleukin-27 signaling; Assembly of Viral Components at the Budding Site; Calnexin/calreticulin cycle; Maturation of spike protein</t>
  </si>
  <si>
    <t>Q01518</t>
  </si>
  <si>
    <t>Adenylyl cyclase-associated protein 1 [OS=Homo sapiens]</t>
  </si>
  <si>
    <t>non-structural extracellular;plasma membrane;other membranes;cytoskeleton;other cytoplasmic organelle;other cell component</t>
  </si>
  <si>
    <t>Pf01213, Pf08603</t>
  </si>
  <si>
    <t>CAP1</t>
  </si>
  <si>
    <t>hsa:10487; Q01518; Q53HR7; Q5T0S1; Q5T0S2; Q6I9U6</t>
  </si>
  <si>
    <t>ENSG00000131236</t>
  </si>
  <si>
    <t>Angiopoietin-like protein 8 regulatory pathway; Insulin signaling; Complement system in neuronal development and plasticity; Opioid receptor pathways</t>
  </si>
  <si>
    <t>Neutrophil degranulation; Platelet degranulation ; Role of ABL in ROBO-SLIT signaling</t>
  </si>
  <si>
    <t>P17655</t>
  </si>
  <si>
    <t>Calpain-2 catalytic subunit [OS=Homo sapiens]</t>
  </si>
  <si>
    <t>protein metabolism;other metabolic processes;stress response;developmental processes;other biological processes</t>
  </si>
  <si>
    <t>plasma membrane;other membranes;cytosol;cytoskeleton;ER/Golgi;nucleus;other cytoplasmic organelle;other cell component</t>
  </si>
  <si>
    <t>Pf00648, Pf01067, Pf13833</t>
  </si>
  <si>
    <t>CAPN2</t>
  </si>
  <si>
    <t>A6NDG7; B7ZA96; E7ES58; hsa:824; P17655; Q16738; Q6PJT3; Q8WU26; Q9HBB1</t>
  </si>
  <si>
    <t>ENSG00000162909</t>
  </si>
  <si>
    <t>Integrin-mediated cell adhesion; Alzheimer's disease and miRNA effects; Focal adhesion; VEGFA-VEGFR2 signaling; Alzheimer's disease; Calcium mediated T-cell apoptosis involved in inclusion body myositis</t>
  </si>
  <si>
    <t>Degradation of the extracellular matrix; Deregulated CDK5 triggers multiple neurodegenerative pathways in Alzheimer's disease models</t>
  </si>
  <si>
    <t>P04632</t>
  </si>
  <si>
    <t>Calpain small subunit 1 [OS=Homo sapiens]</t>
  </si>
  <si>
    <t>protein metabolism;other biological processes</t>
  </si>
  <si>
    <t>CAPNS1</t>
  </si>
  <si>
    <t>A8K0P1; hsa:826; P04632; Q8WTX3; Q96EW0</t>
  </si>
  <si>
    <t>ENSG00000126247</t>
  </si>
  <si>
    <t>Integrin-mediated cell adhesion</t>
  </si>
  <si>
    <t>Formation of the cornified envelope; Degradation of the extracellular matrix; Deregulated CDK5 triggers multiple neurodegenerative pathways in Alzheimer's disease models</t>
  </si>
  <si>
    <t>Q14444</t>
  </si>
  <si>
    <t>Caprin-1 [OS=Homo sapiens]</t>
  </si>
  <si>
    <t>Pf12287, Pf18293</t>
  </si>
  <si>
    <t>CAPRIN1</t>
  </si>
  <si>
    <t>A6NMY7; D3DR06; hsa:4076; Q14444; Q15074; Q6IMN4; Q6IMN7; Q9BV09</t>
  </si>
  <si>
    <t>ENSG00000135387</t>
  </si>
  <si>
    <t>P52907</t>
  </si>
  <si>
    <t>F-actin-capping protein subunit alpha-1 [OS=Homo sapiens]</t>
  </si>
  <si>
    <t>Pf01267</t>
  </si>
  <si>
    <t>CAPZA1</t>
  </si>
  <si>
    <t>hsa:829; P52907; Q53FQ6; Q6FHD5</t>
  </si>
  <si>
    <t>ENSG00000116489</t>
  </si>
  <si>
    <t>Sensory processing of sound by inner hair cells of the cochlea; MHC class II antigen presentation; HSP90 chaperone cycle for steroid hormone receptors (SHR) in the presence of ligand; COPI-mediated anterograde transport; COPI-independent Golgi-to-ER retrograde traffic; Gene and protein expression by JAK-STAT signaling after Interleukin-12 stimulation; Factors involved in megakaryocyte development and platelet production; Advanced glycosylation endproduct receptor signaling</t>
  </si>
  <si>
    <t>Carbamidomethyl [C124]</t>
  </si>
  <si>
    <t>P47755</t>
  </si>
  <si>
    <t>F-actin-capping protein subunit alpha-2 [OS=Homo sapiens]</t>
  </si>
  <si>
    <t>non-structural extracellular;other membranes;cytosol;cytoskeleton;other cell component</t>
  </si>
  <si>
    <t>CAPZA2</t>
  </si>
  <si>
    <t>B4DG50; hsa:830; P47755</t>
  </si>
  <si>
    <t>ENSG00000198898</t>
  </si>
  <si>
    <t>MHC class II antigen presentation; HSP90 chaperone cycle for steroid hormone receptors (SHR) in the presence of ligand; COPI-mediated anterograde transport; COPI-independent Golgi-to-ER retrograde traffic; Sensory processing of sound by inner hair cells of the cochlea; Factors involved in megakaryocyte development and platelet production; Advanced glycosylation endproduct receptor signaling</t>
  </si>
  <si>
    <t>P47756-2</t>
  </si>
  <si>
    <t>Isoform 2 of F-actin-capping protein subunit beta [OS=Homo sapiens]</t>
  </si>
  <si>
    <t>other membranes;cytosol;cytoskeleton;other cell component</t>
  </si>
  <si>
    <t>Pf01115</t>
  </si>
  <si>
    <t>100134958; 100174717; 100391719; 100612860; 101328180; 102838979; 102978446; 105999265; 107501791; 109687478; 12345; 298584; 832</t>
  </si>
  <si>
    <t>Capzb; CAPZB; LOC111154622</t>
  </si>
  <si>
    <t>A0A1S3GLX3; A0A286ZU64; A0A2J8KEQ3; A0A2J8T2D9; A0A2U4A086; A0A2Y9ELP0; A0A2Y9GKN2; A0A2Y9K8L6; A0A2Y9LG10; A0A337SR88; A0A341BRY2; A0A384MR50; A0A3Q7N034; A0A452SVR4; A0A485N5R5; A0A6J2EQ97; A0A6J3B2G0; A0A6J3JNM1; A0A6P5PCY5; A0A7J8F693; A0A7J8K5T1; A0A8B7URY2; A0A8B8UAM1; A0A8B8XSL8; A0A8B9WLM3; A0A8C3W4F3; A0A8C6B6B9; A0A8C9D6I9; A0A8C9DX48; A0A8D2HUK6; A0A8I3MQR3; A0A8M1H2I3; A0A9B0TPN5; A0A9L0KBQ7; A0PFK7; A6ITK5; A9XFX6; cjc:100391719; dle:111163350; dord:105999265; F1SUN9; F7H329; hsa:832; K7AHH7; M3YXJ4; nasi:112402674; nsu:110575159; P47756; pon:100174717; ptr:100612860; Q32Q68; Q5R507; Q5U0L4; Q5XI32; Q8TB49; Q923G3; Q9NUC4; rno:298584; ssc:100134958</t>
  </si>
  <si>
    <t>ENSBGRG00000004529; ENSBMSG00010001914; ENSCAFG00845003322; ENSCWAG00000006602; ENSDLEG00000005923; ENSEASG00005014938; ENSFCAG00000008775; ENSG00000077549; ENSMMNG00015007967; ENSMPUG00000016159; ENSPCTG00005017788; ENSPLOG00000013244; ENSPPYG00000001789; ENSPSNG00000001463; ENSUAMG00000028024; ENSUPAG00010013555</t>
  </si>
  <si>
    <t>RHOD GTPase cycle; RHOF GTPase cycle; COPI-mediated anterograde transport; MHC class II antigen presentation; Factors involved in megakaryocyte development and platelet production; HSP90 chaperone cycle for steroid hormone receptors (SHR) in the presence of ligand; Sensory processing of sound by inner hair cells of the cochlea; MHC class II antigen presentation; HSP90 chaperone cycle for steroid hormone receptors (SHR) in the presence of ligand; COPI-mediated anterograde transport; COPI-independent Golgi-to-ER retrograde traffic; RHOD GTPase cycle; RHOF GTPase cycle; Factors involved in megakaryocyte development and platelet production; MHC class II antigen presentation; COPI-independent Golgi-to-ER retrograde traffic; Factors involved in megakaryocyte development and platelet production; RHOD GTPase cycle; COPI-mediated anterograde transport; RHOF GTPase cycle; HSP90 chaperone cycle for steroid hormone receptors (SHR) in the presence of ligand</t>
  </si>
  <si>
    <t>Carbamidomethyl [C36]</t>
  </si>
  <si>
    <t>Q9BX69</t>
  </si>
  <si>
    <t>Caspase recruitment domain-containing protein 6 [OS=Homo sapiens]</t>
  </si>
  <si>
    <t>Pf00619</t>
  </si>
  <si>
    <t>CARD6</t>
  </si>
  <si>
    <t>hsa:84674; Q52LR2; Q9BX69</t>
  </si>
  <si>
    <t>ENSG00000132357</t>
  </si>
  <si>
    <t>O14936</t>
  </si>
  <si>
    <t>Peripheral plasma membrane protein CASK [OS=Homo sapiens]</t>
  </si>
  <si>
    <t>cell adhesion;other metabolic processes;transport;other biological processes</t>
  </si>
  <si>
    <t>extracellular matrix;plasma membrane;other membranes;cytosol;cytoskeleton;nucleus;other cell component</t>
  </si>
  <si>
    <t>signal transduction activity or receptor binding;kinase activity;other molecular function</t>
  </si>
  <si>
    <t>Pf00069, Pf00595, Pf00625, Pf02828, Pf07653</t>
  </si>
  <si>
    <t>CASK</t>
  </si>
  <si>
    <t>A6NES1; B7ZKY0; hsa:8573; O14936; O43215; Q17RI4; Q59HA0; Q5VT16; Q5VT17; Q5VT18; Q5VT19; Q66T42; Q9BYH6; Q9NYB2; Q9NYB3</t>
  </si>
  <si>
    <t>ENSG00000147044</t>
  </si>
  <si>
    <t>Parkin-ubiquitin proteasomal system pathway; Splicing factor NOVA regulated synaptic proteins; Cell lineage map for neuronal differentiation</t>
  </si>
  <si>
    <t>Sensory processing of sound by inner hair cells of the cochlea; Sensory processing of sound by outer hair cells of the cochlea; Assembly and cell surface presentation of NMDA receptors; Nephrin family interactions; Neurexins and neuroligins; Dopamine Neurotransmitter Release Cycle; Syndecan interactions</t>
  </si>
  <si>
    <t>P35520</t>
  </si>
  <si>
    <t>Cystathionine beta-synthase [OS=Homo sapiens]</t>
  </si>
  <si>
    <t>DNA metabolism;other metabolic processes;stress response;developmental processes;other biological processes</t>
  </si>
  <si>
    <t>Pf00291, Pf00571</t>
  </si>
  <si>
    <t>102724560; 875</t>
  </si>
  <si>
    <t>CBS</t>
  </si>
  <si>
    <t>B2R993; D3DSK4; hsa:102724560; hsa:875; P35520; Q99425; Q9BWC5</t>
  </si>
  <si>
    <t>ENSG00000160200</t>
  </si>
  <si>
    <t>Selenium micronutrient network; Vitamin B12 metabolism; Folate-alcohol and cancer pathway hypotheses; Folate metabolism; Trans-sulfuration pathway; Trans-sulfuration, one-carbon metabolism and related pathways; Vitamin D receptor pathway; Amino acid metabolism; Methionine metabolism leading to sulfur amino acids and related disorders; Ferroptosis; Ciliary landscape</t>
  </si>
  <si>
    <t>Metabolism of ingested SeMet, Sec, MeSec into H2Se; Cysteine formation from homocysteine</t>
  </si>
  <si>
    <t>P83916</t>
  </si>
  <si>
    <t>Chromobox protein homolog 1 [OS=Homo sapiens]</t>
  </si>
  <si>
    <t>cell organization and biogenesis;stress response;other biological processes</t>
  </si>
  <si>
    <t>Pf00385, Pf01393</t>
  </si>
  <si>
    <t>CBX1</t>
  </si>
  <si>
    <t>hsa:10951; P23197; P83916</t>
  </si>
  <si>
    <t>ENSG00000108468</t>
  </si>
  <si>
    <t>Effect of progerin on genes involved in progeria</t>
  </si>
  <si>
    <t>HCMV Early Events</t>
  </si>
  <si>
    <t>Q13185</t>
  </si>
  <si>
    <t>Chromobox protein homolog 3 [OS=Homo sapiens]</t>
  </si>
  <si>
    <t>other membranes;cytoskeleton;nucleus;other cell component</t>
  </si>
  <si>
    <t>CBX3</t>
  </si>
  <si>
    <t>hsa:11335; Q13185; Q96CD7; Q99409; Q9BVS3; Q9P0Z6</t>
  </si>
  <si>
    <t>ENSG00000122565</t>
  </si>
  <si>
    <t>Exercise-induced circadian regulation; Effect of progerin on genes involved in progeria; NIPBL role in DNA damage - Cornelia de Lange syndrome</t>
  </si>
  <si>
    <t>Transcriptional Regulation by E2F6; RNA Polymerase I Promoter Escape; ERCC6 (CSB) and EHMT2 (G9a) positively regulate rRNA expression</t>
  </si>
  <si>
    <t>P45973</t>
  </si>
  <si>
    <t>Chromobox protein homolog 5 [OS=Homo sapiens]</t>
  </si>
  <si>
    <t>CBX5</t>
  </si>
  <si>
    <t>B2R8T9; hsa:23468; P45973</t>
  </si>
  <si>
    <t>ENSG00000094916</t>
  </si>
  <si>
    <t>Effect of progerin on genes involved in progeria; 22q11.2 copy number variation syndrome</t>
  </si>
  <si>
    <t>SUMOylation of chromatin organization proteins; Transcriptional Regulation by E2F6; Factors involved in megakaryocyte development and platelet production</t>
  </si>
  <si>
    <t>Q8WUD4</t>
  </si>
  <si>
    <t>Coiled-coil domain-containing protein 12 [OS=Homo sapiens]</t>
  </si>
  <si>
    <t>Pf08315</t>
  </si>
  <si>
    <t>CCDC12</t>
  </si>
  <si>
    <t>hsa:151903; Q8N8I4; Q8WUD4</t>
  </si>
  <si>
    <t>ENSG00000160799</t>
  </si>
  <si>
    <t>Q96CT7</t>
  </si>
  <si>
    <t>Coiled-coil domain-containing protein 124 [OS=Homo sapiens]</t>
  </si>
  <si>
    <t>cell cycle OR cell proliferation;RNA metabolism OR transcription;other metabolic processes;other biological processes</t>
  </si>
  <si>
    <t>Pf06244</t>
  </si>
  <si>
    <t>CCDC124</t>
  </si>
  <si>
    <t>hsa:115098; Q96CT7</t>
  </si>
  <si>
    <t>ENSG00000007080</t>
  </si>
  <si>
    <t>Q5M9N0</t>
  </si>
  <si>
    <t>Coiled-coil domain-containing protein 158 [OS=Homo sapiens]</t>
  </si>
  <si>
    <t>Pf15921</t>
  </si>
  <si>
    <t>CCDC158</t>
  </si>
  <si>
    <t>hsa:339965; Q5M9N0; Q8IYQ1; Q8N7D4; Q8N7E3</t>
  </si>
  <si>
    <t>ENSG00000163749</t>
  </si>
  <si>
    <t>P0C7I6</t>
  </si>
  <si>
    <t>Coiled-coil domain-containing protein 159 [OS=Homo sapiens]</t>
  </si>
  <si>
    <t>CCDC159</t>
  </si>
  <si>
    <t>B4DEG3; B4DWR8; B4E133; B7ZAM4; hsa:126075; P0C7I6</t>
  </si>
  <si>
    <t>ENSG00000183401</t>
  </si>
  <si>
    <t>Q5BJE1</t>
  </si>
  <si>
    <t>Coiled-coil domain-containing protein 178 [OS=Homo sapiens]</t>
  </si>
  <si>
    <t>cytoskeleton</t>
  </si>
  <si>
    <t>CCDC178</t>
  </si>
  <si>
    <t>A6NDC6; hsa:374864; J3KS92; Q5BJE1; Q6ZP67; Q6ZU20</t>
  </si>
  <si>
    <t>ENSG00000166960</t>
  </si>
  <si>
    <t>Q52MB2</t>
  </si>
  <si>
    <t>Coiled-coil domain-containing protein 184 [OS=Homo sapiens]</t>
  </si>
  <si>
    <t>Pf15726</t>
  </si>
  <si>
    <t>CCDC184</t>
  </si>
  <si>
    <t>hsa:387856; Q52MB2; Q96MK5; Q96N39</t>
  </si>
  <si>
    <t>ENSG00000177875</t>
  </si>
  <si>
    <t>Q96A33</t>
  </si>
  <si>
    <t>PAT complex subunit CCDC47 [OS=Homo sapiens]</t>
  </si>
  <si>
    <t>cell organization and biogenesis;protein metabolism;other metabolic processes;stress response;developmental processes;signal transduction;other biological processes</t>
  </si>
  <si>
    <t>translation activity;other molecular function</t>
  </si>
  <si>
    <t>Pf07946</t>
  </si>
  <si>
    <t>CCDC47</t>
  </si>
  <si>
    <t>B2RAS8; D3DU20; hsa:57003; Q96A33; Q96D00; Q96JZ7; Q9H3E4; Q9NRG3</t>
  </si>
  <si>
    <t>ENSG00000108588</t>
  </si>
  <si>
    <t>Carbamidomethyl [C283]</t>
  </si>
  <si>
    <t>Oxidation [M237; M238; M343; M445]</t>
  </si>
  <si>
    <t>Carbamidomethyl [C283]; Oxidation [M237; M238; M343; M445]</t>
  </si>
  <si>
    <t>Q96M83</t>
  </si>
  <si>
    <t>Coiled-coil domain-containing protein 7 [OS=Homo sapiens]</t>
  </si>
  <si>
    <t>Pf15368</t>
  </si>
  <si>
    <t>CCDC7</t>
  </si>
  <si>
    <t>B0QZ71; Q08AN7; Q5VW55; Q8IVQ0; Q8N7T7; Q8NEQ0; Q96M83; Q9H943</t>
  </si>
  <si>
    <t>ENSG00000216937</t>
  </si>
  <si>
    <t>Oxidation [M83]</t>
  </si>
  <si>
    <t>Q76M96</t>
  </si>
  <si>
    <t>Coiled-coil domain-containing protein 80 [OS=Homo sapiens]</t>
  </si>
  <si>
    <t>non-structural extracellular;extracellular matrix</t>
  </si>
  <si>
    <t>Pf13778</t>
  </si>
  <si>
    <t>CCDC80</t>
  </si>
  <si>
    <t>D3DN67; hsa:151887; Q5PR20; Q6GPG9; Q76M96; Q8IVT6; Q8NBV1; Q8NHY8</t>
  </si>
  <si>
    <t>ENSG00000091986</t>
  </si>
  <si>
    <t>Q9UK58</t>
  </si>
  <si>
    <t>Cyclin-L1 [OS=Homo sapiens]</t>
  </si>
  <si>
    <t>Pf00134, Pf02984</t>
  </si>
  <si>
    <t>CCNL1</t>
  </si>
  <si>
    <t>B3KMY3; C9JPL0; hsa:57018; Q6NVY9; Q6UWS7; Q8NI48; Q96QT0; Q9NZF3; Q9UK58</t>
  </si>
  <si>
    <t>ENSG00000163660</t>
  </si>
  <si>
    <t>P78371</t>
  </si>
  <si>
    <t>T-complex protein 1 subunit beta [OS=Homo sapiens]</t>
  </si>
  <si>
    <t>non-structural extracellular;cytosol;cytoskeleton;other cytoplasmic organelle;other cell component</t>
  </si>
  <si>
    <t>Pf00118</t>
  </si>
  <si>
    <t>CCT2</t>
  </si>
  <si>
    <t>A8K402; B5BTY7; B7Z243; B7Z7K4; B7ZAT2; hsa:10576; P78371; Q14D36; Q6IAT3</t>
  </si>
  <si>
    <t>ENSG00000166226</t>
  </si>
  <si>
    <t>16p11.2 proximal deletion syndrome</t>
  </si>
  <si>
    <t>Formation of tubulin folding intermediates by CCT/TriC; Association of TriC/CCT with target proteins during biosynthesis; Cooperation of PDCL (PhLP1) and TRiC/CCT in G-protein beta folding; Prefoldin mediated transfer of substrate  to CCT/TriC; RHOBTB2 GTPase cycle; Folding of actin by CCT/TriC; BBSome-mediated cargo-targeting to cilium; Neutrophil degranulation; RHOBTB1 GTPase cycle</t>
  </si>
  <si>
    <t>Carbamidomethyl [C412]</t>
  </si>
  <si>
    <t>Oxidation [M415]</t>
  </si>
  <si>
    <t>Carbamidomethyl [C412]; Oxidation [M415]</t>
  </si>
  <si>
    <t>P49368</t>
  </si>
  <si>
    <t>T-complex protein 1 subunit gamma [OS=Homo sapiens]</t>
  </si>
  <si>
    <t>CCT3</t>
  </si>
  <si>
    <t>A6NE14; hsa:7203; P49368; Q5SZY1; Q9BR64</t>
  </si>
  <si>
    <t>ENSG00000163468</t>
  </si>
  <si>
    <t>Cooperation of PDCL (PhLP1) and TRiC/CCT in G-protein beta folding; Formation of tubulin folding intermediates by CCT/TriC; BBSome-mediated cargo-targeting to cilium; Association of TriC/CCT with target proteins during biosynthesis; Prefoldin mediated transfer of substrate  to CCT/TriC; Folding of actin by CCT/TriC</t>
  </si>
  <si>
    <t>Carbamidomethyl [C173]</t>
  </si>
  <si>
    <t>Carbamidomethyl [C173]; Acetyl [N-Term]</t>
  </si>
  <si>
    <t>P50991</t>
  </si>
  <si>
    <t>T-complex protein 1 subunit delta [OS=Homo sapiens]</t>
  </si>
  <si>
    <t>CCT4</t>
  </si>
  <si>
    <t>B2R6I3; B7Z8B1; F5H5W3; hsa:10575; O14870; P50991; Q53QP9; Q96C51</t>
  </si>
  <si>
    <t>ENSG00000115484</t>
  </si>
  <si>
    <t>Formation of tubulin folding intermediates by CCT/TriC; BBSome-mediated cargo-targeting to cilium; Association of TriC/CCT with target proteins during biosynthesis; Cooperation of PDCL (PhLP1) and TRiC/CCT in G-protein beta folding; Prefoldin mediated transfer of substrate  to CCT/TriC; Folding of actin by CCT/TriC</t>
  </si>
  <si>
    <t>Carbamidomethyl [C252]</t>
  </si>
  <si>
    <t>P48643</t>
  </si>
  <si>
    <t>T-complex protein 1 subunit epsilon [OS=Homo sapiens]</t>
  </si>
  <si>
    <t>CCT5</t>
  </si>
  <si>
    <t>A8JZY8; A8K2X8; B4DYD8; hsa:22948; P48643</t>
  </si>
  <si>
    <t>ENSG00000150753</t>
  </si>
  <si>
    <t>P40227</t>
  </si>
  <si>
    <t>T-complex protein 1 subunit zeta [OS=Homo sapiens]</t>
  </si>
  <si>
    <t>CCT6A</t>
  </si>
  <si>
    <t>A6NCD2; hsa:908; P40227; Q3KP28; Q75LP4; Q96S46</t>
  </si>
  <si>
    <t>ENSG00000146731</t>
  </si>
  <si>
    <t>Formation of tubulin folding intermediates by CCT/TriC; Association of TriC/CCT with target proteins during biosynthesis; Cooperation of PDCL (PhLP1) and TRiC/CCT in G-protein beta folding; Prefoldin mediated transfer of substrate  to CCT/TriC; RHOBTB2 GTPase cycle; Folding of actin by CCT/TriC</t>
  </si>
  <si>
    <t>Q92526</t>
  </si>
  <si>
    <t>T-complex protein 1 subunit zeta-2 [OS=Homo sapiens]</t>
  </si>
  <si>
    <t>CCT6B</t>
  </si>
  <si>
    <t>B4DX20; B4DYB0; hsa:10693; Q8TC34; Q92526</t>
  </si>
  <si>
    <t>ENSG00000132141</t>
  </si>
  <si>
    <t>16p11.2 proximal deletion syndrome; 17q12 copy number variation syndrome</t>
  </si>
  <si>
    <t>Prefoldin mediated transfer of substrate  to CCT/TriC; Formation of tubulin folding intermediates by CCT/TriC; Association of TriC/CCT with target proteins during biosynthesis; Cooperation of PDCL (PhLP1) and TRiC/CCT in G-protein beta folding; Folding of actin by CCT/TriC</t>
  </si>
  <si>
    <t>Q99832</t>
  </si>
  <si>
    <t>T-complex protein 1 subunit eta [OS=Homo sapiens]</t>
  </si>
  <si>
    <t>CCT7</t>
  </si>
  <si>
    <t>A8K7E6; A8MWI8; B7WNW9; B7Z4T9; B7Z4Z7; hsa:10574; O14871; Q6FI26; Q99832</t>
  </si>
  <si>
    <t>ENSG00000135624</t>
  </si>
  <si>
    <t>VEGFA-VEGFR2 signaling; 16p11.2 proximal deletion syndrome</t>
  </si>
  <si>
    <t>Formation of tubulin folding intermediates by CCT/TriC; RHOBTB1 GTPase cycle; Association of TriC/CCT with target proteins during biosynthesis; Cooperation of PDCL (PhLP1) and TRiC/CCT in G-protein beta folding; Prefoldin mediated transfer of substrate  to CCT/TriC; RHOBTB2 GTPase cycle; Folding of actin by CCT/TriC</t>
  </si>
  <si>
    <t>P50990</t>
  </si>
  <si>
    <t>T-complex protein 1 subunit theta [OS=Homo sapiens]</t>
  </si>
  <si>
    <t>non-structural extracellular;cytosol;cytoskeleton;nucleus;other cytoplasmic organelle;other cell component</t>
  </si>
  <si>
    <t>CCT8</t>
  </si>
  <si>
    <t>A6NN54; B4DEM7; B4DQH4; hsa:10694; P50990; Q4VBP8</t>
  </si>
  <si>
    <t>ENSG00000156261; ENSG00000291533</t>
  </si>
  <si>
    <t>Formation of tubulin folding intermediates by CCT/TriC; BBSome-mediated cargo-targeting to cilium; Neutrophil degranulation; Association of TriC/CCT with target proteins during biosynthesis; Cooperation of PDCL (PhLP1) and TRiC/CCT in G-protein beta folding; Prefoldin mediated transfer of substrate  to CCT/TriC; Folding of actin by CCT/TriC</t>
  </si>
  <si>
    <t>P10747-7</t>
  </si>
  <si>
    <t>Isoform 7 of T-cell-specific surface glycoprotein CD28 [OS=Homo sapiens]</t>
  </si>
  <si>
    <t>CD28</t>
  </si>
  <si>
    <t>Carbamidomethyl [C3; C11]</t>
  </si>
  <si>
    <t>Carbamidomethyl [C3; C11]; Oxidation [M1]</t>
  </si>
  <si>
    <t>P13987</t>
  </si>
  <si>
    <t>CD59 glycoprotein [OS=Homo sapiens]</t>
  </si>
  <si>
    <t>Pf00021</t>
  </si>
  <si>
    <t>CD59</t>
  </si>
  <si>
    <t>E9PR17; hsa:966; P13987</t>
  </si>
  <si>
    <t>ENSG00000085063</t>
  </si>
  <si>
    <t>Complement system; Complement system in neuronal development and plasticity</t>
  </si>
  <si>
    <t>Regulation of Complement cascade; COPI-mediated anterograde transport; Neutrophil degranulation; COPII-mediated vesicle transport; Cargo concentration in the ER</t>
  </si>
  <si>
    <t>P14209</t>
  </si>
  <si>
    <t>CD99 antigen [OS=Homo sapiens]</t>
  </si>
  <si>
    <t>cell adhesion;other biological processes</t>
  </si>
  <si>
    <t>plasma membrane;other membranes;other cell component</t>
  </si>
  <si>
    <t>Pf12301</t>
  </si>
  <si>
    <t>CD99</t>
  </si>
  <si>
    <t>A6NIW1; hsa:4267; O00518; P14209; Q6ICV7</t>
  </si>
  <si>
    <t>ENSG00000002586; ENSG00000292348</t>
  </si>
  <si>
    <t>Immunoregulatory interactions between a Lymphoid and a non-Lymphoid cell; Cell surface interactions at the vascular wall</t>
  </si>
  <si>
    <t>Q13042</t>
  </si>
  <si>
    <t>Cell division cycle protein 16 homolog [OS=Homo sapiens]</t>
  </si>
  <si>
    <t>cell cycle OR cell proliferation;protein metabolism;other metabolic processes;other biological processes</t>
  </si>
  <si>
    <t>Pf12895, Pf13424</t>
  </si>
  <si>
    <t>CDC16</t>
  </si>
  <si>
    <t>A2A365; hsa:8881; Q13042; Q5T8C8; Q7Z651; Q96AE6; Q9Y564</t>
  </si>
  <si>
    <t>ENSG00000130177</t>
  </si>
  <si>
    <t>Cell cycle</t>
  </si>
  <si>
    <t>Separation of Sister Chromatids; Senescence-Associated Secretory Phenotype (SASP); Antigen processing: Ubiquitination &amp; Proteasome degradation; APC/C:Cdc20 mediated degradation of Securin; APC/C:Cdh1 mediated degradation of Cdc20 and other APC/C:Cdh1 targeted proteins in late mitosis/early G1; Cdc20:Phospho-APC/C mediated degradation of Cyclin A; CDK-mediated phosphorylation and removal of Cdc6; Autodegradation of Cdh1 by Cdh1:APC/C; Assembly of the pre-replicative complex; Inactivation of APC/C via direct inhibition of the APC/C complex; APC/C:Cdc20 mediated degradation of Cyclin B; Conversion from APC/C:Cdc20 to APC/C:Cdh1 in late anaphase; Regulation of APC/C activators between G1/S and early anaphase; Phosphorylation of the APC/C; APC-Cdc20 mediated degradation of Nek2A; Transcriptional Regulation by VENTX; Aberrant regulation of mitotic exit in cancer due to RB1 defects</t>
  </si>
  <si>
    <t>Q9UJX2</t>
  </si>
  <si>
    <t>Cell division cycle protein 23 homolog [OS=Homo sapiens]</t>
  </si>
  <si>
    <t>cell cycle OR cell proliferation;cell organization and biogenesis;protein metabolism;other metabolic processes;other biological processes</t>
  </si>
  <si>
    <t>Pf04049</t>
  </si>
  <si>
    <t>CDC23</t>
  </si>
  <si>
    <t>A8K6E5; B4E3A2; B7WP05; D3DQB7; hsa:8697; O75433; Q53FN2; Q9BS73; Q9UJX2</t>
  </si>
  <si>
    <t>ENSG00000094880</t>
  </si>
  <si>
    <t>Cdc20:Phospho-APC/C mediated degradation of Cyclin A; Separation of Sister Chromatids; Inactivation of APC/C via direct inhibition of the APC/C complex; APC-Cdc20 mediated degradation of Nek2A; Senescence-Associated Secretory Phenotype (SASP); Antigen processing: Ubiquitination &amp; Proteasome degradation; APC/C:Cdc20 mediated degradation of Securin; APC/C:Cdh1 mediated degradation of Cdc20 and other APC/C:Cdh1 targeted proteins in late mitosis/early G1; CDK-mediated phosphorylation and removal of Cdc6; Autodegradation of Cdh1 by Cdh1:APC/C; Assembly of the pre-replicative complex; APC/C:Cdc20 mediated degradation of Cyclin B; Conversion from APC/C:Cdc20 to APC/C:Cdh1 in late anaphase; Regulation of APC/C activators between G1/S and early anaphase; Phosphorylation of the APC/C; Transcriptional Regulation by VENTX; Aberrant regulation of mitotic exit in cancer due to RB1 defects</t>
  </si>
  <si>
    <t>P30260</t>
  </si>
  <si>
    <t>Cell division cycle protein 27 homolog [OS=Homo sapiens]</t>
  </si>
  <si>
    <t>Pf00515, Pf12895</t>
  </si>
  <si>
    <t>CDC27</t>
  </si>
  <si>
    <t>G3V1C4; hsa:996; P30260; Q16349; Q96F35</t>
  </si>
  <si>
    <t>ENSG00000004897</t>
  </si>
  <si>
    <t>Cell cycle; 2q21.1 copy number variation syndrome</t>
  </si>
  <si>
    <t>Assembly of the pre-replicative complex; Senescence-Associated Secretory Phenotype (SASP); Antigen processing: Ubiquitination &amp; Proteasome degradation; APC/C:Cdc20 mediated degradation of Securin; APC/C:Cdh1 mediated degradation of Cdc20 and other APC/C:Cdh1 targeted proteins in late mitosis/early G1; Cdc20:Phospho-APC/C mediated degradation of Cyclin A; Separation of Sister Chromatids; CDK-mediated phosphorylation and removal of Cdc6; Autodegradation of Cdh1 by Cdh1:APC/C; Inactivation of APC/C via direct inhibition of the APC/C complex; APC/C:Cdc20 mediated degradation of Cyclin B; Conversion from APC/C:Cdc20 to APC/C:Cdh1 in late anaphase; Regulation of APC/C activators between G1/S and early anaphase; Phosphorylation of the APC/C; APC-Cdc20 mediated degradation of Nek2A; Transcriptional Regulation by VENTX; Aberrant regulation of mitotic exit in cancer due to RB1 defects</t>
  </si>
  <si>
    <t>Q16543</t>
  </si>
  <si>
    <t>Hsp90 co-chaperone Cdc37 [OS=Homo sapiens]</t>
  </si>
  <si>
    <t>Pf03234, Pf08564, Pf08565</t>
  </si>
  <si>
    <t>CDC37</t>
  </si>
  <si>
    <t>hsa:11140; Q16543; Q53YA2</t>
  </si>
  <si>
    <t>ENSG00000105401</t>
  </si>
  <si>
    <t>TNF-alpha signaling pathway; Aryl hydrocarbon receptor pathway; Aryl hydrocarbon receptor pathway; Nuclear receptors meta-pathway; Interactions between LOXL4 and oxidative stress pathway; Focal adhesion: PI3K-Akt-mTOR-signaling pathway; PI3K-Akt signaling pathway</t>
  </si>
  <si>
    <t>RHOBTB2 GTPase cycle; Regulation of necroptotic cell death; Downregulation of ERBB2 signaling; Signaling by ERBB2 KD Mutants; Signaling by ERBB2 TMD/JMD mutants; Constitutive Signaling by Ligand-Responsive EGFR Cancer Variants; Constitutive Signaling by EGFRvIII; Signaling by ERBB2 ECD mutants; Constitutive Signaling by Overexpressed ERBB2; Drug-mediated inhibition of ERBB2 signaling; Resistance of ERBB2 KD mutants to trastuzumab; Resistance of ERBB2 KD mutants to sapitinib; Resistance of ERBB2 KD mutants to tesevatinib; Resistance of ERBB2 KD mutants to neratinib; Resistance of ERBB2 KD mutants to osimertinib; Resistance of ERBB2 KD mutants to afatinib; Resistance of ERBB2 KD mutants to AEE788; Resistance of ERBB2 KD mutants to lapatinib; Drug resistance in ERBB2 TMD/JMD mutants</t>
  </si>
  <si>
    <t>P60953</t>
  </si>
  <si>
    <t>Cell division control protein 42 homolog [OS=Homo sapiens]</t>
  </si>
  <si>
    <t>cell-cell signaling;cell organization and biogenesis;stress response;transport;developmental processes;signal transduction;other biological processes</t>
  </si>
  <si>
    <t>plasma membrane;other membranes;cytosol;cytoskeleton;ER/Golgi;other cytoplasmic organelle;other cell component</t>
  </si>
  <si>
    <t>Pf00071</t>
  </si>
  <si>
    <t>CDC42</t>
  </si>
  <si>
    <t>hsa:998; P21181; P25763; P60953; Q7L8R5; Q9UDI2</t>
  </si>
  <si>
    <t>ENSG00000070831</t>
  </si>
  <si>
    <t>Androgen receptor signaling pathway; Target of rapamycin signaling; Integrin-mediated cell adhesion; RANKL/RANK signaling pathway; Leptin signaling pathway; Microtubule cytoskeleton regulation; Metastatic brain tumor; Pathogenic Escherichia coli infection; RalA downstream regulated genes; B cell receptor signaling pathway; AGE/RAGE pathway; Brain-derived neurotrophic factor (BDNF) signaling pathway; Spinal cord injury; Focal adhesion; TGF-beta signaling pathway; MAPK signaling pathway; VEGFA-VEGFR2 signaling; Chemokine signaling pathway; Oxidative damage response; p38 MAPK signaling pathway; MET in type 1 papillary renal cell carcinoma; Ebola virus infection in host; Ras signaling; Pancreatic adenocarcinoma pathway; EGF/EGFR signaling pathway; Nonalcoholic fatty liver disease; Hippo signaling regulation pathways; 22q11.2 copy number variation syndrome; Gastrin signaling pathway; Regulation of actin cytoskeleton; G13 signaling pathway; Genetic causes of porto-sinusoidal vascular disease; 13q12.12 copy number variation; T-cell receptor signaling pathway; DNA damage response (only ATM dependent)</t>
  </si>
  <si>
    <t>MAPK6/MAPK4 signaling; RHO GTPases Activate Formins; Regulation of actin dynamics for phagocytic cup formation; FCGR3A-mediated phagocytosis; CDC42 GTPase cycle; RAC1 GTPase cycle; RHOQ GTPase cycle; RHOG GTPase cycle; RHO GTPases Activate WASPs and WAVEs; RHO GTPases activate IQGAPs; RAC2 GTPase cycle; RAC3 GTPase cycle; RHOJ GTPase cycle; RHOV GTPase cycle; Gene and protein expression by JAK-STAT signaling after Interleukin-12 stimulation; RHOU GTPase cycle; EPHB-mediated forward signaling; DCC mediated attractive signaling; GPVI-mediated activation cascade; VEGFA-VEGFR2 Pathway; Myogenesis; Factors involved in megakaryocyte development and platelet production; G beta:gamma signalling through CDC42; EGFR downregulation; RHO GTPases activate PAKs; Inactivation of CDC42 and RAC1; CD28 dependent Vav1 pathway; RHO GTPases activate KTN1</t>
  </si>
  <si>
    <t>Carbamidomethyl [C157]</t>
  </si>
  <si>
    <t>O75419</t>
  </si>
  <si>
    <t>Cell division control protein 45 homolog [OS=Homo sapiens]</t>
  </si>
  <si>
    <t>cell cycle OR cell proliferation;cell organization and biogenesis;DNA metabolism;other metabolic processes;stress response;signal transduction</t>
  </si>
  <si>
    <t>cytoskeleton;nucleus</t>
  </si>
  <si>
    <t>Pf02724</t>
  </si>
  <si>
    <t>CDC45</t>
  </si>
  <si>
    <t>B4DDB4; B4DDU3; E9PDH7; hsa:8318; O60856; O75419; Q20WK8; Q6UW54; Q9UP68</t>
  </si>
  <si>
    <t>ENSG00000093009</t>
  </si>
  <si>
    <t>Cell cycle; Retinoblastoma gene in cancer; G1 to S cell cycle control; 22q11.2 copy number variation syndrome; DNA replication</t>
  </si>
  <si>
    <t>Activation of ATR in response to replication stress; Activation of the pre-replicative complex; Unwinding of DNA; G1/S-Specific Transcription</t>
  </si>
  <si>
    <t>Q99459</t>
  </si>
  <si>
    <t>Cell division cycle 5-like protein [OS=Homo sapiens]</t>
  </si>
  <si>
    <t>cell cycle OR cell proliferation;DNA metabolism;RNA metabolism OR transcription;other metabolic processes;stress response;signal transduction;other biological processes</t>
  </si>
  <si>
    <t>Pf11831, Pf13921</t>
  </si>
  <si>
    <t>CDC5L</t>
  </si>
  <si>
    <t>hsa:988; Q76N46; Q99459; Q99974</t>
  </si>
  <si>
    <t>ENSG00000096401</t>
  </si>
  <si>
    <t>O00311</t>
  </si>
  <si>
    <t>Cell division cycle 7-related protein kinase [OS=Homo sapiens]</t>
  </si>
  <si>
    <t>cell cycle OR cell proliferation;DNA metabolism;other metabolic processes;stress response;signal transduction;other biological processes</t>
  </si>
  <si>
    <t>CDC7</t>
  </si>
  <si>
    <t>D3DT31; hsa:8317; O00311; O00558; Q5T5U5</t>
  </si>
  <si>
    <t>ENSG00000097046</t>
  </si>
  <si>
    <t>Cell cycle; Retinoblastoma gene in cancer; DNA replication</t>
  </si>
  <si>
    <t>Activation of ATR in response to replication stress; Activation of the pre-replicative complex; Transcriptional Regulation by E2F6</t>
  </si>
  <si>
    <t>P55283</t>
  </si>
  <si>
    <t>Cadherin-4 [OS=Homo sapiens]</t>
  </si>
  <si>
    <t>cell adhesion;cell organization and biogenesis;developmental processes;other biological processes</t>
  </si>
  <si>
    <t>Pf00028, Pf01049, Pf08758</t>
  </si>
  <si>
    <t>CDH4</t>
  </si>
  <si>
    <t>B3KWB8; G3V1P8; hsa:1002; P55283; Q2M208; Q5VZ44; Q9BZ05</t>
  </si>
  <si>
    <t>ENSG00000179242</t>
  </si>
  <si>
    <t>Hippo signaling regulation pathways; Hippo-Merlin signaling dysregulation; Pleural mesothelioma</t>
  </si>
  <si>
    <t>Myogenesis; Adherens junctions interactions</t>
  </si>
  <si>
    <t>P06493</t>
  </si>
  <si>
    <t>Cyclin-dependent kinase 1 [OS=Homo sapiens]</t>
  </si>
  <si>
    <t>cell cycle OR cell proliferation;cell organization and biogenesis;protein metabolism;DNA metabolism;other metabolic processes;stress response;developmental processes;signal transduction;other biological processes</t>
  </si>
  <si>
    <t>other membranes;cytosol;cytoskeleton;mitochondrion;ER/Golgi;nucleus;other cell component</t>
  </si>
  <si>
    <t>CDK1</t>
  </si>
  <si>
    <t>A8K7C4; C9J497; hsa:983; O60764; P06493</t>
  </si>
  <si>
    <t>ENSG00000170312</t>
  </si>
  <si>
    <t>miRNA regulation of DNA damage response; Cell cycle; Microtubule cytoskeleton regulation; Spinal cord injury; Retinoblastoma gene in cancer; ATM signaling pathway; PPAR-alpha pathway; Nuclear receptors meta-pathway; TGF-beta signaling pathway; G1 to S cell cycle control; Cohesin complex - Cornelia de Lange syndrome; Urotensin-II-mediated signaling pathway; DNA damage response</t>
  </si>
  <si>
    <t>Cdc20:Phospho-APC/C mediated degradation of Cyclin A; MAPK6/MAPK4 signaling; The role of GTSE1 in G2/M progression after G2 checkpoint; Resolution of Sister Chromatid Cohesion; Recruitment of NuMA to mitotic centrosomes; PKR-mediated signaling; Nuclear Pore Complex (NPC) Disassembly; Regulation of PLK1 Activity at G2/M Transition; Loss of Nlp from mitotic centrosomes; Recruitment of mitotic centrosome proteins and complexes; Anchoring of the basal body to the plasma membrane; AURKA Activation by TPX2; Regulation of TP53 Degradation; APC/C:Cdc20 mediated degradation of Cyclin B; Phosphorylation of the APC/C; Chk1/Chk2(Cds1) mediated inactivation of Cyclin B:Cdk1 complex; TP53 Regulates Transcription of Genes Involved in G2 Cell Cycle Arrest; Transcriptional regulation by RUNX2; Ovarian tumor domain proteases; MASTL Facilitates Mitotic Progression; E2F-enabled inhibition of pre-replication complex formation; MAPK3 (ERK1) activation; Golgi Cisternae Pericentriolar Stack Reorganization; Condensation of Prophase Chromosomes; G1/S-Specific Transcription; Initiation of Nuclear Envelope (NE) Reformation; Condensation of Prometaphase Chromosomes; Activation of NIMA Kinases NEK9, NEK6, NEK7; G2/M DNA replication checkpoint; Depolymerization of the Nuclear Lamina; Transcription of E2F targets under negative control by p107 (RBL1) and p130 (RBL2) in complex with HDAC1; Phosphorylation of proteins involved in the G2/M transition by Cyclin A:Cdc2 complexes; Phosphorylation of Emi1</t>
  </si>
  <si>
    <t>Q8IZL9-2</t>
  </si>
  <si>
    <t>Isoform 2 of Cyclin-dependent kinase 20 [OS=Homo sapiens]</t>
  </si>
  <si>
    <t>CDK20</t>
  </si>
  <si>
    <t>Carbamidomethyl [C172]</t>
  </si>
  <si>
    <t>Q00535</t>
  </si>
  <si>
    <t>Cyclin-dependent-like kinase 5 [OS=Homo sapiens]</t>
  </si>
  <si>
    <t>cell adhesion;cell-cell signaling;cell organization and biogenesis;protein metabolism;other metabolic processes;transport;developmental processes;signal transduction;other biological processes</t>
  </si>
  <si>
    <t>signal transduction activity or receptor binding;cytoskeletal activity;kinase activity;other molecular function</t>
  </si>
  <si>
    <t>CDK5</t>
  </si>
  <si>
    <t>A1XKG3; hsa:1020; Q00535</t>
  </si>
  <si>
    <t>ENSG00000164885</t>
  </si>
  <si>
    <t>miRNA regulation of DNA damage response; Nicotine effect on dopaminergic neurons; Alzheimer's disease and miRNA effects; Brain-derived neurotrophic factor (BDNF) signaling pathway; ATM signaling in development and disease ; Alzheimer's disease; Neurogenesis regulation in the olfactory epithelium; DNA damage response</t>
  </si>
  <si>
    <t>DARPP-32 events; NPAS4 regulates expression of target genes; NGF-stimulated transcription; Regulation of TP53 Activity through Phosphorylation; Factors involved in megakaryocyte development and platelet production; CRMPs in Sema3A signaling; Deregulated CDK5 triggers multiple neurodegenerative pathways in Alzheimer's disease models; Activated NTRK2 signals through CDK5</t>
  </si>
  <si>
    <t>Q96JB5</t>
  </si>
  <si>
    <t>CDK5 regulatory subunit-associated protein 3 [OS=Homo sapiens]</t>
  </si>
  <si>
    <t>cell cycle OR cell proliferation;cell organization and biogenesis;protein metabolism;other metabolic processes;stress response;developmental processes;signal transduction;other biological processes</t>
  </si>
  <si>
    <t>Pf05600</t>
  </si>
  <si>
    <t>CDK5RAP3</t>
  </si>
  <si>
    <t>B7Z6N4; D3DTU1; D3DTU2; F5H3I5; hsa:80279; Q53FA2; Q96JB5; Q9H3F8; Q9H8G0; Q9HBR9</t>
  </si>
  <si>
    <t>ENSG00000108465</t>
  </si>
  <si>
    <t>Q5VV42</t>
  </si>
  <si>
    <t>Threonylcarbamoyladenosine tRNA methylthiotransferase [OS=Homo sapiens]</t>
  </si>
  <si>
    <t>protein metabolism;RNA metabolism OR transcription;other metabolic processes</t>
  </si>
  <si>
    <t>Pf00919, Pf01938, Pf04055</t>
  </si>
  <si>
    <t>CDKAL1</t>
  </si>
  <si>
    <t>A8K6S0; hsa:54901; Q5VV42; Q6P385; Q6ZR27; Q9NXB3</t>
  </si>
  <si>
    <t>ENSG00000145996</t>
  </si>
  <si>
    <t>Vitamin D receptor pathway</t>
  </si>
  <si>
    <t>tRNA modification in the nucleus and cytosol</t>
  </si>
  <si>
    <t>O95674</t>
  </si>
  <si>
    <t>Phosphatidate cytidylyltransferase 2 [OS=Homo sapiens]</t>
  </si>
  <si>
    <t>Pf01148</t>
  </si>
  <si>
    <t>CDS2</t>
  </si>
  <si>
    <t>B2RDC6; D3DW04; hsa:8760; O95674; Q5TDY2; Q5TDY3; Q5TDY4; Q5TDY5; Q9BYK5; Q9NTT2</t>
  </si>
  <si>
    <t>ENSG00000101290</t>
  </si>
  <si>
    <t>Synthesis of PG</t>
  </si>
  <si>
    <t>P53567</t>
  </si>
  <si>
    <t>CCAAT/enhancer-binding protein gamma [OS=Homo sapiens]</t>
  </si>
  <si>
    <t>RNA metabolism OR transcription;other metabolic processes;stress response;developmental processes;other biological processes</t>
  </si>
  <si>
    <t>Pf07716</t>
  </si>
  <si>
    <t>CEBPG</t>
  </si>
  <si>
    <t>B2R946; hsa:1054; P53567; Q5U052</t>
  </si>
  <si>
    <t>ENSG00000153879</t>
  </si>
  <si>
    <t>Differentiation of white and brown adipocyte; Transcriptional cascade regulating adipogenesis</t>
  </si>
  <si>
    <t>Response of EIF2AK1 (HRI) to heme deficiency; ATF4 activates genes in response to endoplasmic reticulum  stress; Response of EIF2AK4 (GCN2) to amino acid deficiency</t>
  </si>
  <si>
    <t>A8MTT3</t>
  </si>
  <si>
    <t>Protein CEBPZOS [OS=Homo sapiens]</t>
  </si>
  <si>
    <t>CEBPZOS</t>
  </si>
  <si>
    <t>A8MTT3; A8MUR5; hsa:100505876</t>
  </si>
  <si>
    <t>ENSG00000218739</t>
  </si>
  <si>
    <t>O94986-1</t>
  </si>
  <si>
    <t>Isoform 1 of Centrosomal protein of 152 kDa [OS=Homo sapiens]</t>
  </si>
  <si>
    <t>CEP152</t>
  </si>
  <si>
    <t>O15078</t>
  </si>
  <si>
    <t>Centrosomal protein of 290 kDa [OS=Homo sapiens]</t>
  </si>
  <si>
    <t>cell organization and biogenesis;transport;developmental processes;other biological processes</t>
  </si>
  <si>
    <t>non-structural extracellular;cytosol;cytoskeleton;nucleus;other cell component</t>
  </si>
  <si>
    <t>Pf16574</t>
  </si>
  <si>
    <t>CEP290</t>
  </si>
  <si>
    <t>hsa:80184; O15078; Q1PSK5; Q66GS8; Q9H2G6; Q9H6Q7; Q9H8I0</t>
  </si>
  <si>
    <t>ENSG00000198707</t>
  </si>
  <si>
    <t>Clear cell renal cell carcinoma pathways; Ciliary landscape; Joubert syndrome; Ciliopathies; Bardet-Biedl syndrome</t>
  </si>
  <si>
    <t>Recruitment of NuMA to mitotic centrosomes; Regulation of PLK1 Activity at G2/M Transition; Loss of Nlp from mitotic centrosomes; Recruitment of mitotic centrosome proteins and complexes; Anchoring of the basal body to the plasma membrane; AURKA Activation by TPX2; Neutrophil degranulation</t>
  </si>
  <si>
    <t>Q9Y6K0</t>
  </si>
  <si>
    <t>Choline/ethanolaminephosphotransferase 1 [OS=Homo sapiens]</t>
  </si>
  <si>
    <t>other membranes;ER/Golgi;nucleus</t>
  </si>
  <si>
    <t>Pf01066</t>
  </si>
  <si>
    <t>CEPT1</t>
  </si>
  <si>
    <t>hsa:10390; Q69YJ9; Q9P0Y8; Q9Y6K0</t>
  </si>
  <si>
    <t>ENSG00000134255</t>
  </si>
  <si>
    <t>Trans-sulfuration, one-carbon metabolism and related pathways; Kennedy pathway from sphingolipids; One-carbon metabolism and related pathways</t>
  </si>
  <si>
    <t>Synthesis of PC; Synthesis of PE</t>
  </si>
  <si>
    <t>Q6ZMG9</t>
  </si>
  <si>
    <t>Ceramide synthase 6 [OS=Homo sapiens]</t>
  </si>
  <si>
    <t>other metabolic processes;stress response</t>
  </si>
  <si>
    <t>Pf00046, Pf03798</t>
  </si>
  <si>
    <t>CERS6</t>
  </si>
  <si>
    <t>hsa:253782; Q32M63; Q6ZMG9; Q8N617</t>
  </si>
  <si>
    <t>ENSG00000172292</t>
  </si>
  <si>
    <t>Sphingolipid pathway; Sphingolipid metabolism overview; Sphingolipid metabolism: integrated pathway; Synthesis of ceramides and 1-deoxyceramides</t>
  </si>
  <si>
    <t>Sphingolipid de novo biosynthesis</t>
  </si>
  <si>
    <t>Q494V2</t>
  </si>
  <si>
    <t>Cilia- and flagella-associated protein 100 [OS=Homo sapiens]</t>
  </si>
  <si>
    <t>Pf13863</t>
  </si>
  <si>
    <t>CFAP100</t>
  </si>
  <si>
    <t>D3DNA8; hsa:348807; Q494V1; Q494V2; Q494V4; Q8N838</t>
  </si>
  <si>
    <t>ENSG00000163885</t>
  </si>
  <si>
    <t>Q8TBY9</t>
  </si>
  <si>
    <t>Cilia- and flagella-associated protein 251 [OS=Homo sapiens]</t>
  </si>
  <si>
    <t>CFAP251</t>
  </si>
  <si>
    <t>C9J1W2; hsa:144406; Q8IYA3; Q8N898; Q8NDE7; Q8TBY9</t>
  </si>
  <si>
    <t>ENSG00000158023</t>
  </si>
  <si>
    <t>Q9UL16</t>
  </si>
  <si>
    <t>Cilia- and flagella-associated protein 45 [OS=Homo sapiens]</t>
  </si>
  <si>
    <t>non-structural extracellular;cytoskeleton;nucleus</t>
  </si>
  <si>
    <t>Pf13868</t>
  </si>
  <si>
    <t>CFAP45</t>
  </si>
  <si>
    <t>C9JH28; hsa:25790; Q05BA3; Q5VU18; Q9UL16</t>
  </si>
  <si>
    <t>ENSG00000213085</t>
  </si>
  <si>
    <t>P08603</t>
  </si>
  <si>
    <t>Complement factor H [OS=Homo sapiens]</t>
  </si>
  <si>
    <t>protein metabolism;stress response;other biological processes</t>
  </si>
  <si>
    <t>Pf00084</t>
  </si>
  <si>
    <t>CFH</t>
  </si>
  <si>
    <t>A5PL14; hsa:3075; P08603; P78435; Q14570; Q2TAZ5; Q38G77; Q5TFM3; Q8N708; Q9NU86</t>
  </si>
  <si>
    <t>ENSG00000000971</t>
  </si>
  <si>
    <t>Complement system; Dengue-2 interactions with complement and coagulation cascades; Complement system in neuronal development and plasticity; Network map of SARS-CoV-2 signaling pathway; Complement and coagulation cascades</t>
  </si>
  <si>
    <t>Regulation of Complement cascade</t>
  </si>
  <si>
    <t>P23528</t>
  </si>
  <si>
    <t>Cofilin-1 [OS=Homo sapiens]</t>
  </si>
  <si>
    <t>cell cycle OR cell proliferation;cell organization and biogenesis;signal transduction;other biological processes</t>
  </si>
  <si>
    <t>Pf00241</t>
  </si>
  <si>
    <t>CFL1</t>
  </si>
  <si>
    <t>B3KUQ1; hsa:1072; P23528; Q53Y87; Q9UCA2</t>
  </si>
  <si>
    <t>ENSG00000172757</t>
  </si>
  <si>
    <t>Brain-derived neurotrophic factor (BDNF) signaling pathway; VEGFA-VEGFR2 signaling; EGF/EGFR signaling pathway; Envelope proteins and their potential roles in EDMD physiopathology; 7q11.23 copy number variation syndrome; Neuroinflammation and glutamatergic signaling; CCL18 signaling pathway; Regulation of actin cytoskeleton; G13 signaling pathway</t>
  </si>
  <si>
    <t>Platelet degranulation ; Regulation of actin dynamics for phagocytic cup formation; Gene and protein expression by JAK-STAT signaling after Interleukin-12 stimulation; EPHB-mediated forward signaling; Sema3A PAK dependent Axon repulsion; RHO GTPases Activate ROCKs</t>
  </si>
  <si>
    <t>Carbamidomethyl [C39; C80; C139]</t>
  </si>
  <si>
    <t>Q5T1J5</t>
  </si>
  <si>
    <t>Putative coiled-coil-helix-coiled-coil-helix domain-containing protein CHCHD2P9, mitochondrial [OS=Homo sapiens]</t>
  </si>
  <si>
    <t>mitochondrion;nucleus</t>
  </si>
  <si>
    <t>nucleic acid binding activity</t>
  </si>
  <si>
    <t>CHCHD2P9</t>
  </si>
  <si>
    <t>Q9NX63</t>
  </si>
  <si>
    <t>MICOS complex subunit MIC19 [OS=Homo sapiens]</t>
  </si>
  <si>
    <t>Pf05300</t>
  </si>
  <si>
    <t>CHCHD3</t>
  </si>
  <si>
    <t>hsa:54927; Q9NX63</t>
  </si>
  <si>
    <t>ENSG00000106554</t>
  </si>
  <si>
    <t>Cristae formation; Mitochondrial protein import</t>
  </si>
  <si>
    <t>Carbamidomethyl [C183; C193]</t>
  </si>
  <si>
    <t>Q8N4Q1</t>
  </si>
  <si>
    <t>Mitochondrial intermembrane space import and assembly protein 40 [OS=Homo sapiens]</t>
  </si>
  <si>
    <t>cell organization and biogenesis;protein metabolism;DNA metabolism;other metabolic processes;stress response;transport;other biological processes</t>
  </si>
  <si>
    <t>mitochondrion</t>
  </si>
  <si>
    <t>Pf06747</t>
  </si>
  <si>
    <t>CHCHD4</t>
  </si>
  <si>
    <t>A8K3Z9; hsa:131474; Q8N4Q1; Q96AI2; Q96MY6</t>
  </si>
  <si>
    <t>ENSG00000163528</t>
  </si>
  <si>
    <t>Mitochondrial protein import</t>
  </si>
  <si>
    <t>Q9BRQ6</t>
  </si>
  <si>
    <t>MICOS complex subunit MIC25 [OS=Homo sapiens]</t>
  </si>
  <si>
    <t>cell organization and biogenesis;stress response</t>
  </si>
  <si>
    <t>CHCHD6</t>
  </si>
  <si>
    <t>D6R9U0; D6RIB4; H8Y0Y7; hsa:84303; Q9BRQ6</t>
  </si>
  <si>
    <t>ENSG00000159685</t>
  </si>
  <si>
    <t>Cristae formation</t>
  </si>
  <si>
    <t>Q86WJ1</t>
  </si>
  <si>
    <t>Chromodomain-helicase-DNA-binding protein 1-like [OS=Homo sapiens]</t>
  </si>
  <si>
    <t>cell organization and biogenesis;DNA metabolism;other metabolic processes;stress response</t>
  </si>
  <si>
    <t>Pf00176, Pf00271</t>
  </si>
  <si>
    <t>CHD1L</t>
  </si>
  <si>
    <t>A5YM64; B4DDE1; B5MDZ7; Q53EZ3; Q5VXX7; Q6DD94; Q6PK83; Q86WJ1; Q86XH3; Q96HF7; Q96SP3; Q9BVJ1; Q9NVV8</t>
  </si>
  <si>
    <t>ENSG00000131778</t>
  </si>
  <si>
    <t>1q21.1 copy number variation syndrome; Nucleotide excision repair in xeroderma pigmentosum</t>
  </si>
  <si>
    <t>Formation of Incision Complex in GG-NER; Dual Incision in GG-NER</t>
  </si>
  <si>
    <t>Q14839</t>
  </si>
  <si>
    <t>Chromodomain-helicase-DNA-binding protein 4 [OS=Homo sapiens]</t>
  </si>
  <si>
    <t>cell organization and biogenesis;DNA metabolism;stress response;other biological processes</t>
  </si>
  <si>
    <t>Pf00176, Pf00271, Pf00385, Pf00628, Pf06461, Pf06465, Pf08073, Pf08074</t>
  </si>
  <si>
    <t>CHD4</t>
  </si>
  <si>
    <t>Q14839; Q8IXZ5</t>
  </si>
  <si>
    <t>ENSG00000111642</t>
  </si>
  <si>
    <t>Rett syndrome; Effect of progerin on genes involved in progeria</t>
  </si>
  <si>
    <t>Potential therapeutics for SARS; HDACs deacetylate histones; ERCC6 (CSB) and EHMT2 (G9a) positively regulate rRNA expression; Regulation of PTEN gene transcription; RNA Polymerase I Transcription Initiation; Regulation of TP53 Activity through Acetylation; NGF-stimulated transcription</t>
  </si>
  <si>
    <t>Q8IWX8</t>
  </si>
  <si>
    <t>Calcium homeostasis endoplasmic reticulum protein [OS=Homo sapiens]</t>
  </si>
  <si>
    <t>RNA metabolism OR transcription;other metabolic processes;transport;developmental processes;other biological processes</t>
  </si>
  <si>
    <t>Pf01585, Pf01805, Pf04818</t>
  </si>
  <si>
    <t>CHERP</t>
  </si>
  <si>
    <t>hsa:10523; O00302; Q4G0Y5; Q8IWX8; Q8WU30; Q99492</t>
  </si>
  <si>
    <t>ENSG00000085872</t>
  </si>
  <si>
    <t>Q9HD42</t>
  </si>
  <si>
    <t>Charged multivesicular body protein 1a [OS=Homo sapiens]</t>
  </si>
  <si>
    <t>cell cycle OR cell proliferation;cell organization and biogenesis;protein metabolism;other metabolic processes;stress response;transport;other biological processes</t>
  </si>
  <si>
    <t>plasma membrane;other membranes;cytosol;cytoskeleton;nucleus;other cytoplasmic organelle;other cell component</t>
  </si>
  <si>
    <t>Pf03357</t>
  </si>
  <si>
    <t>CHMP1A</t>
  </si>
  <si>
    <t>A2RU09; hsa:5119; Q14468; Q15779; Q96G31; Q9HD42</t>
  </si>
  <si>
    <t>ENSG00000131165</t>
  </si>
  <si>
    <t>HCMV Late Events</t>
  </si>
  <si>
    <t>Q9NZZ3</t>
  </si>
  <si>
    <t>Charged multivesicular body protein 5 [OS=Homo sapiens]</t>
  </si>
  <si>
    <t>CHMP5</t>
  </si>
  <si>
    <t>B2RD95; B4DIR6; hsa:51510; Q5VXW2; Q96AV2; Q9HB68; Q9NYS4; Q9NZZ3; Q9Y323</t>
  </si>
  <si>
    <t>ENSG00000086065</t>
  </si>
  <si>
    <t>Ferroptosis</t>
  </si>
  <si>
    <t>Budding and maturation of HIV virion; Endosomal Sorting Complex Required For Transport (ESCRT)</t>
  </si>
  <si>
    <t>Q99653</t>
  </si>
  <si>
    <t>Calcineurin B homologous protein 1 [OS=Homo sapiens]</t>
  </si>
  <si>
    <t>plasma membrane;other membranes;cytoskeleton;ER/Golgi;nucleus;other cell component</t>
  </si>
  <si>
    <t>transporter activity;enzyme regulator activity;cytoskeletal activity;other molecular function</t>
  </si>
  <si>
    <t>Pf00036</t>
  </si>
  <si>
    <t>CHP1</t>
  </si>
  <si>
    <t>B2R6H9; hsa:11261; Q6FHZ9; Q99653</t>
  </si>
  <si>
    <t>ENSG00000187446</t>
  </si>
  <si>
    <t>Hyaluronan uptake and degradation</t>
  </si>
  <si>
    <t>Q8IZ52</t>
  </si>
  <si>
    <t>Chondroitin sulfate synthase 2 [OS=Homo sapiens]</t>
  </si>
  <si>
    <t>other membranes;cytosol;mitochondrion;ER/Golgi</t>
  </si>
  <si>
    <t>Pf05679</t>
  </si>
  <si>
    <t>CHPF</t>
  </si>
  <si>
    <t>B4DXU0; hsa:79586; Q6UXD6; Q7L4G1; Q8IZ52; Q9H0F8; Q9H618</t>
  </si>
  <si>
    <t>ENSG00000123989</t>
  </si>
  <si>
    <t>Glycosaminoglycan synthesis in fibroblasts</t>
  </si>
  <si>
    <t>Chondroitin sulfate biosynthesis</t>
  </si>
  <si>
    <t>Q8NET6</t>
  </si>
  <si>
    <t>Carbohydrate sulfotransferase 13 [OS=Homo sapiens]</t>
  </si>
  <si>
    <t>Pf03567</t>
  </si>
  <si>
    <t>CHST13</t>
  </si>
  <si>
    <t>hsa:166012; Q3SYA3; Q3SYA5; Q8NET6</t>
  </si>
  <si>
    <t>ENSG00000180767</t>
  </si>
  <si>
    <t>Glycosaminoglycan synthesis in fibroblasts; Metapathway biotransformation Phase I and II</t>
  </si>
  <si>
    <t>Q9Y3Y2</t>
  </si>
  <si>
    <t>Chromatin target of PRMT1 protein [OS=Homo sapiens]</t>
  </si>
  <si>
    <t>Pf13865</t>
  </si>
  <si>
    <t>CHTOP</t>
  </si>
  <si>
    <t>D3DV55; hsa:26097; Q0VAQ8; Q2VPI9; Q5T7Y8; Q5T7Y9; Q5T7Z0; Q6NSM4; Q6PB28; Q8WYT9; Q9BUC5; Q9H034; Q9H2L0; Q9Y3Y2</t>
  </si>
  <si>
    <t>ENSG00000160679</t>
  </si>
  <si>
    <t>mRNA 3'-end processing; RNA Polymerase II Transcription Termination; Transport of Mature mRNA derived from an Intron-Containing Transcript</t>
  </si>
  <si>
    <t>O76071</t>
  </si>
  <si>
    <t>Probable cytosolic iron-sulfur protein assembly protein CIAO1 [OS=Homo sapiens]</t>
  </si>
  <si>
    <t>CIAO1</t>
  </si>
  <si>
    <t>A0MNN9; hsa:9391; O76071; Q53FM5</t>
  </si>
  <si>
    <t>ENSG00000144021</t>
  </si>
  <si>
    <t>2q11.2 copy number variation syndrome</t>
  </si>
  <si>
    <t>Cytosolic iron-sulfur cluster assembly</t>
  </si>
  <si>
    <t>Carbamidomethyl [C52; C97; C123]</t>
  </si>
  <si>
    <t>Q9Y3D0</t>
  </si>
  <si>
    <t>Cytosolic iron-sulfur assembly component 2B [OS=Homo sapiens]</t>
  </si>
  <si>
    <t>cell cycle OR cell proliferation;cell organization and biogenesis;protein metabolism;other metabolic processes</t>
  </si>
  <si>
    <t>Pf01883</t>
  </si>
  <si>
    <t>CIAO2B</t>
  </si>
  <si>
    <t>hsa:51647; Q9Y3D0</t>
  </si>
  <si>
    <t>ENSG00000166595</t>
  </si>
  <si>
    <t>Iron-sulfur cluster biogenesis; 2q11.2 copy number variation syndrome</t>
  </si>
  <si>
    <t>Carbamidomethyl [C158]</t>
  </si>
  <si>
    <t>Q8TCG1</t>
  </si>
  <si>
    <t>Protein CIP2A [OS=Homo sapiens]</t>
  </si>
  <si>
    <t>Pf21044</t>
  </si>
  <si>
    <t>CIP2A</t>
  </si>
  <si>
    <t>A1L4J7; B9EGC3; hsa:57650; Q6P4G6; Q8TCG1; Q8WVP8; Q96PI2; Q9H9C6; Q9P204</t>
  </si>
  <si>
    <t>ENSG00000163507</t>
  </si>
  <si>
    <t>Netrin-UNC5B signaling pathway</t>
  </si>
  <si>
    <t>Carbamidomethyl [C752]</t>
  </si>
  <si>
    <t>Q14011</t>
  </si>
  <si>
    <t>Cold-inducible RNA-binding protein [OS=Homo sapiens]</t>
  </si>
  <si>
    <t>Pf00076</t>
  </si>
  <si>
    <t>CIRBP</t>
  </si>
  <si>
    <t>B3KT17; B4E2X2; hsa:1153; Q14011</t>
  </si>
  <si>
    <t>ENSG00000099622</t>
  </si>
  <si>
    <t>Q8N5K1</t>
  </si>
  <si>
    <t>CDGSH iron-sulfur domain-containing protein 2 [OS=Homo sapiens]</t>
  </si>
  <si>
    <t>Pf09360, Pf10660</t>
  </si>
  <si>
    <t>CISD2</t>
  </si>
  <si>
    <t>hsa:493856; Q7Z3D5; Q8N5K1</t>
  </si>
  <si>
    <t>ENSG00000145354</t>
  </si>
  <si>
    <t>Q07065</t>
  </si>
  <si>
    <t>Cytoskeleton-associated protein 4 [OS=Homo sapiens]</t>
  </si>
  <si>
    <t>plasma membrane;other membranes;cytoskeleton;ER/Golgi;other cytoplasmic organelle;other cell component</t>
  </si>
  <si>
    <t>CKAP4</t>
  </si>
  <si>
    <t>hsa:10970; Q07065; Q504S5; Q53ES6</t>
  </si>
  <si>
    <t>ENSG00000136026</t>
  </si>
  <si>
    <t>Neutrophil degranulation; RND2 GTPase cycle; Regulation of Insulin-like Growth Factor (IGF) transport and uptake by Insulin-like Growth Factor Binding Proteins (IGFBPs); Post-translational protein phosphorylation; RND3 GTPase cycle; Surfactant metabolism</t>
  </si>
  <si>
    <t>Q14008</t>
  </si>
  <si>
    <t>Cytoskeleton-associated protein 5 [OS=Homo sapiens]</t>
  </si>
  <si>
    <t>cell cycle OR cell proliferation;cell organization and biogenesis;transport;other biological processes</t>
  </si>
  <si>
    <t>Pf02985, Pf12348, Pf21041</t>
  </si>
  <si>
    <t>CKAP5</t>
  </si>
  <si>
    <t>hsa:9793; Q05D70; Q0VAX7; Q0VAX8; Q14008; Q14668; Q2TA89; Q6NSH4</t>
  </si>
  <si>
    <t>ENSG00000175216</t>
  </si>
  <si>
    <t>4p16.3 copy number variation</t>
  </si>
  <si>
    <t>Separation of Sister Chromatids; Regulation of PLK1 Activity at G2/M Transition; RHO GTPases Activate Formins; Resolution of Sister Chromatid Cohesion; Recruitment of NuMA to mitotic centrosomes; EML4 and NUDC in mitotic spindle formation; Loss of Nlp from mitotic centrosomes; Recruitment of mitotic centrosome proteins and complexes; Anchoring of the basal body to the plasma membrane; AURKA Activation by TPX2; Amplification  of signal from unattached  kinetochores via a MAD2  inhibitory signal</t>
  </si>
  <si>
    <t>P12277</t>
  </si>
  <si>
    <t>Creatine kinase B-type [OS=Homo sapiens]</t>
  </si>
  <si>
    <t>non-structural extracellular;plasma membrane;other membranes;cytosol;mitochondrion</t>
  </si>
  <si>
    <t>Pf00217, Pf02807</t>
  </si>
  <si>
    <t>CKB</t>
  </si>
  <si>
    <t>A8K236; B2R5R4; hsa:1152; P12277; Q2LE07; Q6FG40; Q9UC66</t>
  </si>
  <si>
    <t>ENSG00000166165</t>
  </si>
  <si>
    <t>RND3 GTPase cycle; Creatine metabolism</t>
  </si>
  <si>
    <t>Q7Z460</t>
  </si>
  <si>
    <t>CLIP-associating protein 1 [OS=Homo sapiens]</t>
  </si>
  <si>
    <t>cytosol;cytoskeleton;ER/Golgi;other cell component</t>
  </si>
  <si>
    <t>Pf02985, Pf12348, Pf21040</t>
  </si>
  <si>
    <t>CLASP1</t>
  </si>
  <si>
    <t>A2RU21; B7ZLX3; F5GWS0; hsa:23332; O75118; Q2KHQ9; Q5H9P0; Q7Z460; Q8N5B8; Q9BQT5</t>
  </si>
  <si>
    <t>ENSG00000074054</t>
  </si>
  <si>
    <t>Microtubule cytoskeleton regulation; Splicing factor NOVA regulated synaptic proteins; 7q11.23 copy number variation syndrome</t>
  </si>
  <si>
    <t>Separation of Sister Chromatids; Recruitment of NuMA to mitotic centrosomes; Regulation of PLK1 Activity at G2/M Transition; Loss of Nlp from mitotic centrosomes; Recruitment of mitotic centrosome proteins and complexes; Anchoring of the basal body to the plasma membrane; AURKA Activation by TPX2; Resolution of Sister Chromatid Cohesion; RHO GTPases Activate Formins; EML4 and NUDC in mitotic spindle formation; Amplification  of signal from unattached  kinetochores via a MAD2  inhibitory signal; Role of ABL in ROBO-SLIT signaling</t>
  </si>
  <si>
    <t>O75122</t>
  </si>
  <si>
    <t>CLIP-associating protein 2 [OS=Homo sapiens]</t>
  </si>
  <si>
    <t>cell cycle OR cell proliferation;cell organization and biogenesis;transport;signal transduction;other biological processes</t>
  </si>
  <si>
    <t>Pf12348, Pf21040</t>
  </si>
  <si>
    <t>CLASP2</t>
  </si>
  <si>
    <t>B2RTR1; F5H604; hsa:23122; O75122; Q7L8F6; Q8N6R6; Q9BQT3; Q9BQT4; Q9H7A3; Q9NSZ2</t>
  </si>
  <si>
    <t>ENSG00000163539</t>
  </si>
  <si>
    <t>Separation of Sister Chromatids; Resolution of Sister Chromatid Cohesion; RHO GTPases Activate Formins; EML4 and NUDC in mitotic spindle formation; Amplification  of signal from unattached  kinetochores via a MAD2  inhibitory signal; Role of ABL in ROBO-SLIT signaling</t>
  </si>
  <si>
    <t>Q96S66</t>
  </si>
  <si>
    <t>Chloride channel CLIC-like protein 1 [OS=Homo sapiens]</t>
  </si>
  <si>
    <t>Pf05934</t>
  </si>
  <si>
    <t>CLCC1</t>
  </si>
  <si>
    <t>hsa:23155; O94861; Q8WYP8; Q8WYP9; Q96S66; Q9BU25</t>
  </si>
  <si>
    <t>ENSG00000121940</t>
  </si>
  <si>
    <t>Q2KHT3</t>
  </si>
  <si>
    <t>Protein CLEC16A [OS=Homo sapiens]</t>
  </si>
  <si>
    <t>other metabolic processes;stress response;transport;other biological processes</t>
  </si>
  <si>
    <t>Pf09758, Pf19439</t>
  </si>
  <si>
    <t>CLEC16A</t>
  </si>
  <si>
    <t>hsa:23274; O15058; Q2KHT3; Q6ZTB2</t>
  </si>
  <si>
    <t>ENSG00000038532</t>
  </si>
  <si>
    <t>O14967</t>
  </si>
  <si>
    <t>Calmegin [OS=Homo sapiens]</t>
  </si>
  <si>
    <t>CLGN</t>
  </si>
  <si>
    <t>B3KS90; B4DXV8; D3DNY8; hsa:1047; O14967</t>
  </si>
  <si>
    <t>ENSG00000153132</t>
  </si>
  <si>
    <t>Q14677</t>
  </si>
  <si>
    <t>Clathrin interactor 1 [OS=Homo sapiens]</t>
  </si>
  <si>
    <t>plasma membrane;other membranes;cytosol;ER/Golgi;nucleus;other cytoplasmic organelle;other cell component</t>
  </si>
  <si>
    <t>Pf01417</t>
  </si>
  <si>
    <t>CLINT1</t>
  </si>
  <si>
    <t>B7Z6F8; D3DQJ6; hsa:9685; Q14677; Q8NAF1; Q96E05</t>
  </si>
  <si>
    <t>ENSG00000113282</t>
  </si>
  <si>
    <t>P30622</t>
  </si>
  <si>
    <t>CAP-Gly domain-containing linker protein 1 [OS=Homo sapiens]</t>
  </si>
  <si>
    <t>cell cycle OR cell proliferation;cell organization and biogenesis;other biological processes</t>
  </si>
  <si>
    <t>other membranes;cytosol;cytoskeleton;nucleus;other cell component</t>
  </si>
  <si>
    <t>Pf01302, Pf16641</t>
  </si>
  <si>
    <t>CLIP1</t>
  </si>
  <si>
    <t>A0AVD3; hsa:6249; P30622; Q17RS4; Q29RG0</t>
  </si>
  <si>
    <t>ENSG00000130779</t>
  </si>
  <si>
    <t>Microtubule cytoskeleton regulation; PAFAH1B1 copy number variation</t>
  </si>
  <si>
    <t>Separation of Sister Chromatids; Resolution of Sister Chromatid Cohesion; RHO GTPases activate IQGAPs; RHO GTPases Activate Formins; EML4 and NUDC in mitotic spindle formation; Amplification  of signal from unattached  kinetochores via a MAD2  inhibitory signal</t>
  </si>
  <si>
    <t>P54105</t>
  </si>
  <si>
    <t>Methylosome subunit pICln [OS=Homo sapiens]</t>
  </si>
  <si>
    <t>cell organization and biogenesis;RNA metabolism OR transcription;other metabolic processes;transport;other biological processes</t>
  </si>
  <si>
    <t>Pf03517</t>
  </si>
  <si>
    <t>CLNS1A</t>
  </si>
  <si>
    <t>B2RCS9; hsa:1207; P54105; Q0VDK6; Q9NRD2; Q9NRD3</t>
  </si>
  <si>
    <t>ENSG00000074201</t>
  </si>
  <si>
    <t>snRNP Assembly</t>
  </si>
  <si>
    <t>Q9H078</t>
  </si>
  <si>
    <t>Caseinolytic peptidase B protein homolog [OS=Homo sapiens]</t>
  </si>
  <si>
    <t>mitochondrion;other cell component</t>
  </si>
  <si>
    <t>Pf07724, Pf10431, Pf12796</t>
  </si>
  <si>
    <t>CLPB</t>
  </si>
  <si>
    <t>B4DXJ7; B4DXP7; B4DXW4; E7EWN6; F8W7P6; hsa:81570; Q8ND11; Q9H078; Q9H8Y0</t>
  </si>
  <si>
    <t>ENSG00000162129</t>
  </si>
  <si>
    <t>O96005</t>
  </si>
  <si>
    <t>Cleft lip and palate transmembrane protein 1 [OS=Homo sapiens]</t>
  </si>
  <si>
    <t>Pf05602</t>
  </si>
  <si>
    <t>CLPTM1</t>
  </si>
  <si>
    <t>B3KQH2; B4DDS3; B4E2X9; B7Z9X9; F5H8J3; hsa:1209; O96005; Q53ET6; Q9BSS5</t>
  </si>
  <si>
    <t>ENSG00000104853</t>
  </si>
  <si>
    <t>Q96KA5</t>
  </si>
  <si>
    <t>Cleft lip and palate transmembrane protein 1-like protein [OS=Homo sapiens]</t>
  </si>
  <si>
    <t>CLPTM1L</t>
  </si>
  <si>
    <t>D3DTC1; hsa:81037; Q658W6; Q7LG29; Q96AZ0; Q96KA5; Q9H3N4</t>
  </si>
  <si>
    <t>ENSG00000049656; ENSG00000274811</t>
  </si>
  <si>
    <t>Q9HAW4</t>
  </si>
  <si>
    <t>Claspin [OS=Homo sapiens]</t>
  </si>
  <si>
    <t>cell cycle OR cell proliferation;protein metabolism;DNA metabolism;other metabolic processes;stress response;signal transduction;other biological processes</t>
  </si>
  <si>
    <t>ER/Golgi;nucleus</t>
  </si>
  <si>
    <t>CLSPN</t>
  </si>
  <si>
    <t>A6NFL4; hsa:63967; Q1RMC6; Q2KHM3; Q5VYG0; Q6P6H5; Q8IWI1; Q9HAW4</t>
  </si>
  <si>
    <t>ENSG00000092853</t>
  </si>
  <si>
    <t>Activation of ATR in response to replication stress; Ub-specific processing proteases; Processing of DNA double-strand break ends; Apoptotic cleavage of cellular proteins</t>
  </si>
  <si>
    <t>O94985</t>
  </si>
  <si>
    <t>Calsyntenin-1 [OS=Homo sapiens]</t>
  </si>
  <si>
    <t>non-structural extracellular;plasma membrane;other membranes;ER/Golgi;nucleus;other cytoplasmic organelle;other cell component</t>
  </si>
  <si>
    <t>Pf00028, Pf13385, Pf19699</t>
  </si>
  <si>
    <t>CLSTN1</t>
  </si>
  <si>
    <t>A8K183; hsa:22883; O94985; Q5SR52; Q5UE58; Q71MN0; Q8N4K9</t>
  </si>
  <si>
    <t>ENSG00000171603</t>
  </si>
  <si>
    <t>Splicing factor NOVA regulated synaptic proteins</t>
  </si>
  <si>
    <t>P09496</t>
  </si>
  <si>
    <t>Clathrin light chain A [OS=Homo sapiens]</t>
  </si>
  <si>
    <t>Pf01086</t>
  </si>
  <si>
    <t>CLTA</t>
  </si>
  <si>
    <t>A8K4W3; B4DIN1; F5H6N3; hsa:1211; P09496; Q2XPN5; Q53XZ1</t>
  </si>
  <si>
    <t>ENSG00000122705</t>
  </si>
  <si>
    <t>Synaptic vesicle pathway; Ebola virus infection in host; Fragile X syndrome</t>
  </si>
  <si>
    <t>Recycling pathway of L1; MHC class II antigen presentation; Lysosome Vesicle Biogenesis; Cargo recognition for clathrin-mediated endocytosis; WNT5A-dependent internalization of FZD4; EPH-ephrin mediated repulsion of cells; LDL clearance; Retrograde neurotrophin signalling; WNT5A-dependent internalization of FZD2, FZD5 and ROR2; VLDLR internalisation and degradation; Entry of Influenza Virion into Host Cell via Endocytosis; Formation of annular gap junctions</t>
  </si>
  <si>
    <t>Carbamidomethyl [C218]</t>
  </si>
  <si>
    <t>P09497</t>
  </si>
  <si>
    <t>Clathrin light chain B [OS=Homo sapiens]</t>
  </si>
  <si>
    <t>CLTB</t>
  </si>
  <si>
    <t>hsa:1212; P09497; Q53Y37; Q6FHW1</t>
  </si>
  <si>
    <t>ENSG00000175416</t>
  </si>
  <si>
    <t>Ebola virus infection in host; Fragile X syndrome; 5q35 copy number variation</t>
  </si>
  <si>
    <t>Lysosome Vesicle Biogenesis; Cargo recognition for clathrin-mediated endocytosis; WNT5A-dependent internalization of FZD4; EPH-ephrin mediated repulsion of cells; WNT5A-dependent internalization of FZD2, FZD5 and ROR2; Formation of annular gap junctions</t>
  </si>
  <si>
    <t>Q00610</t>
  </si>
  <si>
    <t>Clathrin heavy chain 1 [OS=Homo sapiens]</t>
  </si>
  <si>
    <t>cell cycle OR cell proliferation;cell organization and biogenesis;other metabolic processes;transport;other biological processes</t>
  </si>
  <si>
    <t>Pf00637, Pf01394, Pf09268, Pf13838</t>
  </si>
  <si>
    <t>CLTC</t>
  </si>
  <si>
    <t>D3DU00; hsa:1213; Q00610; Q6N0A0; Q86TF2</t>
  </si>
  <si>
    <t>ENSG00000141367</t>
  </si>
  <si>
    <t>Synaptic vesicle pathway; VEGFA-VEGFR2 signaling; Dengue-2 interactions with complement and coagulation cascades; Ebola virus infection in host; Fragile X syndrome; 7q11.23 copy number variation syndrome; Complement and coagulation cascades</t>
  </si>
  <si>
    <t>ALK mutants bind TKIs; Signaling by ALK fusions and activated point mutants; Lysosome Vesicle Biogenesis; Cargo recognition for clathrin-mediated endocytosis; WNT5A-dependent internalization of FZD4; EPH-ephrin mediated repulsion of cells; WNT5A-dependent internalization of FZD2, FZD5 and ROR2; Formation of annular gap junctions; Recycling pathway of L1; MHC class II antigen presentation; RHOV GTPase cycle; RHOU GTPase cycle; LDL clearance; Retrograde neurotrophin signalling; VLDLR internalisation and degradation; Entry of Influenza Virion into Host Cell via Endocytosis</t>
  </si>
  <si>
    <t>Carbamidomethyl [C491; C870; C1528]</t>
  </si>
  <si>
    <t>A5YKK6</t>
  </si>
  <si>
    <t>CCR4-NOT transcription complex subunit 1 [OS=Homo sapiens]</t>
  </si>
  <si>
    <t>RNA metabolism OR transcription;other metabolic processes;developmental processes;other biological processes</t>
  </si>
  <si>
    <t>Pf04054, Pf12842, Pf16415, Pf16417, Pf16418</t>
  </si>
  <si>
    <t>CNOT1</t>
  </si>
  <si>
    <t>A5YKK6; hsa:23019; Q68DX7; Q7Z3K2; Q8IWB8; Q8TB53; Q9BVZ6; Q9UFR8; Q9UI27; Q9Y2L0</t>
  </si>
  <si>
    <t>ENSG00000125107</t>
  </si>
  <si>
    <t>Deadenylation of mRNA; TP53 regulates transcription of additional cell cycle genes whose exact role in the p53 pathway remain uncertain; M-decay: degradation of maternal mRNAs by maternally stored factors</t>
  </si>
  <si>
    <t>P09543</t>
  </si>
  <si>
    <t>2',3'-cyclic-nucleotide 3'-phosphodiesterase [OS=Homo sapiens]</t>
  </si>
  <si>
    <t>cell-cell signaling;cell organization and biogenesis;other metabolic processes;transport;developmental processes;other biological processes</t>
  </si>
  <si>
    <t>non-structural extracellular;other membranes;cytoskeleton;mitochondrion;other cell component</t>
  </si>
  <si>
    <t>Pf05881, Pf13671</t>
  </si>
  <si>
    <t>CNP</t>
  </si>
  <si>
    <t>hsa:1267; P09543</t>
  </si>
  <si>
    <t>ENSG00000173786</t>
  </si>
  <si>
    <t>Glial cell differentiation; MECP2 and associated Rett syndrome; VEGFA-VEGFR2 signaling; FGFR3 signaling in chondrocyte proliferation and terminal differentiation; Cell lineage map for neuronal differentiation</t>
  </si>
  <si>
    <t>Q8WTW3</t>
  </si>
  <si>
    <t>Conserved oligomeric Golgi complex subunit 1 [OS=Homo sapiens]</t>
  </si>
  <si>
    <t>Pf08700</t>
  </si>
  <si>
    <t>COG1</t>
  </si>
  <si>
    <t>hsa:9382; Q8WTW3; Q9NPV9; Q9P2G6</t>
  </si>
  <si>
    <t>ENSG00000166685</t>
  </si>
  <si>
    <t>COPI-mediated anterograde transport; Intra-Golgi traffic; Retrograde transport at the Trans-Golgi-Network</t>
  </si>
  <si>
    <t>Q14746</t>
  </si>
  <si>
    <t>Conserved oligomeric Golgi complex subunit 2 [OS=Homo sapiens]</t>
  </si>
  <si>
    <t>Pf06148, Pf12022</t>
  </si>
  <si>
    <t>COG2</t>
  </si>
  <si>
    <t>hsa:22796; Q14746; Q86U99</t>
  </si>
  <si>
    <t>ENSG00000135775</t>
  </si>
  <si>
    <t>Retrograde transport at the Trans-Golgi-Network; COPI-mediated anterograde transport; Intra-Golgi traffic</t>
  </si>
  <si>
    <t>Q96JB2</t>
  </si>
  <si>
    <t>Conserved oligomeric Golgi complex subunit 3 [OS=Homo sapiens]</t>
  </si>
  <si>
    <t>Pf04136, Pf20671</t>
  </si>
  <si>
    <t>COG3</t>
  </si>
  <si>
    <t>B2RAW5; hsa:83548; Q5VT70; Q8IXX4; Q96JB2; Q9BZ92</t>
  </si>
  <si>
    <t>ENSG00000136152</t>
  </si>
  <si>
    <t>Q9H9E3</t>
  </si>
  <si>
    <t>Conserved oligomeric Golgi complex subunit 4 [OS=Homo sapiens]</t>
  </si>
  <si>
    <t>Pf08318, Pf20662, Pf20663</t>
  </si>
  <si>
    <t>COG4</t>
  </si>
  <si>
    <t>B4DMN8; C9JS23; hsa:25839; Q96D40; Q9BRF0; Q9BVZ2; Q9H5Y4; Q9H9E3; Q9Y3W3</t>
  </si>
  <si>
    <t>ENSG00000103051</t>
  </si>
  <si>
    <t>Q9Y2V7</t>
  </si>
  <si>
    <t>Conserved oligomeric Golgi complex subunit 6 [OS=Homo sapiens]</t>
  </si>
  <si>
    <t>Pf06419, Pf20653</t>
  </si>
  <si>
    <t>COG6</t>
  </si>
  <si>
    <t>hsa:57511; Q5T0U1; Q6AI19; Q86V49; Q9ULT5; Q9Y2V7</t>
  </si>
  <si>
    <t>ENSG00000133103</t>
  </si>
  <si>
    <t>P83436</t>
  </si>
  <si>
    <t>Conserved oligomeric Golgi complex subunit 7 [OS=Homo sapiens]</t>
  </si>
  <si>
    <t>Pf10191</t>
  </si>
  <si>
    <t>COG7</t>
  </si>
  <si>
    <t>hsa:91949; P83436; Q6UWU7</t>
  </si>
  <si>
    <t>ENSG00000168434</t>
  </si>
  <si>
    <t>Carbamidomethyl [C505]</t>
  </si>
  <si>
    <t>Q05707</t>
  </si>
  <si>
    <t>Collagen alpha-1(XIV) chain [OS=Homo sapiens]</t>
  </si>
  <si>
    <t>extracellular matrix;ER/Golgi;other cell component</t>
  </si>
  <si>
    <t>extracellular structural activity;other molecular function</t>
  </si>
  <si>
    <t>Pf00041, Pf00092, Pf01391</t>
  </si>
  <si>
    <t>COL14A1</t>
  </si>
  <si>
    <t>B2RU07; hsa:7373; O00260; O00261; O00262; Q05707; Q05708; Q5XJ18; Q96C67; Q9UDF6</t>
  </si>
  <si>
    <t>ENSG00000187955</t>
  </si>
  <si>
    <t>Collagen degradation; Assembly of collagen fibrils and other multimeric structures; Collagen chain trimerization</t>
  </si>
  <si>
    <t>P39059</t>
  </si>
  <si>
    <t>Collagen alpha-1(XV) chain [OS=Homo sapiens]</t>
  </si>
  <si>
    <t>cell adhesion;cell organization and biogenesis;developmental processes;signal transduction;other biological processes</t>
  </si>
  <si>
    <t>non-structural extracellular;extracellular matrix;other membranes;ER/Golgi</t>
  </si>
  <si>
    <t>extracellular structural activity</t>
  </si>
  <si>
    <t>Pf01391, Pf06482, Pf20010</t>
  </si>
  <si>
    <t>COL15A1</t>
  </si>
  <si>
    <t>hsa:1306; P39059; Q5T6J4; Q9UDC5; Q9Y4W4</t>
  </si>
  <si>
    <t>ENSG00000204291</t>
  </si>
  <si>
    <t>Q9BXS0</t>
  </si>
  <si>
    <t>Collagen alpha-1(XXV) chain [OS=Homo sapiens]</t>
  </si>
  <si>
    <t>non-structural extracellular;plasma membrane;other membranes;ER/Golgi;other cell component</t>
  </si>
  <si>
    <t>Pf01391</t>
  </si>
  <si>
    <t>COL25A1</t>
  </si>
  <si>
    <t>A8MPZ6; hsa:84570; Q9BXR9; Q9BXS0</t>
  </si>
  <si>
    <t>ENSG00000188517</t>
  </si>
  <si>
    <t>Collagen degradation; Collagen chain trimerization</t>
  </si>
  <si>
    <t>P21964</t>
  </si>
  <si>
    <t>Catechol O-methyltransferase [OS=Homo sapiens]</t>
  </si>
  <si>
    <t>cell-cell signaling;other metabolic processes;stress response;transport;other biological processes</t>
  </si>
  <si>
    <t>Pf01596</t>
  </si>
  <si>
    <t>COMT</t>
  </si>
  <si>
    <t>A8MPV9; hsa:1312; P21964; Q6IB07; Q6ICE6; Q9BWC7</t>
  </si>
  <si>
    <t>ENSG00000093010</t>
  </si>
  <si>
    <t>Dopamine metabolism; Flavan-3-ol metabolic pathway; MTHFR deficiency; 22q11.2 copy number variation syndrome; Primary ovarian insufficiency; Biogenic amine synthesis; Estrogen metabolism; Metapathway biotransformation Phase I and II; Methylation pathways</t>
  </si>
  <si>
    <t>Potential therapeutics for SARS; Methylation; Enzymatic degradation of dopamine by COMT; Enzymatic degradation of Dopamine by monoamine oxidase</t>
  </si>
  <si>
    <t>P53621</t>
  </si>
  <si>
    <t>Coatomer subunit alpha [OS=Homo sapiens]</t>
  </si>
  <si>
    <t>transport;signal transduction</t>
  </si>
  <si>
    <t>Pf00400, Pf04053, Pf06957</t>
  </si>
  <si>
    <t>COPA</t>
  </si>
  <si>
    <t>hsa:1314; P53621; Q5T201; Q8IXZ9</t>
  </si>
  <si>
    <t>ENSG00000122218</t>
  </si>
  <si>
    <t>Carbamidomethyl [C41; C380; C514; C522; C580; C585; C693; C921; C975; C1185; C1191; C1201]</t>
  </si>
  <si>
    <t>P53618</t>
  </si>
  <si>
    <t>Coatomer subunit beta [OS=Homo sapiens]</t>
  </si>
  <si>
    <t>Pf01602, Pf07718, Pf14806</t>
  </si>
  <si>
    <t>COPB1</t>
  </si>
  <si>
    <t>D3DQX0; hsa:1315; P53618; Q6GTT7; Q9NTK2; Q9UNW7</t>
  </si>
  <si>
    <t>ENSG00000129083</t>
  </si>
  <si>
    <t>Neutrophil degranulation; COPI-dependent Golgi-to-ER retrograde traffic; COPI-mediated anterograde transport</t>
  </si>
  <si>
    <t>Carbamidomethyl [C284; C623; C635; C684; C888]</t>
  </si>
  <si>
    <t>Oxidation [M936]</t>
  </si>
  <si>
    <t>Carbamidomethyl [C284; C623; C635; C684; C888]; Oxidation [M936]</t>
  </si>
  <si>
    <t>P35606</t>
  </si>
  <si>
    <t>Coatomer subunit beta' [OS=Homo sapiens]</t>
  </si>
  <si>
    <t>Pf00400, Pf04053</t>
  </si>
  <si>
    <t>COPB2</t>
  </si>
  <si>
    <t>B4DZI8; hsa:9276; P35606</t>
  </si>
  <si>
    <t>ENSG00000184432</t>
  </si>
  <si>
    <t>Carbamidomethyl [C56; C104; C190; C351]</t>
  </si>
  <si>
    <t>O14579</t>
  </si>
  <si>
    <t>Coatomer subunit epsilon [OS=Homo sapiens]</t>
  </si>
  <si>
    <t>other membranes;cytosol;ER/Golgi;nucleus</t>
  </si>
  <si>
    <t>Pf04733</t>
  </si>
  <si>
    <t>COPE</t>
  </si>
  <si>
    <t>A6NE29; A6NKA3; hsa:11316; O14579; O76097; Q6IBB8; Q9UGP6</t>
  </si>
  <si>
    <t>ENSG00000105669</t>
  </si>
  <si>
    <t>Q9Y678</t>
  </si>
  <si>
    <t>Coatomer subunit gamma-1 [OS=Homo sapiens]</t>
  </si>
  <si>
    <t>Pf01602, Pf08752, Pf16381</t>
  </si>
  <si>
    <t>COPG1</t>
  </si>
  <si>
    <t>A8K6M8; B3KMF6; hsa:22820; Q54AC4; Q9Y678</t>
  </si>
  <si>
    <t>ENSG00000181789</t>
  </si>
  <si>
    <t>Carbamidomethyl [C97; C230; C325; C387; C420; C516; C813]</t>
  </si>
  <si>
    <t>Oxidation [M586]</t>
  </si>
  <si>
    <t>Carbamidomethyl [C97; C230; C325; C387; C420; C516; C813]; Oxidation [M586]</t>
  </si>
  <si>
    <t>Q9UBF2</t>
  </si>
  <si>
    <t>Coatomer subunit gamma-2 [OS=Homo sapiens]</t>
  </si>
  <si>
    <t>COPG2</t>
  </si>
  <si>
    <t>A6NH74; hsa:26958; Q2NLA0; Q54AC3; Q8WVW8; Q9UBF2</t>
  </si>
  <si>
    <t>ENSG00000158623</t>
  </si>
  <si>
    <t>Carbamidomethyl [C230; C325; C387; C420]</t>
  </si>
  <si>
    <t>P61201</t>
  </si>
  <si>
    <t>COP9 signalosome complex subunit 2 [OS=Homo sapiens]</t>
  </si>
  <si>
    <t>cell cycle OR cell proliferation;protein metabolism;RNA metabolism OR transcription;other metabolic processes;developmental processes;signal transduction;other biological processes</t>
  </si>
  <si>
    <t>Pf01399</t>
  </si>
  <si>
    <t>COPS2</t>
  </si>
  <si>
    <t>hsa:9318; O88950; P61201; Q15647; Q6FGP4; Q9BY54; Q9R249; Q9UNI2; Q9UNQ5</t>
  </si>
  <si>
    <t>ENSG00000166200</t>
  </si>
  <si>
    <t>Neddylation; Cargo recognition for clathrin-mediated endocytosis; Formation of TC-NER Pre-Incision Complex; RHOBTB1 GTPase cycle; DNA Damage Recognition in GG-NER</t>
  </si>
  <si>
    <t>Carbamidomethyl [C179]</t>
  </si>
  <si>
    <t>Q9UNS2</t>
  </si>
  <si>
    <t>COP9 signalosome complex subunit 3 [OS=Homo sapiens]</t>
  </si>
  <si>
    <t>protein metabolism;other metabolic processes;developmental processes;signal transduction;other biological processes</t>
  </si>
  <si>
    <t>Pf01399, Pf21215</t>
  </si>
  <si>
    <t>COPS3</t>
  </si>
  <si>
    <t>B2R683; B4DY81; hsa:8533; O43191; Q7LDR6; Q9UNS2</t>
  </si>
  <si>
    <t>ENSG00000141030</t>
  </si>
  <si>
    <t>Ciliary landscape; Smith-Magenis and Potocki-Lupski syndrome copy number variation</t>
  </si>
  <si>
    <t>Neddylation; Cargo recognition for clathrin-mediated endocytosis; Formation of TC-NER Pre-Incision Complex; DNA Damage Recognition in GG-NER</t>
  </si>
  <si>
    <t>Q9BT78</t>
  </si>
  <si>
    <t>COP9 signalosome complex subunit 4 [OS=Homo sapiens]</t>
  </si>
  <si>
    <t>Pf01399, Pf18420</t>
  </si>
  <si>
    <t>COPS4</t>
  </si>
  <si>
    <t>B3KN88; B3KST5; hsa:51138; Q561W7; Q9BT78; Q9NW31; Q9Y677</t>
  </si>
  <si>
    <t>ENSG00000138663</t>
  </si>
  <si>
    <t>Q92905</t>
  </si>
  <si>
    <t>COP9 signalosome complex subunit 5 [OS=Homo sapiens]</t>
  </si>
  <si>
    <t>Pf01398, Pf18323</t>
  </si>
  <si>
    <t>COPS5</t>
  </si>
  <si>
    <t>hsa:10987; O15386; Q6AW95; Q86WQ4; Q92905; Q9BQ17</t>
  </si>
  <si>
    <t>ENSG00000121022</t>
  </si>
  <si>
    <t>TGF-beta signaling pathway</t>
  </si>
  <si>
    <t>Cargo recognition for clathrin-mediated endocytosis; Neddylation; Formation of TC-NER Pre-Incision Complex; DNA Damage Recognition in GG-NER</t>
  </si>
  <si>
    <t>Q9UBW8</t>
  </si>
  <si>
    <t>COP9 signalosome complex subunit 7a [OS=Homo sapiens]</t>
  </si>
  <si>
    <t>Pf01399, Pf18392</t>
  </si>
  <si>
    <t>COPS7A</t>
  </si>
  <si>
    <t>A8K9A6; hsa:50813; Q9NVX3; Q9UBW8; Q9UJW4</t>
  </si>
  <si>
    <t>ENSG00000111652</t>
  </si>
  <si>
    <t>Formation of TC-NER Pre-Incision Complex; DNA Damage Recognition in GG-NER; Neddylation; Cargo recognition for clathrin-mediated endocytosis</t>
  </si>
  <si>
    <t>P61923</t>
  </si>
  <si>
    <t>Coatomer subunit zeta-1 [OS=Homo sapiens]</t>
  </si>
  <si>
    <t>Pf01217</t>
  </si>
  <si>
    <t>COPZ1</t>
  </si>
  <si>
    <t>B4DDX8; B4DHZ0; F8VS17; F8VWL5; hsa:22818; P61923; Q549N6; Q9Y3C3</t>
  </si>
  <si>
    <t>ENSG00000111481</t>
  </si>
  <si>
    <t>Q9Y2Z9</t>
  </si>
  <si>
    <t>Ubiquinone biosynthesis monooxygenase COQ6, mitochondrial [OS=Homo sapiens]</t>
  </si>
  <si>
    <t>Pf01494</t>
  </si>
  <si>
    <t>COQ6</t>
  </si>
  <si>
    <t>B7Z3K8; hsa:51004; Q53GG6; Q86U30; Q96CA1; Q96CK2; Q9Y2Z9</t>
  </si>
  <si>
    <t>ENSG00000119723</t>
  </si>
  <si>
    <t>Nephrotic syndrome</t>
  </si>
  <si>
    <t>Ubiquinol biosynthesis</t>
  </si>
  <si>
    <t>Q9ULV4</t>
  </si>
  <si>
    <t>Coronin-1C [OS=Homo sapiens]</t>
  </si>
  <si>
    <t>cell organization and biogenesis;transport;developmental processes;signal transduction;other biological processes</t>
  </si>
  <si>
    <t>plasma membrane;other membranes;cytoskeleton;other cytoplasmic organelle;other cell component</t>
  </si>
  <si>
    <t>Pf00400, Pf08953, Pf16300</t>
  </si>
  <si>
    <t>CORO1C</t>
  </si>
  <si>
    <t>A7MAP0; A7MAP1; B3KU12; hsa:23603; Q9NSK5; Q9ULV4</t>
  </si>
  <si>
    <t>ENSG00000110880</t>
  </si>
  <si>
    <t>Q5RI15</t>
  </si>
  <si>
    <t>Cytochrome c oxidase assembly protein COX20, mitochondrial [OS=Homo sapiens]</t>
  </si>
  <si>
    <t>Pf12597</t>
  </si>
  <si>
    <t>COX20</t>
  </si>
  <si>
    <t>hsa:116228; Q5RI15; Q8WV86</t>
  </si>
  <si>
    <t>ENSG00000203667</t>
  </si>
  <si>
    <t>Mitochondrial complex IV assembly</t>
  </si>
  <si>
    <t>TP53 Regulates Metabolic Genes; Respiratory electron transport; Cytoprotection by HMOX1</t>
  </si>
  <si>
    <t>P13073</t>
  </si>
  <si>
    <t>Cytochrome c oxidase subunit 4 isoform 1, mitochondrial [OS=Homo sapiens]</t>
  </si>
  <si>
    <t>other membranes;cytosol;mitochondrion;nucleus</t>
  </si>
  <si>
    <t>Pf02936</t>
  </si>
  <si>
    <t>COX4I1</t>
  </si>
  <si>
    <t>B2R4J2; D3DUM7; hsa:1327; P13073; Q6P666</t>
  </si>
  <si>
    <t>ENSG00000131143</t>
  </si>
  <si>
    <t>Electron transport chain: OXPHOS system in mitochondria; Nonalcoholic fatty liver disease; Mitochondrial complex IV assembly; 5q35 copy number variation</t>
  </si>
  <si>
    <t>Respiratory electron transport; TP53 Regulates Metabolic Genes; Cytoprotection by HMOX1; Mitochondrial protein degradation</t>
  </si>
  <si>
    <t>P20674</t>
  </si>
  <si>
    <t>Cytochrome c oxidase subunit 5A, mitochondrial [OS=Homo sapiens]</t>
  </si>
  <si>
    <t>Pf02284</t>
  </si>
  <si>
    <t>COX5A</t>
  </si>
  <si>
    <t>hsa:9377; P20674; P30045; Q8TB65</t>
  </si>
  <si>
    <t>ENSG00000178741</t>
  </si>
  <si>
    <t>Electron transport chain: OXPHOS system in mitochondria; Nonalcoholic fatty liver disease; Mitochondrial complex IV assembly; 5q35 copy number variation; Arachidonate epoxygenase / epoxide hydrolase</t>
  </si>
  <si>
    <t>Mitochondrial protein degradation; Respiratory electron transport; TP53 Regulates Metabolic Genes; Cytoprotection by HMOX1</t>
  </si>
  <si>
    <t>P10606</t>
  </si>
  <si>
    <t>Cytochrome c oxidase subunit 5B, mitochondrial [OS=Homo sapiens]</t>
  </si>
  <si>
    <t>Pf01215</t>
  </si>
  <si>
    <t>COX5B</t>
  </si>
  <si>
    <t>hsa:1329; P10606; Q53YB7; Q96J18; Q99610</t>
  </si>
  <si>
    <t>ENSG00000135940; ENSG00000291596</t>
  </si>
  <si>
    <t>P12074</t>
  </si>
  <si>
    <t>Cytochrome c oxidase subunit 6A1, mitochondrial [OS=Homo sapiens]</t>
  </si>
  <si>
    <t>Pf02046</t>
  </si>
  <si>
    <t>COX6A1</t>
  </si>
  <si>
    <t>B2R500; hsa:1337; O43714; P12074; Q32Q37</t>
  </si>
  <si>
    <t>ENSG00000111775</t>
  </si>
  <si>
    <t>Respiratory electron transport; TP53 Regulates Metabolic Genes; Cytoprotection by HMOX1</t>
  </si>
  <si>
    <t>P09669</t>
  </si>
  <si>
    <t>Cytochrome c oxidase subunit 6C [OS=Homo sapiens]</t>
  </si>
  <si>
    <t>Pf02937</t>
  </si>
  <si>
    <t>COX6C</t>
  </si>
  <si>
    <t>B2R4D7; hsa:1345; P09669</t>
  </si>
  <si>
    <t>ENSG00000164919</t>
  </si>
  <si>
    <t>Electron transport chain: OXPHOS system in mitochondria; Ciliary landscape; Nonalcoholic fatty liver disease; Mitochondrial complex IV assembly; 5q35 copy number variation</t>
  </si>
  <si>
    <t>P14406</t>
  </si>
  <si>
    <t>Cytochrome c oxidase subunit 7A2, mitochondrial [OS=Homo sapiens]</t>
  </si>
  <si>
    <t>Pf02238</t>
  </si>
  <si>
    <t>COX7A2</t>
  </si>
  <si>
    <t>B2R5E1; hsa:1347; P14406; Q3MIH5; Q5TF59; Q6FGI2</t>
  </si>
  <si>
    <t>ENSG00000112695</t>
  </si>
  <si>
    <t>Electron transport chain: OXPHOS system in mitochondria; Nonalcoholic fatty liver disease; Mitochondrial complex IV assembly</t>
  </si>
  <si>
    <t>P15954</t>
  </si>
  <si>
    <t>Cytochrome c oxidase subunit 7C, mitochondrial [OS=Homo sapiens]</t>
  </si>
  <si>
    <t>Pf02935</t>
  </si>
  <si>
    <t>COX7C</t>
  </si>
  <si>
    <t>hsa:1350; P15954; Q6NR81</t>
  </si>
  <si>
    <t>ENSG00000127184</t>
  </si>
  <si>
    <t>O75976</t>
  </si>
  <si>
    <t>Carboxypeptidase D [OS=Homo sapiens]</t>
  </si>
  <si>
    <t>non-structural extracellular;plasma membrane;other membranes</t>
  </si>
  <si>
    <t>Pf00246, Pf13620</t>
  </si>
  <si>
    <t>CPD</t>
  </si>
  <si>
    <t>B7Z7T9; B7ZAU4; F5GZH6; hsa:1362; O15377; O75976; Q86SH9; Q86XE6</t>
  </si>
  <si>
    <t>ENSG00000108582</t>
  </si>
  <si>
    <t>Golgi Associated Vesicle Biogenesis; RND3 GTPase cycle; RND1 GTPase cycle</t>
  </si>
  <si>
    <t>O75131</t>
  </si>
  <si>
    <t>Copine-3 [OS=Homo sapiens]</t>
  </si>
  <si>
    <t>plasma membrane;other membranes;cytosol;mitochondrion;nucleus;other cytoplasmic organelle;other cell component</t>
  </si>
  <si>
    <t>Pf00168, Pf07002</t>
  </si>
  <si>
    <t>CPNE3</t>
  </si>
  <si>
    <t>A8KA47; hsa:8895; O75131; Q8IYA1</t>
  </si>
  <si>
    <t>ENSG00000085719</t>
  </si>
  <si>
    <t>Neutrophil degranulation; Glycerophospholipid biosynthesis</t>
  </si>
  <si>
    <t>P36551</t>
  </si>
  <si>
    <t>Oxygen-dependent coproporphyrinogen-III oxidase, mitochondrial [OS=Homo sapiens]</t>
  </si>
  <si>
    <t>Pf01218</t>
  </si>
  <si>
    <t>CPOX</t>
  </si>
  <si>
    <t>A8K275; B4DSD5; hsa:1371; P36551; Q14060; Q53F08; Q8IZ45; Q96AF3</t>
  </si>
  <si>
    <t>ENSG00000080819</t>
  </si>
  <si>
    <t>Hemesynthesis defects and porphyrias; Heme biosynthesis</t>
  </si>
  <si>
    <t>Heme biosynthesis</t>
  </si>
  <si>
    <t>P52943</t>
  </si>
  <si>
    <t>Cysteine-rich protein 2 [OS=Homo sapiens]</t>
  </si>
  <si>
    <t>Pf00412</t>
  </si>
  <si>
    <t>CRIP2</t>
  </si>
  <si>
    <t>A1A4U1; B7Z6C0; E9PD13; hsa:1397; P52943</t>
  </si>
  <si>
    <t>ENSG00000182809</t>
  </si>
  <si>
    <t>P46109</t>
  </si>
  <si>
    <t>Crk-like protein [OS=Homo sapiens]</t>
  </si>
  <si>
    <t>cell-cell signaling;cell organization and biogenesis;other metabolic processes;developmental processes;signal transduction;other biological processes</t>
  </si>
  <si>
    <t>Pf00017, Pf00018, Pf07653</t>
  </si>
  <si>
    <t>CRKL</t>
  </si>
  <si>
    <t>A8KA44; D3DX35; hsa:1399; P46109</t>
  </si>
  <si>
    <t>ENSG00000099942</t>
  </si>
  <si>
    <t>Androgen receptor network in prostate cancer; B cell receptor signaling pathway; IL-3 signaling pathway; Kit receptor signaling pathway; Focal adhesion; Hepatocyte growth factor receptor signaling; MAPK signaling pathway; Chemokine signaling pathway; MET in type 1 papillary renal cell carcinoma; EGF/EGFR signaling pathway; 22q11.2 copy number variation syndrome; IL-2 signaling pathway; Macrophage-stimulating protein (MSP) signaling network map; Interferon type I signaling pathways; ErbB signaling pathway; T-cell receptor signaling pathway</t>
  </si>
  <si>
    <t>Regulation of signaling by CBL; Downstream signal transduction; Erythropoietin activates RAS; Frs2-mediated activation; MET activates RAP1 and RAC1; MET receptor recycling</t>
  </si>
  <si>
    <t>O75390</t>
  </si>
  <si>
    <t>Citrate synthase, mitochondrial [OS=Homo sapiens]</t>
  </si>
  <si>
    <t>Pf00285</t>
  </si>
  <si>
    <t>CS</t>
  </si>
  <si>
    <t>hsa:1431; O75390; Q71UT9; Q7KZH0; Q96FZ8; Q9BWN8</t>
  </si>
  <si>
    <t>ENSG00000062485</t>
  </si>
  <si>
    <t>TCA cycle and deficiency of pyruvate dehydrogenase complex (PDHc); Amino acid metabolism; Fluoroacetic acid toxicity; TCA cycle (aka Krebs or citric acid cycle)</t>
  </si>
  <si>
    <t>Mitochondrial protein import; Citric acid cycle (TCA cycle); Mitochondrial protein degradation</t>
  </si>
  <si>
    <t>O75534</t>
  </si>
  <si>
    <t>Cold shock domain-containing protein E1 [OS=Homo sapiens]</t>
  </si>
  <si>
    <t>cell organization and biogenesis;RNA metabolism OR transcription;other metabolic processes;developmental processes;other biological processes</t>
  </si>
  <si>
    <t>Pf00313, Pf12901</t>
  </si>
  <si>
    <t>CSDE1</t>
  </si>
  <si>
    <t>A8K281; E9PGZ0; G5E9Q2; hsa:7812; O75534; O94961; Q5TF04; Q5TF05; Q68DF1; Q68DI9; Q9Y2S4</t>
  </si>
  <si>
    <t>ENSG00000009307</t>
  </si>
  <si>
    <t>P55060</t>
  </si>
  <si>
    <t>Exportin-2 [OS=Homo sapiens]</t>
  </si>
  <si>
    <t>Pf03378, Pf03810, Pf08506</t>
  </si>
  <si>
    <t>CSE1L</t>
  </si>
  <si>
    <t>A3RLL6; B2R5T4; E1P5Y0; F8W904; hsa:1434; O75432; P55060; Q32M40; Q9H5B7; Q9NTS0; Q9UP98; Q9UP99; Q9UPA0</t>
  </si>
  <si>
    <t>ENSG00000124207</t>
  </si>
  <si>
    <t>Carbamidomethyl [C61; C85; C272; C344; C387; C842]</t>
  </si>
  <si>
    <t>Oxidation [M100; M489; M820; M920]</t>
  </si>
  <si>
    <t>Carbamidomethyl [C61; C85; C272; C344; C387; C842]; Oxidation [M100; M489; M820; M920]; Acetyl [N-Term]</t>
  </si>
  <si>
    <t>P41240</t>
  </si>
  <si>
    <t>Tyrosine-protein kinase CSK [OS=Homo sapiens]</t>
  </si>
  <si>
    <t>cell organization and biogenesis;protein metabolism;other metabolic processes;developmental processes;signal transduction;other biological processes</t>
  </si>
  <si>
    <t>Pf00017, Pf00018, Pf07714</t>
  </si>
  <si>
    <t>CSK</t>
  </si>
  <si>
    <t>P41240; Q2M3N2; Q6FGZ6</t>
  </si>
  <si>
    <t>ENSG00000103653</t>
  </si>
  <si>
    <t>Integrin-mediated cell adhesion; VEGFA-VEGFR2 signaling; Chemokine signaling pathway; EGF/EGFR signaling pathway; Regulation of actin cytoskeleton</t>
  </si>
  <si>
    <t>Phosphorylation of CD3 and TCR zeta chains; PD-1 signaling; Signaling by BRAF and RAF1 fusions; Negative regulation of FLT3; GAB1 signalosome; Integrin signaling; Signaling by moderate kinase activity BRAF mutants; Paradoxical activation of RAF signaling by kinase inactive BRAF; Signaling downstream of RAS mutants; Signaling by RAF1 mutants; RHOH GTPase cycle; MAP2K and MAPK activation; Signaling by high-kinase activity BRAF mutants</t>
  </si>
  <si>
    <t>P48729</t>
  </si>
  <si>
    <t>Casein kinase I isoform alpha [OS=Homo sapiens]</t>
  </si>
  <si>
    <t>cell-cell signaling;cell cycle OR cell proliferation;cell organization and biogenesis;protein metabolism;other metabolic processes;signal transduction;other biological processes</t>
  </si>
  <si>
    <t>CSNK1A1</t>
  </si>
  <si>
    <t>D3DQG0; D3DQG1; hsa:1452; P48729; Q4JJA0; Q5U046; Q5U047; Q6FGA2; Q71TU5; Q96HD2; Q9UDK3</t>
  </si>
  <si>
    <t>ENSG00000113712</t>
  </si>
  <si>
    <t>Alzheimer's disease and miRNA effects; T cell receptor and co-stimulatory signaling; Complement system; Wnt signaling pathway; Wnt/beta-catenin signaling pathway in leukemia; Regulation of Wnt / B-catenin signaling by small molecule compounds; Chromosomal and microsatellite instability in colorectal cancer ; Hedgehog signaling pathway; lncRNA in canonical Wnt signaling and colorectal cancer; Breast cancer pathway; Wnt signaling; ncRNAs involved in Wnt signaling in hepatocellular carcinoma; Influence of laminopathies on Wnt signaling; Overlap between signal transduction pathways contributing to LMNA laminopathies; Pleural mesothelioma; Alzheimer's disease; DYRK1A involvement regarding cell proliferation in brain development</t>
  </si>
  <si>
    <t>Degradation of GLI2 by the proteasome; GLI3 is processed to GLI3R by the proteasome; Activation of SMO; Disassembly of the destruction complex and recruitment of AXIN to the membrane; Beta-catenin phosphorylation cascade; Signaling by GSK3beta mutants; CTNNB1 S33 mutants aren't phosphorylated; CTNNB1 S37 mutants aren't phosphorylated; CTNNB1 S45 mutants aren't phosphorylated; CTNNB1 T41 mutants aren't phosphorylated; APC truncation mutants have impaired AXIN binding; AXIN missense mutants destabilize the destruction complex; Truncations of AMER1 destabilize the destruction complex; Maturation of nucleoprotein</t>
  </si>
  <si>
    <t>Q9Y6M4</t>
  </si>
  <si>
    <t>Casein kinase I isoform gamma-3 [OS=Homo sapiens]</t>
  </si>
  <si>
    <t>cell-cell signaling;protein metabolism;other metabolic processes;transport;signal transduction;other biological processes</t>
  </si>
  <si>
    <t>plasma membrane;other membranes;nucleus;other cell component</t>
  </si>
  <si>
    <t>Pf00069, Pf12605</t>
  </si>
  <si>
    <t>CSNK1G3</t>
  </si>
  <si>
    <t>A8K040; B4DSH2; B7Z9Q4; E7EVD0; hsa:1456; Q86WZ7; Q9Y6M3; Q9Y6M4</t>
  </si>
  <si>
    <t>ENSG00000151292</t>
  </si>
  <si>
    <t>Hedgehog signaling pathway</t>
  </si>
  <si>
    <t>P68400</t>
  </si>
  <si>
    <t>Casein kinase II subunit alpha [OS=Homo sapiens]</t>
  </si>
  <si>
    <t>cell-cell signaling;cell cycle OR cell proliferation;protein metabolism;DNA metabolism;other metabolic processes;stress response;signal transduction;other biological processes</t>
  </si>
  <si>
    <t>CSNK2A1</t>
  </si>
  <si>
    <t>B4DYS6; D3DVV8; hsa:1457; P19138; P20426; P68400; Q14013; Q5U065</t>
  </si>
  <si>
    <t>ENSG00000101266</t>
  </si>
  <si>
    <t>Alzheimer's disease and miRNA effects; TNF-alpha signaling pathway; Brain-derived neurotrophic factor (BDNF) signaling pathway; lncRNA in canonical Wnt signaling and colorectal cancer; Breast cancer pathway; Wnt signaling; ncRNAs involved in Wnt signaling in hepatocellular carcinoma; Translation inhibitors in chronically activated PDGFRA cells; Measles virus infection; Pleural mesothelioma; Alzheimer's disease</t>
  </si>
  <si>
    <t>Regulation of PTEN stability and activity; KEAP1-NFE2L2 pathway; Cooperation of PDCL (PhLP1) and TRiC/CCT in G-protein beta folding; Regulation of TP53 Activity through Phosphorylation; RUNX1 interacts with co-factors whose precise effect on RUNX1 targets is not known; WNT mediated activation of DVL; Signal transduction by L1; Maturation of hRSV A proteins; Receptor Mediated Mitophagy; Condensation of Prometaphase Chromosomes; Synthesis of PC</t>
  </si>
  <si>
    <t>P19784</t>
  </si>
  <si>
    <t>Casein kinase II subunit alpha' [OS=Homo sapiens]</t>
  </si>
  <si>
    <t>cell-cell signaling;cell cycle OR cell proliferation;protein metabolism;DNA metabolism;other metabolic processes;stress response;developmental processes;signal transduction;other biological processes</t>
  </si>
  <si>
    <t>CSNK2A2</t>
  </si>
  <si>
    <t>hsa:1459; P19784</t>
  </si>
  <si>
    <t>ENSG00000070770</t>
  </si>
  <si>
    <t>Alzheimer's disease and miRNA effects; Allograft rejection; lncRNA in canonical Wnt signaling and colorectal cancer; Breast cancer pathway; Wnt signaling; ncRNAs involved in Wnt signaling in hepatocellular carcinoma; Measles virus infection; Pleural mesothelioma; Alzheimer's disease; HDAC6 interactions in the central nervous system</t>
  </si>
  <si>
    <t>Regulation of PTEN stability and activity; KEAP1-NFE2L2 pathway; RUNX1 interacts with co-factors whose precise effect on RUNX1 targets is not known; Regulation of TP53 Activity through Phosphorylation; Cooperation of PDCL (PhLP1) and TRiC/CCT in G-protein beta folding; WNT mediated activation of DVL; Signal transduction by L1; Maturation of hRSV A proteins; Receptor Mediated Mitophagy; Condensation of Prometaphase Chromosomes; Synthesis of PC</t>
  </si>
  <si>
    <t>P67870</t>
  </si>
  <si>
    <t>Casein kinase II subunit beta [OS=Homo sapiens]</t>
  </si>
  <si>
    <t>cell-cell signaling;cell organization and biogenesis;protein metabolism;other metabolic processes;developmental processes;signal transduction;other biological processes</t>
  </si>
  <si>
    <t>signal transduction activity or receptor binding;enzyme regulator activity;kinase activity;other molecular function</t>
  </si>
  <si>
    <t>Pf01214</t>
  </si>
  <si>
    <t>CSNK2B</t>
  </si>
  <si>
    <t>B0UXA9; hsa:1460; P07312; P13862; P67870; Q4VX47</t>
  </si>
  <si>
    <t>ENSG00000204435; ENSG00000206406; ENSG00000224398; ENSG00000224774; ENSG00000228875; ENSG00000230700; ENSG00000232960</t>
  </si>
  <si>
    <t>Alzheimer's disease and miRNA effects; lncRNA in canonical Wnt signaling and colorectal cancer; Breast cancer pathway; Wnt signaling; ncRNAs involved in Wnt signaling in hepatocellular carcinoma; Measles virus infection; Pleural mesothelioma; Alzheimer's disease; HDAC6 interactions in the central nervous system</t>
  </si>
  <si>
    <t>Regulation of PTEN stability and activity; KEAP1-NFE2L2 pathway; Neutrophil degranulation; Condensation of Prometaphase Chromosomes; Regulation of TP53 Activity through Phosphorylation; RUNX1 interacts with co-factors whose precise effect on RUNX1 targets is not known; Cooperation of PDCL (PhLP1) and TRiC/CCT in G-protein beta folding; WNT mediated activation of DVL; Signal transduction by L1; Maturation of hRSV A proteins; Receptor Mediated Mitophagy; Synthesis of PC</t>
  </si>
  <si>
    <t>P04080</t>
  </si>
  <si>
    <t>Cystatin-B [OS=Homo sapiens]</t>
  </si>
  <si>
    <t>Pf00031</t>
  </si>
  <si>
    <t>CSTB</t>
  </si>
  <si>
    <t>hsa:1476; P04080</t>
  </si>
  <si>
    <t>ENSG00000160213</t>
  </si>
  <si>
    <t>Q13363</t>
  </si>
  <si>
    <t>C-terminal-binding protein 1 [OS=Homo sapiens]</t>
  </si>
  <si>
    <t>Pf00389, Pf02826</t>
  </si>
  <si>
    <t>CTBP1</t>
  </si>
  <si>
    <t>Q13363; Q4W5N3; Q7Z2Q5</t>
  </si>
  <si>
    <t>ENSG00000159692</t>
  </si>
  <si>
    <t>Notch signaling; Ectoderm differentiation; Ectoderm differentiation; Wnt signaling pathway; Pathways affected in adenoid cystic carcinoma; Wnt signaling pathway and pluripotency; lncRNA in canonical Wnt signaling and colorectal cancer; Wnt signaling; ncRNAs involved in Wnt signaling in hepatocellular carcinoma; Pleural mesothelioma</t>
  </si>
  <si>
    <t>Deactivation of the beta-catenin transactivating complex; SUMOylation of transcription cofactors; Repression of WNT target genes; Signaling by TCF7L2 mutants</t>
  </si>
  <si>
    <t>P35221</t>
  </si>
  <si>
    <t>Catenin alpha-1 [OS=Homo sapiens]</t>
  </si>
  <si>
    <t>cell adhesion;cell cycle OR cell proliferation;cell organization and biogenesis;stress response;developmental processes;signal transduction;other biological processes</t>
  </si>
  <si>
    <t>Pf01044</t>
  </si>
  <si>
    <t>CTNNA1</t>
  </si>
  <si>
    <t>hsa:1495; P35221; Q12795; Q8N1C0</t>
  </si>
  <si>
    <t>ENSG00000044115</t>
  </si>
  <si>
    <t>Arrhythmogenic right ventricular cardiomyopathy; Apoptosis-related network due to altered Notch3 in ovarian cancer; VEGFA-VEGFR2 signaling; White fat cell differentiation; Endometrial cancer; Mechanoregulation and pathology of YAP/TAZ via Hippo and non-Hippo mechanisms; Hippo-Merlin signaling dysregulation; Pleural mesothelioma</t>
  </si>
  <si>
    <t>RHO GTPases activate IQGAPs; Myogenesis; VEGFR2 mediated vascular permeability; Adherens junctions interactions; Regulation of CDH11 function; Regulation of CDH19 Expression and Function; CDH11 homotypic and heterotypic interactions</t>
  </si>
  <si>
    <t>Carbamidomethyl [C116]</t>
  </si>
  <si>
    <t>P35222</t>
  </si>
  <si>
    <t>Catenin beta-1 [OS=Homo sapiens]</t>
  </si>
  <si>
    <t>cell adhesion;cell-cell signaling;cell cycle OR cell proliferation;cell organization and biogenesis;protein metabolism;RNA metabolism OR transcription;other metabolic processes;transport;developmental processes;signal transduction;other biological processes</t>
  </si>
  <si>
    <t>CTNNB1</t>
  </si>
  <si>
    <t>A8K1L7; hsa:1499; P35222; Q8NEW9; Q8NI94; Q9H391</t>
  </si>
  <si>
    <t>ENSG00000168036</t>
  </si>
  <si>
    <t>Androgen receptor signaling pathway; MicroRNAs in cardiomyocyte hypertrophy; Heart development; TNF-related weak inducer of apoptosis (TWEAK) signaling pathway; Alzheimer's disease and miRNA effects; Neural crest differentiation; Arrhythmogenic right ventricular cardiomyopathy; Pathogenic Escherichia coli infection; Corticotropin-releasing hormone signaling pathway; Adipogenesis; Gastric cancer network 2; Brain-derived neurotrophic factor (BDNF) signaling pathway; Polycystic kidney disease pathway; Primary focal segmental glomerulosclerosis (FSGS); Endoderm differentiation; Ectoderm differentiation; Extracellular vesicle-mediated signaling in recipient cells; Focal adhesion; Ectoderm differentiation; RAC1/PAK1/p38/MMP2 pathway; Wnt signaling pathway; Regulation of Wnt / B-catenin signaling by small molecule compounds; Physico-chemical features and toxicity-associated pathways; VEGFA-VEGFR2 signaling; Embryonic stem cell pluripotency pathways; H19 action Rb-E2F1 signaling and CDK-Beta-catenin activity; OSX and miRNAs in tooth development; miRNA regulation of prostate cancer signaling pathways; Wnt signaling pathway and pluripotency; PTF1A related regulatory pathway; Wnt signaling in kidney disease; Endometrial cancer; Chromosomal and microsatellite instability in colorectal cancer ; Epithelial to mesenchymal transition in colorectal cancer; lncRNA in canonical Wnt signaling and colorectal cancer; Breast cancer pathway; Wnt signaling; ncRNAs involved in Wnt signaling in hepatocellular carcinoma; Ciliary landscape; Mechanoregulation and pathology of YAP/TAZ via Hippo and non-Hippo mechanisms; Hippo signaling regulation pathways; Hippo-Merlin signaling dysregulation; Gastrin signaling pathway; Head and neck squamous cell carcinoma; Thyroid hormones production and peripheral downstream signaling effects; IL-18 signaling pathway; Osteoblast differentiation and related diseases; TGF-beta receptor signaling in skeletal dysplasias; Genes controlling nephrogenesis; GDNF/RET signaling axis; Mammalian disorder of sexual development; Influence of laminopathies on Wnt signaling; Overlap between signal transduction pathways contributing to LMNA laminopathies; 1q21.1 copy number variation syndrome; 7q11.23 copy number variation syndrome; Development of ureteric collection system; Pleural mesothelioma; Alzheimer's disease; Urotensin-II-mediated signaling pathway; Markers of kidney cell lineage; TROP2 regulatory signaling; 8p23.1 copy number variation syndrome; Macrophage-stimulating protein (MSP) signaling network map; ADHD and autism (ASD) linked metabolic pathways and SNP; HDAC6 interactions in the central nervous system; Wnt/Beta-catenin signaling inhibitors in current and past clinical trials; TGF-beta receptor signaling; Sudden infant death syndrome (SIDS) susceptibility pathways; DNA damage response (only ATM dependent)</t>
  </si>
  <si>
    <t>Somitogenesis; Deactivation of the beta-catenin transactivating complex; InlA-mediated entry of Listeria monocytogenes into host cells; RHO GTPases activate IQGAPs; Formation of paraxial mesoderm; Synthesis, secretion, and inactivation of Glucagon-like Peptide-1 (GLP-1); Formation of axial mesoderm; Myogenesis; Transcriptional Regulation by VENTX; Ca2+ pathway; Disassembly of the destruction complex and recruitment of AXIN to the membrane; Beta-catenin phosphorylation cascade; Signaling by GSK3beta mutants; CTNNB1 S33 mutants aren't phosphorylated; CTNNB1 S37 mutants aren't phosphorylated; CTNNB1 S45 mutants aren't phosphorylated; CTNNB1 T41 mutants aren't phosphorylated; Cardiogenesis; Germ layer formation at gastrulation; Formation of definitive endoderm; VEGFR2 mediated vascular permeability; Adherens junctions interactions; Regulation of CDH11 function; Regulation of CDH19 Expression and Function; CDH11 homotypic and heterotypic interactions; Binding of TCF/LEF:CTNNB1 to target gene promoters; RUNX3 regulates WNT signaling; Specification of the neural plate border; Formation of the nephric duct; Apoptotic cleavage of cell adhesion  proteins; LRR FLII-interacting protein 1 (LRRFIP1) activates type I IFN production</t>
  </si>
  <si>
    <t>O60716</t>
  </si>
  <si>
    <t>Catenin delta-1 [OS=Homo sapiens]</t>
  </si>
  <si>
    <t>cell adhesion;cell-cell signaling;cell organization and biogenesis;signal transduction;other biological processes</t>
  </si>
  <si>
    <t>CTNND1</t>
  </si>
  <si>
    <t>A8K939; hsa:1500; O15088; O60713; O60714; O60715; O60716; O60935; Q6DHZ7; Q6RBX8; Q9UP71; Q9UP72; Q9UP73</t>
  </si>
  <si>
    <t>ENSG00000198561</t>
  </si>
  <si>
    <t>VEGFA-VEGFR2 signaling; Wnt signaling pathway and pluripotency</t>
  </si>
  <si>
    <t>VEGFR2 mediated vascular permeability; Adherens junctions interactions; InlA-mediated entry of Listeria monocytogenes into host cells; Regulation of CDH11 function; Regulation of CDH19 Expression and Function; CDH11 homotypic and heterotypic interactions</t>
  </si>
  <si>
    <t>P17812</t>
  </si>
  <si>
    <t>CTP synthase 1 [OS=Homo sapiens]</t>
  </si>
  <si>
    <t>cell cycle OR cell proliferation;other metabolic processes;other biological processes</t>
  </si>
  <si>
    <t>Pf00117, Pf06418, Pf07722</t>
  </si>
  <si>
    <t>CTPS1</t>
  </si>
  <si>
    <t>B4DR64; D3DPW1; hsa:1503; P17812; Q5VW67; Q96GK6</t>
  </si>
  <si>
    <t>ENSG00000171793</t>
  </si>
  <si>
    <t>Pyrimidine metabolism</t>
  </si>
  <si>
    <t>O60911</t>
  </si>
  <si>
    <t>Cathepsin L2 [OS=Homo sapiens]</t>
  </si>
  <si>
    <t>non-structural extracellular;other cytoplasmic organelle</t>
  </si>
  <si>
    <t>Pf00112, Pf08246</t>
  </si>
  <si>
    <t>CTSV</t>
  </si>
  <si>
    <t>hsa:1515; O60233; O60911; Q2TB86; Q5T1U0</t>
  </si>
  <si>
    <t>ENSG00000136943</t>
  </si>
  <si>
    <t>Endochondral ossification; Endochondral ossification with skeletal dysplasias; Pancreatic cancer subtypes</t>
  </si>
  <si>
    <t>MHC class II antigen presentation; Assembly of collagen fibrils and other multimeric structures; RUNX1 regulates transcription of genes involved in differentiation of keratinocytes; Trafficking and processing of endosomal TLR; Endosomal/Vacuolar pathway; Activation of Matrix Metalloproteinases</t>
  </si>
  <si>
    <t>Q14247</t>
  </si>
  <si>
    <t>Src substrate cortactin [OS=Homo sapiens]</t>
  </si>
  <si>
    <t>cell adhesion;cell organization and biogenesis;transport;developmental processes;signal transduction;other biological processes</t>
  </si>
  <si>
    <t>Pf02218, Pf14604</t>
  </si>
  <si>
    <t>CTTN</t>
  </si>
  <si>
    <t>hsa:2017; Q14247; Q8N707; Q96H99</t>
  </si>
  <si>
    <t>ENSG00000085733; ENSG00000288401</t>
  </si>
  <si>
    <t>Pathogenic Escherichia coli infection; Hepatitis C and hepatocellular carcinoma; ADHD and autism (ASD) linked metabolic pathways and SNP; HDAC6 interactions in the central nervous system</t>
  </si>
  <si>
    <t>Clathrin-mediated endocytosis; RHO GTPases activate PAKs</t>
  </si>
  <si>
    <t>O60494</t>
  </si>
  <si>
    <t>Cubilin [OS=Homo sapiens]</t>
  </si>
  <si>
    <t>Pf00008, Pf00431, Pf07645, Pf12947</t>
  </si>
  <si>
    <t>CUBN</t>
  </si>
  <si>
    <t>B0YIZ4; hsa:8029; O60494; Q5VTA6; Q96RU9</t>
  </si>
  <si>
    <t>ENSG00000107611</t>
  </si>
  <si>
    <t>Vitamin B12 metabolism; Nephrotic syndrome</t>
  </si>
  <si>
    <t>Uptake of dietary cobalamins into enterocytes; Vitamin D (calciferol) metabolism; Defective AMN causes MGA1; Defective CUBN causes MGA1; HDL clearance</t>
  </si>
  <si>
    <t>Oxidation [M2312]</t>
  </si>
  <si>
    <t>Q13616</t>
  </si>
  <si>
    <t>Cullin-1 [OS=Homo sapiens]</t>
  </si>
  <si>
    <t>cell cycle OR cell proliferation;protein metabolism;other metabolic processes;signal transduction;other biological processes</t>
  </si>
  <si>
    <t>Pf00888, Pf10557</t>
  </si>
  <si>
    <t>CUL1</t>
  </si>
  <si>
    <t>D3DWG3; hsa:8454; O60719; Q08AL6; Q13616; Q8IYW1</t>
  </si>
  <si>
    <t>ENSG00000055130</t>
  </si>
  <si>
    <t>Cell cycle; TNF-alpha signaling pathway; Parkin-ubiquitin proteasomal system pathway; Apoptosis-related network due to altered Notch3 in ovarian cancer; Glucocorticoid receptor pathway; Nuclear receptors meta-pathway; TGF-beta signaling pathway; Pleural mesothelioma; Notch signaling pathway</t>
  </si>
  <si>
    <t>Iron uptake and transport; Nuclear events stimulated by ALK signaling in cancer; Antigen processing: Ubiquitination &amp; Proteasome degradation; Regulation of PLK1 Activity at G2/M Transition; Circadian Clock; FCERI mediated NF-kB activation; Downstream TCR signaling; Activation of NF-kappaB in B cells; SCF-beta-TrCP mediated degradation of Emi1; Degradation of beta-catenin by the destruction complex; Dectin-1 mediated noncanonical NF-kB signaling; Degradation of GLI1 by the proteasome; Degradation of GLI2 by the proteasome; GLI3 is processed to GLI3R by the proteasome; NIK--&gt;noncanonical NF-kB signaling; Orc1 removal from chromatin; FBXL7 down-regulates AURKA during mitotic entry and in early mitosis; Regulation of RUNX2 expression and activity; Neddylation; Constitutive Signaling by NOTCH1 PEST Domain Mutants; Constitutive Signaling by NOTCH1 HD+PEST Domain Mutants; SCF(Skp2)-mediated degradation of p27/p21; Negative regulation of NOTCH4 signaling; GSK3B and BTRC:CUL1-mediated-degradation of NFE2L2; Cyclin D associated events in G1; Regulation of BACH1 activity; MAP3K8 (TPL2)-dependent MAPK1/3 activation; NOTCH1 Intracellular Domain Regulates Transcription; Prolactin receptor signaling; Loss of Function of FBXW7 in Cancer and NOTCH1 Signaling</t>
  </si>
  <si>
    <t>Q93034</t>
  </si>
  <si>
    <t>Cullin-5 [OS=Homo sapiens]</t>
  </si>
  <si>
    <t>cell cycle OR cell proliferation;protein metabolism;other metabolic processes;transport;signal transduction</t>
  </si>
  <si>
    <t>CUL5</t>
  </si>
  <si>
    <t>A8K960; O14766; Q93034; Q9BZC6</t>
  </si>
  <si>
    <t>ENSG00000166266</t>
  </si>
  <si>
    <t>Apoptosis-related network due to altered Notch3 in ovarian cancer; Dual hijack model of Vif in HIV infection; Modulators of TCR signaling and T cell activation; 10q11.21q11.23 copy number variation syndrome</t>
  </si>
  <si>
    <t>Antigen processing: Ubiquitination &amp; Proteasome degradation; Vif-mediated degradation of APOBEC3G; Neddylation; Downregulation of ERBB2 signaling; Inactivation of CSF3 (G-CSF) signaling; Evasion by RSV of host interferon responses</t>
  </si>
  <si>
    <t>Q13948</t>
  </si>
  <si>
    <t>Protein CASP [OS=Homo sapiens]</t>
  </si>
  <si>
    <t>Pf08172</t>
  </si>
  <si>
    <t>CUX1</t>
  </si>
  <si>
    <t>B3KWH3; B3KWH8; B4DZZ2; G3V1Z6; hsa:1523; J3KPQ6; Q13948; Q53GU9; Q8TBS3</t>
  </si>
  <si>
    <t>ENSG00000257923</t>
  </si>
  <si>
    <t>Intra-Golgi traffic</t>
  </si>
  <si>
    <t>Q9HCG8</t>
  </si>
  <si>
    <t>Pre-mRNA-splicing factor CWC22 homolog [OS=Homo sapiens]</t>
  </si>
  <si>
    <t>RNA metabolism OR transcription;other metabolic processes;other biological processes</t>
  </si>
  <si>
    <t>Pf02847, Pf02854</t>
  </si>
  <si>
    <t>CWC22</t>
  </si>
  <si>
    <t>hsa:57703; Q05DC2; Q4G135; Q52LF0; Q6PEX2; Q7Z6I0; Q9H5L3; Q9H6Q6; Q9HCG8</t>
  </si>
  <si>
    <t>ENSG00000163510</t>
  </si>
  <si>
    <t>O43169</t>
  </si>
  <si>
    <t>Cytochrome b5 type B [OS=Homo sapiens]</t>
  </si>
  <si>
    <t>other membranes;mitochondrion;other cell component</t>
  </si>
  <si>
    <t>Pf00173</t>
  </si>
  <si>
    <t>CYB5B</t>
  </si>
  <si>
    <t>A8K6B1; hsa:80777; J3KNF8; O43169; Q96CC3; Q9BT35</t>
  </si>
  <si>
    <t>ENSG00000103018</t>
  </si>
  <si>
    <t>Oxidation by cytochrome P450</t>
  </si>
  <si>
    <t>Sphingolipid de novo biosynthesis; Phase I - Functionalization of compounds</t>
  </si>
  <si>
    <t>P00387</t>
  </si>
  <si>
    <t>NADH-cytochrome b5 reductase 3 [OS=Homo sapiens]</t>
  </si>
  <si>
    <t>non-structural extracellular;other membranes;cytosol;mitochondrion;ER/Golgi;other cytoplasmic organelle;other cell component</t>
  </si>
  <si>
    <t>Pf00175, Pf00970</t>
  </si>
  <si>
    <t>CYB5R3</t>
  </si>
  <si>
    <t>B1AHF2; B7Z7L3; hsa:1727; O75675; P00387; Q8TDL8; Q8WTS8; Q9UEN4; Q9UEN5; Q9UL55; Q9UL56</t>
  </si>
  <si>
    <t>ENSG00000100243</t>
  </si>
  <si>
    <t>Neutrophil degranulation; Phase I - Functionalization of compounds; Vitamin C (ascorbate) metabolism</t>
  </si>
  <si>
    <t>P08574</t>
  </si>
  <si>
    <t>Cytochrome c1, heme protein, mitochondrial [OS=Homo sapiens]</t>
  </si>
  <si>
    <t>Pf02167</t>
  </si>
  <si>
    <t>CYC1</t>
  </si>
  <si>
    <t>hsa:1537; P08574; Q5U062; Q6FHS7</t>
  </si>
  <si>
    <t>ENSG00000179091</t>
  </si>
  <si>
    <t>Nonalcoholic fatty liver disease; Mitochondrial complex III assembly</t>
  </si>
  <si>
    <t>Respiratory electron transport; Mitochondrial protein import</t>
  </si>
  <si>
    <t>P99999</t>
  </si>
  <si>
    <t>Cytochrome c [OS=Homo sapiens]</t>
  </si>
  <si>
    <t>other metabolic processes;signal transduction;other biological processes</t>
  </si>
  <si>
    <t>Pf00034</t>
  </si>
  <si>
    <t>CYCS</t>
  </si>
  <si>
    <t>A4D166; B2R4I1; hsa:54205; P00001; P99999; Q6NUR2; Q6NX69; Q96BV4</t>
  </si>
  <si>
    <t>ENSG00000172115</t>
  </si>
  <si>
    <t>miRNA regulation of DNA damage response; Apoptosis modulation and signaling; Alzheimer's disease and miRNA effects; AGE/RAGE pathway; Parkinson's disease pathway; Nanomaterial induced apoptosis; Apoptosis; Fas ligand pathway and stress induction of heat shock proteins; Apoptosis modulation by HSP70; VEGFA-VEGFR2 signaling; Oxidative damage response; NO/cGMP/PKG mediated neuroprotection; Chromosomal and microsatellite instability in colorectal cancer ; Non-small cell lung cancer; Acute viral myocarditis; Nonalcoholic fatty liver disease; Measles virus infection; Small cell lung cancer; Hepatitis B infection; IL-18 signaling pathway; Pleural mesothelioma; Complement system in neuronal development and plasticity; Alzheimer's disease; DNA damage response</t>
  </si>
  <si>
    <t>Respiratory electron transport; Detoxification of Reactive Oxygen Species; Transcriptional activation of mitochondrial biogenesis; TP53 Regulates Metabolic Genes; Cytoprotection by HMOX1; Formation of apoptosome; Activation of caspases through apoptosome-mediated cleavage; SMAC (DIABLO) binds to IAPs ; SMAC(DIABLO)-mediated dissociation of IAP:caspase complexes ; Regulation of the apoptosome activity; Release of apoptotic factors from the mitochondria; Pyroptosis</t>
  </si>
  <si>
    <t>Q6VVX0</t>
  </si>
  <si>
    <t>Vitamin D 25-hydroxylase [OS=Homo sapiens]</t>
  </si>
  <si>
    <t>Pf00067</t>
  </si>
  <si>
    <t>CYP2R1</t>
  </si>
  <si>
    <t>hsa:120227; Q2M3H3; Q5RT65; Q6VVX0</t>
  </si>
  <si>
    <t>ENSG00000186104</t>
  </si>
  <si>
    <t>Vitamin D metabolism; Oxidation by cytochrome P450; Metapathway biotransformation Phase I and II</t>
  </si>
  <si>
    <t>Vitamin D (calciferol) metabolism; Vitamins; Defective CYP27B1 causes VDDR1B</t>
  </si>
  <si>
    <t>Carbamidomethyl [C448]</t>
  </si>
  <si>
    <t>Q9UI36</t>
  </si>
  <si>
    <t>Dachshund homolog 1 [OS=Homo sapiens]</t>
  </si>
  <si>
    <t>cell cycle OR cell proliferation;developmental processes;other biological processes</t>
  </si>
  <si>
    <t>Pf02437</t>
  </si>
  <si>
    <t>DACH1</t>
  </si>
  <si>
    <t>A0A087WZP2; D0FY35; D0FY36; hsa:1602; O75523; O75687; Q5VYY3; Q5VYY4; Q96SG3; Q96SG4; Q9H524; Q9UI36; Q9UMH4</t>
  </si>
  <si>
    <t>ENSG00000276644</t>
  </si>
  <si>
    <t>P14868</t>
  </si>
  <si>
    <t>Aspartate--tRNA ligase, cytoplasmic [OS=Homo sapiens]</t>
  </si>
  <si>
    <t>Pf00152, Pf01336</t>
  </si>
  <si>
    <t>DARS1</t>
  </si>
  <si>
    <t>A8K3J2; D3DP77; hsa:1615; P14868; Q2TNI3; Q32Q69; Q53HV4; Q53YC5; Q68CR9; Q9BW52</t>
  </si>
  <si>
    <t>ENSG00000115866</t>
  </si>
  <si>
    <t>Alanine and aspartate metabolism</t>
  </si>
  <si>
    <t>Q9UBU7</t>
  </si>
  <si>
    <t>Protein DBF4 homolog A [OS=Homo sapiens]</t>
  </si>
  <si>
    <t>cell cycle OR cell proliferation;DNA metabolism;other metabolic processes;other biological processes</t>
  </si>
  <si>
    <t>Pf07535</t>
  </si>
  <si>
    <t>DBF4</t>
  </si>
  <si>
    <t>A4D1D8; A8K954; hsa:10926; O75226; Q75MS6; Q75N01; Q9UBU7; Q9Y2M6</t>
  </si>
  <si>
    <t>ENSG00000006634</t>
  </si>
  <si>
    <t>Cell cycle; DNA replication</t>
  </si>
  <si>
    <t>Activation of ATR in response to replication stress; Activation of the pre-replicative complex</t>
  </si>
  <si>
    <t>Q16643</t>
  </si>
  <si>
    <t>Drebrin [OS=Homo sapiens]</t>
  </si>
  <si>
    <t>cell cycle OR cell proliferation;cell organization and biogenesis;developmental processes;other biological processes</t>
  </si>
  <si>
    <t>DBN1</t>
  </si>
  <si>
    <t>A8MV58; B2RBG0; hsa:1627; Q16643; Q9UFZ5</t>
  </si>
  <si>
    <t>ENSG00000113758</t>
  </si>
  <si>
    <t>RHOBTB2 GTPase cycle; RHOBTB1 GTPase cycle; RHOH GTPase cycle; RHOD GTPase cycle</t>
  </si>
  <si>
    <t>Q9UJU6</t>
  </si>
  <si>
    <t>Drebrin-like protein [OS=Homo sapiens]</t>
  </si>
  <si>
    <t>non-structural extracellular;plasma membrane;other membranes;cytosol;cytoskeleton;ER/Golgi;other cytoplasmic organelle;other cell component</t>
  </si>
  <si>
    <t>Pf00241, Pf14604</t>
  </si>
  <si>
    <t>DBNL</t>
  </si>
  <si>
    <t>A4D2I9; B4DDP6; B4DEM2; C9J7P1; hsa:28988; P84070; Q6IAI8; Q96F30; Q96K74; Q9HBN8; Q9NR72; Q9UJU6</t>
  </si>
  <si>
    <t>ENSG00000136279</t>
  </si>
  <si>
    <t>T-cell receptor signaling pathway</t>
  </si>
  <si>
    <t>Neutrophil degranulation; Caspase-mediated cleavage of cytoskeletal proteins; Neurexins and neuroligins</t>
  </si>
  <si>
    <t>Q9NXF7</t>
  </si>
  <si>
    <t>DDB1- and CUL4-associated factor 16 [OS=Homo sapiens]</t>
  </si>
  <si>
    <t>Pf15349</t>
  </si>
  <si>
    <t>DCAF16</t>
  </si>
  <si>
    <t>B3KPB7; hsa:54876; Q9NXF7</t>
  </si>
  <si>
    <t>ENSG00000163257</t>
  </si>
  <si>
    <t>Neddylation</t>
  </si>
  <si>
    <t>Q5TAQ9</t>
  </si>
  <si>
    <t>DDB1- and CUL4-associated factor 8 [OS=Homo sapiens]</t>
  </si>
  <si>
    <t>DCAF8</t>
  </si>
  <si>
    <t>D3DVE6; hsa:50717; Q12839; Q4QQI6; Q53F14; Q5TAQ9; Q66K50; Q68CS7; Q96E00</t>
  </si>
  <si>
    <t>ENSG00000132716</t>
  </si>
  <si>
    <t>O95865</t>
  </si>
  <si>
    <t>N(G),N(G)-dimethylarginine dimethylaminohydrolase 2 [OS=Homo sapiens]</t>
  </si>
  <si>
    <t>DDAH2</t>
  </si>
  <si>
    <t>A2BEZ7; hsa:23564; O95865</t>
  </si>
  <si>
    <t>ENSG00000206395; ENSG00000213722; ENSG00000225635; ENSG00000226634; ENSG00000227317; ENSG00000228128; ENSG00000233076</t>
  </si>
  <si>
    <t>Nitric oxide metabolism in cystic fibrosis</t>
  </si>
  <si>
    <t>Q16531</t>
  </si>
  <si>
    <t>DNA damage-binding protein 1 [OS=Homo sapiens]</t>
  </si>
  <si>
    <t>cell-cell signaling;cell cycle OR cell proliferation;cell organization and biogenesis;protein metabolism;DNA metabolism;other metabolic processes;stress response;signal transduction;other biological processes</t>
  </si>
  <si>
    <t>Pf03178, Pf10433</t>
  </si>
  <si>
    <t>DDB1</t>
  </si>
  <si>
    <t>A6NG77; B2R648; B4DG00; hsa:1642; O15176; Q13289; Q16531; Q58F96</t>
  </si>
  <si>
    <t>ENSG00000167986</t>
  </si>
  <si>
    <t>Hippo-Merlin signaling dysregulation; Hepatitis B infection; Nucleotide excision repair; DNA repair pathways, full network; Nucleotide excision repair in xeroderma pigmentosum</t>
  </si>
  <si>
    <t>Neddylation; Dual incision in TC-NER; Gap-filling DNA repair synthesis and ligation in TC-NER; Recognition of DNA damage by PCNA-containing replication complex; Dual Incision in GG-NER; Formation of TC-NER Pre-Incision Complex; Formation of Incision Complex in GG-NER; DNA Damage Recognition in GG-NER</t>
  </si>
  <si>
    <t>O94830</t>
  </si>
  <si>
    <t>Phospholipase DDHD2 [OS=Homo sapiens]</t>
  </si>
  <si>
    <t>other membranes;cytosol;cytoskeleton;ER/Golgi;other cell component</t>
  </si>
  <si>
    <t>Pf00536, Pf02825, Pf02862</t>
  </si>
  <si>
    <t>DDHD2</t>
  </si>
  <si>
    <t>B3KWV2; B3KXB5; hsa:23259; O94830; Q9H8X7</t>
  </si>
  <si>
    <t>ENSG00000085788</t>
  </si>
  <si>
    <t>P39656</t>
  </si>
  <si>
    <t>Dolichyl-diphosphooligosaccharide--protein glycosyltransferase 48 kDa subunit [OS=Homo sapiens]</t>
  </si>
  <si>
    <t>Pf03345</t>
  </si>
  <si>
    <t>DDOST</t>
  </si>
  <si>
    <t>B2RDQ4; B4DJE3; B4DLI2; hsa:1650; O43244; P39656; Q5VWA5; Q8NI93; Q9BUI2</t>
  </si>
  <si>
    <t>ENSG00000244038</t>
  </si>
  <si>
    <t>AGE/RAGE pathway; N-glycan biosynthesis</t>
  </si>
  <si>
    <t>Neutrophil degranulation; SRP-dependent cotranslational protein targeting to membrane; Advanced glycosylation endproduct receptor signaling; Asparagine N-linked glycosylation; Maturation of spike protein</t>
  </si>
  <si>
    <t>Q16832</t>
  </si>
  <si>
    <t>Discoidin domain-containing receptor 2 [OS=Homo sapiens]</t>
  </si>
  <si>
    <t>cell adhesion;cell cycle OR cell proliferation;cell organization and biogenesis;protein metabolism;other metabolic processes;stress response;developmental processes;signal transduction;other biological processes</t>
  </si>
  <si>
    <t>Pf00754, Pf07714, Pf21114</t>
  </si>
  <si>
    <t>DDR2</t>
  </si>
  <si>
    <t>hsa:4921; Q16832; Q7Z730</t>
  </si>
  <si>
    <t>ENSG00000162733</t>
  </si>
  <si>
    <t>Endochondral ossification; Endochondral ossification with skeletal dysplasias</t>
  </si>
  <si>
    <t>Non-integrin membrane-ECM interactions</t>
  </si>
  <si>
    <t>Q96HY6</t>
  </si>
  <si>
    <t>DDRGK domain-containing protein 1 [OS=Homo sapiens]</t>
  </si>
  <si>
    <t>cell organization and biogenesis;protein metabolism;other metabolic processes;stress response;developmental processes;other biological processes</t>
  </si>
  <si>
    <t>Pf09756</t>
  </si>
  <si>
    <t>DDRGK1</t>
  </si>
  <si>
    <t>A6NIU5; C9JSZ5; hsa:65992; Q96HY6; Q9BW47</t>
  </si>
  <si>
    <t>ENSG00000198171</t>
  </si>
  <si>
    <t>RHOA GTPase cycle</t>
  </si>
  <si>
    <t>P30046</t>
  </si>
  <si>
    <t>D-dopachrome decarboxylase [OS=Homo sapiens]</t>
  </si>
  <si>
    <t>Pf01187</t>
  </si>
  <si>
    <t>DDT</t>
  </si>
  <si>
    <t>B7Z522; hsa:1652; O00774; O60787; P30046; Q13534</t>
  </si>
  <si>
    <t>ENSG00000099977; ENSG00000275003</t>
  </si>
  <si>
    <t>Q92499</t>
  </si>
  <si>
    <t>ATP-dependent RNA helicase DDX1 [OS=Homo sapiens]</t>
  </si>
  <si>
    <t>cell organization and biogenesis;DNA metabolism;RNA metabolism OR transcription;other metabolic processes;stress response;other biological processes</t>
  </si>
  <si>
    <t>Pf00270, Pf00271, Pf00622</t>
  </si>
  <si>
    <t>DDX1</t>
  </si>
  <si>
    <t>B4DME8; B4DPN6; hsa:1653; Q92499</t>
  </si>
  <si>
    <t>ENSG00000079785</t>
  </si>
  <si>
    <t>DDX1 as a regulatory component of the Drosha microprocessor; mRNA processing</t>
  </si>
  <si>
    <t>tRNA processing in the nucleus</t>
  </si>
  <si>
    <t>Q92841-1</t>
  </si>
  <si>
    <t>Isoform 2 of Probable ATP-dependent RNA helicase DDX17 [OS=Homo sapiens]</t>
  </si>
  <si>
    <t>DDX17</t>
  </si>
  <si>
    <t>Q9UHI6</t>
  </si>
  <si>
    <t>Probable ATP-dependent RNA helicase DDX20 [OS=Homo sapiens]</t>
  </si>
  <si>
    <t>Pf00270, Pf00271</t>
  </si>
  <si>
    <t>DDX20</t>
  </si>
  <si>
    <t>B4DWV7; hsa:11218; Q96F72; Q9NVM3; Q9UF59; Q9UHI6; Q9UIY0; Q9Y659</t>
  </si>
  <si>
    <t>ENSG00000064703</t>
  </si>
  <si>
    <t>mRNA processing; Male infertility</t>
  </si>
  <si>
    <t>SARS-CoV-2 modulates host translation machinery; snRNP Assembly</t>
  </si>
  <si>
    <t>Carbamidomethyl [C538]</t>
  </si>
  <si>
    <t>Q9NR30</t>
  </si>
  <si>
    <t>Nucleolar RNA helicase 2 [OS=Homo sapiens]</t>
  </si>
  <si>
    <t>cell organization and biogenesis;RNA metabolism OR transcription;other metabolic processes;stress response;other biological processes</t>
  </si>
  <si>
    <t>Pf00270, Pf00271, Pf08152</t>
  </si>
  <si>
    <t>DDX21</t>
  </si>
  <si>
    <t>B2RDL0; hsa:9188; Q13436; Q5VX41; Q68D35; Q9NR30</t>
  </si>
  <si>
    <t>ENSG00000165732</t>
  </si>
  <si>
    <t>10q11.21q11.23 copy number variation syndrome; Rubinstein-Taybi syndrome 1</t>
  </si>
  <si>
    <t>B-WICH complex positively regulates rRNA expression; Major pathway of rRNA processing in the nucleolus and cytosol</t>
  </si>
  <si>
    <t>Q13838</t>
  </si>
  <si>
    <t>Spliceosome RNA helicase DDX39B [OS=Homo sapiens]</t>
  </si>
  <si>
    <t>DDX39B</t>
  </si>
  <si>
    <t>B0S8C0; hsa:7919; O43496; Q0EFA1; Q13838; Q2L6F9; Q53GL9; Q5RJ64; Q5RJ66; Q5ST94; Q5STB4; Q5STB5; Q5STB7; Q5STB8; Q5STU4; Q5STU5; Q5STU6; Q5STU8; Q71V76</t>
  </si>
  <si>
    <t>ENSG00000198563; ENSG00000215425; ENSG00000225073; ENSG00000225859; ENSG00000229496; ENSG00000230624; ENSG00000235439</t>
  </si>
  <si>
    <t>mRNA Splicing - Major Pathway; Transport of Mature mRNA derived from an Intron-Containing Transcript; mRNA 3'-end processing; RNA Polymerase II Transcription Termination; RHOBTB2 GTPase cycle</t>
  </si>
  <si>
    <t>O00571</t>
  </si>
  <si>
    <t>ATP-dependent RNA helicase DDX3X [OS=Homo sapiens]</t>
  </si>
  <si>
    <t>cell-cell signaling;cell cycle OR cell proliferation;cell organization and biogenesis;protein metabolism;RNA metabolism OR transcription;other metabolic processes;stress response;signal transduction;other biological processes</t>
  </si>
  <si>
    <t>enzyme regulator activity;cytoskeletal activity;translation activity;nucleic acid binding activity;other molecular function</t>
  </si>
  <si>
    <t>DDX3X</t>
  </si>
  <si>
    <t>A8K538; B4E3E8; hsa:1654; O00571; O15536</t>
  </si>
  <si>
    <t>ENSG00000215301</t>
  </si>
  <si>
    <t>Novel intracellular components of RIG-I-like receptor pathway; Hepatitis B infection</t>
  </si>
  <si>
    <t>Q7L014</t>
  </si>
  <si>
    <t>Probable ATP-dependent RNA helicase DDX46 [OS=Homo sapiens]</t>
  </si>
  <si>
    <t>cell organization and biogenesis;RNA metabolism OR transcription;other metabolic processes</t>
  </si>
  <si>
    <t>DDX46</t>
  </si>
  <si>
    <t>hsa:9879; O94894; Q7L014; Q96EI0; Q9Y658</t>
  </si>
  <si>
    <t>ENSG00000145833</t>
  </si>
  <si>
    <t>P17844</t>
  </si>
  <si>
    <t>Probable ATP-dependent RNA helicase DDX5 [OS=Homo sapiens]</t>
  </si>
  <si>
    <t>RNA metabolism OR transcription;other metabolic processes;signal transduction;other biological processes</t>
  </si>
  <si>
    <t>Pf00270, Pf00271, Pf08061</t>
  </si>
  <si>
    <t>DDX5</t>
  </si>
  <si>
    <t>B4DLW8; B5BU21; D3DU32; E7ETL9; hsa:1655; O75681; P17844; Q53Y61</t>
  </si>
  <si>
    <t>ENSG00000108654</t>
  </si>
  <si>
    <t>mRNA Splicing - Major Pathway; SUMOylation of transcription cofactors; Estrogen-dependent gene expression; Replication of the SARS-CoV-1 genome; Replication of the SARS-CoV-2 genome</t>
  </si>
  <si>
    <t>Carbamidomethyl [C200]</t>
  </si>
  <si>
    <t>Q86TM3</t>
  </si>
  <si>
    <t>Probable ATP-dependent RNA helicase DDX53 [OS=Homo sapiens]</t>
  </si>
  <si>
    <t>Pf00013, Pf00270, Pf00271</t>
  </si>
  <si>
    <t>DDX53</t>
  </si>
  <si>
    <t>hsa:168400; Q0D2N2; Q6NVV4; Q86TM3</t>
  </si>
  <si>
    <t>ENSG00000184735</t>
  </si>
  <si>
    <t>P26196</t>
  </si>
  <si>
    <t>Probable ATP-dependent RNA helicase DDX6 [OS=Homo sapiens]</t>
  </si>
  <si>
    <t>DDX6</t>
  </si>
  <si>
    <t>hsa:1656; P26196; Q5D048</t>
  </si>
  <si>
    <t>ENSG00000110367</t>
  </si>
  <si>
    <t>mRNA decay by 5' to 3' exoribonuclease</t>
  </si>
  <si>
    <t>P35659</t>
  </si>
  <si>
    <t>Protein DEK [OS=Homo sapiens]</t>
  </si>
  <si>
    <t>cell organization and biogenesis;RNA metabolism OR transcription;other metabolic processes;signal transduction;other biological processes</t>
  </si>
  <si>
    <t>Pf08766</t>
  </si>
  <si>
    <t>DEK</t>
  </si>
  <si>
    <t>B2R6K6; B4DN37; hsa:7913; P35659; Q5TGV4; Q5TGV5</t>
  </si>
  <si>
    <t>ENSG00000124795</t>
  </si>
  <si>
    <t>IL-18 signaling pathway; 10q11.21q11.23 copy number variation syndrome</t>
  </si>
  <si>
    <t>B-WICH complex positively regulates rRNA expression; Transcriptional regulation of granulopoiesis; Transcriptional regulation by the AP-2 (TFAP2) family of transcription factors</t>
  </si>
  <si>
    <t>Q9ULE3</t>
  </si>
  <si>
    <t>DENN domain-containing protein 2A [OS=Homo sapiens]</t>
  </si>
  <si>
    <t>cytosol;cytoskeleton</t>
  </si>
  <si>
    <t>Pf02141, Pf03455, Pf03456</t>
  </si>
  <si>
    <t>DENND2A</t>
  </si>
  <si>
    <t>C9JUI3; hsa:27147; Q1RMD5; Q86XY0; Q9ULE3</t>
  </si>
  <si>
    <t>ENSG00000146966</t>
  </si>
  <si>
    <t>RAB GEFs exchange GTP for GDP on RABs</t>
  </si>
  <si>
    <t>Carbamidomethyl [C731]</t>
  </si>
  <si>
    <t>Q6IQ26</t>
  </si>
  <si>
    <t>DENN domain-containing protein 5A [OS=Homo sapiens]</t>
  </si>
  <si>
    <t>Pf01477, Pf02141, Pf02759, Pf03455, Pf03456</t>
  </si>
  <si>
    <t>DENND5A</t>
  </si>
  <si>
    <t>B4DJ15; E9PS91; Q6IQ26; Q96GN3; Q9H6U7; Q9UFV0; Q9UPR1</t>
  </si>
  <si>
    <t>ENSG00000184014</t>
  </si>
  <si>
    <t>Oxidation [M590]</t>
  </si>
  <si>
    <t>Q8NEG7</t>
  </si>
  <si>
    <t>Protein DENND6B [OS=Homo sapiens]</t>
  </si>
  <si>
    <t>cytosol;other cytoplasmic organelle</t>
  </si>
  <si>
    <t>Pf02141</t>
  </si>
  <si>
    <t>DENND6B</t>
  </si>
  <si>
    <t>A6X8I5; hsa:414918; Q8NEG7</t>
  </si>
  <si>
    <t>ENSG00000205593</t>
  </si>
  <si>
    <t>O00273</t>
  </si>
  <si>
    <t>DNA fragmentation factor subunit alpha [OS=Homo sapiens]</t>
  </si>
  <si>
    <t>cell organization and biogenesis;protein metabolism;DNA metabolism;other metabolic processes;other biological processes</t>
  </si>
  <si>
    <t>Pf02017, Pf09033</t>
  </si>
  <si>
    <t>DFFA</t>
  </si>
  <si>
    <t>hsa:1676; O00273; Q5T6G5; Q5T6G6; Q96I97; Q9Y6C6</t>
  </si>
  <si>
    <t>ENSG00000160049</t>
  </si>
  <si>
    <t>Apoptosis; Fas ligand pathway and stress induction of heat shock proteins; Acute viral myocarditis</t>
  </si>
  <si>
    <t>Apoptosis induced DNA fragmentation</t>
  </si>
  <si>
    <t>P52429</t>
  </si>
  <si>
    <t>Diacylglycerol kinase epsilon [OS=Homo sapiens]</t>
  </si>
  <si>
    <t>other metabolic processes;stress response;signal transduction;other biological processes</t>
  </si>
  <si>
    <t>Pf00130, Pf00609, Pf00781</t>
  </si>
  <si>
    <t>DGKE</t>
  </si>
  <si>
    <t>hsa:8526; P52429; Q8TBM4; Q9UKQ3</t>
  </si>
  <si>
    <t>ENSG00000153933</t>
  </si>
  <si>
    <t>Effects of PIP2 hydrolysis</t>
  </si>
  <si>
    <t>Q15392</t>
  </si>
  <si>
    <t>Delta(24)-sterol reductase [OS=Homo sapiens]</t>
  </si>
  <si>
    <t>Pf01565</t>
  </si>
  <si>
    <t>DHCR24</t>
  </si>
  <si>
    <t>B7Z817; D3DQ51; hsa:1718; Q15392; Q9HBA8</t>
  </si>
  <si>
    <t>ENSG00000116133</t>
  </si>
  <si>
    <t>Cholesterol metabolism with Bloch and Kandutsch-Russell pathways; Cholesterol biosynthesis with skeletal dysplasias; Cholesterol synthesis disorders; Cholesterol metabolism; Enterocyte cholesterol metabolism</t>
  </si>
  <si>
    <t>Cholesterol biosynthesis via desmosterol; Cholesterol biosynthesis via lathosterol</t>
  </si>
  <si>
    <t>Q9UBM7</t>
  </si>
  <si>
    <t>7-dehydrocholesterol reductase [OS=Homo sapiens]</t>
  </si>
  <si>
    <t>Pf01222</t>
  </si>
  <si>
    <t>DHCR7</t>
  </si>
  <si>
    <t>B2R6Z2; hsa:1717; O60492; O60717; Q9UBM7</t>
  </si>
  <si>
    <t>ENSG00000172893</t>
  </si>
  <si>
    <t>Vitamin D metabolism; Cholesterol biosynthesis pathway; Cholesterol metabolism with Bloch and Kandutsch-Russell pathways; Cholesterol biosynthesis with skeletal dysplasias; Cholesterol synthesis disorders; Cholesterol metabolism; Enterocyte cholesterol metabolism</t>
  </si>
  <si>
    <t>Activation of gene expression by SREBF (SREBP); Cholesterol biosynthesis via desmosterol; Cholesterol biosynthesis via lathosterol</t>
  </si>
  <si>
    <t>Carbamidomethyl [C380]</t>
  </si>
  <si>
    <t>Q86SQ9</t>
  </si>
  <si>
    <t>Dehydrodolichyl diphosphate synthase complex subunit DHDDS [OS=Homo sapiens]</t>
  </si>
  <si>
    <t>Pf01255</t>
  </si>
  <si>
    <t>DHDDS</t>
  </si>
  <si>
    <t>B7Z4B9; B7ZB20; D3DPK7; D3DPK8; D3DPK9; E9KL43; hsa:79947; Q5T0A4; Q86SQ9; Q8NE90; Q9BTG5; Q9BTK3; Q9H905</t>
  </si>
  <si>
    <t>ENSG00000117682</t>
  </si>
  <si>
    <t>Synthesis of Dolichyl-phosphate; Defective DHDDS causes RP59</t>
  </si>
  <si>
    <t>Q6IAN0</t>
  </si>
  <si>
    <t>Dehydrogenase/reductase SDR family member 7B [OS=Homo sapiens]</t>
  </si>
  <si>
    <t>other membranes;ER/Golgi;nucleus;other cytoplasmic organelle;other cell component</t>
  </si>
  <si>
    <t>Pf00106</t>
  </si>
  <si>
    <t>DHRS7B</t>
  </si>
  <si>
    <t>B5MEF4; hsa:25979; Q6IAN0; Q6UX59; Q9BTF9; Q9UFM6; Q9Y3A1</t>
  </si>
  <si>
    <t>ENSG00000109016</t>
  </si>
  <si>
    <t>Plasmalogen biosynthesis</t>
  </si>
  <si>
    <t>Q9H6R0</t>
  </si>
  <si>
    <t>ATP-dependent RNA helicase DHX33 [OS=Homo sapiens]</t>
  </si>
  <si>
    <t>Pf00270, Pf00271, Pf04408, Pf07717, Pf21010</t>
  </si>
  <si>
    <t>DHX33</t>
  </si>
  <si>
    <t>B4DHF9; hsa:56919; Q4G149; Q5CZ73; Q9H5M9; Q9H6R0</t>
  </si>
  <si>
    <t>ENSG00000005100</t>
  </si>
  <si>
    <t>Carbamidomethyl [C437]</t>
  </si>
  <si>
    <t>Oxidation [M449]</t>
  </si>
  <si>
    <t>Carbamidomethyl [C437]; Oxidation [M449]</t>
  </si>
  <si>
    <t>Q08211</t>
  </si>
  <si>
    <t>ATP-dependent RNA helicase A [OS=Homo sapiens]</t>
  </si>
  <si>
    <t>cell organization and biogenesis;DNA metabolism;RNA metabolism OR transcription;other metabolic processes;stress response;transport;other biological processes</t>
  </si>
  <si>
    <t>Pf00035, Pf00270, Pf00271, Pf04408, Pf07717, Pf21010</t>
  </si>
  <si>
    <t>DHX9</t>
  </si>
  <si>
    <t>B2RNV4; hsa:1660; Q05CI5; Q08211; Q12803; Q32Q22; Q5VY62; Q6PD69; Q99556</t>
  </si>
  <si>
    <t>ENSG00000135829</t>
  </si>
  <si>
    <t>MECP2 and associated Rett syndrome; mRNA processing</t>
  </si>
  <si>
    <t>mRNA Splicing - Major Pathway; PKR-mediated signaling; RIP-mediated NFkB activation via ZBP1; DEx/H-box helicases activate type I IFN and inflammatory cytokines production</t>
  </si>
  <si>
    <t>Q9NSV4</t>
  </si>
  <si>
    <t>Protein diaphanous homolog 3 [OS=Homo sapiens]</t>
  </si>
  <si>
    <t>cell cycle OR cell proliferation;cell organization and biogenesis;other metabolic processes;transport;developmental processes;signal transduction;other biological processes</t>
  </si>
  <si>
    <t>Pf02181, Pf06367, Pf06371</t>
  </si>
  <si>
    <t>DIAPH3</t>
  </si>
  <si>
    <t>A2A3B8; A2A3B9; A2A3C0; hsa:81624; Q18P99; Q18PA0; Q18PA1; Q2KPB6; Q3ZK23; Q5JTP8; Q5T2S7; Q5XKF6; Q6MZF0; Q6NUP0; Q86VS4; Q8NAV4; Q9NSV4</t>
  </si>
  <si>
    <t>ENSG00000139734</t>
  </si>
  <si>
    <t>Regulation of actin cytoskeleton</t>
  </si>
  <si>
    <t>RHOC GTPase cycle; RHOA GTPase cycle; RHO GTPases Activate Formins; CDC42 GTPase cycle; RAC1 GTPase cycle; RHOQ GTPase cycle; RHOG GTPase cycle; RAC2 GTPase cycle; RAC3 GTPase cycle; RHOB GTPase cycle; RHOD GTPase cycle; RHOJ GTPase cycle; RHOF GTPase cycle</t>
  </si>
  <si>
    <t>Q9UPY3</t>
  </si>
  <si>
    <t>Endoribonuclease Dicer [OS=Homo sapiens]</t>
  </si>
  <si>
    <t>cell organization and biogenesis;DNA metabolism;RNA metabolism OR transcription;other metabolic processes;developmental processes;other biological processes</t>
  </si>
  <si>
    <t>Pf00270, Pf00271, Pf00636, Pf02170, Pf03368, Pf20930, Pf20931, Pf20932</t>
  </si>
  <si>
    <t>DICER1</t>
  </si>
  <si>
    <t>A7E2D3; B3KRG4; E0AD28; hsa:23405; O95943; Q9UPY3; Q9UQ02</t>
  </si>
  <si>
    <t>ENSG00000100697</t>
  </si>
  <si>
    <t>miRNA biogenesis; exRNA mechanism of action and biogenesis; Hypoxia-mediated EMT and stemness; mRNA processing; Fragile X syndrome; Influence of laminopathies on Wnt signaling; Overlap between signal transduction pathways contributing to LMNA laminopathies</t>
  </si>
  <si>
    <t>M-decay: degradation of maternal mRNAs by maternally stored factors; MicroRNA (miRNA) biogenesis; Small interfering RNA (siRNA) biogenesis; tRNA-derived small RNA (tsRNA or tRNA-related fragment, tRF) biogenesis</t>
  </si>
  <si>
    <t>P09622</t>
  </si>
  <si>
    <t>Dihydrolipoyl dehydrogenase, mitochondrial [OS=Homo sapiens]</t>
  </si>
  <si>
    <t>protein metabolism;other metabolic processes;developmental processes;other biological processes</t>
  </si>
  <si>
    <t>cytoskeleton;mitochondrion;nucleus;other cytoplasmic organelle;other cell component</t>
  </si>
  <si>
    <t>Pf02852, Pf07992</t>
  </si>
  <si>
    <t>DLD</t>
  </si>
  <si>
    <t>B2R5X0; B4DHG0; B4DT69; hsa:1738; P09622; Q14131; Q14167; Q59EV8; Q8WTS4</t>
  </si>
  <si>
    <t>ENSG00000091140</t>
  </si>
  <si>
    <t>Fatty acid beta-oxidation; TCA cycle and deficiency of pyruvate dehydrogenase complex (PDHc); Amino acid metabolism; Tryptophan metabolism; 7q11.23 copy number variation syndrome; Neuroinflammation and glutamatergic signaling; Glycolysis and gluconeogenesis; 10q11.21q11.23 copy number variation syndrome; Metabolic Epileptic Disorders; TCA cycle (aka Krebs or citric acid cycle)</t>
  </si>
  <si>
    <t>Lysine catabolism; Regulation of pyruvate dehydrogenase (PDH) complex; Signaling by Retinoic Acid; Citric acid cycle (TCA cycle); Branched-chain amino acid catabolism; Mitochondrial protein degradation; Glycine degradation</t>
  </si>
  <si>
    <t>P36957</t>
  </si>
  <si>
    <t>Dihydrolipoyllysine-residue succinyltransferase component of 2-oxoglutarate dehydrogenase complex, mitochondrial [OS=Homo sapiens]</t>
  </si>
  <si>
    <t>Pf00198, Pf00364</t>
  </si>
  <si>
    <t>DLST</t>
  </si>
  <si>
    <t>B7Z5W8; E7ESY5; hsa:1743; P36957; Q7LDY7; Q9BQ32</t>
  </si>
  <si>
    <t>ENSG00000119689</t>
  </si>
  <si>
    <t>TCA cycle and deficiency of pyruvate dehydrogenase complex (PDHc); Amino acid metabolism; Metabolic reprogramming in colon cancer; 7q11.23 copy number variation syndrome; 1p36 copy number variation syndrome; 10q11.21q11.23 copy number variation syndrome; TCA cycle (aka Krebs or citric acid cycle)</t>
  </si>
  <si>
    <t>Lysine catabolism; Glyoxylate metabolism and glycine degradation; Citric acid cycle (TCA cycle)</t>
  </si>
  <si>
    <t>Q8IVF4</t>
  </si>
  <si>
    <t>Dynein axonemal heavy chain 10 [OS=Homo sapiens]</t>
  </si>
  <si>
    <t>Pf03028, Pf08385, Pf08393, Pf12774, Pf12775, Pf12777, Pf12780, Pf12781, Pf17852, Pf17857, Pf18198, Pf18199</t>
  </si>
  <si>
    <t>DNAH10</t>
  </si>
  <si>
    <t>C9JMF5; hsa:196385; O95495; Q6ZUC9; Q6ZUP6; Q8IVF4; Q8N761</t>
  </si>
  <si>
    <t>ENSG00000197653</t>
  </si>
  <si>
    <t>Q9NYC9</t>
  </si>
  <si>
    <t>Dynein axonemal heavy chain 9 [OS=Homo sapiens]</t>
  </si>
  <si>
    <t>non-structural extracellular;cytoskeleton</t>
  </si>
  <si>
    <t>DNAH9</t>
  </si>
  <si>
    <t>A2VCQ8; hsa:1770; O15064; O95494; Q9NQ28; Q9NYC9</t>
  </si>
  <si>
    <t>ENSG00000007174</t>
  </si>
  <si>
    <t>Q9UI46</t>
  </si>
  <si>
    <t>Dynein axonemal intermediate chain 1 [OS=Homo sapiens]</t>
  </si>
  <si>
    <t>non-structural extracellular;cytoskeleton;other cell component</t>
  </si>
  <si>
    <t>DNAI1</t>
  </si>
  <si>
    <t>B7Z7U1; hsa:27019; Q5T8G7; Q8NHQ7; Q9UEZ8; Q9UI46</t>
  </si>
  <si>
    <t>ENSG00000122735</t>
  </si>
  <si>
    <t>P31689</t>
  </si>
  <si>
    <t>DnaJ homolog subfamily A member 1 [OS=Homo sapiens]</t>
  </si>
  <si>
    <t>protein metabolism;other metabolic processes;stress response;signal transduction;other biological processes</t>
  </si>
  <si>
    <t>Pf00226, Pf00684, Pf01556</t>
  </si>
  <si>
    <t>DNAJA1</t>
  </si>
  <si>
    <t>hsa:3301; P31689; Q5T7Q0; Q86TL9</t>
  </si>
  <si>
    <t>ENSG00000086061</t>
  </si>
  <si>
    <t>VEGFA-VEGFR2 signaling; Exercise-induced circadian regulation; HDAC6 interactions in the central nervous system</t>
  </si>
  <si>
    <t>HSP90 chaperone cycle for steroid hormone receptors (SHR) in the presence of ligand</t>
  </si>
  <si>
    <t>Carbamidomethyl [C302]</t>
  </si>
  <si>
    <t>O60884</t>
  </si>
  <si>
    <t>DnaJ homolog subfamily A member 2 [OS=Homo sapiens]</t>
  </si>
  <si>
    <t>other membranes;cytosol;other cell component</t>
  </si>
  <si>
    <t>DNAJA2</t>
  </si>
  <si>
    <t>B2R7L7; hsa:10294; O14711; O60884</t>
  </si>
  <si>
    <t>ENSG00000069345</t>
  </si>
  <si>
    <t>Carbamidomethyl [C143; C146; C280; C308]</t>
  </si>
  <si>
    <t>Q96EY1</t>
  </si>
  <si>
    <t>DnaJ homolog subfamily A member 3, mitochondrial [OS=Homo sapiens]</t>
  </si>
  <si>
    <t>cell organization and biogenesis;protein metabolism;DNA metabolism;other metabolic processes;stress response;signal transduction;other biological processes</t>
  </si>
  <si>
    <t>plasma membrane;other membranes;cytosol;mitochondrion;nucleus;other cell component</t>
  </si>
  <si>
    <t>signal transduction activity or receptor binding;enzyme regulator activity;other molecular function</t>
  </si>
  <si>
    <t>DNAJA3</t>
  </si>
  <si>
    <t>B2RAJ5; B4DI33; E7ES32; hsa:9093; O75472; Q8WUJ6; Q8WXJ3; Q96D76; Q96EY1; Q96IV1; Q9NYH8</t>
  </si>
  <si>
    <t>ENSG00000103423; ENSG00000276726</t>
  </si>
  <si>
    <t>Q8WW22</t>
  </si>
  <si>
    <t>DnaJ homolog subfamily A member 4 [OS=Homo sapiens]</t>
  </si>
  <si>
    <t>DNAJA4</t>
  </si>
  <si>
    <t>E9PDM9; hsa:55466; Q6AW87; Q8N5Z4; Q8N7P2; Q8WW22</t>
  </si>
  <si>
    <t>ENSG00000140403</t>
  </si>
  <si>
    <t>Q9UBS4</t>
  </si>
  <si>
    <t>DnaJ homolog subfamily B member 11 [OS=Homo sapiens]</t>
  </si>
  <si>
    <t>protein metabolism;RNA metabolism OR transcription;other metabolic processes;other biological processes</t>
  </si>
  <si>
    <t>non-structural extracellular;ER/Golgi;nucleus;other cell component</t>
  </si>
  <si>
    <t>Pf00226, Pf01556</t>
  </si>
  <si>
    <t>DNAJB11</t>
  </si>
  <si>
    <t>hsa:51726; Q542Y5; Q542Y9; Q6IAQ8; Q96JC6; Q9UBS4</t>
  </si>
  <si>
    <t>ENSG00000090520</t>
  </si>
  <si>
    <t>Photodynamic therapy-induced unfolded protein response</t>
  </si>
  <si>
    <t>XBP1(S) activates chaperone genes</t>
  </si>
  <si>
    <t>Q9NXW2</t>
  </si>
  <si>
    <t>DnaJ homolog subfamily B member 12 [OS=Homo sapiens]</t>
  </si>
  <si>
    <t>cell organization and biogenesis;protein metabolism;other metabolic processes;stress response</t>
  </si>
  <si>
    <t>Pf00226, Pf09320</t>
  </si>
  <si>
    <t>DNAJB12</t>
  </si>
  <si>
    <t>B7Z7I3; hsa:54788; Q9H6H0; Q9NXW2</t>
  </si>
  <si>
    <t>ENSG00000148719</t>
  </si>
  <si>
    <t>Q8IXB1</t>
  </si>
  <si>
    <t>DnaJ homolog subfamily C member 10 [OS=Homo sapiens]</t>
  </si>
  <si>
    <t>ER/Golgi</t>
  </si>
  <si>
    <t>Pf00085, Pf00226</t>
  </si>
  <si>
    <t>DNAJC10</t>
  </si>
  <si>
    <t>hsa:54431; Q17RJ6; Q3B7W8; Q4ZG06; Q53QT7; Q6UWZ6; Q86T61; Q8IXB1; Q8NC82; Q8TD87; Q96K38; Q96K44; Q96K54; Q9NSY6</t>
  </si>
  <si>
    <t>ENSG00000077232</t>
  </si>
  <si>
    <t>Q9NVH1</t>
  </si>
  <si>
    <t>DnaJ homolog subfamily C member 11 [OS=Homo sapiens]</t>
  </si>
  <si>
    <t>Pf00226, Pf11875</t>
  </si>
  <si>
    <t>DNAJC11</t>
  </si>
  <si>
    <t>hsa:55735; Q4VWF5; Q5VZN0; Q6PK20; Q6PK70; Q8NDM2; Q96CL7; Q9NVH1</t>
  </si>
  <si>
    <t>ENSG00000007923</t>
  </si>
  <si>
    <t>Q96DA6</t>
  </si>
  <si>
    <t>Mitochondrial import inner membrane translocase subunit TIM14 [OS=Homo sapiens]</t>
  </si>
  <si>
    <t>protein metabolism;other metabolic processes;transport;developmental processes;other biological processes</t>
  </si>
  <si>
    <t>Pf00226</t>
  </si>
  <si>
    <t>DNAJC19</t>
  </si>
  <si>
    <t>B2R4B1; C9JBV1; hsa:131118; Q96DA6</t>
  </si>
  <si>
    <t>ENSG00000205981</t>
  </si>
  <si>
    <t>Q99615</t>
  </si>
  <si>
    <t>DnaJ homolog subfamily C member 7 [OS=Homo sapiens]</t>
  </si>
  <si>
    <t>DNAJC7</t>
  </si>
  <si>
    <t>hsa:7266; Q7Z784; Q99615</t>
  </si>
  <si>
    <t>ENSG00000168259</t>
  </si>
  <si>
    <t>Constitutive androstane receptor pathway; Pregnane X receptor pathway; Nuclear receptors meta-pathway</t>
  </si>
  <si>
    <t>Carbamidomethyl [C298; C317]</t>
  </si>
  <si>
    <t>O75937</t>
  </si>
  <si>
    <t>DnaJ homolog subfamily C member 8 [OS=Homo sapiens]</t>
  </si>
  <si>
    <t>DNAJC8</t>
  </si>
  <si>
    <t>B4DUU4; D3DPM0; hsa:22826; O75937; Q6IBA4; Q8N4Z5; Q9P051; Q9P067</t>
  </si>
  <si>
    <t>ENSG00000126698</t>
  </si>
  <si>
    <t>mRNA processing</t>
  </si>
  <si>
    <t>Q8WXX5</t>
  </si>
  <si>
    <t>DnaJ homolog subfamily C member 9 [OS=Homo sapiens]</t>
  </si>
  <si>
    <t>non-structural extracellular;plasma membrane;other membranes;cytosol;nucleus;other cell component</t>
  </si>
  <si>
    <t>DNAJC9</t>
  </si>
  <si>
    <t>B2RMW6; hsa:23234; Q8WXX5</t>
  </si>
  <si>
    <t>ENSG00000213551</t>
  </si>
  <si>
    <t>P50570</t>
  </si>
  <si>
    <t>Dynamin-2 [OS=Homo sapiens]</t>
  </si>
  <si>
    <t>cell cycle OR cell proliferation;cell organization and biogenesis;transport;developmental processes;signal transduction;other biological processes</t>
  </si>
  <si>
    <t>Pf00169, Pf00350, Pf01031, Pf02212</t>
  </si>
  <si>
    <t>DNM2</t>
  </si>
  <si>
    <t>A8K1B6; E7EV30; E9PEQ4; hsa:1785; K7ESI9; P50570; Q5I0Y0; Q7Z5S3; Q9UPH4</t>
  </si>
  <si>
    <t>ENSG00000079805</t>
  </si>
  <si>
    <t>Synaptic vesicle pathway; Fragile X syndrome; Intracellular trafficking proteins involved in CMT neuropathy</t>
  </si>
  <si>
    <t>Clathrin-mediated endocytosis; MHC class II antigen presentation; Recycling pathway of L1; Lysosome Vesicle Biogenesis; NGF-stimulated transcription; Golgi Associated Vesicle Biogenesis; Toll Like Receptor 4 (TLR4) Cascade; NOSTRIN mediated eNOS trafficking; Retrograde neurotrophin signalling; Formation of annular gap junctions</t>
  </si>
  <si>
    <t>Q8N1I0</t>
  </si>
  <si>
    <t>Dedicator of cytokinesis protein 4 [OS=Homo sapiens]</t>
  </si>
  <si>
    <t>Pf06920, Pf07653, Pf14429, Pf16172, Pf20421, Pf20422</t>
  </si>
  <si>
    <t>DOCK4</t>
  </si>
  <si>
    <t>hsa:9732; O14584; O94824; Q8N1I0; Q8NB45</t>
  </si>
  <si>
    <t>ENSG00000128512</t>
  </si>
  <si>
    <t>RAC1 GTPase cycle; Factors involved in megakaryocyte development and platelet production; RHOG GTPase cycle; RAC2 GTPase cycle</t>
  </si>
  <si>
    <t>Carbamidomethyl [C1181]</t>
  </si>
  <si>
    <t>O60762</t>
  </si>
  <si>
    <t>Dolichol-phosphate mannosyltransferase subunit 1 [OS=Homo sapiens]</t>
  </si>
  <si>
    <t>Pf00535</t>
  </si>
  <si>
    <t>DPM1</t>
  </si>
  <si>
    <t>hsa:8813; O15157; O60762; Q6IB78; Q96HK0</t>
  </si>
  <si>
    <t>ENSG00000000419</t>
  </si>
  <si>
    <t>VEGFA-VEGFR2 signaling; N-glycan biosynthesis</t>
  </si>
  <si>
    <t>Synthesis of dolichyl-phosphate mannose; Defective DPM1 causes DPM1-CDG; Defective DPM3 causes DPM3-CDG; Defective DPM2 causes DPM2-CDG</t>
  </si>
  <si>
    <t>Q9Y295</t>
  </si>
  <si>
    <t>Developmentally-regulated GTP-binding protein 1 [OS=Homo sapiens]</t>
  </si>
  <si>
    <t>Pf01926, Pf02824, Pf16897</t>
  </si>
  <si>
    <t>DRG1</t>
  </si>
  <si>
    <t>B2RDS8; hsa:4733; Q6FGP8; Q8WW69; Q9UGF2; Q9Y295</t>
  </si>
  <si>
    <t>ENSG00000185721</t>
  </si>
  <si>
    <t>Protein hydroxylation</t>
  </si>
  <si>
    <t>Q8TD84</t>
  </si>
  <si>
    <t>Down syndrome cell adhesion molecule-like protein 1 [OS=Homo sapiens]</t>
  </si>
  <si>
    <t>Pf00041, Pf07679, Pf13927</t>
  </si>
  <si>
    <t>DSCAML1</t>
  </si>
  <si>
    <t>G3V1B5; hsa:57453; Q76MU9; Q8IZY3; Q8IZY4; Q8TD84; Q8WXU7; Q9ULT7</t>
  </si>
  <si>
    <t>ENSG00000177103</t>
  </si>
  <si>
    <t>DSCAM interactions</t>
  </si>
  <si>
    <t>Q14126</t>
  </si>
  <si>
    <t>Desmoglein-2 [OS=Homo sapiens]</t>
  </si>
  <si>
    <t>Pf00028</t>
  </si>
  <si>
    <t>DSG2</t>
  </si>
  <si>
    <t>hsa:1829; Q14126; Q4KKU6</t>
  </si>
  <si>
    <t>ENSG00000046604</t>
  </si>
  <si>
    <t>Arrhythmogenic right ventricular cardiomyopathy; GDNF signaling</t>
  </si>
  <si>
    <t>Formation of the cornified envelope; RHOG GTPase cycle; RAC2 GTPase cycle; RAC3 GTPase cycle; Apoptotic cleavage of cell adhesion  proteins</t>
  </si>
  <si>
    <t>Carbamidomethyl [C840]</t>
  </si>
  <si>
    <t>Q03001</t>
  </si>
  <si>
    <t>Dystonin [OS=Homo sapiens]</t>
  </si>
  <si>
    <t>cell adhesion;cell organization and biogenesis;stress response;transport;signal transduction;other biological processes</t>
  </si>
  <si>
    <t>extracellular matrix;plasma membrane;other membranes;cytosol;cytoskeleton;ER/Golgi;nucleus;other cell component</t>
  </si>
  <si>
    <t>signal transduction activity or receptor binding;cytoskeletal activity;other molecular function</t>
  </si>
  <si>
    <t>Pf00307, Pf00435, Pf00681, Pf02187, Pf13499, Pf17902, Pf18373, Pf21019, Pf21020, Pf21097</t>
  </si>
  <si>
    <t>DST</t>
  </si>
  <si>
    <t>B7Z3H1; E7ERU0; hsa:667; O94833; Q03001; Q12825; Q13266; Q13267; Q13775; Q5TBT0; Q5TBT2; Q5TF23; Q5TF24; Q8N1T8; Q8N8J3; Q8WXK8; Q8WXK9; Q96AK9; Q96DQ5; Q96J76; Q96QT5; Q9H555; Q9UGD7; Q9UGD8; Q9UN10</t>
  </si>
  <si>
    <t>ENSG00000151914</t>
  </si>
  <si>
    <t>RND1 GTPase cycle; RND2 GTPase cycle; RHOV GTPase cycle; RHOU GTPase cycle; RND3 GTPase cycle; Type I hemidesmosome assembly</t>
  </si>
  <si>
    <t>Carbamidomethyl [C3737]</t>
  </si>
  <si>
    <t>P60981</t>
  </si>
  <si>
    <t>Destrin [OS=Homo sapiens]</t>
  </si>
  <si>
    <t>DSTN</t>
  </si>
  <si>
    <t>B2R6N2; B4DYA6; hsa:11034; P18282; P60981; Q5W166; Q6IAW2</t>
  </si>
  <si>
    <t>ENSG00000125868</t>
  </si>
  <si>
    <t>Androgen receptor signaling pathway</t>
  </si>
  <si>
    <t>Q8TDB6</t>
  </si>
  <si>
    <t>E3 ubiquitin-protein ligase DTX3L [OS=Homo sapiens]</t>
  </si>
  <si>
    <t>cell organization and biogenesis;protein metabolism;DNA metabolism;other metabolic processes;stress response;transport;signal transduction;other biological processes</t>
  </si>
  <si>
    <t>other membranes;cytosol;nucleus;other cytoplasmic organelle;other cell component</t>
  </si>
  <si>
    <t>Pf13923, Pf18102, Pf21717, Pf21718</t>
  </si>
  <si>
    <t>DTX3L</t>
  </si>
  <si>
    <t>B3KWH6; Q53ZZ3; Q5MJP7; Q8TDB6</t>
  </si>
  <si>
    <t>ENSG00000163840</t>
  </si>
  <si>
    <t>Notch signaling</t>
  </si>
  <si>
    <t>Antigen processing: Ubiquitination &amp; Proteasome degradation</t>
  </si>
  <si>
    <t>Carbamidomethyl [C585]</t>
  </si>
  <si>
    <t>Q14204</t>
  </si>
  <si>
    <t>Cytoplasmic dynein 1 heavy chain 1 [OS=Homo sapiens]</t>
  </si>
  <si>
    <t>Pf03028, Pf08385, Pf08393, Pf12774, Pf12775, Pf12777, Pf12780, Pf12781, Pf17852, Pf18198, Pf18199</t>
  </si>
  <si>
    <t>DYNC1H1</t>
  </si>
  <si>
    <t>B0I1R0; hsa:1778; Q14204; Q6DKQ7; Q8WU28; Q92814; Q9Y4G5</t>
  </si>
  <si>
    <t>ENSG00000197102</t>
  </si>
  <si>
    <t>Ciliary landscape; Intraflagellar transport proteins binding to dynein; Vasopressin-regulated water reabsorption; PAFAH1B1 copy number variation</t>
  </si>
  <si>
    <t>Separation of Sister Chromatids; Neutrophil degranulation; MHC class II antigen presentation; COPI-mediated anterograde transport; Resolution of Sister Chromatid Cohesion; HSP90 chaperone cycle for steroid hormone receptors (SHR) in the presence of ligand; Recruitment of NuMA to mitotic centrosomes; RHO GTPases Activate Formins; COPI-independent Golgi-to-ER retrograde traffic; HCMV Early Events; Aggrephagy; EML4 and NUDC in mitotic spindle formation; Regulation of PLK1 Activity at G2/M Transition; Loss of Nlp from mitotic centrosomes; Recruitment of mitotic centrosome proteins and complexes; Anchoring of the basal body to the plasma membrane; AURKA Activation by TPX2; Amplification  of signal from unattached  kinetochores via a MAD2  inhibitory signal</t>
  </si>
  <si>
    <t>Q13409-7</t>
  </si>
  <si>
    <t>Isoform 3 of Cytoplasmic dynein 1 intermediate chain 2 [OS=Homo sapiens]</t>
  </si>
  <si>
    <t>DYNC1I2</t>
  </si>
  <si>
    <t>Q8NCM8</t>
  </si>
  <si>
    <t>Cytoplasmic dynein 2 heavy chain 1 [OS=Homo sapiens]</t>
  </si>
  <si>
    <t>Pf03028, Pf08385, Pf08393, Pf12774, Pf12775, Pf12777, Pf12780, Pf12781, Pf18198, Pf18199, Pf21264</t>
  </si>
  <si>
    <t>DYNC2H1</t>
  </si>
  <si>
    <t>hsa:79659; O00432; Q16693; Q3C1U8; Q4AC93; Q6ZMX7; Q6ZUM6; Q7Z363; Q8N977; Q8NCM8; Q92815; Q9HAE4</t>
  </si>
  <si>
    <t>ENSG00000187240</t>
  </si>
  <si>
    <t>Intraflagellar transport proteins binding to dynein; Genes related to primary cilium development (based on CRISPR); Ciliopathies; 3q29 copy number variation syndrome; Vasopressin-regulated water reabsorption; Bardet-Biedl syndrome</t>
  </si>
  <si>
    <t>Hedgehog 'off' state; Intraflagellar transport</t>
  </si>
  <si>
    <t>Oxidation [M1021; M1022]</t>
  </si>
  <si>
    <t>P63167</t>
  </si>
  <si>
    <t>Dynein light chain 1, cytoplasmic [OS=Homo sapiens]</t>
  </si>
  <si>
    <t>plasma membrane;other membranes;cytosol;cytoskeleton;mitochondrion;nucleus;other cell component</t>
  </si>
  <si>
    <t>Pf01221</t>
  </si>
  <si>
    <t>DYNLL1</t>
  </si>
  <si>
    <t>hsa:8655; P63167; Q15701</t>
  </si>
  <si>
    <t>ENSG00000088986</t>
  </si>
  <si>
    <t>Ciliary landscape; Intraflagellar transport proteins binding to dynein; Genes related to primary cilium development (based on CRISPR); 3q29 copy number variation syndrome; Vasopressin-regulated water reabsorption</t>
  </si>
  <si>
    <t>Neutrophil degranulation; MHC class II antigen presentation; HSP90 chaperone cycle for steroid hormone receptors (SHR) in the presence of ligand; COPI-mediated anterograde transport; COPI-independent Golgi-to-ER retrograde traffic; Aggrephagy; Separation of Sister Chromatids; Intraflagellar transport; Resolution of Sister Chromatid Cohesion; Recruitment of NuMA to mitotic centrosomes; RHO GTPases Activate Formins; HCMV Early Events; EML4 and NUDC in mitotic spindle formation; Regulation of PLK1 Activity at G2/M Transition; Loss of Nlp from mitotic centrosomes; Recruitment of mitotic centrosome proteins and complexes; Anchoring of the basal body to the plasma membrane; AURKA Activation by TPX2; Amplification  of signal from unattached  kinetochores via a MAD2  inhibitory signal; Macroautophagy; Activation of BIM and translocation to mitochondria</t>
  </si>
  <si>
    <t>Carbamidomethyl [C24; C56]</t>
  </si>
  <si>
    <t>Q96FJ2</t>
  </si>
  <si>
    <t>Dynein light chain 2, cytoplasmic [OS=Homo sapiens]</t>
  </si>
  <si>
    <t>DYNLL2</t>
  </si>
  <si>
    <t>B2R5B4; hsa:140735; Q96FJ2</t>
  </si>
  <si>
    <t>ENSG00000264364</t>
  </si>
  <si>
    <t>Ciliary landscape; Intraflagellar transport proteins binding to dynein; 3q29 copy number variation syndrome; Vasopressin-regulated water reabsorption</t>
  </si>
  <si>
    <t>Separation of Sister Chromatids; Aggrephagy; HSP90 chaperone cycle for steroid hormone receptors (SHR) in the presence of ligand; MHC class II antigen presentation; HCMV Early Events; Intraflagellar transport; Resolution of Sister Chromatid Cohesion; RHO GTPases Activate Formins; COPI-mediated anterograde transport; COPI-independent Golgi-to-ER retrograde traffic; EML4 and NUDC in mitotic spindle formation; Amplification  of signal from unattached  kinetochores via a MAD2  inhibitory signal; Macroautophagy; Activation of BMF and translocation to mitochondria</t>
  </si>
  <si>
    <t>Carbamidomethyl [C56]</t>
  </si>
  <si>
    <t>Q15125</t>
  </si>
  <si>
    <t>3-beta-hydroxysteroid-Delta(8),Delta(7)-isomerase [OS=Homo sapiens]</t>
  </si>
  <si>
    <t>Pf05241</t>
  </si>
  <si>
    <t>EBP</t>
  </si>
  <si>
    <t>hsa:10682; Q15125; Q6FGL3; Q6IBI9</t>
  </si>
  <si>
    <t>ENSG00000147155</t>
  </si>
  <si>
    <t>Cholesterol metabolism with Bloch and Kandutsch-Russell pathways; Cholesterol biosynthesis with skeletal dysplasias; Cholesterol synthesis disorders; Cholesterol metabolism; Cholesterol biosynthesis pathway in hepatocytes; Enterocyte cholesterol metabolism</t>
  </si>
  <si>
    <t>O95905</t>
  </si>
  <si>
    <t>Protein ecdysoneless homolog [OS=Homo sapiens]</t>
  </si>
  <si>
    <t>Pf07093</t>
  </si>
  <si>
    <t>ECD</t>
  </si>
  <si>
    <t>C9JX46; E9PAW8; hsa:11319; O95905</t>
  </si>
  <si>
    <t>ENSG00000122882</t>
  </si>
  <si>
    <t>P30084</t>
  </si>
  <si>
    <t>Enoyl-CoA hydratase, mitochondrial [OS=Homo sapiens]</t>
  </si>
  <si>
    <t>Pf00378</t>
  </si>
  <si>
    <t>ECHS1</t>
  </si>
  <si>
    <t>hsa:1892; O00739; P30084; Q5VWY1; Q96H54</t>
  </si>
  <si>
    <t>ENSG00000127884</t>
  </si>
  <si>
    <t>Fatty acid beta-oxidation; Fatty acid biosynthesis; Ciliary landscape; Tryptophan metabolism</t>
  </si>
  <si>
    <t>Branched-chain amino acid catabolism; Beta oxidation of decanoyl-CoA to octanoyl-CoA-CoA; Beta oxidation of octanoyl-CoA to hexanoyl-CoA; Beta oxidation of hexanoyl-CoA to butanoyl-CoA; Beta oxidation of butanoyl-CoA to acetyl-CoA; Beta oxidation of lauroyl-CoA to decanoyl-CoA-CoA</t>
  </si>
  <si>
    <t>Q5VYK3</t>
  </si>
  <si>
    <t>Proteasome adapter and scaffold protein ECM29 [OS=Homo sapiens]</t>
  </si>
  <si>
    <t>cytoskeleton;ER/Golgi;nucleus;other cytoplasmic organelle;other cell component</t>
  </si>
  <si>
    <t>Pf12755, Pf13001</t>
  </si>
  <si>
    <t>ECPAS</t>
  </si>
  <si>
    <t>A0A804HJA4; B3KXF2; O15074; Q5VYK3; Q8WU82</t>
  </si>
  <si>
    <t>ENSG00000136813</t>
  </si>
  <si>
    <t>P68104</t>
  </si>
  <si>
    <t>Elongation factor 1-alpha 1 [OS=Homo sapiens]</t>
  </si>
  <si>
    <t>non-structural extracellular;plasma membrane;other membranes;cytosol;cytoskeleton;translational apparatus;nucleus;other cytoplasmic organelle;other cell component</t>
  </si>
  <si>
    <t>Pf00009, Pf03143, Pf03144</t>
  </si>
  <si>
    <t>EEF1A1</t>
  </si>
  <si>
    <t>hsa:1915; P04719; P04720; P68104; Q6IQ15</t>
  </si>
  <si>
    <t>ENSG00000156508</t>
  </si>
  <si>
    <t>Translation factors; Fragile X syndrome; 2q37 copy number variation syndrome</t>
  </si>
  <si>
    <t>Neutrophil degranulation; Chaperone Mediated Autophagy; Protein methylation; Peptide chain elongation; HSF1 activation; SARS-CoV-1 modulates host translation machinery</t>
  </si>
  <si>
    <t>Carbamidomethyl [C111; C234; C411]</t>
  </si>
  <si>
    <t>Oxidation [M276]</t>
  </si>
  <si>
    <t>Carbamidomethyl [C111; C234; C411]; Oxidation [M276]</t>
  </si>
  <si>
    <t>P24534</t>
  </si>
  <si>
    <t>Elongation factor 1-beta [OS=Homo sapiens]</t>
  </si>
  <si>
    <t>enzyme regulator activity;nucleic acid binding activity</t>
  </si>
  <si>
    <t>Pf00736, Pf10587</t>
  </si>
  <si>
    <t>EEF1B2</t>
  </si>
  <si>
    <t>A8K795; hsa:1933; P24534; Q6IBH9</t>
  </si>
  <si>
    <t>ENSG00000114942; ENSG00000283391</t>
  </si>
  <si>
    <t>Translation factors</t>
  </si>
  <si>
    <t>Eukaryotic Translation Elongation</t>
  </si>
  <si>
    <t>Carbamidomethyl [C191]</t>
  </si>
  <si>
    <t>P29692</t>
  </si>
  <si>
    <t>Elongation factor 1-delta [OS=Homo sapiens]</t>
  </si>
  <si>
    <t>EEF1D</t>
  </si>
  <si>
    <t>B4DDU4; D3DWK3; E9PBQ9; hsa:1936; P29692; Q4VBZ6; Q969J1; Q96I38</t>
  </si>
  <si>
    <t>ENSG00000104529; ENSG00000273594</t>
  </si>
  <si>
    <t>Carbamidomethyl [C247]</t>
  </si>
  <si>
    <t>P26641</t>
  </si>
  <si>
    <t>Elongation factor 1-gamma [OS=Homo sapiens]</t>
  </si>
  <si>
    <t>Pf00043, Pf00647, Pf02798</t>
  </si>
  <si>
    <t>EEF1G</t>
  </si>
  <si>
    <t>B4DTG2; hsa:1937; P26641; Q6PJ62; Q6PK31; Q96CU2; Q9P196</t>
  </si>
  <si>
    <t>ENSG00000254772</t>
  </si>
  <si>
    <t>Signaling by ALK fusions and activated point mutants; Eukaryotic Translation Elongation</t>
  </si>
  <si>
    <t>Carbamidomethyl [C266]</t>
  </si>
  <si>
    <t>P13639</t>
  </si>
  <si>
    <t>Elongation factor 2 [OS=Homo sapiens]</t>
  </si>
  <si>
    <t>Pf00009, Pf00679, Pf03144, Pf03764, Pf14492</t>
  </si>
  <si>
    <t>EEF2</t>
  </si>
  <si>
    <t>A0A384N6H1; B2RMP5; D6W618; hsa:1938; P13639; Q58J86</t>
  </si>
  <si>
    <t>ENSG00000167658</t>
  </si>
  <si>
    <t>Translation factors; AMP-activated protein kinase signaling; Brain-derived neurotrophic factor (BDNF) signaling pathway; IL-18 signaling pathway</t>
  </si>
  <si>
    <t>Neutrophil degranulation; Protein methylation; Uptake and function of diphtheria toxin; Peptide chain elongation; Synthesis of diphthamide-EEF2</t>
  </si>
  <si>
    <t>Carbamidomethyl [C41; C290; C369; C567; C693]</t>
  </si>
  <si>
    <t>P52798</t>
  </si>
  <si>
    <t>Ephrin-A4 [OS=Homo sapiens]</t>
  </si>
  <si>
    <t>cell-cell signaling;cell organization and biogenesis;developmental processes;signal transduction</t>
  </si>
  <si>
    <t>signal transduction activity or receptor binding;kinase activity</t>
  </si>
  <si>
    <t>Pf00812</t>
  </si>
  <si>
    <t>EFNA4</t>
  </si>
  <si>
    <t>C9JHJ8; G3XAK2; hsa:1945; O95457; P52798; Q5SR71; Q6FI57</t>
  </si>
  <si>
    <t>ENSG00000243364</t>
  </si>
  <si>
    <t>Focal adhesion: PI3K-Akt-mTOR-signaling pathway; PI3K-Akt signaling pathway; Pleural mesothelioma</t>
  </si>
  <si>
    <t>EPH-ephrin mediated repulsion of cells; EPHA-mediated growth cone collapse</t>
  </si>
  <si>
    <t>Carbamidomethyl [C152; C153]</t>
  </si>
  <si>
    <t>Q15029</t>
  </si>
  <si>
    <t>116 kDa U5 small nuclear ribonucleoprotein component [OS=Homo sapiens]</t>
  </si>
  <si>
    <t>Pf00009, Pf00679, Pf03144, Pf03764, Pf14492, Pf16004</t>
  </si>
  <si>
    <t>EFTUD2</t>
  </si>
  <si>
    <t>B4DK30; B4DMC0; D3DX58; hsa:9343; K7EJ81; Q15029; Q9BUR0</t>
  </si>
  <si>
    <t>ENSG00000108883</t>
  </si>
  <si>
    <t>mRNA processing; Ciliary landscape</t>
  </si>
  <si>
    <t>mRNA Splicing - Major Pathway; mRNA Splicing - Minor Pathway</t>
  </si>
  <si>
    <t>O14681</t>
  </si>
  <si>
    <t>Etoposide-induced protein 2.4 homolog [OS=Homo sapiens]</t>
  </si>
  <si>
    <t>Pf07264</t>
  </si>
  <si>
    <t>EI24</t>
  </si>
  <si>
    <t>A8K7D6; B4DKL6; hsa:9538; O14681; Q9BUQ1</t>
  </si>
  <si>
    <t>ENSG00000149547</t>
  </si>
  <si>
    <t>miRNA regulation of p53 pathway in prostate cancer</t>
  </si>
  <si>
    <t>Q9NZJ5</t>
  </si>
  <si>
    <t>Eukaryotic translation initiation factor 2-alpha kinase 3 [OS=Homo sapiens]</t>
  </si>
  <si>
    <t>EIF2AK3</t>
  </si>
  <si>
    <t>A0AVH1; A0AVH2; B2RCU9; hsa:9451; O95846; Q53QY0; Q53SB1; Q9NZJ5</t>
  </si>
  <si>
    <t>ENSG00000172071</t>
  </si>
  <si>
    <t>Translation factors; Alzheimer's disease and miRNA effects; Photodynamic therapy-induced unfolded protein response; VEGFA-VEGFR2 signaling; Nonalcoholic fatty liver disease; Measles virus infection; Unfolded protein response; 7q11.23 copy number variation syndrome; Alzheimer's disease</t>
  </si>
  <si>
    <t>KEAP1-NFE2L2 pathway; ALK mutants bind TKIs; Signaling by ALK fusions and activated point mutants; PERK regulates gene expression</t>
  </si>
  <si>
    <t>Q14232</t>
  </si>
  <si>
    <t>Translation initiation factor eIF-2B subunit alpha [OS=Homo sapiens]</t>
  </si>
  <si>
    <t>protein metabolism;other metabolic processes;stress response;developmental processes;signal transduction;other biological processes</t>
  </si>
  <si>
    <t>plasma membrane;other membranes;cytosol;translational apparatus;other cell component</t>
  </si>
  <si>
    <t>Pf01008</t>
  </si>
  <si>
    <t>EIF2B1</t>
  </si>
  <si>
    <t>A6NLY9; B4DGX0; hsa:1967; Q14232; Q3SXP4</t>
  </si>
  <si>
    <t>ENSG00000111361</t>
  </si>
  <si>
    <t>Recycling of eIF2:GDP</t>
  </si>
  <si>
    <t>P49770</t>
  </si>
  <si>
    <t>Translation initiation factor eIF-2B subunit beta [OS=Homo sapiens]</t>
  </si>
  <si>
    <t>cytosol;translational apparatus;other cell component</t>
  </si>
  <si>
    <t>EIF2B2</t>
  </si>
  <si>
    <t>hsa:8892; O43201; P49770</t>
  </si>
  <si>
    <t>ENSG00000119718</t>
  </si>
  <si>
    <t>Translation factors; Factors and pathways affecting insulin-like growth factor (IGF1)-Akt signaling; Rett syndrome; Primary ovarian insufficiency</t>
  </si>
  <si>
    <t>Q9NR50</t>
  </si>
  <si>
    <t>Translation initiation factor eIF-2B subunit gamma [OS=Homo sapiens]</t>
  </si>
  <si>
    <t>Pf00483</t>
  </si>
  <si>
    <t>EIF2B3</t>
  </si>
  <si>
    <t>B2RBH8; D3DPZ2; hsa:8891; Q5QP89; Q5QP90; Q8NDB5; Q8WV57; Q9H850; Q9NR50</t>
  </si>
  <si>
    <t>ENSG00000070785</t>
  </si>
  <si>
    <t>Translation factors; Primary ovarian insufficiency</t>
  </si>
  <si>
    <t>Carbamidomethyl [C334; C424]</t>
  </si>
  <si>
    <t>Q9UI10</t>
  </si>
  <si>
    <t>Translation initiation factor eIF-2B subunit delta [OS=Homo sapiens]</t>
  </si>
  <si>
    <t>EIF2B4</t>
  </si>
  <si>
    <t>hsa:8890; Q53RY7; Q5BJF4; Q9BUV9; Q9UBG4; Q9UI10; Q9UIQ9; Q9UJ95</t>
  </si>
  <si>
    <t>ENSG00000115211</t>
  </si>
  <si>
    <t>Q13144</t>
  </si>
  <si>
    <t>Translation initiation factor eIF-2B subunit epsilon [OS=Homo sapiens]</t>
  </si>
  <si>
    <t>cytosol;translational apparatus;nucleus;other cell component</t>
  </si>
  <si>
    <t>EIF2B5</t>
  </si>
  <si>
    <t>hsa:8893; Q13144; Q541Z1; Q96D04</t>
  </si>
  <si>
    <t>ENSG00000145191</t>
  </si>
  <si>
    <t>Translation factors; MicroRNAs in cardiomyocyte hypertrophy; DYRK1A involvement regarding cell proliferation in brain development; Primary ovarian insufficiency</t>
  </si>
  <si>
    <t>P05198</t>
  </si>
  <si>
    <t>Eukaryotic translation initiation factor 2 subunit 1 [OS=Homo sapiens]</t>
  </si>
  <si>
    <t>cell organization and biogenesis;protein metabolism;other metabolic processes;stress response;signal transduction;other biological processes</t>
  </si>
  <si>
    <t>translation activity;nucleic acid binding activity</t>
  </si>
  <si>
    <t>Pf00575, Pf07541</t>
  </si>
  <si>
    <t>EIF2S1</t>
  </si>
  <si>
    <t>hsa:1965; P05198</t>
  </si>
  <si>
    <t>ENSG00000134001</t>
  </si>
  <si>
    <t>Translation factors; Alzheimer's disease and miRNA effects; Brain-derived neurotrophic factor (BDNF) signaling pathway; Ebola virus infection in host; Nonalcoholic fatty liver disease; Measles virus infection; Unfolded protein response; nsp1 from SARS-CoV-2 inhibits translation initiation in the host cell; Alzheimer's disease</t>
  </si>
  <si>
    <t>L13a-mediated translational silencing of Ceruloplasmin expression; Translation initiation complex formation; Formation of the ternary complex, and subsequently, the 43S complex; Ribosomal scanning and start codon recognition; GTP hydrolysis and joining of the 60S ribosomal subunit; ABC-family proteins mediated transport; PKR-mediated signaling; Response of EIF2AK1 (HRI) to heme deficiency; PERK regulates gene expression; Recycling of eIF2:GDP; Response of EIF2AK4 (GCN2) to amino acid deficiency; Cellular response to mitochondrial stress</t>
  </si>
  <si>
    <t>P20042</t>
  </si>
  <si>
    <t>Eukaryotic translation initiation factor 2 subunit 2 [OS=Homo sapiens]</t>
  </si>
  <si>
    <t>cell cycle OR cell proliferation;cell organization and biogenesis;protein metabolism;other metabolic processes;developmental processes</t>
  </si>
  <si>
    <t>Pf01873</t>
  </si>
  <si>
    <t>EIF2S2</t>
  </si>
  <si>
    <t>hsa:8894; P20042; Q9BVU0; Q9UJE4</t>
  </si>
  <si>
    <t>ENSG00000125977</t>
  </si>
  <si>
    <t>Translation factors; Brain-derived neurotrophic factor (BDNF) signaling pathway; nsp1 from SARS-CoV-2 inhibits translation initiation in the host cell; Primary ovarian insufficiency</t>
  </si>
  <si>
    <t>ABC-family proteins mediated transport; PKR-mediated signaling; L13a-mediated translational silencing of Ceruloplasmin expression; Translation initiation complex formation; Formation of the ternary complex, and subsequently, the 43S complex; Ribosomal scanning and start codon recognition; GTP hydrolysis and joining of the 60S ribosomal subunit; Response of EIF2AK1 (HRI) to heme deficiency; PERK regulates gene expression; Recycling of eIF2:GDP; Response of EIF2AK4 (GCN2) to amino acid deficiency; Cellular response to mitochondrial stress</t>
  </si>
  <si>
    <t>P41091</t>
  </si>
  <si>
    <t>Eukaryotic translation initiation factor 2 subunit 3 [OS=Homo sapiens]</t>
  </si>
  <si>
    <t>Pf00009, Pf03144, Pf09173</t>
  </si>
  <si>
    <t>EIF2S3</t>
  </si>
  <si>
    <t>A0A024RBY4; A8K2Y2; B2R5N2; B5BTZ4; hsa:1968; P41091; Q53HK3</t>
  </si>
  <si>
    <t>ENSG00000130741</t>
  </si>
  <si>
    <t>Translation factors; nsp1 from SARS-CoV-2 inhibits translation initiation in the host cell</t>
  </si>
  <si>
    <t>ABC-family proteins mediated transport; L13a-mediated translational silencing of Ceruloplasmin expression; Translation initiation complex formation; Ribosomal scanning and start codon recognition; GTP hydrolysis and joining of the 60S ribosomal subunit; PKR-mediated signaling; Formation of the ternary complex, and subsequently, the 43S complex; Response of EIF2AK1 (HRI) to heme deficiency; PERK regulates gene expression; Recycling of eIF2:GDP; Response of EIF2AK4 (GCN2) to amino acid deficiency; Cellular response to mitochondrial stress</t>
  </si>
  <si>
    <t>Q14152</t>
  </si>
  <si>
    <t>Eukaryotic translation initiation factor 3 subunit A [OS=Homo sapiens]</t>
  </si>
  <si>
    <t>EIF3A</t>
  </si>
  <si>
    <t>B1AMV5; B4DYS1; F5H335; hsa:8661; O00653; Q14152; Q15778</t>
  </si>
  <si>
    <t>ENSG00000107581</t>
  </si>
  <si>
    <t>Translation factors; nsp1 from SARS-CoV-2 inhibits translation initiation in the host cell; NF1 copy number variation syndrome</t>
  </si>
  <si>
    <t>L13a-mediated translational silencing of Ceruloplasmin expression; Formation of a pool of free 40S subunits; GTP hydrolysis and joining of the 60S ribosomal subunit; Translation initiation complex formation; Formation of the ternary complex, and subsequently, the 43S complex; Ribosomal scanning and start codon recognition</t>
  </si>
  <si>
    <t>P55884</t>
  </si>
  <si>
    <t>Eukaryotic translation initiation factor 3 subunit B [OS=Homo sapiens]</t>
  </si>
  <si>
    <t>Pf00076, Pf08662</t>
  </si>
  <si>
    <t>EIF3B</t>
  </si>
  <si>
    <t>A4D208; hsa:8662; P55884; Q2NL77; Q9UMF9</t>
  </si>
  <si>
    <t>ENSG00000106263</t>
  </si>
  <si>
    <t>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</t>
  </si>
  <si>
    <t>B5ME19</t>
  </si>
  <si>
    <t>Eukaryotic translation initiation factor 3 subunit C-like protein [OS=Homo sapiens]</t>
  </si>
  <si>
    <t>translational apparatus;other cell component</t>
  </si>
  <si>
    <t>Pf01399, Pf05470</t>
  </si>
  <si>
    <t>EIF3CL</t>
  </si>
  <si>
    <t>B5ME19; hsa:728689</t>
  </si>
  <si>
    <t>ENSG00000205609</t>
  </si>
  <si>
    <t>O15371</t>
  </si>
  <si>
    <t>Eukaryotic translation initiation factor 3 subunit D [OS=Homo sapiens]</t>
  </si>
  <si>
    <t>Pf05091</t>
  </si>
  <si>
    <t>EIF3D</t>
  </si>
  <si>
    <t>A8MWD3; B2R7D4; B4DTF8; B4DVY1; hsa:8664; O15371; Q3MJD9; Q5M9Q6</t>
  </si>
  <si>
    <t>ENSG00000100353</t>
  </si>
  <si>
    <t>Translation factors; VEGFA-VEGFR2 signaling; nsp1 from SARS-CoV-2 inhibits translation initiation in the host cell</t>
  </si>
  <si>
    <t>P60228</t>
  </si>
  <si>
    <t>Eukaryotic translation initiation factor 3 subunit E [OS=Homo sapiens]</t>
  </si>
  <si>
    <t>cell organization and biogenesis;protein metabolism;RNA metabolism OR transcription;other metabolic processes;other biological processes</t>
  </si>
  <si>
    <t>Pf01399, Pf09440, Pf21357</t>
  </si>
  <si>
    <t>EIF3E</t>
  </si>
  <si>
    <t>hsa:3646; O43902; P60228; Q64058; Q64059; Q64252; Q6FG33; Q8WVK4</t>
  </si>
  <si>
    <t>ENSG00000104408</t>
  </si>
  <si>
    <t>O00303</t>
  </si>
  <si>
    <t>Eukaryotic translation initiation factor 3 subunit F [OS=Homo sapiens]</t>
  </si>
  <si>
    <t>Pf01398, Pf13012</t>
  </si>
  <si>
    <t>EIF3F</t>
  </si>
  <si>
    <t>A8K0S2; hsa:8665; O00303; Q6IB45; Q8N978</t>
  </si>
  <si>
    <t>ENSG00000175390</t>
  </si>
  <si>
    <t>O75821</t>
  </si>
  <si>
    <t>Eukaryotic translation initiation factor 3 subunit G [OS=Homo sapiens]</t>
  </si>
  <si>
    <t>Pf00076, Pf12353</t>
  </si>
  <si>
    <t>EIF3G</t>
  </si>
  <si>
    <t>hsa:8666; O14801; O75821; Q969U5</t>
  </si>
  <si>
    <t>ENSG00000130811</t>
  </si>
  <si>
    <t>O15372</t>
  </si>
  <si>
    <t>Eukaryotic translation initiation factor 3 subunit H [OS=Homo sapiens]</t>
  </si>
  <si>
    <t>Pf01398, Pf19445</t>
  </si>
  <si>
    <t>EIF3H</t>
  </si>
  <si>
    <t>hsa:8667; O15372</t>
  </si>
  <si>
    <t>ENSG00000147677</t>
  </si>
  <si>
    <t>Translation factors; VEGFA-VEGFR2 signaling; Measles virus infection; nsp1 from SARS-CoV-2 inhibits translation initiation in the host cell</t>
  </si>
  <si>
    <t>Q13347</t>
  </si>
  <si>
    <t>Eukaryotic translation initiation factor 3 subunit I [OS=Homo sapiens]</t>
  </si>
  <si>
    <t>Pf00400, Pf12894</t>
  </si>
  <si>
    <t>EIF3I</t>
  </si>
  <si>
    <t>hsa:8668; Q13347</t>
  </si>
  <si>
    <t>ENSG00000084623</t>
  </si>
  <si>
    <t>O75822</t>
  </si>
  <si>
    <t>Eukaryotic translation initiation factor 3 subunit J [OS=Homo sapiens]</t>
  </si>
  <si>
    <t>Pf08597</t>
  </si>
  <si>
    <t>EIF3J</t>
  </si>
  <si>
    <t>B4DUI3; F5H425; hsa:8669; O75822; Q9BUD2; Q9H8Q2; Q9UI65</t>
  </si>
  <si>
    <t>ENSG00000104131</t>
  </si>
  <si>
    <t>Q9UBQ5</t>
  </si>
  <si>
    <t>Eukaryotic translation initiation factor 3 subunit K [OS=Homo sapiens]</t>
  </si>
  <si>
    <t>Pf10075</t>
  </si>
  <si>
    <t>EIF3K</t>
  </si>
  <si>
    <t>A8K0I9; B7ZAM9; hsa:27335; Q96IQ0; Q9UBQ5; Q9Y6D1</t>
  </si>
  <si>
    <t>ENSG00000178982; ENSG00000282986</t>
  </si>
  <si>
    <t>Q9Y262</t>
  </si>
  <si>
    <t>Eukaryotic translation initiation factor 3 subunit L [OS=Homo sapiens]</t>
  </si>
  <si>
    <t>Pf10255</t>
  </si>
  <si>
    <t>EIF3L</t>
  </si>
  <si>
    <t>B2RDG6; B4DYB2; G8JLH4; hsa:51386; Q53HQ1; Q53HT4; Q5QTR1; Q5TI15; Q6ICD2; Q9Y262</t>
  </si>
  <si>
    <t>ENSG00000100129</t>
  </si>
  <si>
    <t>Q7L2H7</t>
  </si>
  <si>
    <t>Eukaryotic translation initiation factor 3 subunit M [OS=Homo sapiens]</t>
  </si>
  <si>
    <t>Pf01399, Pf18005</t>
  </si>
  <si>
    <t>EIF3M</t>
  </si>
  <si>
    <t>A8K7X4; B4E2Q4; hsa:10480; O60735; Q2F836; Q53HL6; Q7L2H7; Q9BXW1</t>
  </si>
  <si>
    <t>ENSG00000149100</t>
  </si>
  <si>
    <t>P60842</t>
  </si>
  <si>
    <t>Eukaryotic initiation factor 4A-I [OS=Homo sapiens]</t>
  </si>
  <si>
    <t>EIF4A1</t>
  </si>
  <si>
    <t>B2R6L8; D3DTP9; hsa:1973; J3QLC4; P04765; P60842; Q5U018; Q61516</t>
  </si>
  <si>
    <t>ENSG00000161960</t>
  </si>
  <si>
    <t>Translation factors; Fragile X syndrome; Translation inhibitors in chronically activated PDGFRA cells; Interferon type I signaling pathways</t>
  </si>
  <si>
    <t>L13a-mediated translational silencing of Ceruloplasmin expression; Translation initiation complex formation; Ribosomal scanning and start codon recognition; GTP hydrolysis and joining of the 60S ribosomal subunit; Deadenylation of mRNA; M-decay: degradation of maternal mRNAs by maternally stored factors; ISG15 antiviral mechanism; Z-decay: degradation of maternal mRNAs by zygotically expressed factors</t>
  </si>
  <si>
    <t>P38919</t>
  </si>
  <si>
    <t>Eukaryotic initiation factor 4A-III [OS=Homo sapiens]</t>
  </si>
  <si>
    <t>EIF4A3</t>
  </si>
  <si>
    <t>hsa:9775; P38919; Q15033; Q6IBQ2; Q96A18</t>
  </si>
  <si>
    <t>ENSG00000141543; ENSG00000291508</t>
  </si>
  <si>
    <t>TAR syndrome</t>
  </si>
  <si>
    <t>mRNA Splicing - Major Pathway; Regulation of expression of SLITs and ROBOs; Nonsense Mediated Decay (NMD) enhanced by the Exon Junction Complex (EJC); Deadenylation of mRNA; M-decay: degradation of maternal mRNAs by maternally stored factors; ISG15 antiviral mechanism; Transport of Mature mRNA derived from an Intron-Containing Transcript; mRNA 3'-end processing; RNA Polymerase II Transcription Termination; Z-decay: degradation of maternal mRNAs by zygotically expressed factors</t>
  </si>
  <si>
    <t>P23588</t>
  </si>
  <si>
    <t>Eukaryotic translation initiation factor 4B [OS=Homo sapiens]</t>
  </si>
  <si>
    <t>cytosol;translational apparatus</t>
  </si>
  <si>
    <t>EIF4B</t>
  </si>
  <si>
    <t>B4DS13; hsa:1975; P23588; Q4G0E3; Q53HQ2; Q6GPH5; Q6IB46; Q8WYK5</t>
  </si>
  <si>
    <t>ENSG00000063046</t>
  </si>
  <si>
    <t>Translation factors; Focal adhesion: PI3K-Akt-mTOR-signaling pathway; PI3K-Akt signaling pathway; Translation inhibitors in chronically activated PDGFRA cells; Perturbations to host-cell autophagy, induced by SARS-CoV-2 proteins; Pleural mesothelioma; Interferon type I signaling pathways</t>
  </si>
  <si>
    <t>Deadenylation of mRNA; M-decay: degradation of maternal mRNAs by maternally stored factors; L13a-mediated translational silencing of Ceruloplasmin expression; Translation initiation complex formation; Ribosomal scanning and start codon recognition; GTP hydrolysis and joining of the 60S ribosomal subunit; mTORC1-mediated signalling; Z-decay: degradation of maternal mRNAs by zygotically expressed factors</t>
  </si>
  <si>
    <t>P06730</t>
  </si>
  <si>
    <t>Eukaryotic translation initiation factor 4E [OS=Homo sapiens]</t>
  </si>
  <si>
    <t>cell cycle OR cell proliferation;protein metabolism;other metabolic processes;stress response;transport;developmental processes;other biological processes</t>
  </si>
  <si>
    <t>Pf01652</t>
  </si>
  <si>
    <t>EIF4E</t>
  </si>
  <si>
    <t>B7Z6V1; D6RCQ6; hsa:1977; P06730; Q96E95</t>
  </si>
  <si>
    <t>ENSG00000151247</t>
  </si>
  <si>
    <t>Translation factors; Leptin signaling pathway; Brain-derived neurotrophic factor (BDNF) signaling pathway; Interleukin-1 (IL-1) structural pathway; Mammary gland development pathway - Pregnancy and lactation (Stage 3 of 4); Factors and pathways affecting insulin-like growth factor (IGF1)-Akt signaling; 4-hydroxytamoxifen, dexamethasone, and retinoic acids regulation of p27 expression; VEGFA-VEGFR2 signaling; Angiopoietin-like protein 8 regulatory pathway; Focal adhesion: PI3K-Akt-mTOR-signaling pathway; Prader-Willi and Angelman syndrome; PI3K-Akt signaling pathway; Fragile X syndrome; Translation inhibitors in chronically activated PDGFRA cells; Head and neck squamous cell carcinoma; EGFR tyrosine kinase inhibitor resistance; Insulin signaling; Host-pathogen interaction of human coronaviruses - MAPK signaling; Hypertrophy model; Interferon type I signaling pathways</t>
  </si>
  <si>
    <t>L13a-mediated translational silencing of Ceruloplasmin expression; Translation initiation complex formation; Ribosomal scanning and start codon recognition; GTP hydrolysis and joining of the 60S ribosomal subunit; Deadenylation of mRNA; M-decay: degradation of maternal mRNAs by maternally stored factors; ISG15 antiviral mechanism; Transport of the SLBP independent Mature mRNA; Transport of the SLBP Dependant Mature mRNA; Transport of Mature mRNA Derived from an Intronless Transcript; mTORC1-mediated signalling; Z-decay: degradation of maternal mRNAs by zygotically expressed factors</t>
  </si>
  <si>
    <t>Q04637</t>
  </si>
  <si>
    <t>Eukaryotic translation initiation factor 4 gamma 1 [OS=Homo sapiens]</t>
  </si>
  <si>
    <t>Pf02020, Pf02847, Pf02854</t>
  </si>
  <si>
    <t>EIF4G1</t>
  </si>
  <si>
    <t>D3DNT2; D3DNT4; D3DNT5; E9PFM1; G5E9S1; hsa:1981; O43177; O95066; Q04637; Q5HYG0; Q6ZN21; Q8N102</t>
  </si>
  <si>
    <t>ENSG00000114867</t>
  </si>
  <si>
    <t>Translation factors; VEGFA-VEGFR2 signaling; Acute viral myocarditis; Fragile X syndrome; Translation inhibitors in chronically activated PDGFRA cells; Pleural mesothelioma</t>
  </si>
  <si>
    <t>AUF1 (hnRNP D0) binds and destabilizes mRNA; Regulation of expression of SLITs and ROBOs; L13a-mediated translational silencing of Ceruloplasmin expression; Translation initiation complex formation; Ribosomal scanning and start codon recognition; GTP hydrolysis and joining of the 60S ribosomal subunit; Nonsense Mediated Decay (NMD) enhanced by the Exon Junction Complex (EJC); Nonsense Mediated Decay (NMD) independent of the Exon Junction Complex (EJC); Deadenylation of mRNA; M-decay: degradation of maternal mRNAs by maternally stored factors; ISG15 antiviral mechanism; mTORC1-mediated signalling; Z-decay: degradation of maternal mRNAs by zygotically expressed factors</t>
  </si>
  <si>
    <t>P55010</t>
  </si>
  <si>
    <t>Eukaryotic translation initiation factor 5 [OS=Homo sapiens]</t>
  </si>
  <si>
    <t>Pf01873, Pf02020</t>
  </si>
  <si>
    <t>EIF5</t>
  </si>
  <si>
    <t>hsa:1983; P55010; Q53XB3; Q9H5N2; Q9UG48</t>
  </si>
  <si>
    <t>ENSG00000100664</t>
  </si>
  <si>
    <t>Ribosomal scanning and start codon recognition; GTP hydrolysis and joining of the 60S ribosomal subunit</t>
  </si>
  <si>
    <t>P63241</t>
  </si>
  <si>
    <t>Eukaryotic translation initiation factor 5A-1 [OS=Homo sapiens]</t>
  </si>
  <si>
    <t>Pf01287, Pf21485</t>
  </si>
  <si>
    <t>EIF5A</t>
  </si>
  <si>
    <t>A8K9A0; D3DTP2; hsa:1984; P10159; P63241; Q16182; Q7L7L3; Q7Z4L1; Q9D0G2</t>
  </si>
  <si>
    <t>ENSG00000132507; ENSG00000288145</t>
  </si>
  <si>
    <t>Translation factors; eIF5A regulation in response to inhibition of the nuclear export system</t>
  </si>
  <si>
    <t>Hypusine synthesis from eIF5A-lysine</t>
  </si>
  <si>
    <t>Carbamidomethyl [C73; C129]</t>
  </si>
  <si>
    <t>Q15717</t>
  </si>
  <si>
    <t>ELAV-like protein 1 [OS=Homo sapiens]</t>
  </si>
  <si>
    <t>ELAVL1</t>
  </si>
  <si>
    <t>B4DVB8; hsa:1994; Q15717; Q53XN6; Q9BTT1</t>
  </si>
  <si>
    <t>ENSG00000066044</t>
  </si>
  <si>
    <t>AMP-activated protein kinase signaling; Endoderm differentiation; Pre-implantation embryo; Focal adhesion: PI3K-Akt-mTOR-signaling pathway; ncRNAs involved in Wnt signaling in hepatocellular carcinoma; Gastrin signaling pathway; IL-18 signaling pathway; NAD metabolism in oncogene-induced senescence and mitochondrial dysfunction-associated senescence; 1p36 copy number variation syndrome</t>
  </si>
  <si>
    <t>Q92556</t>
  </si>
  <si>
    <t>Engulfment and cell motility protein 1 [OS=Homo sapiens]</t>
  </si>
  <si>
    <t>Pf04727, Pf11841, Pf16457</t>
  </si>
  <si>
    <t>ELMO1</t>
  </si>
  <si>
    <t>A4D1X6; hsa:9844; Q29R79; Q6ZTJ0; Q92556; Q96PB0; Q9H0I1</t>
  </si>
  <si>
    <t>ENSG00000155849</t>
  </si>
  <si>
    <t>Chemokine signaling pathway; CCL18 signaling pathway</t>
  </si>
  <si>
    <t>Regulation of actin dynamics for phagocytic cup formation; FCGR3A-mediated phagocytosis; VEGFA-VEGFR2 Pathway; PTK6 Regulates RHO GTPases, RAS GTPase and MAP kinases; Nef and signal transduction</t>
  </si>
  <si>
    <t>Q8IZ81</t>
  </si>
  <si>
    <t>ELMO domain-containing protein 2 [OS=Homo sapiens]</t>
  </si>
  <si>
    <t>Pf04727</t>
  </si>
  <si>
    <t>ELMOD2</t>
  </si>
  <si>
    <t>B2R712; D3DNZ0; hsa:255520; Q8IZ81</t>
  </si>
  <si>
    <t>ENSG00000179387</t>
  </si>
  <si>
    <t>Lung fibrosis</t>
  </si>
  <si>
    <t>Q15370</t>
  </si>
  <si>
    <t>Elongin-B [OS=Homo sapiens]</t>
  </si>
  <si>
    <t>Pf00240</t>
  </si>
  <si>
    <t>ELOB</t>
  </si>
  <si>
    <t>B7WPD3; hsa:6923; Q15370</t>
  </si>
  <si>
    <t>ENSG00000103363</t>
  </si>
  <si>
    <t>Dual hijack model of Vif in HIV infection; Type 2 papillary renal cell carcinoma; Hijack of ubiquitination by SARS-CoV-2; Modulators of TCR signaling and T cell activation</t>
  </si>
  <si>
    <t>Regulation of expression of SLITs and ROBOs; Antigen processing: Ubiquitination &amp; Proteasome degradation; Oxygen-dependent proline hydroxylation of Hypoxia-inducible Factor Alpha; Vif-mediated degradation of APOBEC3G; Neddylation; Formation of RNA Pol II elongation complex ; Formation of HIV elongation complex in the absence of HIV Tat; Formation of HIV-1 elongation complex containing HIV-1 Tat; Pausing and recovery of Tat-mediated HIV elongation; Tat-mediated HIV elongation arrest and recovery; HIV elongation arrest and recovery; Pausing and recovery of HIV elongation; RNA Polymerase II Pre-transcription Events; TP53 Regulates Transcription of DNA Repair Genes; Inactivation of CSF3 (G-CSF) signaling; Evasion by RSV of host interferon responses</t>
  </si>
  <si>
    <t>Q15369</t>
  </si>
  <si>
    <t>Elongin-C [OS=Homo sapiens]</t>
  </si>
  <si>
    <t>Pf03931</t>
  </si>
  <si>
    <t>ELOC</t>
  </si>
  <si>
    <t>E5RGD9; hsa:6921; Q15369; Q567Q6</t>
  </si>
  <si>
    <t>ENSG00000154582</t>
  </si>
  <si>
    <t>Dual hijack model of Vif in HIV infection; VEGFA-VEGFR2 signaling; Type 2 papillary renal cell carcinoma; Hijack of ubiquitination by SARS-CoV-2</t>
  </si>
  <si>
    <t>Carbamidomethyl [C11]</t>
  </si>
  <si>
    <t>O95163</t>
  </si>
  <si>
    <t>Elongator complex protein 1 [OS=Homo sapiens]</t>
  </si>
  <si>
    <t>Pf04762</t>
  </si>
  <si>
    <t>ELP1</t>
  </si>
  <si>
    <t>hsa:8518; O95163; Q5JSV2; Q9H327; Q9UG87</t>
  </si>
  <si>
    <t>ENSG00000070061</t>
  </si>
  <si>
    <t>HATs acetylate histones</t>
  </si>
  <si>
    <t>Q15006</t>
  </si>
  <si>
    <t>ER membrane protein complex subunit 2 [OS=Homo sapiens]</t>
  </si>
  <si>
    <t>Pf14559</t>
  </si>
  <si>
    <t>EMC2</t>
  </si>
  <si>
    <t>hsa:9694; Q15006; Q8WUE1</t>
  </si>
  <si>
    <t>ENSG00000104412</t>
  </si>
  <si>
    <t>O43402</t>
  </si>
  <si>
    <t>ER membrane protein complex subunit 8 [OS=Homo sapiens]</t>
  </si>
  <si>
    <t>Pf03665</t>
  </si>
  <si>
    <t>EMC8</t>
  </si>
  <si>
    <t>C9JB21; hsa:10328; O43402</t>
  </si>
  <si>
    <t>ENSG00000131148</t>
  </si>
  <si>
    <t>Carbamidomethyl [C12]</t>
  </si>
  <si>
    <t>P50402</t>
  </si>
  <si>
    <t>Emerin [OS=Homo sapiens]</t>
  </si>
  <si>
    <t>other membranes;cytosol;cytoskeleton;ER/Golgi;nucleus;other cell component</t>
  </si>
  <si>
    <t>Pf03020</t>
  </si>
  <si>
    <t>EMD</t>
  </si>
  <si>
    <t>hsa:2010; P50402; Q6FI02</t>
  </si>
  <si>
    <t>ENSG00000102119</t>
  </si>
  <si>
    <t>Arrhythmogenic right ventricular cardiomyopathy; Envelope proteins and their potential roles in EDMD physiopathology; Influence of laminopathies on Wnt signaling</t>
  </si>
  <si>
    <t>RAC1 GTPase cycle; RHOG GTPase cycle; RAC2 GTPase cycle; RAC3 GTPase cycle; RHOD GTPase cycle; Insertion of tail-anchored proteins into the endoplasmic reticulum membrane; Initiation of Nuclear Envelope (NE) Reformation; Depolymerization of the Nuclear Lamina</t>
  </si>
  <si>
    <t>Q9BXX0</t>
  </si>
  <si>
    <t>EMILIN-2 [OS=Homo sapiens]</t>
  </si>
  <si>
    <t>non-structural extracellular;extracellular matrix;other cell component</t>
  </si>
  <si>
    <t>Pf00386, Pf07546</t>
  </si>
  <si>
    <t>EMILIN2</t>
  </si>
  <si>
    <t>B2RMY3; hsa:84034; Q8NBH3; Q96JQ4; Q9BXX0</t>
  </si>
  <si>
    <t>ENSG00000132205</t>
  </si>
  <si>
    <t>Molecules associated with elastic fibres</t>
  </si>
  <si>
    <t>P06733</t>
  </si>
  <si>
    <t>Alpha-enolase [OS=Homo sapiens]</t>
  </si>
  <si>
    <t>Pf00113, Pf03952</t>
  </si>
  <si>
    <t>ENO1</t>
  </si>
  <si>
    <t>B2RD59; hsa:2023; P06733; P22712; Q16704; Q4TUS4; Q53FT9; Q53HR3; Q658M5; Q6GMP2; Q71V37; Q7Z3V6; Q8WU71; Q96GV1; Q9BT62; Q9UCH6; Q9UM55</t>
  </si>
  <si>
    <t>ENSG00000074800</t>
  </si>
  <si>
    <t>Clear cell renal cell carcinoma pathways; Metabolic reprogramming in colon cancer; Aerobic glycolysis; IL-18 signaling pathway; Glycolysis and gluconeogenesis; Metabolic Epileptic Disorders</t>
  </si>
  <si>
    <t>Glycolysis; Gluconeogenesis; Manipulation of host energy metabolism</t>
  </si>
  <si>
    <t>Carbamidomethyl [C357; C399]</t>
  </si>
  <si>
    <t>Oxidation [M94]</t>
  </si>
  <si>
    <t>Oxidation [M94]; Carbamidomethyl [C357; C399]</t>
  </si>
  <si>
    <t>P13929</t>
  </si>
  <si>
    <t>Beta-enolase [OS=Homo sapiens]</t>
  </si>
  <si>
    <t>ENO3</t>
  </si>
  <si>
    <t>B4DUI6; B4DUM6; D3DTL2; E7ENK8; hsa:2027; P13929; Q96AE2</t>
  </si>
  <si>
    <t>ENSG00000108515</t>
  </si>
  <si>
    <t>Clear cell renal cell carcinoma pathways; Glycolysis and gluconeogenesis; Metabolic Epileptic Disorders</t>
  </si>
  <si>
    <t>Glycolysis; Gluconeogenesis</t>
  </si>
  <si>
    <t>P11171</t>
  </si>
  <si>
    <t>Protein 4.1 [OS=Homo sapiens]</t>
  </si>
  <si>
    <t>Pf00373, Pf04382, Pf05902, Pf08736, Pf09379, Pf09380</t>
  </si>
  <si>
    <t>EPB41</t>
  </si>
  <si>
    <t>B1ALH8; B1ALH9; D3DPM9; D3DPN0; hsa:2035; P11171; P11176; Q14245; Q5TB35; Q5VXN8; Q8IXV9; Q9Y578; Q9Y579</t>
  </si>
  <si>
    <t>ENSG00000159023</t>
  </si>
  <si>
    <t>VEGFA-VEGFR2 signaling; Splicing factor NOVA regulated synaptic proteins; IL-18 signaling pathway</t>
  </si>
  <si>
    <t>Neurexins and neuroligins</t>
  </si>
  <si>
    <t>O43491</t>
  </si>
  <si>
    <t>Band 4.1-like protein 2 [OS=Homo sapiens]</t>
  </si>
  <si>
    <t>EPB41L2</t>
  </si>
  <si>
    <t>B4DHI8; E9PPD9; hsa:2037; O43491; Q5T4F0; Q68DV2</t>
  </si>
  <si>
    <t>ENSG00000079819</t>
  </si>
  <si>
    <t>Q9Y2J2-2</t>
  </si>
  <si>
    <t>Isoform 2 of Band 4.1-like protein 3 [OS=Homo sapiens]</t>
  </si>
  <si>
    <t>EPB41L3</t>
  </si>
  <si>
    <t>P07814</t>
  </si>
  <si>
    <t>Bifunctional glutamate/proline--tRNA ligase [OS=Homo sapiens]</t>
  </si>
  <si>
    <t>cell organization and biogenesis;protein metabolism;RNA metabolism OR transcription;other metabolic processes;stress response;other biological processes</t>
  </si>
  <si>
    <t>Pf00458, Pf00587, Pf00749, Pf03129, Pf03950, Pf09180, Pf20974</t>
  </si>
  <si>
    <t>EPRS1</t>
  </si>
  <si>
    <t>A0AVA9; B9EGH3; hsa:2058; P07814; Q05BP6; Q05DF8; Q5DSM1; Q5H9S5; Q6PD57; Q86X73</t>
  </si>
  <si>
    <t>ENSG00000136628</t>
  </si>
  <si>
    <t>Parkinson's disease pathway; VEGFA-VEGFR2 signaling; Amino acid metabolism</t>
  </si>
  <si>
    <t>tRNA modification in the nucleus and cytosol; Selenoamino acid metabolism; Cytosolic tRNA aminoacylation</t>
  </si>
  <si>
    <t>Q969X5</t>
  </si>
  <si>
    <t>Endoplasmic reticulum-Golgi intermediate compartment protein 1 [OS=Homo sapiens]</t>
  </si>
  <si>
    <t>Pf07970, Pf13850</t>
  </si>
  <si>
    <t>ERGIC1</t>
  </si>
  <si>
    <t>hsa:57222; Q969X5; Q9H0L0; Q9H2J2; Q9ULN9</t>
  </si>
  <si>
    <t>ENSG00000113719</t>
  </si>
  <si>
    <t>Q9Y282</t>
  </si>
  <si>
    <t>Endoplasmic reticulum-Golgi intermediate compartment protein 3 [OS=Homo sapiens]</t>
  </si>
  <si>
    <t>ERGIC3</t>
  </si>
  <si>
    <t>Q5JWS3; Q6ZWP7; Q9H276; Q9P1L3; Q9Y282</t>
  </si>
  <si>
    <t>ENSG00000125991</t>
  </si>
  <si>
    <t>P84090</t>
  </si>
  <si>
    <t>Enhancer of rudimentary homolog [OS=Homo sapiens]</t>
  </si>
  <si>
    <t>cell cycle OR cell proliferation;other metabolic processes</t>
  </si>
  <si>
    <t>Pf01133</t>
  </si>
  <si>
    <t>ERH</t>
  </si>
  <si>
    <t>B2R5H2; hsa:2079; P70659; P84090; Q14259</t>
  </si>
  <si>
    <t>ENSG00000100632</t>
  </si>
  <si>
    <t>O75477</t>
  </si>
  <si>
    <t>Erlin-1 [OS=Homo sapiens]</t>
  </si>
  <si>
    <t>Pf01145</t>
  </si>
  <si>
    <t>ERLIN1</t>
  </si>
  <si>
    <t>B0QZ42; D3DR65; hsa:10613; O75477; Q53HV0</t>
  </si>
  <si>
    <t>ENSG00000107566</t>
  </si>
  <si>
    <t>ABC-family proteins mediated transport; Defective CFTR causes cystic fibrosis</t>
  </si>
  <si>
    <t>O94905</t>
  </si>
  <si>
    <t>Erlin-2 [OS=Homo sapiens]</t>
  </si>
  <si>
    <t>ERLIN2</t>
  </si>
  <si>
    <t>A0JLQ1; A8K5S9; B4DM38; D3DSW0; hsa:11160; O94905; Q6NW21; Q86VS6; Q86W49</t>
  </si>
  <si>
    <t>ENSG00000147475</t>
  </si>
  <si>
    <t>ABC-family proteins mediated transport; Defective CFTR causes cystic fibrosis; Signaling by FGFR1 in disease; Signaling by plasma membrane FGFR1 fusions</t>
  </si>
  <si>
    <t>Carbamidomethyl [C262]</t>
  </si>
  <si>
    <t>O75460</t>
  </si>
  <si>
    <t>Serine/threonine-protein kinase/endoribonuclease IRE1 [OS=Homo sapiens]</t>
  </si>
  <si>
    <t>cell cycle OR cell proliferation;protein metabolism;RNA metabolism OR transcription;other metabolic processes;stress response;signal transduction;other biological processes</t>
  </si>
  <si>
    <t>other membranes;mitochondrion;ER/Golgi;nucleus;other cell component</t>
  </si>
  <si>
    <t>Pf00069, Pf06479</t>
  </si>
  <si>
    <t>ERN1</t>
  </si>
  <si>
    <t>A1L457; A8K8N8; A8MXS7; hsa:2081; O75460; Q59EE2</t>
  </si>
  <si>
    <t>ENSG00000178607</t>
  </si>
  <si>
    <t>Alzheimer's disease and miRNA effects; Corticotropin-releasing hormone signaling pathway; Apoptosis-related network due to altered Notch3 in ovarian cancer; Photodynamic therapy-induced unfolded protein response; VEGFA-VEGFR2 signaling; Nonalcoholic fatty liver disease; Unfolded protein response; Alzheimer's disease</t>
  </si>
  <si>
    <t>IRE1alpha activates chaperones</t>
  </si>
  <si>
    <t>P30040</t>
  </si>
  <si>
    <t>Endoplasmic reticulum resident protein 29 [OS=Homo sapiens]</t>
  </si>
  <si>
    <t>ER/Golgi;other cell component</t>
  </si>
  <si>
    <t>Pf07749, Pf07912</t>
  </si>
  <si>
    <t>ERP29</t>
  </si>
  <si>
    <t>C9J183; hsa:10961; P30040; Q3MJC3; Q6FHT4</t>
  </si>
  <si>
    <t>ENSG00000089248</t>
  </si>
  <si>
    <t>Q9BS26</t>
  </si>
  <si>
    <t>Endoplasmic reticulum resident protein 44 [OS=Homo sapiens]</t>
  </si>
  <si>
    <t>non-structural extracellular;other membranes;ER/Golgi;other cell component</t>
  </si>
  <si>
    <t>Pf00085, Pf13848</t>
  </si>
  <si>
    <t>ERP44</t>
  </si>
  <si>
    <t>hsa:23071; O60319; Q4VXC1; Q5VWZ7; Q6UW14; Q8WX67; Q9BS26</t>
  </si>
  <si>
    <t>ENSG00000023318</t>
  </si>
  <si>
    <t>Q9BSJ8</t>
  </si>
  <si>
    <t>Extended synaptotagmin-1 [OS=Homo sapiens]</t>
  </si>
  <si>
    <t>plasma membrane;other membranes;ER/Golgi</t>
  </si>
  <si>
    <t>Pf00168, Pf17047</t>
  </si>
  <si>
    <t>ESYT1</t>
  </si>
  <si>
    <t>A0FGR7; A8K2S2; hsa:23344; O94848; Q6PJN4; Q9BSJ8; Q9H6J1; Q9H6W2; Q9Y416</t>
  </si>
  <si>
    <t>ENSG00000139641</t>
  </si>
  <si>
    <t>RHOG GTPase cycle; RAC1 GTPase cycle; RAC2 GTPase cycle; RAC3 GTPase cycle; RHOD GTPase cycle; Glycosphingolipid transport; RHOF GTPase cycle</t>
  </si>
  <si>
    <t>A0FGR8</t>
  </si>
  <si>
    <t>Extended synaptotagmin-2 [OS=Homo sapiens]</t>
  </si>
  <si>
    <t>ESYT2</t>
  </si>
  <si>
    <t>A0FGR8; A4D229; hsa:57488; Q69YJ2; Q6UKI4; Q6ZTU0; Q6ZVU1; Q9BQS0; Q9NW47; Q9ULJ2</t>
  </si>
  <si>
    <t>ENSG00000117868</t>
  </si>
  <si>
    <t>Glycosphingolipid transport</t>
  </si>
  <si>
    <t>P62495</t>
  </si>
  <si>
    <t>Eukaryotic peptide chain release factor subunit 1 [OS=Homo sapiens]</t>
  </si>
  <si>
    <t>Pf03463, Pf03464, Pf03465</t>
  </si>
  <si>
    <t>ETF1</t>
  </si>
  <si>
    <t>B2R6B4; D3DQC1; hsa:2107; P46055; P62495; Q5M7Z7; Q96CG1</t>
  </si>
  <si>
    <t>ENSG00000120705</t>
  </si>
  <si>
    <t>Regulation of expression of SLITs and ROBOs; Nonsense Mediated Decay (NMD) enhanced by the Exon Junction Complex (EJC); Eukaryotic Translation Termination; Nonsense Mediated Decay (NMD) independent of the Exon Junction Complex (EJC); Protein hydroxylation</t>
  </si>
  <si>
    <t>P13804</t>
  </si>
  <si>
    <t>Electron transfer flavoprotein subunit alpha, mitochondrial [OS=Homo sapiens]</t>
  </si>
  <si>
    <t>Pf00766, Pf01012</t>
  </si>
  <si>
    <t>ETFA</t>
  </si>
  <si>
    <t>B4DT43; hsa:2108; P13804; Q53XN3</t>
  </si>
  <si>
    <t>ENSG00000140374</t>
  </si>
  <si>
    <t>Respiratory electron transport</t>
  </si>
  <si>
    <t>P38117</t>
  </si>
  <si>
    <t>Electron transfer flavoprotein subunit beta [OS=Homo sapiens]</t>
  </si>
  <si>
    <t>Pf01012</t>
  </si>
  <si>
    <t>ETFB</t>
  </si>
  <si>
    <t>A8K766; B3KNY2; hsa:2109; P38117; Q6IBH7; Q71RF6; Q9Y3S7</t>
  </si>
  <si>
    <t>ENSG00000105379</t>
  </si>
  <si>
    <t>Respiratory electron transport; Protein methylation</t>
  </si>
  <si>
    <t>Q16134</t>
  </si>
  <si>
    <t>Electron transfer flavoprotein-ubiquinone oxidoreductase, mitochondrial [OS=Homo sapiens]</t>
  </si>
  <si>
    <t>Pf01946, Pf05187, Pf21162</t>
  </si>
  <si>
    <t>ETFDH</t>
  </si>
  <si>
    <t>B4E3R9; hsa:2110; J3KND9; Q16134; Q7Z347</t>
  </si>
  <si>
    <t>ENSG00000171503</t>
  </si>
  <si>
    <t>Riboflavin and CoQ disorders</t>
  </si>
  <si>
    <t>Carbamidomethyl [C10; C15]</t>
  </si>
  <si>
    <t>O60447</t>
  </si>
  <si>
    <t>Ecotropic viral integration site 5 protein homolog [OS=Homo sapiens]</t>
  </si>
  <si>
    <t>cell cycle OR cell proliferation;transport;other biological processes</t>
  </si>
  <si>
    <t>cytosol;cytoskeleton;nucleus</t>
  </si>
  <si>
    <t>Pf00566</t>
  </si>
  <si>
    <t>EVI5</t>
  </si>
  <si>
    <t>A6NKX8; B9A6J0; hsa:7813; O60447; Q9H1Y9</t>
  </si>
  <si>
    <t>ENSG00000067208</t>
  </si>
  <si>
    <t>Q96CN4</t>
  </si>
  <si>
    <t>EVI5-like protein [OS=Homo sapiens]</t>
  </si>
  <si>
    <t>EVI5L</t>
  </si>
  <si>
    <t>B9A6I9; hsa:115704; Q96CN4</t>
  </si>
  <si>
    <t>ENSG00000142459</t>
  </si>
  <si>
    <t>Q01844</t>
  </si>
  <si>
    <t>RNA-binding protein EWS [OS=Homo sapiens]</t>
  </si>
  <si>
    <t>Pf00076, Pf00641</t>
  </si>
  <si>
    <t>EWSR1</t>
  </si>
  <si>
    <t>B0QYK1; hsa:2130; Q01844; Q5THL0; Q92635; Q96FE8; Q96MN4; Q96MX4; Q9BWA2</t>
  </si>
  <si>
    <t>ENSG00000182944</t>
  </si>
  <si>
    <t>Q9NV70</t>
  </si>
  <si>
    <t>Exocyst complex component 1 [OS=Homo sapiens]</t>
  </si>
  <si>
    <t>cell cycle OR cell proliferation;cell organization and biogenesis;stress response;transport;other biological processes</t>
  </si>
  <si>
    <t>Pf09763, Pf15277, Pf20654</t>
  </si>
  <si>
    <t>EXOC1</t>
  </si>
  <si>
    <t>hsa:55763; Q504V4; Q8WUE7; Q96T15; Q9NV70; Q9NZE4</t>
  </si>
  <si>
    <t>ENSG00000090989</t>
  </si>
  <si>
    <t>Translocation of SLC2A4 (GLUT4) to the plasma membrane; Insulin processing; VxPx cargo-targeting to cilium</t>
  </si>
  <si>
    <t>O60645</t>
  </si>
  <si>
    <t>Exocyst complex component 3 [OS=Homo sapiens]</t>
  </si>
  <si>
    <t>Pf06046</t>
  </si>
  <si>
    <t>EXOC3</t>
  </si>
  <si>
    <t>hsa:11336; O60645; Q6P2E8; Q8TEN6; Q8WUW0; Q96DI4</t>
  </si>
  <si>
    <t>ENSG00000180104</t>
  </si>
  <si>
    <t>Q96A65</t>
  </si>
  <si>
    <t>Exocyst complex component 4 [OS=Homo sapiens]</t>
  </si>
  <si>
    <t>cell-cell signaling;cell cycle OR cell proliferation;cell organization and biogenesis;transport;developmental processes;other biological processes</t>
  </si>
  <si>
    <t>Pf04048, Pf20652</t>
  </si>
  <si>
    <t>EXOC4</t>
  </si>
  <si>
    <t>E9PED2; hsa:60412; Q541U8; Q96A65; Q9C0G4; Q9H9K0; Q9P102</t>
  </si>
  <si>
    <t>ENSG00000131558</t>
  </si>
  <si>
    <t>O00471</t>
  </si>
  <si>
    <t>Exocyst complex component 5 [OS=Homo sapiens]</t>
  </si>
  <si>
    <t>Pf07393, Pf20667</t>
  </si>
  <si>
    <t>EXOC5</t>
  </si>
  <si>
    <t>B2R6C5; hsa:10640; O00471; Q8IW24</t>
  </si>
  <si>
    <t>ENSG00000070367</t>
  </si>
  <si>
    <t>Q8TAG9</t>
  </si>
  <si>
    <t>Exocyst complex component 6 [OS=Homo sapiens]</t>
  </si>
  <si>
    <t>cell cycle OR cell proliferation;cell organization and biogenesis;transport</t>
  </si>
  <si>
    <t>Pf04091, Pf20651</t>
  </si>
  <si>
    <t>EXOC6</t>
  </si>
  <si>
    <t>E9PHI3; hsa:54536; Q5VXH8; Q8TAG9; Q9NZ24</t>
  </si>
  <si>
    <t>ENSG00000138190</t>
  </si>
  <si>
    <t>Interactions between LOXL4 and oxidative stress pathway; Ciliary landscape</t>
  </si>
  <si>
    <t>Q9Y2D4</t>
  </si>
  <si>
    <t>Exocyst complex component 6B [OS=Homo sapiens]</t>
  </si>
  <si>
    <t>EXOC6B</t>
  </si>
  <si>
    <t>B8ZZY3; hsa:23233; Q9Y2D4</t>
  </si>
  <si>
    <t>ENSG00000144036</t>
  </si>
  <si>
    <t>Q9UPT5</t>
  </si>
  <si>
    <t>Exocyst complex component 7 [OS=Homo sapiens]</t>
  </si>
  <si>
    <t>Pf03081, Pf20669</t>
  </si>
  <si>
    <t>EXOC7</t>
  </si>
  <si>
    <t>B5MC69; B8XXP2; hsa:23265; Q8ND93; Q8WV91; Q96FF0; Q9H8C3; Q9H9X3; Q9HA32; Q9UPT5</t>
  </si>
  <si>
    <t>ENSG00000182473</t>
  </si>
  <si>
    <t>Angiopoietin-like protein 8 regulatory pathway; Ciliary landscape</t>
  </si>
  <si>
    <t>Q8IYI6</t>
  </si>
  <si>
    <t>Exocyst complex component 8 [OS=Homo sapiens]</t>
  </si>
  <si>
    <t>Pf08700, Pf16528</t>
  </si>
  <si>
    <t>EXOC8</t>
  </si>
  <si>
    <t>B3KU33; hsa:149371; Q5TE82; Q8IYI6</t>
  </si>
  <si>
    <t>ENSG00000116903</t>
  </si>
  <si>
    <t>RalA downstream regulated genes; Ciliary landscape</t>
  </si>
  <si>
    <t>Insulin processing; Translocation of SLC2A4 (GLUT4) to the plasma membrane; VxPx cargo-targeting to cilium</t>
  </si>
  <si>
    <t>P05160</t>
  </si>
  <si>
    <t>Coagulation factor XIII B chain [OS=Homo sapiens]</t>
  </si>
  <si>
    <t>protein metabolism;other metabolic processes;stress response</t>
  </si>
  <si>
    <t>F13B</t>
  </si>
  <si>
    <t>A8K3E5; hsa:2165; P05160; Q5VYL5</t>
  </si>
  <si>
    <t>ENSG00000143278; ENSG00000291998</t>
  </si>
  <si>
    <t>Androgen receptor network in prostate cancer; Blood clotting cascade; Dengue-2 interactions with complement and coagulation cascades; Steroid biosynthesis; Complement and coagulation cascades</t>
  </si>
  <si>
    <t>Common Pathway of Fibrin Clot Formation</t>
  </si>
  <si>
    <t>Carbamidomethyl [C91]</t>
  </si>
  <si>
    <t>Q96CS3</t>
  </si>
  <si>
    <t>FAS-associated factor 2 [OS=Homo sapiens]</t>
  </si>
  <si>
    <t>cell organization and biogenesis;protein metabolism;other metabolic processes;stress response;transport</t>
  </si>
  <si>
    <t>non-structural extracellular;other membranes;ER/Golgi;other cytoplasmic organelle;other cell component</t>
  </si>
  <si>
    <t>Pf00789, Pf14555, Pf21021</t>
  </si>
  <si>
    <t>FAF2</t>
  </si>
  <si>
    <t>hsa:23197; O94963; Q8IUF2; Q96CS3; Q9BRP2; Q9BVM7</t>
  </si>
  <si>
    <t>ENSG00000113194</t>
  </si>
  <si>
    <t>Neutrophil degranulation; RHOA GTPase cycle</t>
  </si>
  <si>
    <t>Q9NRY5</t>
  </si>
  <si>
    <t>Protein FAM114A2 [OS=Homo sapiens]</t>
  </si>
  <si>
    <t>Pf05334</t>
  </si>
  <si>
    <t>FAM114A2</t>
  </si>
  <si>
    <t>B2R8D8; hsa:10827; Q9H7E0; Q9NRY5</t>
  </si>
  <si>
    <t>ENSG00000055147</t>
  </si>
  <si>
    <t>Signaling by BRAF and RAF1 fusions</t>
  </si>
  <si>
    <t>Carbamidomethyl [C438]</t>
  </si>
  <si>
    <t>Q9P2D6-4</t>
  </si>
  <si>
    <t>Isoform 4 of Protein FAM135A [OS=Homo sapiens]</t>
  </si>
  <si>
    <t>FAM135A</t>
  </si>
  <si>
    <t>Q96A26</t>
  </si>
  <si>
    <t>Protein FAM162A [OS=Homo sapiens]</t>
  </si>
  <si>
    <t>Pf06388</t>
  </si>
  <si>
    <t>FAM162A</t>
  </si>
  <si>
    <t>hsa:26355; Q96A26; Q9NRN6; Q9UJX8</t>
  </si>
  <si>
    <t>ENSG00000114023</t>
  </si>
  <si>
    <t>Q9Y6X4</t>
  </si>
  <si>
    <t>Soluble lamin-associated protein of 75 kDa [OS=Homo sapiens]</t>
  </si>
  <si>
    <t>FAM169A</t>
  </si>
  <si>
    <t>A8K1T9; hsa:26049; Q6MZT0; Q9H989; Q9Y6X4</t>
  </si>
  <si>
    <t>ENSG00000198780</t>
  </si>
  <si>
    <t>Q8N128</t>
  </si>
  <si>
    <t>Protein FAM177A1 [OS=Homo sapiens]</t>
  </si>
  <si>
    <t>Pf14774</t>
  </si>
  <si>
    <t>FAM177A1</t>
  </si>
  <si>
    <t>hsa:283635; Q68CT2; Q8N128</t>
  </si>
  <si>
    <t>ENSG00000151327</t>
  </si>
  <si>
    <t>Q96ND0</t>
  </si>
  <si>
    <t>Protein FAM210A [OS=Homo sapiens]</t>
  </si>
  <si>
    <t>Pf06916</t>
  </si>
  <si>
    <t>FAM210A</t>
  </si>
  <si>
    <t>D3DUJ4; hsa:125228; Q96ND0</t>
  </si>
  <si>
    <t>ENSG00000177150</t>
  </si>
  <si>
    <t>Q8NCA5</t>
  </si>
  <si>
    <t>Protein FAM98A [OS=Homo sapiens]</t>
  </si>
  <si>
    <t>Pf10239</t>
  </si>
  <si>
    <t>FAM98A</t>
  </si>
  <si>
    <t>B2RNA2; hsa:25940; Q8NCA5; Q9Y3Y6</t>
  </si>
  <si>
    <t>ENSG00000119812</t>
  </si>
  <si>
    <t>Q52LJ0-1</t>
  </si>
  <si>
    <t>Isoform 1 of Protein FAM98B [OS=Homo sapiens]</t>
  </si>
  <si>
    <t>FAM98B</t>
  </si>
  <si>
    <t>Q9BXW9</t>
  </si>
  <si>
    <t>Fanconi anemia group D2 protein [OS=Homo sapiens]</t>
  </si>
  <si>
    <t>cell cycle OR cell proliferation;cell organization and biogenesis;DNA metabolism;other metabolic processes;stress response;developmental processes;signal transduction;other biological processes</t>
  </si>
  <si>
    <t>Pf14631</t>
  </si>
  <si>
    <t>FANCD2</t>
  </si>
  <si>
    <t>hsa:2177; Q2LA86; Q69YP9; Q6PJN7; Q9BQ06; Q9BXW9; Q9H9T9</t>
  </si>
  <si>
    <t>ENSG00000144554</t>
  </si>
  <si>
    <t>miRNA regulation of DNA damage response; 15q13.3 copy number variation syndrome; DNA repair pathways, full network; 15q11q13 copy number variation; DNA damage response</t>
  </si>
  <si>
    <t>Fanconi Anemia Pathway; TP53 Regulates Transcription of DNA Repair Genes</t>
  </si>
  <si>
    <t>Carbamidomethyl [C893]</t>
  </si>
  <si>
    <t>Q9NVI1</t>
  </si>
  <si>
    <t>Fanconi anemia group I protein [OS=Homo sapiens]</t>
  </si>
  <si>
    <t>cell cycle OR cell proliferation;DNA metabolism;other metabolic processes;stress response;other biological processes</t>
  </si>
  <si>
    <t>Pf14674, Pf14675, Pf14676, Pf14677, Pf14678, Pf14679, Pf14680</t>
  </si>
  <si>
    <t>FANCI</t>
  </si>
  <si>
    <t>A4ZVE4; A5YMH4; A6NJZ0; hsa:55215; Q96JN1; Q96ST0; Q9BT96; Q9NVI1</t>
  </si>
  <si>
    <t>ENSG00000140525</t>
  </si>
  <si>
    <t>Gastric cancer network 2; DNA repair pathways, full network; 15q11q13 copy number variation</t>
  </si>
  <si>
    <t>Q8WVX9</t>
  </si>
  <si>
    <t>Fatty acyl-CoA reductase 1 [OS=Homo sapiens]</t>
  </si>
  <si>
    <t>Pf03015, Pf07993</t>
  </si>
  <si>
    <t>FAR1</t>
  </si>
  <si>
    <t>D3DQW8; hsa:84188; Q5CZA3; Q8WVX9</t>
  </si>
  <si>
    <t>ENSG00000197601</t>
  </si>
  <si>
    <t>Wax biosynthesis</t>
  </si>
  <si>
    <t>Q9NSD9</t>
  </si>
  <si>
    <t>Phenylalanine--tRNA ligase beta subunit [OS=Homo sapiens]</t>
  </si>
  <si>
    <t>Pf03483, Pf03484, Pf17759, Pf18262</t>
  </si>
  <si>
    <t>FARSB</t>
  </si>
  <si>
    <t>B4DFM0; hsa:10056; O95708; Q4ZFX1; Q57ZJ5; Q9NSD9; Q9NZZ6</t>
  </si>
  <si>
    <t>ENSG00000116120</t>
  </si>
  <si>
    <t>VEGFA-VEGFR2 signaling; Amino acid metabolism</t>
  </si>
  <si>
    <t>P49327</t>
  </si>
  <si>
    <t>Fatty acid synthase [OS=Homo sapiens]</t>
  </si>
  <si>
    <t>Pf00107, Pf00109, Pf00550, Pf00698, Pf00975, Pf02801, Pf08242, Pf08659, Pf16197, Pf21089, Pf21149</t>
  </si>
  <si>
    <t>FASN</t>
  </si>
  <si>
    <t>hsa:2194; P49327; Q13479; Q16702; Q4LE83; Q6P4U5; Q6SS02; Q969R1; Q96C68; Q96IT0</t>
  </si>
  <si>
    <t>ENSG00000169710</t>
  </si>
  <si>
    <t>AMP-activated protein kinase signaling; Sterol regulatory element-binding proteins (SREBP) signaling; SREBF and miR33 in cholesterol and lipid homeostasis; Liver X receptor pathway; Nuclear receptors meta-pathway; Fatty acid biosynthesis; Angiopoietin-like protein 8 regulatory pathway; Lipid metabolism pathway; Clear cell renal cell carcinoma pathways; Metabolic reprogramming in colon cancer; Cholesterol metabolism with Bloch and Kandutsch-Russell pathways; Omega-9 fatty acid synthesis; FOXA2 pathway</t>
  </si>
  <si>
    <t>ChREBP activates metabolic gene expression; Activation of gene expression by SREBF (SREBP); Fatty acyl-CoA biosynthesis; NR1H2 &amp; NR1H3 regulate gene expression linked to lipogenesis; Vitamin B5 (pantothenate) metabolism</t>
  </si>
  <si>
    <t>Q9NYQ8</t>
  </si>
  <si>
    <t>Protocadherin Fat 2 [OS=Homo sapiens]</t>
  </si>
  <si>
    <t>Pf00008, Pf00028, Pf02210</t>
  </si>
  <si>
    <t>FAT2</t>
  </si>
  <si>
    <t>hsa:2196; O75091; Q9NSR7; Q9NYQ8</t>
  </si>
  <si>
    <t>ENSG00000086570</t>
  </si>
  <si>
    <t>P62861</t>
  </si>
  <si>
    <t>40S ribosomal protein S30 [OS=Homo sapiens]</t>
  </si>
  <si>
    <t>non-structural extracellular;cytosol;translational apparatus;other cell component</t>
  </si>
  <si>
    <t>Pf04758</t>
  </si>
  <si>
    <t>Fau; FAU</t>
  </si>
  <si>
    <t>A0A452F0A8; A0A7L0YXB0; A0A8C5IE60; A0A8C5LQJ8; P0C2F0; P62860; P62863; P62864; P62866; P62867; Q05472; Q5RC12; Q8HYI8; Q920W7; Q95261</t>
  </si>
  <si>
    <t>ENSCHIG00000017446; ENSJHYG00000000624; ENSLLEG00000000574</t>
  </si>
  <si>
    <t>Q9NVF7</t>
  </si>
  <si>
    <t>F-box only protein 28 [OS=Homo sapiens]</t>
  </si>
  <si>
    <t>Pf00646</t>
  </si>
  <si>
    <t>FBXO28</t>
  </si>
  <si>
    <t>E9PEM8; hsa:23219; O75070; Q9NVF7</t>
  </si>
  <si>
    <t>ENSG00000143756</t>
  </si>
  <si>
    <t>Oxidation [M328]</t>
  </si>
  <si>
    <t>Q9UK99</t>
  </si>
  <si>
    <t>F-box only protein 3 [OS=Homo sapiens]</t>
  </si>
  <si>
    <t>Pf00646, Pf04379, Pf09346</t>
  </si>
  <si>
    <t>FBXO3</t>
  </si>
  <si>
    <t>B3KY16; D3DR05; hsa:26273; Q86X90; Q9H0V2; Q9NUX2; Q9UK99</t>
  </si>
  <si>
    <t>ENSG00000110429</t>
  </si>
  <si>
    <t>A0AVI2</t>
  </si>
  <si>
    <t>Fer-1-like protein 5 [OS=Homo sapiens]</t>
  </si>
  <si>
    <t>Pf00168, Pf08150, Pf08165, Pf16165</t>
  </si>
  <si>
    <t>FER1L5</t>
  </si>
  <si>
    <t>A0A096LNV2; A0AVI2; hsa:90342; Q17RH2; Q6ZU24</t>
  </si>
  <si>
    <t>ENSG00000249715</t>
  </si>
  <si>
    <t>Q13642-1</t>
  </si>
  <si>
    <t>Isoform 1 of Four and a half LIM domains protein 1 [OS=Homo sapiens]</t>
  </si>
  <si>
    <t>FHL1</t>
  </si>
  <si>
    <t>Q92562</t>
  </si>
  <si>
    <t>Polyphosphoinositide phosphatase [OS=Homo sapiens]</t>
  </si>
  <si>
    <t>cell organization and biogenesis;other metabolic processes;developmental processes;other biological processes</t>
  </si>
  <si>
    <t>Pf02383</t>
  </si>
  <si>
    <t>FIG4</t>
  </si>
  <si>
    <t>hsa:9896; Q53H49; Q5TCS6; Q92562</t>
  </si>
  <si>
    <t>ENSG00000112367</t>
  </si>
  <si>
    <t>Intracellular trafficking proteins involved in CMT neuropathy</t>
  </si>
  <si>
    <t>Synthesis of PIPs at the Golgi membrane; Synthesis of PIPs at the early endosome membrane; Synthesis of PIPs at the late endosome membrane</t>
  </si>
  <si>
    <t>Q6PIW4</t>
  </si>
  <si>
    <t>Fidgetin-like protein 1 [OS=Homo sapiens]</t>
  </si>
  <si>
    <t>cell cycle OR cell proliferation;cell organization and biogenesis;other metabolic processes;other biological processes</t>
  </si>
  <si>
    <t>Pf00004, Pf09336, Pf17862</t>
  </si>
  <si>
    <t>FIGNL1</t>
  </si>
  <si>
    <t>D3DVM6; hsa:63979; Q6PIW4; Q86V18; Q8ND59; Q9H8P1; Q9H917</t>
  </si>
  <si>
    <t>ENSG00000132436</t>
  </si>
  <si>
    <t>Q00688</t>
  </si>
  <si>
    <t>Peptidyl-prolyl cis-trans isomerase FKBP3 [OS=Homo sapiens]</t>
  </si>
  <si>
    <t>Pf00254, Pf18410</t>
  </si>
  <si>
    <t>FKBP3</t>
  </si>
  <si>
    <t>B2R4Q9; hsa:2287; Q00688; Q14317</t>
  </si>
  <si>
    <t>ENSG00000100442</t>
  </si>
  <si>
    <t>Q02790</t>
  </si>
  <si>
    <t>Peptidyl-prolyl cis-trans isomerase FKBP4 [OS=Homo sapiens]</t>
  </si>
  <si>
    <t>cell organization and biogenesis;protein metabolism;other metabolic processes;transport;developmental processes;signal transduction;other biological processes</t>
  </si>
  <si>
    <t>cytosol;cytoskeleton;mitochondrion;nucleus;other cell component</t>
  </si>
  <si>
    <t>Pf00254, Pf00515</t>
  </si>
  <si>
    <t>FKBP4</t>
  </si>
  <si>
    <t>D3DUQ1; hsa:2288; Q02790; Q9UCP1; Q9UCV7</t>
  </si>
  <si>
    <t>ENSG00000004478</t>
  </si>
  <si>
    <t>Estrogen-dependent gene expression; Potential therapeutics for SARS; HSP90 chaperone cycle for steroid hormone receptors (SHR) in the presence of ligand; Attenuation phase</t>
  </si>
  <si>
    <t>Q14318</t>
  </si>
  <si>
    <t>Peptidyl-prolyl cis-trans isomerase FKBP8 [OS=Homo sapiens]</t>
  </si>
  <si>
    <t>other membranes;cytosol;mitochondrion;ER/Golgi;other cell component</t>
  </si>
  <si>
    <t>Pf00254</t>
  </si>
  <si>
    <t>FKBP8</t>
  </si>
  <si>
    <t>C8C9T5; hsa:23770; Q14318; Q53GU3; Q7Z349; Q86YK6</t>
  </si>
  <si>
    <t>ENSG00000105701</t>
  </si>
  <si>
    <t>Ub-specific processing proteases</t>
  </si>
  <si>
    <t>P21333</t>
  </si>
  <si>
    <t>Filamin-A [OS=Homo sapiens]</t>
  </si>
  <si>
    <t>cell cycle OR cell proliferation;cell organization and biogenesis;protein metabolism;RNA metabolism OR transcription;other metabolic processes;stress response;transport;developmental processes;signal transduction;other biological processes</t>
  </si>
  <si>
    <t>non-structural extracellular;plasma membrane;other membranes;cytosol;cytoskeleton;ER/Golgi;nucleus;other cell component</t>
  </si>
  <si>
    <t>Pf00307, Pf00630</t>
  </si>
  <si>
    <t>FLNA</t>
  </si>
  <si>
    <t>E9KL45; hsa:2316; P21333; Q5HY53; Q5HY55; Q8NF52</t>
  </si>
  <si>
    <t>ENSG00000196924</t>
  </si>
  <si>
    <t>Androgen receptor signaling pathway; Prolactin signaling pathway; Focal adhesion; Hypothesized pathways in pathogenesis of cardiovascular disease; MAPK signaling pathway; IL-4 signaling pathway; Ebola virus infection in host; Joubert syndrome; NPHP1 deletion syndrome</t>
  </si>
  <si>
    <t>OAS antiviral response; Platelet degranulation ; RHO GTPases activate PAKs; GP1b-IX-V activation signalling; Cell-extracellular matrix interactions</t>
  </si>
  <si>
    <t>Carbamidomethyl [C2543]</t>
  </si>
  <si>
    <t>Q14254</t>
  </si>
  <si>
    <t>Flotillin-2 [OS=Homo sapiens]</t>
  </si>
  <si>
    <t>FLOT2</t>
  </si>
  <si>
    <t>hsa:2319; Q14254</t>
  </si>
  <si>
    <t>ENSG00000132589</t>
  </si>
  <si>
    <t>Angiopoietin-like protein 8 regulatory pathway; Insulin signaling</t>
  </si>
  <si>
    <t>Regulation of necroptotic cell death; RND1 GTPase cycle; RND3 GTPase cycle; RHOC GTPase cycle; RHOA GTPase cycle; RHOB GTPase cycle; Synaptic adhesion-like molecules</t>
  </si>
  <si>
    <t>Q9Y5Y0</t>
  </si>
  <si>
    <t>Feline leukemia virus subgroup C receptor-related protein 1 [OS=Homo sapiens]</t>
  </si>
  <si>
    <t>FLVCR1</t>
  </si>
  <si>
    <t>hsa:28982; Q1HE16; Q86XY9; Q9NVR9; Q9Y5Y0</t>
  </si>
  <si>
    <t>ENSG00000162769</t>
  </si>
  <si>
    <t>Q06787</t>
  </si>
  <si>
    <t>Synaptic functional regulator FMR1 [OS=Homo sapiens]</t>
  </si>
  <si>
    <t>cell organization and biogenesis;DNA metabolism;RNA metabolism OR transcription;other metabolic processes;stress response;transport;developmental processes;signal transduction;other biological processes</t>
  </si>
  <si>
    <t>cytoskeletal activity;translation activity;nucleic acid binding activity;other molecular function</t>
  </si>
  <si>
    <t>Pf00013, Pf05641, Pf12235, Pf16098, Pf17904, Pf18336</t>
  </si>
  <si>
    <t>FMR1</t>
  </si>
  <si>
    <t>A6NNH4; D3DWT0; D3DWT1; D3DWT2; G8JL90; hsa:2332; Q06787; Q16578; Q5PQZ6; Q99054</t>
  </si>
  <si>
    <t>ENSG00000102081</t>
  </si>
  <si>
    <t>Ovarian infertility; Serotonin and anxiety; Prader-Willi and Angelman syndrome; Fragile X syndrome; Disruption of postsynaptic signaling by CNV; 15q11.2 copy number variation syndrome; Primary ovarian insufficiency</t>
  </si>
  <si>
    <t>Q9Y2H6</t>
  </si>
  <si>
    <t>Fibronectin type-III domain-containing protein 3A [OS=Homo sapiens]</t>
  </si>
  <si>
    <t>cell adhesion;developmental processes;other biological processes</t>
  </si>
  <si>
    <t>Pf00041</t>
  </si>
  <si>
    <t>FNDC3A</t>
  </si>
  <si>
    <t>B4DYG1; hsa:22862; Q5HYC9; Q5JVF8; Q5JVF9; Q6EVH3; Q6EVH4; Q6N020; Q6P9D5; Q6ZME4; Q9H1W1; Q9Y2H6</t>
  </si>
  <si>
    <t>ENSG00000102531</t>
  </si>
  <si>
    <t>Q8TF40</t>
  </si>
  <si>
    <t>Folliculin-interacting protein 1 [OS=Homo sapiens]</t>
  </si>
  <si>
    <t>other membranes;cytosol;other cytoplasmic organelle;other cell component</t>
  </si>
  <si>
    <t>Pf14636, Pf14637, Pf14638</t>
  </si>
  <si>
    <t>FNIP1</t>
  </si>
  <si>
    <t>D6RJH5; hsa:96459; Q86T47; Q8TF40; Q9BUT0</t>
  </si>
  <si>
    <t>ENSG00000217128</t>
  </si>
  <si>
    <t>Amino acids regulate mTORC1</t>
  </si>
  <si>
    <t>Q68DX3-2</t>
  </si>
  <si>
    <t>Isoform 2 of FERM and PDZ domain-containing protein 2 [OS=Homo sapiens]</t>
  </si>
  <si>
    <t>FRMPD2</t>
  </si>
  <si>
    <t>Carbamidomethyl [C117]</t>
  </si>
  <si>
    <t>P02794</t>
  </si>
  <si>
    <t>Ferritin heavy chain [OS=Homo sapiens]</t>
  </si>
  <si>
    <t>non-structural extracellular;cytosol;other cytoplasmic organelle;other cell component</t>
  </si>
  <si>
    <t>Pf00210</t>
  </si>
  <si>
    <t>FTH1</t>
  </si>
  <si>
    <t>B3KNR5; hsa:2495; P02794; Q3KRA8; Q3SWW1</t>
  </si>
  <si>
    <t>ENSG00000167996</t>
  </si>
  <si>
    <t>Iron metabolism in placenta; Nuclear receptors meta-pathway; NRF2 pathway; Ferroptosis; Iron metabolism disorders</t>
  </si>
  <si>
    <t>Neutrophil degranulation; Golgi Associated Vesicle Biogenesis; Iron uptake and transport; Scavenging by Class A Receptors</t>
  </si>
  <si>
    <t>P35637</t>
  </si>
  <si>
    <t>RNA-binding protein FUS [OS=Homo sapiens]</t>
  </si>
  <si>
    <t>FUS</t>
  </si>
  <si>
    <t>hsa:2521; P35637; Q9H4A8</t>
  </si>
  <si>
    <t>ENSG00000089280</t>
  </si>
  <si>
    <t>MECP2 and associated Rett syndrome; mRNA processing; HDAC6 interactions in the central nervous system</t>
  </si>
  <si>
    <t>mRNA Splicing - Major Pathway; Processing of Capped Intron-Containing Pre-mRNA</t>
  </si>
  <si>
    <t>P51114</t>
  </si>
  <si>
    <t>Fragile X mental retardation syndrome-related protein 1 [OS=Homo sapiens]</t>
  </si>
  <si>
    <t>Pf00013, Pf05641, Pf12235, Pf16096, Pf16097, Pf17904, Pf18336</t>
  </si>
  <si>
    <t>FXR1</t>
  </si>
  <si>
    <t>A8K9B8; hsa:8087; P51114; Q7Z450; Q8N6R8</t>
  </si>
  <si>
    <t>ENSG00000114416</t>
  </si>
  <si>
    <t>Bile acids synthesis and enterohepatic circulation</t>
  </si>
  <si>
    <t>Q5VWT5</t>
  </si>
  <si>
    <t>FYN-binding protein 2 [OS=Homo sapiens]</t>
  </si>
  <si>
    <t>cell adhesion;signal transduction;other biological processes</t>
  </si>
  <si>
    <t>Pf14603</t>
  </si>
  <si>
    <t>FYB2</t>
  </si>
  <si>
    <t>hsa:199920; Q5VWT5; Q63HM3; Q6ZUY6</t>
  </si>
  <si>
    <t>ENSG00000187889</t>
  </si>
  <si>
    <t>Carbamidomethyl [C413]</t>
  </si>
  <si>
    <t>Oxidation [M422]</t>
  </si>
  <si>
    <t>Carbamidomethyl [C413]; Oxidation [M422]</t>
  </si>
  <si>
    <t>Q13283</t>
  </si>
  <si>
    <t>Ras GTPase-activating protein-binding protein 1 [OS=Homo sapiens]</t>
  </si>
  <si>
    <t>cell organization and biogenesis;stress response;signal transduction;other biological processes</t>
  </si>
  <si>
    <t>Pf00076, Pf02136</t>
  </si>
  <si>
    <t>G3BP1</t>
  </si>
  <si>
    <t>hsa:10146; Q13283; Q5HYE9</t>
  </si>
  <si>
    <t>ENSG00000145907</t>
  </si>
  <si>
    <t>7q11.23 distal copy number variation; HDAC6 interactions in the central nervous system</t>
  </si>
  <si>
    <t>SARS-CoV-2 activates/modulates innate and adaptive immune responses</t>
  </si>
  <si>
    <t>Carbamidomethyl [C73]</t>
  </si>
  <si>
    <t>Q9UN86</t>
  </si>
  <si>
    <t>Ras GTPase-activating protein-binding protein 2 [OS=Homo sapiens]</t>
  </si>
  <si>
    <t>cell organization and biogenesis;stress response;transport;signal transduction;other biological processes</t>
  </si>
  <si>
    <t>G3BP2</t>
  </si>
  <si>
    <t>A8K6X1; hsa:9908; O60606; O75149; Q9UN86; Q9UPA1</t>
  </si>
  <si>
    <t>ENSG00000138757</t>
  </si>
  <si>
    <t>Q9H0R8</t>
  </si>
  <si>
    <t>Gamma-aminobutyric acid receptor-associated protein-like 1 [OS=Homo sapiens]</t>
  </si>
  <si>
    <t>cell organization and biogenesis;other metabolic processes;stress response</t>
  </si>
  <si>
    <t>other membranes;cytosol;cytoskeleton;ER/Golgi;other cytoplasmic organelle</t>
  </si>
  <si>
    <t>Pf02991</t>
  </si>
  <si>
    <t>GABARAPL1</t>
  </si>
  <si>
    <t>B4E0Y7; hsa:23710; Q6FIE6; Q9H0R8</t>
  </si>
  <si>
    <t>ENSG00000139112</t>
  </si>
  <si>
    <t>2q37 copy number variation syndrome; 8q11.23 (RB1CC1) copy number variation</t>
  </si>
  <si>
    <t>O14976</t>
  </si>
  <si>
    <t>Cyclin-G-associated kinase [OS=Homo sapiens]</t>
  </si>
  <si>
    <t>cell cycle OR cell proliferation;cell organization and biogenesis;protein metabolism;other metabolic processes;transport;other biological processes</t>
  </si>
  <si>
    <t>cytosol;ER/Golgi;other cell component</t>
  </si>
  <si>
    <t>Pf00069, Pf10409</t>
  </si>
  <si>
    <t>GAK</t>
  </si>
  <si>
    <t>hsa:2580; O14976; Q5U4P5; Q9BVY6</t>
  </si>
  <si>
    <t>ENSG00000178950</t>
  </si>
  <si>
    <t>Golgi Associated Vesicle Biogenesis; Clathrin-mediated endocytosis</t>
  </si>
  <si>
    <t>Q96RP7</t>
  </si>
  <si>
    <t>Galactose-3-O-sulfotransferase 4 [OS=Homo sapiens]</t>
  </si>
  <si>
    <t>cell-cell signaling;protein metabolism;other metabolic processes</t>
  </si>
  <si>
    <t>Pf06990</t>
  </si>
  <si>
    <t>GAL3ST4</t>
  </si>
  <si>
    <t>A4D2A8; B4DWL8; D6W5U5; hsa:79690; Q8N3P7; Q8WZ17; Q96E33; Q96RP7; Q9HA78</t>
  </si>
  <si>
    <t>ENSG00000197093</t>
  </si>
  <si>
    <t>TYROBP causal network in microglia; Metapathway biotransformation Phase I and II</t>
  </si>
  <si>
    <t>Q10472</t>
  </si>
  <si>
    <t>Polypeptide N-acetylgalactosaminyltransferase 1 [OS=Homo sapiens]</t>
  </si>
  <si>
    <t>Pf00535, Pf00652</t>
  </si>
  <si>
    <t>GALNT1</t>
  </si>
  <si>
    <t>hsa:2589; Q10472; Q86TJ7; Q9UM86</t>
  </si>
  <si>
    <t>ENSG00000141429</t>
  </si>
  <si>
    <t>Metabolism of sphingolipids in ER and Golgi apparatus</t>
  </si>
  <si>
    <t>COPI-independent Golgi-to-ER retrograde traffic; O-linked glycosylation of mucins; Maturation of protein 3a; Maturation of protein 3a</t>
  </si>
  <si>
    <t>Oxidation [M87; M91]</t>
  </si>
  <si>
    <t>Q8NCW6</t>
  </si>
  <si>
    <t>Polypeptide N-acetylgalactosaminyltransferase 11 [OS=Homo sapiens]</t>
  </si>
  <si>
    <t>GALNT11</t>
  </si>
  <si>
    <t>B3KWF4; hsa:63917; Q6PCD1; Q8NCW6; Q9H6C2; Q9H6Z5; Q9UDR8</t>
  </si>
  <si>
    <t>ENSG00000178234</t>
  </si>
  <si>
    <t>O-linked glycosylation of mucins</t>
  </si>
  <si>
    <t>Q14697</t>
  </si>
  <si>
    <t>Neutral alpha-glucosidase AB [OS=Homo sapiens]</t>
  </si>
  <si>
    <t>Pf01055, Pf13802, Pf21365</t>
  </si>
  <si>
    <t>GANAB</t>
  </si>
  <si>
    <t>A6NC20; hsa:23193; Q14697; Q8WTS9; Q9P0X0</t>
  </si>
  <si>
    <t>ENSG00000089597</t>
  </si>
  <si>
    <t>N-glycan biosynthesis</t>
  </si>
  <si>
    <t>Maturation of spike protein; Calnexin/calreticulin cycle; Maturation of spike protein</t>
  </si>
  <si>
    <t>P17677</t>
  </si>
  <si>
    <t>Neuromodulin [OS=Homo sapiens]</t>
  </si>
  <si>
    <t>Pf00612, Pf06614, Pf10580</t>
  </si>
  <si>
    <t>GAP43</t>
  </si>
  <si>
    <t>A8K0Y4; hsa:2596; P17677</t>
  </si>
  <si>
    <t>ENSG00000172020</t>
  </si>
  <si>
    <t>Glial cell differentiation; Spinal cord injury</t>
  </si>
  <si>
    <t>L1CAM interactions</t>
  </si>
  <si>
    <t>P04406</t>
  </si>
  <si>
    <t>Glyceraldehyde-3-phosphate dehydrogenase [OS=Homo sapiens]</t>
  </si>
  <si>
    <t>cell organization and biogenesis;protein metabolism;other metabolic processes;stress response;other biological processes</t>
  </si>
  <si>
    <t>Pf00044, Pf02800</t>
  </si>
  <si>
    <t>GAPDH</t>
  </si>
  <si>
    <t>E7EUT4; hsa:2597; P00354; P04406; Q53X65</t>
  </si>
  <si>
    <t>ENSG00000111640</t>
  </si>
  <si>
    <t>Cori cycle; Alzheimer's disease and miRNA effects; HIF1A and PPARG regulation of glycolysis; VEGFA-VEGFR2 signaling; Clear cell renal cell carcinoma pathways; Metabolic reprogramming in colon cancer; Aerobic glycolysis; 7q11.23 copy number variation syndrome; Glycolysis in senescence; Alzheimer's disease; Sildenafil treatment; Glycolysis and gluconeogenesis; Metabolic Epileptic Disorders; Sudden infant death syndrome (SIDS) susceptibility pathways</t>
  </si>
  <si>
    <t>P41250</t>
  </si>
  <si>
    <t>Glycine--tRNA ligase [OS=Homo sapiens]</t>
  </si>
  <si>
    <t>non-structural extracellular;cytosol;mitochondrion;other cell component</t>
  </si>
  <si>
    <t>Pf00458, Pf00587, Pf03129</t>
  </si>
  <si>
    <t>GARS1</t>
  </si>
  <si>
    <t>A0A090N8G0; B3KQA2; B4DIA0; hsa:2617; P41250; Q969Y1</t>
  </si>
  <si>
    <t>ENSG00000106105</t>
  </si>
  <si>
    <t>Cytosolic tRNA aminoacylation; Mitochondrial tRNA aminoacylation</t>
  </si>
  <si>
    <t>P22102</t>
  </si>
  <si>
    <t>Trifunctional purine biosynthetic protein adenosine-3 [OS=Homo sapiens]</t>
  </si>
  <si>
    <t>Pf00551, Pf00586, Pf01071, Pf02769, Pf02843, Pf02844</t>
  </si>
  <si>
    <t>GART</t>
  </si>
  <si>
    <t>A8K945; A8KA32; D3DSF3; D3DSF4; hsa:2618; O14659; P22102; Q52M77</t>
  </si>
  <si>
    <t>ENSG00000159131; ENSG00000262473</t>
  </si>
  <si>
    <t>Folate metabolism; One-carbon metabolism; Metabolic reprogramming in colon cancer</t>
  </si>
  <si>
    <t>Purine ribonucleoside monophosphate biosynthesis</t>
  </si>
  <si>
    <t>P48507</t>
  </si>
  <si>
    <t>Glutamate--cysteine ligase regulatory subunit [OS=Homo sapiens]</t>
  </si>
  <si>
    <t>cell organization and biogenesis;other metabolic processes;stress response;other biological processes</t>
  </si>
  <si>
    <t>Pf00248</t>
  </si>
  <si>
    <t>GCLM</t>
  </si>
  <si>
    <t>A8K334; D3DT45; hsa:2730; M5A959; P48507; Q6FHC1; Q9NPX9; Q9NU74</t>
  </si>
  <si>
    <t>ENSG00000023909</t>
  </si>
  <si>
    <t>Glutathione metabolism; Trans-sulfuration pathway; Trans-sulfuration, one-carbon metabolism and related pathways; Nuclear receptors meta-pathway; NRF2 pathway; Transcriptional activation by NRF2 in response to phytochemicals; Photodynamic therapy-induced NFE2L2 (NRF2) survival signaling; Amino acid metabolism; One-carbon metabolism and related pathways; Ferroptosis; NRF2-ARE regulation; Antiviral and anti-inflammatory effects of Nrf2 on SARS-CoV-2 pathway</t>
  </si>
  <si>
    <t>Glutathione synthesis and recycling; NFE2L2 regulating anti-oxidant/detoxification enzymes; Defective GCLC causes HAGGSD</t>
  </si>
  <si>
    <t>P50395</t>
  </si>
  <si>
    <t>Rab GDP dissociation inhibitor beta [OS=Homo sapiens]</t>
  </si>
  <si>
    <t>non-structural extracellular;other membranes;cytosol;ER/Golgi;other cytoplasmic organelle;other cell component</t>
  </si>
  <si>
    <t>Pf00996</t>
  </si>
  <si>
    <t>GDI2</t>
  </si>
  <si>
    <t>hsa:2665; O43928; P50395; Q5SX88; Q9UQM6</t>
  </si>
  <si>
    <t>ENSG00000057608</t>
  </si>
  <si>
    <t>Neutrophil degranulation; RAB GEFs exchange GTP for GDP on RABs</t>
  </si>
  <si>
    <t>O14893</t>
  </si>
  <si>
    <t>Gem-associated protein 2 [OS=Homo sapiens]</t>
  </si>
  <si>
    <t>Pf04938</t>
  </si>
  <si>
    <t>GEMIN2</t>
  </si>
  <si>
    <t>B2R9W8; hsa:8487; O14893; Q2M3B3; Q9H4F5; Q9NS77; Q9NS78; Q9NS79</t>
  </si>
  <si>
    <t>ENSG00000092208</t>
  </si>
  <si>
    <t>snRNP Assembly; SARS-CoV-2 modulates host translation machinery</t>
  </si>
  <si>
    <t>Q8WXD5</t>
  </si>
  <si>
    <t>Gem-associated protein 6 [OS=Homo sapiens]</t>
  </si>
  <si>
    <t>Pf06372, Pf20417</t>
  </si>
  <si>
    <t>GEMIN6</t>
  </si>
  <si>
    <t>B2RDP8; hsa:79833; Q53SI5; Q8WVB4; Q8WXD5; Q9H5G6</t>
  </si>
  <si>
    <t>ENSG00000152147</t>
  </si>
  <si>
    <t>Q9H3K2</t>
  </si>
  <si>
    <t>Growth hormone-inducible transmembrane protein [OS=Homo sapiens]</t>
  </si>
  <si>
    <t>Pf01027</t>
  </si>
  <si>
    <t>GHITM</t>
  </si>
  <si>
    <t>A8K9Z9; D3DWE0; hsa:27069; O95894; Q5VT95; Q9H0P2; Q9H3K2</t>
  </si>
  <si>
    <t>ENSG00000165678</t>
  </si>
  <si>
    <t>10q22q23 copy number variation</t>
  </si>
  <si>
    <t>Oxidation [M71; M324]</t>
  </si>
  <si>
    <t>P32189-1</t>
  </si>
  <si>
    <t>Isoform 1 of Glycerol kinase [OS=Homo sapiens]</t>
  </si>
  <si>
    <t>GK</t>
  </si>
  <si>
    <t>Q92896</t>
  </si>
  <si>
    <t>Golgi apparatus protein 1 [OS=Homo sapiens]</t>
  </si>
  <si>
    <t>extracellular matrix;plasma membrane;other membranes;cytoskeleton;ER/Golgi</t>
  </si>
  <si>
    <t>Pf00839</t>
  </si>
  <si>
    <t>GLG1</t>
  </si>
  <si>
    <t>B7Z8Y4; D3DUJ7; hsa:2734; Q13221; Q6P9D1; Q92896</t>
  </si>
  <si>
    <t>ENSG00000090863</t>
  </si>
  <si>
    <t>Cell surface interactions at the vascular wall</t>
  </si>
  <si>
    <t>Q9H4G4</t>
  </si>
  <si>
    <t>Golgi-associated plant pathogenesis-related protein 1 [OS=Homo sapiens]</t>
  </si>
  <si>
    <t>non-structural extracellular;other membranes;ER/Golgi</t>
  </si>
  <si>
    <t>Pf00188</t>
  </si>
  <si>
    <t>GLIPR2</t>
  </si>
  <si>
    <t>hsa:152007; Q5VZR1; Q8N2S6; Q8WWC9; Q8WX36; Q9H4G4</t>
  </si>
  <si>
    <t>ENSG00000122694</t>
  </si>
  <si>
    <t>Q92990</t>
  </si>
  <si>
    <t>Glomulin [OS=Homo sapiens]</t>
  </si>
  <si>
    <t>Pf08568</t>
  </si>
  <si>
    <t>GLMN</t>
  </si>
  <si>
    <t>hsa:11146; Q5VVC3; Q92990; Q9BVE8</t>
  </si>
  <si>
    <t>ENSG00000174842</t>
  </si>
  <si>
    <t>Q04760</t>
  </si>
  <si>
    <t>Lactoylglutathione lyase [OS=Homo sapiens]</t>
  </si>
  <si>
    <t>Pf00903</t>
  </si>
  <si>
    <t>GLO1</t>
  </si>
  <si>
    <t>B2R6P7; B4DDV0; hsa:2739; P78375; Q04760; Q59EL0; Q5TZW3; Q96FC0; Q96J41</t>
  </si>
  <si>
    <t>ENSG00000124767</t>
  </si>
  <si>
    <t>Pyruvate metabolism</t>
  </si>
  <si>
    <t>O76003</t>
  </si>
  <si>
    <t>Glutaredoxin-3 [OS=Homo sapiens]</t>
  </si>
  <si>
    <t>Pf00085, Pf00462</t>
  </si>
  <si>
    <t>GLRX3</t>
  </si>
  <si>
    <t>B3KMP7; B3KMQ5; D3DRG2; hsa:10539; O76003; Q5JV01; Q96CE0; Q9P1B0; Q9P1B1</t>
  </si>
  <si>
    <t>ENSG00000108010</t>
  </si>
  <si>
    <t>Iron uptake and transport</t>
  </si>
  <si>
    <t>P00367</t>
  </si>
  <si>
    <t>Glutamate dehydrogenase 1, mitochondrial [OS=Homo sapiens]</t>
  </si>
  <si>
    <t>mitochondrion;ER/Golgi;other cell component</t>
  </si>
  <si>
    <t>Pf00208, Pf02812</t>
  </si>
  <si>
    <t>GLUD1</t>
  </si>
  <si>
    <t>B3KV55; B4DGN5; hsa:2746; P00367; Q5TBU3</t>
  </si>
  <si>
    <t>ENSG00000148672</t>
  </si>
  <si>
    <t>VEGFA-VEGFR2 signaling; Amino acid metabolism; Metabolic reprogramming in colon cancer; 22q11.2 copy number variation syndrome; Amino acid metabolism pathway excerpt: histidine catabolism extension; 10q22q23 copy number variation</t>
  </si>
  <si>
    <t>Transcriptional activation of mitochondrial biogenesis; Mitochondrial protein degradation; Glutamate and glutamine metabolism</t>
  </si>
  <si>
    <t>O75496</t>
  </si>
  <si>
    <t>Geminin [OS=Homo sapiens]</t>
  </si>
  <si>
    <t>cell cycle OR cell proliferation;cell organization and biogenesis;DNA metabolism;other metabolic processes;other biological processes</t>
  </si>
  <si>
    <t>Pf07412</t>
  </si>
  <si>
    <t>GMNN</t>
  </si>
  <si>
    <t>B3KMM8; hsa:51053; O75496; Q9H1Z1</t>
  </si>
  <si>
    <t>ENSG00000112312</t>
  </si>
  <si>
    <t>DNA replication; DYRK1A involvement regarding cell proliferation in brain development</t>
  </si>
  <si>
    <t>Assembly of the pre-replicative complex; Activation of the pre-replicative complex; Switching of origins to a post-replicative state</t>
  </si>
  <si>
    <t>P49915</t>
  </si>
  <si>
    <t>GMP synthase [glutamine-hydrolyzing] [OS=Homo sapiens]</t>
  </si>
  <si>
    <t>Pf00117, Pf00958, Pf02540</t>
  </si>
  <si>
    <t>GMPS</t>
  </si>
  <si>
    <t>A8K639; B4DXV7; F8W720; hsa:8833; P49915</t>
  </si>
  <si>
    <t>ENSG00000163655</t>
  </si>
  <si>
    <t>Purine ribonucleoside monophosphate biosynthesis; Azathioprine ADME</t>
  </si>
  <si>
    <t>Q14344</t>
  </si>
  <si>
    <t>Guanine nucleotide-binding protein subunit alpha-13 [OS=Homo sapiens]</t>
  </si>
  <si>
    <t>stress response;developmental processes;signal transduction;other biological processes</t>
  </si>
  <si>
    <t>Pf00503</t>
  </si>
  <si>
    <t>GNA13</t>
  </si>
  <si>
    <t>B2R977; B7Z7R0; F5H1G8; hsa:10672; Q14344; Q8TD70</t>
  </si>
  <si>
    <t>ENSG00000120063</t>
  </si>
  <si>
    <t>Thyroid stimulating hormone (TSH) signaling pathway; G protein signaling pathways; Modulators of TCR signaling and T cell activation; Regulation of actin cytoskeleton; G13 signaling pathway</t>
  </si>
  <si>
    <t>CDC42 GTPase cycle; RAC1 GTPase cycle; NRAGE signals death through JNK; G alpha (12/13) signalling events; Thrombin signalling through proteinase activated receptors (PARs); Thromboxane signalling through TP receptor</t>
  </si>
  <si>
    <t>O95837</t>
  </si>
  <si>
    <t>Guanine nucleotide-binding protein subunit alpha-14 [OS=Homo sapiens]</t>
  </si>
  <si>
    <t>GNA14</t>
  </si>
  <si>
    <t>B1ALW3; hsa:9630; O95837</t>
  </si>
  <si>
    <t>ENSG00000156049</t>
  </si>
  <si>
    <t>G protein signaling pathways; PKC-gamma calcium signaling pathway in ataxia</t>
  </si>
  <si>
    <t>G alpha (q) signalling events; Thrombin signalling through proteinase activated receptors (PARs); G-protein activation; ADP signalling through P2Y purinoceptor 1; Thromboxane signalling through TP receptor; Cooperation of PDCL (PhLP1) and TRiC/CCT in G-protein beta folding; Fatty Acids bound to GPR40 (FFAR1) regulate insulin secretion; PLC beta mediated events; Acetylcholine regulates insulin secretion</t>
  </si>
  <si>
    <t>P63096</t>
  </si>
  <si>
    <t>Guanine nucleotide-binding protein G(i) subunit alpha-1 [OS=Homo sapiens]</t>
  </si>
  <si>
    <t>GNAI1</t>
  </si>
  <si>
    <t>A8KA88; B4E2V1; C9J3A4; hsa:2770; P04898; P11015; P31871; P63096; Q5U074; Q8TAN5; Q9UGA4</t>
  </si>
  <si>
    <t>ENSG00000127955</t>
  </si>
  <si>
    <t>Nicotine effect on dopaminergic neurons; Thyroid stimulating hormone (TSH) signaling pathway; Endothelin pathways; Corticotropin-releasing hormone signaling pathway; S1P receptor signal transduction; Common pathways underlying drug addiction; G protein signaling pathways; Cell-type dependent selectivity of CCK2R signaling; Chemokine signaling pathway; Purinergic signaling; Prostaglandin and leukotriene metabolism in senescence ; Prostaglandin and leukotriene metabolism in senescence ; Calcium regulation in cardiac cells; 5q35 copy number variation; Serotonin HTR1 group and FOS pathway</t>
  </si>
  <si>
    <t>G alpha (i) signalling events; G alpha (z) signalling events; Adenylate cyclase inhibitory pathway; ADP signalling through P2Y purinoceptor 12; G alpha (s) signalling events; Extra-nuclear estrogen signaling; GPER1 signaling; ADORA2B mediated anti-inflammatory cytokines production; Adrenaline,noradrenaline inhibits insulin secretion</t>
  </si>
  <si>
    <t>Carbamidomethyl [C66; C254; C325]</t>
  </si>
  <si>
    <t>Oxidation [M88]</t>
  </si>
  <si>
    <t>Oxidation [M88]; Carbamidomethyl [C66; C254; C325]</t>
  </si>
  <si>
    <t>P04899</t>
  </si>
  <si>
    <t>Guanine nucleotide-binding protein G(i) subunit alpha-2 [OS=Homo sapiens]</t>
  </si>
  <si>
    <t>cell-cell signaling;cell cycle OR cell proliferation;signal transduction;other biological processes</t>
  </si>
  <si>
    <t>GNAI2</t>
  </si>
  <si>
    <t>B3KTZ0; B4DYA0; B4E2X5; hsa:2771; P04899; Q6B6N3; Q8IZ71</t>
  </si>
  <si>
    <t>ENSG00000114353</t>
  </si>
  <si>
    <t>Thyroid stimulating hormone (TSH) signaling pathway; Corticotropin-releasing hormone signaling pathway; S1P receptor signal transduction; Complement system; G protein signaling pathways; Chemokine signaling pathway; Hippo signaling regulation pathways; Purinergic signaling; Opioid receptor pathways; Calcium regulation in cardiac cells; 5q35 copy number variation; Serotonin HTR1 group and FOS pathway</t>
  </si>
  <si>
    <t>Carbamidomethyl [C66; C255; C326]</t>
  </si>
  <si>
    <t>P08754</t>
  </si>
  <si>
    <t>Guanine nucleotide-binding protein G(i) subunit alpha-3 [OS=Homo sapiens]</t>
  </si>
  <si>
    <t>cell cycle OR cell proliferation;other metabolic processes;signal transduction;other biological processes</t>
  </si>
  <si>
    <t>GNAI3</t>
  </si>
  <si>
    <t>hsa:2773; P08754; P17539; Q5TZX1</t>
  </si>
  <si>
    <t>ENSG00000065135</t>
  </si>
  <si>
    <t>Thyroid stimulating hormone (TSH) signaling pathway; S1P receptor signal transduction; Complement system; G protein signaling pathways; Chemokine signaling pathway; Hippo signaling regulation pathways; Purinergic signaling; Calcium regulation in cardiac cells; 5q35 copy number variation; Serotonin HTR1 group and FOS pathway</t>
  </si>
  <si>
    <t>G alpha (i) signalling events; G alpha (z) signalling events; Adenylate cyclase inhibitory pathway; ADP signalling through P2Y purinoceptor 12; G alpha (s) signalling events; Extra-nuclear estrogen signaling; GPER1 signaling; ADORA2B mediated anti-inflammatory cytokines production</t>
  </si>
  <si>
    <t>P09471-2</t>
  </si>
  <si>
    <t>Isoform Alpha-2 of Guanine nucleotide-binding protein G(o) subunit alpha [OS=Homo sapiens]</t>
  </si>
  <si>
    <t>GNAO1</t>
  </si>
  <si>
    <t>Carbamidomethyl [C255]</t>
  </si>
  <si>
    <t>P63092</t>
  </si>
  <si>
    <t>Guanine nucleotide-binding protein G(s) subunit alpha isoforms short [OS=Homo sapiens]</t>
  </si>
  <si>
    <t>cell adhesion;stress response;transport;developmental processes;signal transduction;other biological processes</t>
  </si>
  <si>
    <t>GNAS</t>
  </si>
  <si>
    <t>A6NI00; E1P5G5; hsa:2778; P04895; P63092; Q12927; Q14433; Q32P26; Q5JWD2; Q5JWD4; Q5JWD5; Q6NR75; Q6NXS0; Q8TBC0; Q96H70</t>
  </si>
  <si>
    <t>ENSG00000087460</t>
  </si>
  <si>
    <t>Thyroid stimulating hormone (TSH) signaling pathway; Endothelin pathways; Corticotropin-releasing hormone signaling pathway; Common pathways underlying drug addiction; Myometrial relaxation and contraction pathways; G protein signaling pathways; Thermogenesis; Hippo signaling regulation pathways; Purinergic signaling; GPR143 in melanocytes and retinal pigment epithelium cells; Vasopressin-regulated water reabsorption; Prostaglandin and leukotriene metabolism in senescence ; Primary ovarian insufficiency; Prostaglandin and leukotriene metabolism in senescence ; Calcium regulation in cardiac cells; Estrogen signaling pathway; Serotonin receptor 4/6/7 and NR3C signaling</t>
  </si>
  <si>
    <t>G alpha (i) signalling events; G alpha (z) signalling events; G alpha (s) signalling events; GPER1 signaling; ADORA2B mediated anti-inflammatory cytokines production; Glucagon-like Peptide-1 (GLP1) regulates insulin secretion; Prostacyclin signalling through prostacyclin receptor; Glucagon-type ligand receptors; Vasopressin regulates renal water homeostasis via Aquaporins; PKA activation in glucagon signalling; Hedgehog 'off' state</t>
  </si>
  <si>
    <t>P62873</t>
  </si>
  <si>
    <t>Guanine nucleotide-binding protein G(I)/G(S)/G(T) subunit beta-1 [OS=Homo sapiens]</t>
  </si>
  <si>
    <t>cell-cell signaling;cell cycle OR cell proliferation;developmental processes;signal transduction;other biological processes</t>
  </si>
  <si>
    <t>GNB1</t>
  </si>
  <si>
    <t>B1AJZ7; hsa:2782; P04697; P04901; P62873; Q1RMY8</t>
  </si>
  <si>
    <t>ENSG00000078369</t>
  </si>
  <si>
    <t>Nicotine effect on dopaminergic neurons; Thyroid stimulating hormone (TSH) signaling pathway; Corticotropin-releasing hormone signaling pathway; Myometrial relaxation and contraction pathways; G protein signaling pathways; Chemokine signaling pathway; Focal adhesion: PI3K-Akt-mTOR-signaling pathway; PI3K-Akt signaling pathway; Ras signaling; 1p36 copy number variation syndrome; Calcium regulation in cardiac cells; Estrogen signaling pathway</t>
  </si>
  <si>
    <t>G alpha (12/13) signalling events; Olfactory Signaling Pathway; G alpha (q) signalling events; G alpha (i) signalling events; G alpha (z) signalling events; Synthesis, secretion, and inactivation of Glucagon-like Peptide-1 (GLP-1); ADP signalling through P2Y purinoceptor 12; Extra-nuclear estrogen signaling; GPER1 signaling; ADORA2B mediated anti-inflammatory cytokines production; Sensory perception of sweet, bitter, and umami (glutamate) taste; Thrombin signalling through proteinase activated receptors (PARs); Activation of G protein gated Potassium channels; G-protein activation; Glucagon-like Peptide-1 (GLP1) regulates insulin secretion; G beta:gamma signalling through PI3Kgamma; Prostacyclin signalling through prostacyclin receptor; Adrenaline,noradrenaline inhibits insulin secretion; Ca2+ pathway; G beta:gamma signalling through PLC beta; ADP signalling through P2Y purinoceptor 1; Glucagon-type ligand receptors; Thromboxane signalling through TP receptor; Vasopressin regulates renal water homeostasis via Aquaporins; Presynaptic function of Kainate receptors; Cooperation of PDCL (PhLP1) and TRiC/CCT in G-protein beta folding; G beta:gamma signalling through BTK; G beta:gamma signalling through CDC42; Inhibition  of voltage gated Ca2+ channels via Gbeta/gamma subunits; Inactivation, recovery and regulation of the phototransduction cascade; Glucagon signaling in metabolic regulation; Activation of the phototransduction cascade</t>
  </si>
  <si>
    <t>Carbamidomethyl [C25; C204; C294; C317]</t>
  </si>
  <si>
    <t>P62879</t>
  </si>
  <si>
    <t>Guanine nucleotide-binding protein G(I)/G(S)/G(T) subunit beta-2 [OS=Homo sapiens]</t>
  </si>
  <si>
    <t>GNB2</t>
  </si>
  <si>
    <t>B3KPU1; hsa:2783; P11016; P54312; P62879</t>
  </si>
  <si>
    <t>ENSG00000172354</t>
  </si>
  <si>
    <t>Corticotropin-releasing hormone signaling pathway; Myometrial relaxation and contraction pathways; G protein signaling pathways; Chemokine signaling pathway; Focal adhesion: PI3K-Akt-mTOR-signaling pathway; PI3K-Akt signaling pathway; Ras signaling; Calcium regulation in cardiac cells</t>
  </si>
  <si>
    <t>G alpha (12/13) signalling events; G alpha (q) signalling events; G alpha (i) signalling events; G alpha (z) signalling events; ADP signalling through P2Y purinoceptor 12; G alpha (s) signalling events; Extra-nuclear estrogen signaling; GPER1 signaling; ADORA2B mediated anti-inflammatory cytokines production; Thrombin signalling through proteinase activated receptors (PARs); Activation of G protein gated Potassium channels; G-protein activation; Glucagon-like Peptide-1 (GLP1) regulates insulin secretion; G beta:gamma signalling through PI3Kgamma; Prostacyclin signalling through prostacyclin receptor; Adrenaline,noradrenaline inhibits insulin secretion; Ca2+ pathway; G beta:gamma signalling through PLC beta; ADP signalling through P2Y purinoceptor 1; Glucagon-type ligand receptors; Thromboxane signalling through TP receptor; Vasopressin regulates renal water homeostasis via Aquaporins; Presynaptic function of Kainate receptors; Cooperation of PDCL (PhLP1) and TRiC/CCT in G-protein beta folding; G beta:gamma signalling through BTK; G beta:gamma signalling through CDC42; Inhibition  of voltage gated Ca2+ channels via Gbeta/gamma subunits; Glucagon signaling in metabolic regulation</t>
  </si>
  <si>
    <t>Carbamidomethyl [C25; C204]</t>
  </si>
  <si>
    <t>Q9HAV0</t>
  </si>
  <si>
    <t>Guanine nucleotide-binding protein subunit beta-4 [OS=Homo sapiens]</t>
  </si>
  <si>
    <t>signal transduction</t>
  </si>
  <si>
    <t>GNB4</t>
  </si>
  <si>
    <t>B3KMH5; D3DNR8; hsa:59345; Q9HAV0</t>
  </si>
  <si>
    <t>ENSG00000114450</t>
  </si>
  <si>
    <t>Myometrial relaxation and contraction pathways; Chemokine signaling pathway; Focal adhesion: PI3K-Akt-mTOR-signaling pathway; PI3K-Akt signaling pathway; Ras signaling; Calcium regulation in cardiac cells</t>
  </si>
  <si>
    <t>Cooperation of PDCL (PhLP1) and TRiC/CCT in G-protein beta folding; G alpha (12/13) signalling events; G alpha (q) signalling events; G alpha (i) signalling events; G alpha (z) signalling events; ADP signalling through P2Y purinoceptor 12; G alpha (s) signalling events; Extra-nuclear estrogen signaling; GPER1 signaling; ADORA2B mediated anti-inflammatory cytokines production; Thrombin signalling through proteinase activated receptors (PARs); Activation of G protein gated Potassium channels; G-protein activation; Glucagon-like Peptide-1 (GLP1) regulates insulin secretion; G beta:gamma signalling through PI3Kgamma; Prostacyclin signalling through prostacyclin receptor; Adrenaline,noradrenaline inhibits insulin secretion; Ca2+ pathway; G beta:gamma signalling through PLC beta; ADP signalling through P2Y purinoceptor 1; Glucagon-type ligand receptors; Thromboxane signalling through TP receptor; Vasopressin regulates renal water homeostasis via Aquaporins; Presynaptic function of Kainate receptors; G beta:gamma signalling through BTK; G beta:gamma signalling through CDC42; Inhibition  of voltage gated Ca2+ channels via Gbeta/gamma subunits; Glucagon signaling in metabolic regulation</t>
  </si>
  <si>
    <t>Carbamidomethyl [C204]</t>
  </si>
  <si>
    <t>P50151</t>
  </si>
  <si>
    <t>Guanine nucleotide-binding protein G(I)/G(S)/G(O) subunit gamma-10 [OS=Homo sapiens]</t>
  </si>
  <si>
    <t>Pf00631</t>
  </si>
  <si>
    <t>GNG10</t>
  </si>
  <si>
    <t>hsa:2790; P50151; Q3B7K2; Q4VC27</t>
  </si>
  <si>
    <t>ENSG00000242616</t>
  </si>
  <si>
    <t>G protein signaling pathways; Chemokine signaling pathway; Focal adhesion: PI3K-Akt-mTOR-signaling pathway; PI3K-Akt signaling pathway; Ras signaling</t>
  </si>
  <si>
    <t>Q9UBI6</t>
  </si>
  <si>
    <t>Guanine nucleotide-binding protein G(I)/G(S)/G(O) subunit gamma-12 [OS=Homo sapiens]</t>
  </si>
  <si>
    <t>GNG12</t>
  </si>
  <si>
    <t>hsa:55970; Q69YP5; Q9BRV5; Q9UBI6</t>
  </si>
  <si>
    <t>ENSG00000172380</t>
  </si>
  <si>
    <t>Myometrial relaxation and contraction pathways; G protein signaling pathways; MAPK signaling pathway; Chemokine signaling pathway; Focal adhesion: PI3K-Akt-mTOR-signaling pathway; PI3K-Akt signaling pathway; Ras signaling; Regulation of actin cytoskeleton; Calcium regulation in cardiac cells</t>
  </si>
  <si>
    <t>Carbamidomethyl [C43]</t>
  </si>
  <si>
    <t>P63218</t>
  </si>
  <si>
    <t>Guanine nucleotide-binding protein G(I)/G(S)/G(O) subunit gamma-5 [OS=Homo sapiens]</t>
  </si>
  <si>
    <t>GNG5</t>
  </si>
  <si>
    <t>B2R5A0; hsa:2787; P30670; P63218; Q5VX54; Q61015</t>
  </si>
  <si>
    <t>ENSG00000174021</t>
  </si>
  <si>
    <t>Myometrial relaxation and contraction pathways; G protein signaling pathways; Chemokine signaling pathway; Focal adhesion: PI3K-Akt-mTOR-signaling pathway; PI3K-Akt signaling pathway; Ras signaling; Calcium regulation in cardiac cells; Pathways in cancer</t>
  </si>
  <si>
    <t>O15228</t>
  </si>
  <si>
    <t>Dihydroxyacetone phosphate acyltransferase [OS=Homo sapiens]</t>
  </si>
  <si>
    <t>cell organization and biogenesis;other metabolic processes;stress response;developmental processes;other biological processes</t>
  </si>
  <si>
    <t>other membranes;cytosol;mitochondrion;other cytoplasmic organelle</t>
  </si>
  <si>
    <t>Pf01553, Pf19277</t>
  </si>
  <si>
    <t>GNPAT</t>
  </si>
  <si>
    <t>B4DNM9; hsa:8443; O15228; Q5TBH7; Q9BWC2</t>
  </si>
  <si>
    <t>ENSG00000116906</t>
  </si>
  <si>
    <t>Peroxisomal protein import; Plasmalogen biosynthesis; Synthesis of PA</t>
  </si>
  <si>
    <t>Carbamidomethyl [C66; C138]</t>
  </si>
  <si>
    <t>Q7Z5G4</t>
  </si>
  <si>
    <t>Golgin subfamily A member 7 [OS=Homo sapiens]</t>
  </si>
  <si>
    <t>Pf10256</t>
  </si>
  <si>
    <t>GOLGA7</t>
  </si>
  <si>
    <t>D3DSX9; hsa:51125; J3KQ24; Q7Z5G4; Q96EQ4; Q9P1S0; Q9Y5U7</t>
  </si>
  <si>
    <t>ENSG00000147533</t>
  </si>
  <si>
    <t>Neutrophil degranulation; RAS processing; Maturation of spike protein</t>
  </si>
  <si>
    <t>Q14789</t>
  </si>
  <si>
    <t>Golgin subfamily B member 1 [OS=Homo sapiens]</t>
  </si>
  <si>
    <t>GOLGB1</t>
  </si>
  <si>
    <t>B2ZZ91; D3DN92; E7EP74; F1T0J2; hsa:2804; Q14398; Q14789</t>
  </si>
  <si>
    <t>ENSG00000173230</t>
  </si>
  <si>
    <t>Golgi Associated Vesicle Biogenesis; COPI-mediated anterograde transport; Signaling by FLT3 fusion proteins</t>
  </si>
  <si>
    <t>Q9H4A6</t>
  </si>
  <si>
    <t>Golgi phosphoprotein 3 [OS=Homo sapiens]</t>
  </si>
  <si>
    <t>cell adhesion;cell organization and biogenesis;protein metabolism;other metabolic processes;transport;other biological processes</t>
  </si>
  <si>
    <t>plasma membrane;other membranes;cytosol;mitochondrion;ER/Golgi;other cytoplasmic organelle;other cell component</t>
  </si>
  <si>
    <t>Pf05719</t>
  </si>
  <si>
    <t>GOLPH3</t>
  </si>
  <si>
    <t>hsa:64083; Q9H4A6; Q9UIW5</t>
  </si>
  <si>
    <t>ENSG00000113384</t>
  </si>
  <si>
    <t>Carbamidomethyl [C280]</t>
  </si>
  <si>
    <t>Q9H4A5</t>
  </si>
  <si>
    <t>Golgi phosphoprotein 3-like [OS=Homo sapiens]</t>
  </si>
  <si>
    <t>GOLPH3L</t>
  </si>
  <si>
    <t>B1AN09; B7Z6N3; hsa:55204; Q9H4A5; Q9NVK0</t>
  </si>
  <si>
    <t>ENSG00000143457</t>
  </si>
  <si>
    <t>P00505</t>
  </si>
  <si>
    <t>Aspartate aminotransferase, mitochondrial [OS=Homo sapiens]</t>
  </si>
  <si>
    <t>Pf00155</t>
  </si>
  <si>
    <t>GOT2</t>
  </si>
  <si>
    <t>B4DJA6; E7ERW2; hsa:2806; P00505; Q53FL3; Q9BWA3</t>
  </si>
  <si>
    <t>ENSG00000125166</t>
  </si>
  <si>
    <t>Alanine and aspartate metabolism; Amino acid metabolism; Metabolic reprogramming in colon cancer; NAD metabolism in oncogene-induced senescence and mitochondrial dysfunction-associated senescence; Glycolysis and gluconeogenesis; Metabolic Epileptic Disorders</t>
  </si>
  <si>
    <t>Glyoxylate metabolism and glycine degradation; Gluconeogenesis; Aspartate and asparagine metabolism; Glutamate and glutamine metabolism; Degradation of cysteine and homocysteine</t>
  </si>
  <si>
    <t>P35052</t>
  </si>
  <si>
    <t>Glypican-1 [OS=Homo sapiens]</t>
  </si>
  <si>
    <t>cell organization and biogenesis;protein metabolism;other metabolic processes;developmental processes;other biological processes</t>
  </si>
  <si>
    <t>Pf01153</t>
  </si>
  <si>
    <t>GPC1</t>
  </si>
  <si>
    <t>B3KTD1; hsa:2817; P35052; Q53QM4</t>
  </si>
  <si>
    <t>ENSG00000063660</t>
  </si>
  <si>
    <t>VEGFA-VEGFR2 signaling; 2q37 copy number variation syndrome</t>
  </si>
  <si>
    <t>Cell surface interactions at the vascular wall; RSV-host interactions; Respiratory syncytial virus (RSV) attachment and entry; A tetrasaccharide linker sequence is required for GAG synthesis; HS-GAG biosynthesis; HS-GAG degradation; Defective B4GALT7 causes EDS, progeroid type; Defective B3GAT3 causes JDSSDHD; Defective EXT2 causes exostoses 2; Defective EXT1 causes exostoses 1, TRPS2 and CHDS; Defective B3GALT6 causes EDSP2 and SEMDJL1; Attachment and Entry; Retinoid metabolism and transport; Signaling by ROBO receptors</t>
  </si>
  <si>
    <t>O75487</t>
  </si>
  <si>
    <t>Glypican-4 [OS=Homo sapiens]</t>
  </si>
  <si>
    <t>extracellular matrix;plasma membrane;other membranes;ER/Golgi;other cytoplasmic organelle;other cell component</t>
  </si>
  <si>
    <t>GPC4</t>
  </si>
  <si>
    <t>B2R6J7; B4E2C0; hsa:2239; O75487; Q6ZMA6; Q96L43; Q9NU08; Q9UJN1; Q9UPD9</t>
  </si>
  <si>
    <t>ENSG00000076716</t>
  </si>
  <si>
    <t>Wnt signaling</t>
  </si>
  <si>
    <t>RSV-host interactions; Respiratory syncytial virus (RSV) attachment and entry; A tetrasaccharide linker sequence is required for GAG synthesis; HS-GAG biosynthesis; HS-GAG degradation; Defective B4GALT7 causes EDS, progeroid type; Defective B3GAT3 causes JDSSDHD; Defective EXT2 causes exostoses 2; Defective EXT1 causes exostoses 1, TRPS2 and CHDS; Defective B3GALT6 causes EDSP2 and SEMDJL1; Attachment and Entry; Retinoid metabolism and transport</t>
  </si>
  <si>
    <t>Q9Y625</t>
  </si>
  <si>
    <t>Glypican-6 [OS=Homo sapiens]</t>
  </si>
  <si>
    <t>non-structural extracellular;extracellular matrix;plasma membrane;other membranes;ER/Golgi;other cytoplasmic organelle;other cell component</t>
  </si>
  <si>
    <t>GPC6</t>
  </si>
  <si>
    <t>A8K279; hsa:10082; Q96SG5; Q96SG8; Q9H1P4; Q9Y625</t>
  </si>
  <si>
    <t>ENSG00000183098</t>
  </si>
  <si>
    <t>miR-509-3p alteration of YAP1/ECM axis</t>
  </si>
  <si>
    <t>Carbamidomethyl [C66; C67]</t>
  </si>
  <si>
    <t>P43304</t>
  </si>
  <si>
    <t>Glycerol-3-phosphate dehydrogenase, mitochondrial [OS=Homo sapiens]</t>
  </si>
  <si>
    <t>Pf01266, Pf16901</t>
  </si>
  <si>
    <t>GPD2</t>
  </si>
  <si>
    <t>A8K4V0; B3KSA9; hsa:2820; P43304; Q59FR1; Q9HAP9</t>
  </si>
  <si>
    <t>ENSG00000115159</t>
  </si>
  <si>
    <t>Fatty acid beta-oxidation</t>
  </si>
  <si>
    <t>Triglyceride catabolism; Synthesis of PA</t>
  </si>
  <si>
    <t>P06744</t>
  </si>
  <si>
    <t>Glucose-6-phosphate isomerase [OS=Homo sapiens]</t>
  </si>
  <si>
    <t>other metabolic processes;stress response;developmental processes;signal transduction;other biological processes</t>
  </si>
  <si>
    <t>Pf00342</t>
  </si>
  <si>
    <t>GPI</t>
  </si>
  <si>
    <t>B4DG39; hsa:2821; P06744; Q9BRD3; Q9BSK5; Q9UHE6</t>
  </si>
  <si>
    <t>ENSG00000105220</t>
  </si>
  <si>
    <t>Cori cycle; Clear cell renal cell carcinoma pathways; Metabolic reprogramming in colon cancer; Aerobic glycolysis; N-glycan biosynthesis; Disorders of fructose metabolism; Glycolysis and gluconeogenesis; Metabolic Epileptic Disorders; UDP-derived sugars synthesis in fibroblasts</t>
  </si>
  <si>
    <t>Glycolysis; Gluconeogenesis; Neutrophil degranulation; TP53 Regulates Metabolic Genes</t>
  </si>
  <si>
    <t>Q9HCN4</t>
  </si>
  <si>
    <t>GPN-loop GTPase 1 [OS=Homo sapiens]</t>
  </si>
  <si>
    <t>Pf03029</t>
  </si>
  <si>
    <t>GPN1</t>
  </si>
  <si>
    <t>B4DQJ5; B4DQM4; B4DXU4; B5MBZ5; hsa:11321; O76004; Q9HCN4</t>
  </si>
  <si>
    <t>ENSG00000198522</t>
  </si>
  <si>
    <t>Q5VW38</t>
  </si>
  <si>
    <t>Protein GPR107 [OS=Homo sapiens]</t>
  </si>
  <si>
    <t>plasma membrane;other membranes;ER/Golgi;nucleus;other cytoplasmic organelle;other cell component</t>
  </si>
  <si>
    <t>Pf06814</t>
  </si>
  <si>
    <t>GPR107</t>
  </si>
  <si>
    <t>A6NJ53; hsa:57720; Q2TB81; Q5JPA3; Q5VW38; Q5VW39; Q96T26; Q9H658; Q9HCE8</t>
  </si>
  <si>
    <t>ENSG00000148358</t>
  </si>
  <si>
    <t>Q86V85</t>
  </si>
  <si>
    <t>Integral membrane protein GPR180 [OS=Homo sapiens]</t>
  </si>
  <si>
    <t>Pf10192</t>
  </si>
  <si>
    <t>GPR180</t>
  </si>
  <si>
    <t>A8K1D5; hsa:160897; Q86V85</t>
  </si>
  <si>
    <t>ENSG00000152749</t>
  </si>
  <si>
    <t>Q96D09</t>
  </si>
  <si>
    <t>G-protein coupled receptor-associated sorting protein 2 [OS=Homo sapiens]</t>
  </si>
  <si>
    <t>100528062; 114928</t>
  </si>
  <si>
    <t>GPRASP2</t>
  </si>
  <si>
    <t>D3DXA0; hsa:100528062; hsa:114928; Q8NAB4; Q96D09</t>
  </si>
  <si>
    <t>ENSG00000158301</t>
  </si>
  <si>
    <t>Alstrom syndrome</t>
  </si>
  <si>
    <t>Oxidation [M69]</t>
  </si>
  <si>
    <t>Q13098</t>
  </si>
  <si>
    <t>COP9 signalosome complex subunit 1 [OS=Homo sapiens]</t>
  </si>
  <si>
    <t>Pf01399, Pf10602, Pf21151</t>
  </si>
  <si>
    <t>GPS1</t>
  </si>
  <si>
    <t>hsa:2873; Q13098; Q8NA10; Q9BWL1</t>
  </si>
  <si>
    <t>ENSG00000169727</t>
  </si>
  <si>
    <t>Neddylation; Cargo recognition for clathrin-mediated endocytosis; Formation of TC-NER Pre-Incision Complex; DNA Damage Recognition in GG-NER; RHOBTB1 GTPase cycle</t>
  </si>
  <si>
    <t>P36969</t>
  </si>
  <si>
    <t>Phospholipid hydroperoxide glutathione peroxidase [OS=Homo sapiens]</t>
  </si>
  <si>
    <t>Pf00255</t>
  </si>
  <si>
    <t>GPX4</t>
  </si>
  <si>
    <t>hsa:2879; O43381; P36969; Q6PJ59; Q9UPK2</t>
  </si>
  <si>
    <t>ENSG00000167468</t>
  </si>
  <si>
    <t>Glutathione metabolism; Selenium micronutrient network; Folate metabolism; Trans-sulfuration, one-carbon metabolism and related pathways; Selenium metabolism and selenoproteins; One-carbon metabolism and related pathways; Ferroptosis; Metapathway biotransformation Phase I and II</t>
  </si>
  <si>
    <t>Synthesis of 15-eicosatetraenoic acid derivatives; Synthesis of 12-eicosatetraenoic acid derivatives; Synthesis of 5-eicosatetraenoic acids</t>
  </si>
  <si>
    <t>Q8TED1</t>
  </si>
  <si>
    <t>Probable glutathione peroxidase 8 [OS=Homo sapiens]</t>
  </si>
  <si>
    <t>GPX8</t>
  </si>
  <si>
    <t>hsa:493869; Q8TED1</t>
  </si>
  <si>
    <t>ENSG00000164294</t>
  </si>
  <si>
    <t>Detoxification of Reactive Oxygen Species</t>
  </si>
  <si>
    <t>P62993</t>
  </si>
  <si>
    <t>Growth factor receptor-bound protein 2 [OS=Homo sapiens]</t>
  </si>
  <si>
    <t>Pf00017, Pf00018</t>
  </si>
  <si>
    <t>GRB2</t>
  </si>
  <si>
    <t>hsa:2885; P29354; P62993; Q14450; Q63057; Q63059</t>
  </si>
  <si>
    <t>ENSG00000177885</t>
  </si>
  <si>
    <t>IL-5 signaling pathway; Integrin-mediated cell adhesion; Leptin signaling pathway; Prolactin signaling pathway; IL-9 signaling pathway; Pilocytic astrocytoma; Glioblastoma signaling pathways; Androgen receptor network in prostate cancer; B cell receptor signaling pathway; TNF-alpha signaling pathway; Interleukin-11 signaling pathway; Oncostatin M signaling pathway; Brain-derived neurotrophic factor (BDNF) signaling pathway; Alpha 6 beta 4 signaling pathway; IL-3 signaling pathway; Kit receptor signaling pathway; Focal adhesion; Hepatocyte growth factor receptor signaling; RAC1/PAK1/p38/MMP2 pathway; IL6 signaling pathway; Hepatitis C and hepatocellular carcinoma; TGF-beta signaling pathway; BDNF-TrkB signaling; Physico-chemical features and toxicity-associated pathways; MAPK signaling pathway; T-cell antigen receptor (TCR) pathway during Staphylococcus aureus infection; VEGFA-VEGFR2 signaling; Chemokine signaling pathway; Embryonic stem cell pluripotency pathways; Focal adhesion: PI3K-Akt-mTOR-signaling pathway; IL-4 signaling pathway; PDGFR-beta pathway; miRNA regulation of prostate cancer signaling pathways; p38 MAPK signaling pathway; Endometrial cancer; PI3K-Akt signaling pathway; MET in type 1 papillary renal cell carcinoma; MAPK cascade; Ras signaling; Epithelial to mesenchymal transition in colorectal cancer; Breast cancer pathway; Thermogenesis; EGF/EGFR signaling pathway; Envelope proteins and their potential roles in EDMD physiopathology; Fragile X syndrome; Gastrin signaling pathway; Hepatitis B infection; Melanoma; Thyroid hormones production and peripheral downstream signaling effects; EGFR tyrosine kinase inhibitor resistance; Insulin signaling; IL-2 signaling pathway; 7q11.23 copy number variation syndrome; 16p11.2 distal deletion syndrome; Modulators of TCR signaling and T cell activation; Kallmann syndrome; Pleural mesothelioma; Congenital generalized lipodystrophy; GDNF signaling; 2q13 copy number variation syndrome; Acute myeloid leukemia; Macrophage-stimulating protein (MSP) signaling network map; 4p16.3 copy number variation; 5q35 copy number variation; EPO receptor signaling; ErbB signaling pathway; T-cell receptor signaling pathway; DNA damage response (only ATM dependent)</t>
  </si>
  <si>
    <t>Signaling by ALK fusions and activated point mutants; Signaling by CSF3 (G-CSF); Signaling by FLT3 ITD and TKD mutants; STAT5 activation downstream of FLT3 ITD mutants; Interleukin-15 signaling</t>
  </si>
  <si>
    <t>Carbamidomethyl [C32; C198]</t>
  </si>
  <si>
    <t>Q9BQ67</t>
  </si>
  <si>
    <t>Glutamate-rich WD repeat-containing protein 1 [OS=Homo sapiens]</t>
  </si>
  <si>
    <t>cell organization and biogenesis;DNA metabolism;other metabolic processes;other biological processes</t>
  </si>
  <si>
    <t>Pf00400, Pf12265</t>
  </si>
  <si>
    <t>GRWD1</t>
  </si>
  <si>
    <t>A0MNN5; hsa:83743; Q8TF59; Q9BQ67</t>
  </si>
  <si>
    <t>ENSG00000105447</t>
  </si>
  <si>
    <t>Q2KHT4-8</t>
  </si>
  <si>
    <t>Isoform 8 of Germ cell-specific gene 1 protein [OS=Homo sapiens]</t>
  </si>
  <si>
    <t>GSG1</t>
  </si>
  <si>
    <t>Carbamidomethyl [C164]</t>
  </si>
  <si>
    <t>P06396</t>
  </si>
  <si>
    <t>Gelsolin [OS=Homo sapiens]</t>
  </si>
  <si>
    <t>cell organization and biogenesis;protein metabolism;other metabolic processes;stress response;transport;developmental processes;other biological processes</t>
  </si>
  <si>
    <t>non-structural extracellular;plasma membrane;other membranes;cytosol;cytoskeleton;other cell component</t>
  </si>
  <si>
    <t>Pf00626</t>
  </si>
  <si>
    <t>GSN</t>
  </si>
  <si>
    <t>A2A418; A8MUD1; A8MYN7; B7Z373; B7Z5V1; F5H1A8; hsa:2934; P06396; Q5T0I2; Q8WVV7</t>
  </si>
  <si>
    <t>ENSG00000148180</t>
  </si>
  <si>
    <t>Ebola virus infection in host; Regulation of actin cytoskeleton</t>
  </si>
  <si>
    <t>Neutrophil degranulation; Amyloid fiber formation; Sensory processing of sound by outer hair cells of the cochlea; Caspase-mediated cleavage of cytoskeletal proteins</t>
  </si>
  <si>
    <t>P15170</t>
  </si>
  <si>
    <t>Eukaryotic peptide chain release factor GTP-binding subunit ERF3A [OS=Homo sapiens]</t>
  </si>
  <si>
    <t>cell cycle OR cell proliferation;cell organization and biogenesis;protein metabolism;RNA metabolism OR transcription;other metabolic processes;other biological processes</t>
  </si>
  <si>
    <t>GSPT1</t>
  </si>
  <si>
    <t>hsa:2935; J3KQG6; P15170; Q96GF2</t>
  </si>
  <si>
    <t>ENSG00000103342</t>
  </si>
  <si>
    <t>Regulation of expression of SLITs and ROBOs; Nonsense Mediated Decay (NMD) enhanced by the Exon Junction Complex (EJC); Eukaryotic Translation Termination; Nonsense Mediated Decay (NMD) independent of the Exon Junction Complex (EJC)</t>
  </si>
  <si>
    <t>P09211</t>
  </si>
  <si>
    <t>Glutathione S-transferase P [OS=Homo sapiens]</t>
  </si>
  <si>
    <t>cell cycle OR cell proliferation;other metabolic processes;stress response;developmental processes;other biological processes</t>
  </si>
  <si>
    <t>non-structural extracellular;cytosol;mitochondrion;nucleus;other cell component</t>
  </si>
  <si>
    <t>Pf02798, Pf14497</t>
  </si>
  <si>
    <t>GSTP1</t>
  </si>
  <si>
    <t>hsa:2950; O00460; P09211; Q15690; Q5TZY3</t>
  </si>
  <si>
    <t>ENSG00000084207</t>
  </si>
  <si>
    <t>Nuclear receptors meta-pathway; NRF2 pathway; Photodynamic therapy-induced NFE2L2 (NRF2) survival signaling; Exercise-induced circadian regulation; Omega-6-fatty acids in senescence; Arachidonate epoxygenase / epoxide hydrolase; Metapathway biotransformation Phase I and II</t>
  </si>
  <si>
    <t>Neutrophil degranulation; Paracetamol ADME; Detoxification of Reactive Oxygen Species; Glutathione conjugation</t>
  </si>
  <si>
    <t>Carbamidomethyl [C48; C102]</t>
  </si>
  <si>
    <t>P78347</t>
  </si>
  <si>
    <t>General transcription factor II-I [OS=Homo sapiens]</t>
  </si>
  <si>
    <t>Pf02946</t>
  </si>
  <si>
    <t>GTF2I</t>
  </si>
  <si>
    <t>hsa:2969; O14743; O15359; O43546; O43588; O43589; P78347; Q75M85; Q75M86; Q75M87; Q75M88; Q86U51; Q9BSZ4</t>
  </si>
  <si>
    <t>ENSG00000263001</t>
  </si>
  <si>
    <t>B cell receptor signaling pathway; 7q11.23 copy number variation syndrome; Genetic causes of porto-sinusoidal vascular disease</t>
  </si>
  <si>
    <t>O00178</t>
  </si>
  <si>
    <t>GTP-binding protein 1 [OS=Homo sapiens]</t>
  </si>
  <si>
    <t>Pf00009, Pf03144</t>
  </si>
  <si>
    <t>GTPBP1</t>
  </si>
  <si>
    <t>hsa:9567; O00178; Q6IC67</t>
  </si>
  <si>
    <t>ENSG00000100226</t>
  </si>
  <si>
    <t>P07305</t>
  </si>
  <si>
    <t>Histone H1.0 [OS=Homo sapiens]</t>
  </si>
  <si>
    <t>cytoskeleton;ER/Golgi;nucleus;other cell component</t>
  </si>
  <si>
    <t>Pf00538</t>
  </si>
  <si>
    <t>H1-0</t>
  </si>
  <si>
    <t>B2R6I0; B4DRD6; hsa:3005; P07305; Q6FG88; Q8N6R3</t>
  </si>
  <si>
    <t>ENSG00000189060</t>
  </si>
  <si>
    <t>Apoptosis induced DNA fragmentation; Formation of Senescence-Associated Heterochromatin Foci (SAHF)</t>
  </si>
  <si>
    <t>Q92522</t>
  </si>
  <si>
    <t>Histone H1.10 [OS=Homo sapiens]</t>
  </si>
  <si>
    <t>H1-10</t>
  </si>
  <si>
    <t>hsa:8971; Q92522</t>
  </si>
  <si>
    <t>ENSG00000184897</t>
  </si>
  <si>
    <t>P16402</t>
  </si>
  <si>
    <t>Histone H1.3 [OS=Homo sapiens]</t>
  </si>
  <si>
    <t>H1-3</t>
  </si>
  <si>
    <t>B2R751; hsa:3007; P16402; Q2M2I2</t>
  </si>
  <si>
    <t>ENSG00000124575</t>
  </si>
  <si>
    <t>Formation of Senescence-Associated Heterochromatin Foci (SAHF); Apoptosis induced DNA fragmentation</t>
  </si>
  <si>
    <t>Q16777</t>
  </si>
  <si>
    <t>Histone H2A type 2-C [OS=Homo sapiens]</t>
  </si>
  <si>
    <t>Pf00125, Pf16211</t>
  </si>
  <si>
    <t>H2AC20</t>
  </si>
  <si>
    <t>hsa:8338; Q16777; Q6DRA7; Q8IUE5</t>
  </si>
  <si>
    <t>ENSG00000184260</t>
  </si>
  <si>
    <t>Ub-specific processing proteases; RNA Polymerase I Promoter Escape; ERCC6 (CSB) and EHMT2 (G9a) positively regulate rRNA expression; Amyloid fiber formation; Meiotic synapsis; HCMV Late Events; UCH proteinases; RUNX1 regulates transcription of genes involved in differentiation of HSCs; HCMV Early Events; Transcriptional regulation by small RNAs; Deposition of new CENPA-containing nucleosomes at the centromere; B-WICH complex positively regulates rRNA expression; Formation of the beta-catenin:TCF transactivating complex; Oxidative Stress Induced Senescence; HDACs deacetylate histones; NoRC negatively regulates rRNA expression; Activation of anterior HOX genes in hindbrain development during early embryogenesis; Estrogen-dependent gene expression; Metalloprotease DUBs; Pre-NOTCH Transcription and Translation; Senescence-Associated Secretory Phenotype (SASP); RMTs methylate histone arginines; RUNX1 regulates genes involved in megakaryocyte differentiation and platelet function; HATs acetylate histones; Chromatin modifications during the maternal to zygotic transition (MZT); Meiotic recombination; Inhibition of DNA recombination at telomere; Recognition and association of DNA glycosylase with site containing an affected purine; Recognition and association of DNA glycosylase with site containing an affected pyrimidine; Cleavage of the damaged pyrimidine ; Cleavage of the damaged purine; SIRT1 negatively regulates rRNA expression; PRC2 methylates histones and DNA; Assembly of the ORC complex at the origin of replication; Activated PKN1 stimulates transcription of AR (androgen receptor) regulated genes KLK2 and KLK3; Defective pyroptosis; Packaging Of Telomere Ends; Condensation of Prophase Chromosomes; DNA Damage/Telomere Stress Induced Senescence; DNA methylation; RNA Polymerase I Promoter Opening; Transcriptional regulation of granulopoiesis</t>
  </si>
  <si>
    <t>Q5QNW6</t>
  </si>
  <si>
    <t>Histone H2B type 2-F [OS=Homo sapiens]</t>
  </si>
  <si>
    <t>Pf00125</t>
  </si>
  <si>
    <t>H2BC18</t>
  </si>
  <si>
    <t>A8K0U9; B4DLA9; hsa:440689; Q5QNW6</t>
  </si>
  <si>
    <t>ENSG00000203814</t>
  </si>
  <si>
    <t>HCMV Late Events; HCMV Early Events; Ub-specific processing proteases; HDACs deacetylate histones; HATs acetylate histones</t>
  </si>
  <si>
    <t>Q16778</t>
  </si>
  <si>
    <t>Histone H2B type 2-E [OS=Homo sapiens]</t>
  </si>
  <si>
    <t>H2BC21</t>
  </si>
  <si>
    <t>A3KMC7; A8K110; hsa:8349; Q16778; Q4KMY1; Q5QNX0; Q9UE88</t>
  </si>
  <si>
    <t>ENSG00000184678</t>
  </si>
  <si>
    <t>Amyloid fiber formation; Meiotic synapsis; HCMV Late Events; Ub-specific processing proteases; RUNX1 regulates transcription of genes involved in differentiation of HSCs; HCMV Early Events; Transcriptional regulation by small RNAs; Deposition of new CENPA-containing nucleosomes at the centromere; B-WICH complex positively regulates rRNA expression; Formation of the beta-catenin:TCF transactivating complex; Oxidative Stress Induced Senescence; HDACs deacetylate histones; NoRC negatively regulates rRNA expression; Activation of anterior HOX genes in hindbrain development during early embryogenesis; Estrogen-dependent gene expression; Pre-NOTCH Transcription and Translation; Senescence-Associated Secretory Phenotype (SASP); RUNX1 regulates genes involved in megakaryocyte differentiation and platelet function; HATs acetylate histones; Chromatin modifications during the maternal to zygotic transition (MZT); RNA Polymerase I Promoter Escape; Meiotic recombination; Inhibition of DNA recombination at telomere; Recognition and association of DNA glycosylase with site containing an affected purine; Recognition and association of DNA glycosylase with site containing an affected pyrimidine; Cleavage of the damaged pyrimidine ; Cleavage of the damaged purine; SIRT1 negatively regulates rRNA expression; PRC2 methylates histones and DNA; Assembly of the ORC complex at the origin of replication; Activated PKN1 stimulates transcription of AR (androgen receptor) regulated genes KLK2 and KLK3; Defective pyroptosis; Packaging Of Telomere Ends; Condensation of Prophase Chromosomes; DNA Damage/Telomere Stress Induced Senescence; ERCC6 (CSB) and EHMT2 (G9a) positively regulate rRNA expression; DNA methylation; RNA Polymerase I Promoter Opening; Transcriptional regulation of granulopoiesis; Recruitment and ATM-mediated phosphorylation of repair and signaling proteins at DNA double strand breaks; Processing of DNA double-strand break ends; G2/M DNA damage checkpoint; Nonhomologous End-Joining (NHEJ); Replacement of protamines by nucleosomes in the male pronucleus</t>
  </si>
  <si>
    <t>P84243</t>
  </si>
  <si>
    <t>Histone H3.3 [OS=Homo sapiens]</t>
  </si>
  <si>
    <t>non-structural extracellular;nucleus;other cell component</t>
  </si>
  <si>
    <t>3020; 3021</t>
  </si>
  <si>
    <t>H3-3A; H3-3B</t>
  </si>
  <si>
    <t>hsa:3020; hsa:3021; P06351; P33155; P84243; Q5VV55; Q5VV56; Q66I33; Q9V3W4</t>
  </si>
  <si>
    <t>ENSG00000132475; ENSG00000163041</t>
  </si>
  <si>
    <t>Gastric cancer network 1; Histone modifications; Tumor suppressor activity of SMARCB1; Ciliary landscape; FBXL10 enhancement of MAP/ERK signaling in diffuse large B-cell lymphoma; DYRK1A involvement regarding cell proliferation in brain development; 4p16.3 copy number variation; 5q35 copy number variation</t>
  </si>
  <si>
    <t>RUNX1 regulates transcription of genes involved in differentiation of HSCs; Amyloid fiber formation; Transcriptional regulation by small RNAs; B-WICH complex positively regulates rRNA expression; Formation of the beta-catenin:TCF transactivating complex; Oxidative Stress Induced Senescence; NoRC negatively regulates rRNA expression; Activation of anterior HOX genes in hindbrain development during early embryogenesis; Estrogen-dependent gene expression; Pre-NOTCH Transcription and Translation; Senescence-Associated Secretory Phenotype (SASP); Factors involved in megakaryocyte development and platelet production; RUNX1 regulates genes involved in megakaryocyte differentiation and platelet function; Chromatin modifications during the maternal to zygotic transition (MZT); RNA Polymerase I Promoter Escape; Meiotic recombination; Inhibition of DNA recombination at telomere; SIRT1 negatively regulates rRNA expression; PRC2 methylates histones and DNA; Assembly of the ORC complex at the origin of replication; Activated PKN1 stimulates transcription of AR (androgen receptor) regulated genes KLK2 and KLK3; Defective pyroptosis; Condensation of Prophase Chromosomes; ERCC6 (CSB) and EHMT2 (G9a) positively regulate rRNA expression; DNA methylation; RNA Polymerase I Promoter Opening; Transcriptional regulation of granulopoiesis; Replacement of protamines by nucleosomes in the male pronucleus</t>
  </si>
  <si>
    <t>P62805</t>
  </si>
  <si>
    <t>Histone H4 [OS=Homo sapiens]</t>
  </si>
  <si>
    <t>Pf15511</t>
  </si>
  <si>
    <t>121504; 554313; 8294; 8359; 8360; 8361; 8362; 8363; 8364; 8365; 8366; 8367; 8368; 8370</t>
  </si>
  <si>
    <t>H4C1; H4C11; H4C12; H4C13; H4C14; H4C15; H4C16; H4C2; H4C3; H4C4; H4C5; H4C6; H4C8; H4C9</t>
  </si>
  <si>
    <t>A2VCL0; hsa:121504; hsa:554313; hsa:8294; hsa:8359; hsa:8360; hsa:8361; hsa:8362; hsa:8363; hsa:8364; hsa:8365; hsa:8366; hsa:8367; hsa:8368; hsa:8370; P02304; P02305; P62805; Q6DRA9; Q6FGB8; Q6NWP7</t>
  </si>
  <si>
    <t>ENSG00000158406; ENSG00000197061; ENSG00000197238; ENSG00000197837; ENSG00000270276; ENSG00000270882; ENSG00000273542; ENSG00000274618; ENSG00000275126; ENSG00000276180; ENSG00000276966; ENSG00000277157; ENSG00000278637; ENSG00000278705</t>
  </si>
  <si>
    <t>Gastric cancer network 1; Histone modifications; 22q11.2 copy number variation syndrome; Male infertility; Type II interferon signaling</t>
  </si>
  <si>
    <t>Oxidative Stress Induced Senescence; Senescence-Associated Secretory Phenotype (SASP); RNA Polymerase I Promoter Opening; RUNX1 regulates transcription of genes involved in differentiation of HSCs; SUMOylation of chromatin organization proteins; Processing of DNA double-strand break ends; HCMV Late Events; Amyloid fiber formation; Meiotic synapsis; HCMV Early Events; Transcriptional regulation by small RNAs; Deposition of new CENPA-containing nucleosomes at the centromere; B-WICH complex positively regulates rRNA expression; Recruitment and ATM-mediated phosphorylation of repair and signaling proteins at DNA double strand breaks; Formation of the beta-catenin:TCF transactivating complex; HDACs deacetylate histones; NoRC negatively regulates rRNA expression; Activation of anterior HOX genes in hindbrain development during early embryogenesis; Estrogen-dependent gene expression; Pre-NOTCH Transcription and Translation; RMTs methylate histone arginines; HDMs demethylate histones; PKMTs methylate histone lysines; RUNX1 regulates genes involved in megakaryocyte differentiation and platelet function; G2/M DNA damage checkpoint; HATs acetylate histones; Chromatin modifications during the maternal to zygotic transition (MZT); RNA Polymerase I Promoter Escape; Meiotic recombination; Inhibition of DNA recombination at telomere; Recognition and association of DNA glycosylase with site containing an affected purine; Recognition and association of DNA glycosylase with site containing an affected pyrimidine; Cleavage of the damaged pyrimidine ; Cleavage of the damaged purine; SIRT1 negatively regulates rRNA expression; PRC2 methylates histones and DNA; Assembly of the ORC complex at the origin of replication; Activated PKN1 stimulates transcription of AR (androgen receptor) regulated genes KLK2 and KLK3; Defective pyroptosis; Packaging Of Telomere Ends; Condensation of Prophase Chromosomes; DNA Damage/Telomere Stress Induced Senescence; ERCC6 (CSB) and EHMT2 (G9a) positively regulate rRNA expression; DNA methylation; Nonhomologous End-Joining (NHEJ); Transcriptional regulation of granulopoiesis; Replacement of protamines by nucleosomes in the male pronucleus</t>
  </si>
  <si>
    <t>Oxidation [M85]</t>
  </si>
  <si>
    <t>Q9P035</t>
  </si>
  <si>
    <t>Very-long-chain (3R)-3-hydroxyacyl-CoA dehydratase 3 [OS=Homo sapiens]</t>
  </si>
  <si>
    <t>Pf04387</t>
  </si>
  <si>
    <t>HACD3</t>
  </si>
  <si>
    <t>A0PJA1; B4DRF4; hsa:51495; Q280Z3; Q6PD63; Q8IUI5; Q8NC86; Q8NCB1; Q96T12; Q9NQA7; Q9P035</t>
  </si>
  <si>
    <t>ENSG00000074696</t>
  </si>
  <si>
    <t>Synthesis of very long-chain fatty acyl-CoAs</t>
  </si>
  <si>
    <t>P40939</t>
  </si>
  <si>
    <t>Trifunctional enzyme subunit alpha, mitochondrial [OS=Homo sapiens]</t>
  </si>
  <si>
    <t>Pf00378, Pf00725, Pf02737</t>
  </si>
  <si>
    <t>HADHA</t>
  </si>
  <si>
    <t>B2R7L4; B4DYP2; hsa:3030; P40939; Q16679; Q53T69; Q53TA2; Q96GT7; Q9UQC5</t>
  </si>
  <si>
    <t>ENSG00000084754</t>
  </si>
  <si>
    <t>Fatty acid beta-oxidation; Mitochondrial long chain fatty acid beta-oxidation; Valproic acid pathway; Mitochondrial fatty acid oxidation disorders; Sudden infant death syndrome (SIDS) susceptibility pathways</t>
  </si>
  <si>
    <t>Acyl chain remodeling of CL; mitochondrial fatty acid beta-oxidation of unsaturated fatty acids; Beta oxidation of decanoyl-CoA to octanoyl-CoA-CoA; Beta oxidation of octanoyl-CoA to hexanoyl-CoA; Beta oxidation of hexanoyl-CoA to butanoyl-CoA; Beta oxidation of myristoyl-CoA to lauroyl-CoA; Beta oxidation of lauroyl-CoA to decanoyl-CoA-CoA; Beta oxidation of palmitoyl-CoA to myristoyl-CoA</t>
  </si>
  <si>
    <t>Carbamidomethyl [C322; C349; C470; C550; C747]</t>
  </si>
  <si>
    <t>Oxidation [M506]</t>
  </si>
  <si>
    <t>Carbamidomethyl [C322; C349; C470; C550; C747]; Oxidation [M506]</t>
  </si>
  <si>
    <t>P55084</t>
  </si>
  <si>
    <t>Trifunctional enzyme subunit beta, mitochondrial [OS=Homo sapiens]</t>
  </si>
  <si>
    <t>HADHB</t>
  </si>
  <si>
    <t>B2RB16; B4E2W0; hsa:3032; O14969; P55084; Q53TA6; Q96C77; Q9H3F5; Q9T2V8</t>
  </si>
  <si>
    <t>ENSG00000138029</t>
  </si>
  <si>
    <t>Fatty acid beta-oxidation; Valproic acid pathway; Female steroid hormones in cardiomyocyte energy metabolism; Sudden infant death syndrome (SIDS) susceptibility pathways</t>
  </si>
  <si>
    <t>Carbamidomethyl [C435; C458]</t>
  </si>
  <si>
    <t>Q9GZV7</t>
  </si>
  <si>
    <t>Hyaluronan and proteoglycan link protein 2 [OS=Homo sapiens]</t>
  </si>
  <si>
    <t>Pf00193, Pf07686</t>
  </si>
  <si>
    <t>HAPLN2</t>
  </si>
  <si>
    <t>hsa:60484; Q5T3J0; Q9GZV7</t>
  </si>
  <si>
    <t>ENSG00000132702; ENSG00000291756</t>
  </si>
  <si>
    <t>O14929</t>
  </si>
  <si>
    <t>Histone acetyltransferase type B catalytic subunit [OS=Homo sapiens]</t>
  </si>
  <si>
    <t>Pf10394, Pf21183</t>
  </si>
  <si>
    <t>100598934; 100970485; 102127119; 103217315; 104673520; 105548069; 105579802; 695933</t>
  </si>
  <si>
    <t>HAT1</t>
  </si>
  <si>
    <t>A0A0D9RQL6; A0A2I3GP06; A0A2J8PQW8; A0A2J8VQX1; A0A2K5P0H4; A0A2K5VNP4; A0A2K5YDV9; A0A2K6REU7; A0A2R9CI71; A0A663DCK2; A0A6D2WXR9; A0A8C9IWX6; A0A8D2FM88; A0A8J8XV08; A0A8J8YED4; caty:105579802; csab:103217315; F7GNR2; F7GNT9; G7N8B0; G7PKT8; H2P7T9; H2QIZ3; mcc:695933; mcf:102127119; mleu:105548069; nle:100598934; pps:100970485; rro:104673520</t>
  </si>
  <si>
    <t>ENSCATG00000044185; ENSCSAG00000014790; ENSMFAG00000044656; ENSMLEG00000030988; ENSMMUG00000007313; ENSNLEG00000031960; ENSPPAG00000043422; ENSPPYG00000012932; ENSPTEG00000037699; ENSPTRG00000012637; ENSRROG00000043073; ENSTGEG00000018560</t>
  </si>
  <si>
    <t>Carbamidomethyl [C27; C101; C120; C294; C299]</t>
  </si>
  <si>
    <t>O00165</t>
  </si>
  <si>
    <t>HCLS1-associated protein X-1 [OS=Homo sapiens]</t>
  </si>
  <si>
    <t>cell organization and biogenesis;signal transduction;other biological processes</t>
  </si>
  <si>
    <t>plasma membrane;other membranes;cytosol;cytoskeleton;mitochondrion;ER/Golgi;nucleus;other cell component</t>
  </si>
  <si>
    <t>HAX1</t>
  </si>
  <si>
    <t>A8W4W9; A8W4X0; B4DUJ7; hsa:10456; O00165; Q5VYD5; Q5VYD7; Q96AU4; Q9BS80</t>
  </si>
  <si>
    <t>ENSG00000143575</t>
  </si>
  <si>
    <t>Primary ovarian insufficiency</t>
  </si>
  <si>
    <t>P51610</t>
  </si>
  <si>
    <t>Host cell factor 1 [OS=Homo sapiens]</t>
  </si>
  <si>
    <t>Pf01344, Pf13415, Pf13854</t>
  </si>
  <si>
    <t>HCFC1</t>
  </si>
  <si>
    <t>hsa:3054; P51610; Q6P4G5</t>
  </si>
  <si>
    <t>ENSG00000172534</t>
  </si>
  <si>
    <t>Mitochondrial gene expression; Pleural mesothelioma</t>
  </si>
  <si>
    <t>UCH proteinases; Formation of WDR5-containing histone-modifying complexes; Transcriptional activation of mitochondrial biogenesis; HATs acetylate histones</t>
  </si>
  <si>
    <t>Q96DB2</t>
  </si>
  <si>
    <t>Histone deacetylase 11 [OS=Homo sapiens]</t>
  </si>
  <si>
    <t>plasma membrane;other membranes;nucleus</t>
  </si>
  <si>
    <t>Pf00850</t>
  </si>
  <si>
    <t>HDAC11</t>
  </si>
  <si>
    <t>B4DDK1; hsa:79885; Q96DB2; Q9H6I7; Q9H6X3; Q9NTC9</t>
  </si>
  <si>
    <t>ENSG00000163517</t>
  </si>
  <si>
    <t>Neural crest differentiation; HDAC6 interactions in the central nervous system</t>
  </si>
  <si>
    <t>Constitutive Signaling by NOTCH1 PEST Domain Mutants; Constitutive Signaling by NOTCH1 HD+PEST Domain Mutants; NOTCH1 Intracellular Domain Regulates Transcription; Notch-HLH transcription pathway</t>
  </si>
  <si>
    <t>Q92769</t>
  </si>
  <si>
    <t>Histone deacetylase 2 [OS=Homo sapiens]</t>
  </si>
  <si>
    <t>HDAC2</t>
  </si>
  <si>
    <t>B3KRS5; B4DL58; E1P561; hsa:3066; Q5SRI8; Q5SZ86; Q8NEH4; Q92769</t>
  </si>
  <si>
    <t>ENSG00000196591</t>
  </si>
  <si>
    <t>Cell cycle; Neural crest differentiation; Notch signaling; Initiation of transcription and translation elongation at the HIV-1 LTR; Ethanol effects on histone modifications; Effect of progerin on genes involved in progeria; Ciliary landscape; 7q11.23 copy number variation syndrome; SARS-CoV-2 innate immunity evasion and cell-specific immune response; TAR syndrome; Notch signaling pathway</t>
  </si>
  <si>
    <t>Potential therapeutics for SARS; SUMOylation of chromatin organization proteins; Constitutive Signaling by NOTCH1 PEST Domain Mutants; Constitutive Signaling by NOTCH1 HD+PEST Domain Mutants; FOXO-mediated transcription of oxidative stress, metabolic and neuronal genes; Regulation of PTEN gene transcription; HDACs deacetylate histones; NoRC negatively regulates rRNA expression; Factors involved in megakaryocyte development and platelet production; RNA Polymerase I Transcription Initiation; p75NTR negatively regulates cell cycle via SC1; NOTCH1 Intracellular Domain Regulates Transcription; Notch-HLH transcription pathway; Regulation of MECP2 expression and activity; STAT3 nuclear events downstream of ALK signaling; ERCC6 (CSB) and EHMT2 (G9a) positively regulate rRNA expression; Regulation of TP53 Activity through Acetylation; EGR2 and SOX10-mediated initiation of Schwann cell myelination; MECP2 regulates neuronal receptors and channels</t>
  </si>
  <si>
    <t>P51858</t>
  </si>
  <si>
    <t>Hepatoma-derived growth factor [OS=Homo sapiens]</t>
  </si>
  <si>
    <t>Pf00855</t>
  </si>
  <si>
    <t>HDGF</t>
  </si>
  <si>
    <t>B3KU21; D3DVC9; P51858; Q5SZ07; Q5SZ08; Q5SZ09</t>
  </si>
  <si>
    <t>ENSG00000143321</t>
  </si>
  <si>
    <t>Q7Z353</t>
  </si>
  <si>
    <t>Highly divergent homeobox [OS=Homo sapiens]</t>
  </si>
  <si>
    <t>HDX</t>
  </si>
  <si>
    <t>A8K1Y5; B7ZL18; hsa:139324; Q5JZB4; Q7Z353; Q96NK7</t>
  </si>
  <si>
    <t>ENSG00000165259</t>
  </si>
  <si>
    <t>Q9H583</t>
  </si>
  <si>
    <t>HEAT repeat-containing protein 1 [OS=Homo sapiens]</t>
  </si>
  <si>
    <t>mitochondrion;nucleus;other cell component</t>
  </si>
  <si>
    <t>Pf08146, Pf12397</t>
  </si>
  <si>
    <t>HEATR1</t>
  </si>
  <si>
    <t>hsa:55127; Q5T3Q8; Q6P197; Q9H583; Q9NW23</t>
  </si>
  <si>
    <t>ENSG00000119285</t>
  </si>
  <si>
    <t>Major pathway of rRNA processing in the nucleolus and cytosol; rRNA modification in the nucleus and cytosol</t>
  </si>
  <si>
    <t>Q7Z4Q2</t>
  </si>
  <si>
    <t>HEAT repeat-containing protein 3 [OS=Homo sapiens]</t>
  </si>
  <si>
    <t>Pf13513</t>
  </si>
  <si>
    <t>HEATR3</t>
  </si>
  <si>
    <t>A8K1N4; hsa:55027; Q7Z4Q2; Q8N525; Q8WV56; Q96CC9; Q9NWN7</t>
  </si>
  <si>
    <t>ENSG00000155393</t>
  </si>
  <si>
    <t>Carbamidomethyl [C655]</t>
  </si>
  <si>
    <t>Q6AI08</t>
  </si>
  <si>
    <t>HEAT repeat-containing protein 6 [OS=Homo sapiens]</t>
  </si>
  <si>
    <t>Pf13251</t>
  </si>
  <si>
    <t>HEATR6</t>
  </si>
  <si>
    <t>B3KXP3; hsa:63897; Q6AI08; Q6MZX1; Q6MZY2; Q8TDM9; Q9H6B3; Q9H6M7</t>
  </si>
  <si>
    <t>ENSG00000068097</t>
  </si>
  <si>
    <t>Q9NRZ9</t>
  </si>
  <si>
    <t>Lymphoid-specific helicase [OS=Homo sapiens]</t>
  </si>
  <si>
    <t>cell cycle OR cell proliferation;cell organization and biogenesis;DNA metabolism;other metabolic processes;developmental processes;other biological processes</t>
  </si>
  <si>
    <t>HELLS</t>
  </si>
  <si>
    <t>B2RB41; hsa:3070; Q3LID1; Q6I7N7; Q76H76; Q76H77; Q76H78; Q76H79; Q76H80; Q76H81; Q7Z397; Q7Z5X2; Q8N6P4; Q9H4P5; Q9NRZ9</t>
  </si>
  <si>
    <t>ENSG00000119969</t>
  </si>
  <si>
    <t>Apoptosis; Apoptosis-related network due to altered Notch3 in ovarian cancer</t>
  </si>
  <si>
    <t>P42694</t>
  </si>
  <si>
    <t>Probable helicase with zinc finger domain [OS=Homo sapiens]</t>
  </si>
  <si>
    <t>Pf00642, Pf13086, Pf13087</t>
  </si>
  <si>
    <t>HELZ</t>
  </si>
  <si>
    <t>hsa:9931; I6L9H4; P42694</t>
  </si>
  <si>
    <t>ENSG00000198265</t>
  </si>
  <si>
    <t>Q14469</t>
  </si>
  <si>
    <t>Transcription factor HES-1 [OS=Homo sapiens]</t>
  </si>
  <si>
    <t>cell adhesion;cell-cell signaling;cell cycle OR cell proliferation;cell organization and biogenesis;developmental processes;signal transduction;other biological processes</t>
  </si>
  <si>
    <t>Pf00010, Pf07527</t>
  </si>
  <si>
    <t>HES1</t>
  </si>
  <si>
    <t>hsa:3280; Q14469; Q6FHB2</t>
  </si>
  <si>
    <t>ENSG00000114315</t>
  </si>
  <si>
    <t>Neural crest differentiation; Notch signaling; Gene regulatory network modeling somitogenesis ; Aryl hydrocarbon receptor pathway; Nuclear receptors meta-pathway; MicroRNA for targeting cancer growth and vascularization in glioblastoma; Canonical and non-canonical Notch signaling; PTF1A related regulatory pathway; Breast cancer pathway; 22q11.2 copy number variation syndrome; Influence of laminopathies on Wnt signaling; Overlap between signal transduction pathways contributing to LMNA laminopathies; Orexin receptor pathway; DYRK1A involvement regarding cell proliferation in brain development; 2q37 copy number variation syndrome; Neurogenesis regulation in the olfactory epithelium; Cell lineage map for neuronal differentiation; Notch signaling pathway; Sudden infant death syndrome (SIDS) susceptibility pathways</t>
  </si>
  <si>
    <t>Constitutive Signaling by NOTCH1 PEST Domain Mutants; Constitutive Signaling by NOTCH1 HD+PEST Domain Mutants; NOTCH1 Intracellular Domain Regulates Transcription; RUNX2 regulates osteoblast differentiation; NOTCH3 Intracellular Domain Regulates Transcription; Regulation of gene expression in late stage (branching morphogenesis) pancreatic bud precursor cells; NOTCH2 intracellular domain regulates transcription; NOTCH4 Intracellular Domain Regulates Transcription; RUNX3 regulates NOTCH signaling</t>
  </si>
  <si>
    <t>Q9Y241</t>
  </si>
  <si>
    <t>HIG1 domain family member 1A, mitochondrial [OS=Homo sapiens]</t>
  </si>
  <si>
    <t>Pf04588</t>
  </si>
  <si>
    <t>HIGD1A</t>
  </si>
  <si>
    <t>hsa:25994; Q9UFZ2; Q9Y241</t>
  </si>
  <si>
    <t>ENSG00000181061</t>
  </si>
  <si>
    <t>Regulation of gene expression by Hypoxia-inducible Factor</t>
  </si>
  <si>
    <t>Oxidation [M56]</t>
  </si>
  <si>
    <t>P49773</t>
  </si>
  <si>
    <t>Adenosine 5'-monophosphoramidase HINT1 [OS=Homo sapiens]</t>
  </si>
  <si>
    <t>Pf01230</t>
  </si>
  <si>
    <t>HINT1</t>
  </si>
  <si>
    <t>hsa:3094; P49773; Q9H5W8</t>
  </si>
  <si>
    <t>ENSG00000169567</t>
  </si>
  <si>
    <t>P19367</t>
  </si>
  <si>
    <t>Hexokinase-1 [OS=Homo sapiens]</t>
  </si>
  <si>
    <t>Pf00349, Pf03727</t>
  </si>
  <si>
    <t>HK1</t>
  </si>
  <si>
    <t>E9PCK0; hsa:3098; O43443; O43444; O75574; P19367; Q5VTC3; Q96HC8; Q9NNZ4; Q9NNZ5</t>
  </si>
  <si>
    <t>ENSG00000156515</t>
  </si>
  <si>
    <t>Cori cycle; Photodynamic therapy-induced HIF-1 survival signaling; Clear cell renal cell carcinoma pathways; Aerobic glycolysis; Disorders of fructose metabolism; Glucose metabolism in triple-negative breast cancer cells; Glycolysis and gluconeogenesis; Metabolic Epileptic Disorders; UDP-derived sugars synthesis in fibroblasts; Glucuronidation</t>
  </si>
  <si>
    <t>Glycolysis; Defective HK1 causes hexokinase deficiency (HK deficiency)</t>
  </si>
  <si>
    <t>P52789</t>
  </si>
  <si>
    <t>Hexokinase-2 [OS=Homo sapiens]</t>
  </si>
  <si>
    <t>other membranes;cytosol;cytoskeleton;mitochondrion;ER/Golgi;other cell component</t>
  </si>
  <si>
    <t>HK2</t>
  </si>
  <si>
    <t>D6W5J2; hsa:3099; P52789; Q8WU87; Q9UN82</t>
  </si>
  <si>
    <t>ENSG00000159399</t>
  </si>
  <si>
    <t>Clear cell renal cell carcinoma pathways; Warburg effect modulated by deubiquitinating enzymes and their substrates; Glycolysis and gluconeogenesis; Macrophage-stimulating protein (MSP) signaling network map; Metabolic Epileptic Disorders; UDP-derived sugars synthesis in fibroblasts</t>
  </si>
  <si>
    <t>Glycolysis</t>
  </si>
  <si>
    <t>P01889</t>
  </si>
  <si>
    <t>HLA class I histocompatibility antigen, B alpha chain [OS=Homo sapiens]</t>
  </si>
  <si>
    <t>non-structural extracellular;plasma membrane;other membranes;ER/Golgi;other cytoplasmic organelle;other cell component</t>
  </si>
  <si>
    <t>Pf00129, Pf06623, Pf07654</t>
  </si>
  <si>
    <t>HLA-B</t>
  </si>
  <si>
    <t>A0A2I6Q7B5; B0V0B8; G3GN01; hsa:3106; O02862; O02956; O02957; O02960; O19555; O19556; O19595; O19615; O19624; O19625; O19627; O19641; O19651; O19675; O19692; O19758; O19779; O19783; O46702; O62897; O62901; O62915; O62917; O62919; O77933; O77959; O78053; O78138; O78160; O78163; O78172; O78173; O78180; O78217; O95730; O98140; P01889; P01890; P03989; P10317; P10318; P10319; P10320; P18463; P18464; P18465; P19373; P30460; P30461; P30462; P30463; P30464; P30465; P30466; P30467; P30468; P30469; P30470; P30471; P30472; P30473; P30474; P30475; P30476; P30477; P30478; P30479; P30480; P30481; P30482; P30483; P30484; P30485; P30486; P30487; P30488; P30489; P30490; P30491; P30492; P30493; P30494; P30495; P30496; P30497; P30498; P30513; P30685; P79489; P79490; P79496; P79504; P79523; P79524; P79542; P79555; Q04826; Q08136; Q29633; Q29636; Q29638; Q29661; Q29665; Q29678; Q29679; Q29681; Q29693; Q29695; Q29697; Q29718; Q29742; Q29749; Q29762; Q29764; Q29829; Q29836; Q29842; Q29845; Q29846; Q29847; Q29848; Q29850; Q29851; Q29852; Q29854; Q29855; Q29857; Q29858; Q29861; Q29924; Q29925; Q29933; Q29935; Q29936; Q29940; Q29953; Q29961; Q29982; Q30173; Q30198; Q31603; Q31610; Q31612; Q31613; Q546L8; Q546M4; Q5JP37; Q5QT24; Q5RIP1; Q5SRJ2; Q5TK76; Q5TK77; Q860I4; Q861B5; Q8HWF0; Q8MGQ3; Q8MHN4; Q8SNC5; Q95343; Q95344; Q95365; Q95369; Q95392; Q95HA3; Q95HA8; Q95HM9; Q95IA6; Q95IB8; Q95IH5; Q95J00; Q96IT9; Q9BCM6; Q9BCM7; Q9BCM8; Q9BD06; Q9BD38; Q9BD43; Q9GIL3; Q9GIM3; Q9GIX1; Q9GIY5; Q9GIZ0; Q9GIZ9; Q9GJ00; Q9GJ17; Q9GJ20; Q9GJ23; Q9GJ31; Q9GJF0; Q9GJM7; Q9MX21; Q9MY37; Q9MY42; Q9MY43; Q9MY61; Q9MY75; Q9MY78; Q9MY79; Q9MY84; Q9MY92; Q9MY93; Q9MY94; Q9MYB8; Q9MYC3; Q9MYC7; Q9MYF4; Q9MYG1; Q9TP35; Q9TP36; Q9TP37; Q9TP95; Q9TPQ7; Q9TPQ9; Q9TPR2; Q9TPR4; Q9TPS6; Q9TPT2; Q9TPT4; Q9TPT6; Q9TPV2; Q9TQG1; Q9TQH3; Q9TQH6; Q9TQH7; Q9TQH8; Q9TQH9; Q9TQM2; Q9TQN4; Q9TQN6; Q9UQS8; Q9UQT0</t>
  </si>
  <si>
    <t>ENSG00000234745</t>
  </si>
  <si>
    <t>Proteasome degradation; Allograft rejection; Ebola virus infection in host; TAR syndrome; Type II interferon signaling</t>
  </si>
  <si>
    <t>Immunoregulatory interactions between a Lymphoid and a non-Lymphoid cell; ER-Phagosome pathway; DAP12 interactions; SARS-CoV-2 activates/modulates innate and adaptive immune responses; Neutrophil degranulation; Interferon gamma signaling; Interferon alpha/beta signaling; Antigen Presentation: Folding, assembly and peptide loading of class I MHC; Endosomal/Vacuolar pathway</t>
  </si>
  <si>
    <t>Q8TCT9</t>
  </si>
  <si>
    <t>Minor histocompatibility antigen H13 [OS=Homo sapiens]</t>
  </si>
  <si>
    <t>protein metabolism;other metabolic processes;stress response;transport;developmental processes</t>
  </si>
  <si>
    <t>Pf04258</t>
  </si>
  <si>
    <t>HM13</t>
  </si>
  <si>
    <t>B2RAY5; E1P5L3; hsa:81502; Q15K36; Q540H8; Q5JWP2; Q5JWP3; Q5JWP4; Q5JWP5; Q7Z4F2; Q86Y35; Q8TCT9; Q95H87; Q9H110; Q9H111</t>
  </si>
  <si>
    <t>ENSG00000101294</t>
  </si>
  <si>
    <t>Regulation of HMOX1 expression and activity</t>
  </si>
  <si>
    <t>P08397</t>
  </si>
  <si>
    <t>Porphobilinogen deaminase [OS=Homo sapiens]</t>
  </si>
  <si>
    <t>Pf01379, Pf03900</t>
  </si>
  <si>
    <t>HMBS</t>
  </si>
  <si>
    <t>A8K2L0; G3V1P4; G5EA58; hsa:3145; P08396; P08397; Q16012</t>
  </si>
  <si>
    <t>ENSG00000256269</t>
  </si>
  <si>
    <t>P17096</t>
  </si>
  <si>
    <t>High mobility group protein HMG-I/HMG-Y [OS=Homo sapiens]</t>
  </si>
  <si>
    <t>cell organization and biogenesis;DNA metabolism;other metabolic processes;stress response;other biological processes</t>
  </si>
  <si>
    <t>HMGA1</t>
  </si>
  <si>
    <t>hsa:3159; P10910; P17096; Q5T6U9; Q9UKB0</t>
  </si>
  <si>
    <t>ENSG00000137309</t>
  </si>
  <si>
    <t>Adipogenesis; Pre-implantation embryo; Male infertility; 7q11.23 copy number variation syndrome; NAD metabolism in oncogene-induced senescence and mitochondrial dysfunction-associated senescence; Orexin receptor pathway</t>
  </si>
  <si>
    <t>Vpr-mediated nuclear import of PICs; 2-LTR circle formation; Integration of viral DNA into host genomic DNA; Autointegration results in viral DNA circles; APOBEC3G mediated resistance to HIV-1 infection; Formation of Senescence-Associated Heterochromatin Foci (SAHF)</t>
  </si>
  <si>
    <t>P09429</t>
  </si>
  <si>
    <t>High mobility group protein B1 [OS=Homo sapiens]</t>
  </si>
  <si>
    <t>cell organization and biogenesis;DNA metabolism;other metabolic processes;stress response;transport;developmental processes;signal transduction;other biological processes</t>
  </si>
  <si>
    <t>Pf00505, Pf09011</t>
  </si>
  <si>
    <t>HMGB1</t>
  </si>
  <si>
    <t>A5D8W9; hsa:3146; P09429; Q14321; Q5T7C3; Q6IBE1</t>
  </si>
  <si>
    <t>ENSG00000189403</t>
  </si>
  <si>
    <t>Retinoblastoma gene in cancer; VEGFA-VEGFR2 signaling; Suppression of HMGB1-mediated inflammation by THBD; Base excision repair; DNA repair pathways, full network; Pleural mesothelioma; Clock-controlled autophagy in bone metabolism; Autophagy in pancreatic ductal adenocarcinoma; DNA damage response (only ATM dependent)</t>
  </si>
  <si>
    <t>ER-Phagosome pathway; Neutrophil degranulation; MyD88 deficiency (TLR2/4); IRAK4 deficiency (TLR2/4); Regulation of TLR by endogenous ligand; Apoptosis induced DNA fragmentation; TAK1-dependent IKK and NF-kappa-B activation  ; TRAF6 mediated NF-kB activation; Pyroptosis; Advanced glycosylation endproduct receptor signaling</t>
  </si>
  <si>
    <t>Carbamidomethyl [C23]</t>
  </si>
  <si>
    <t>P26583</t>
  </si>
  <si>
    <t>High mobility group protein B2 [OS=Homo sapiens]</t>
  </si>
  <si>
    <t>cell organization and biogenesis;DNA metabolism;other metabolic processes;stress response;developmental processes;signal transduction;other biological processes</t>
  </si>
  <si>
    <t>HMGB2</t>
  </si>
  <si>
    <t>B2R4K8; D3DP37; hsa:3148; P26583; Q5U072</t>
  </si>
  <si>
    <t>ENSG00000164104</t>
  </si>
  <si>
    <t>Retinoblastoma gene in cancer; Ectoderm differentiation; Ectoderm differentiation</t>
  </si>
  <si>
    <t>O15347</t>
  </si>
  <si>
    <t>High mobility group protein B3 [OS=Homo sapiens]</t>
  </si>
  <si>
    <t>HMGB3</t>
  </si>
  <si>
    <t>hsa:3149; O15347; O95556; Q6NS40</t>
  </si>
  <si>
    <t>ENSG00000029993</t>
  </si>
  <si>
    <t>P05114</t>
  </si>
  <si>
    <t>Non-histone chromosomal protein HMG-14 [OS=Homo sapiens]</t>
  </si>
  <si>
    <t>Pf01101</t>
  </si>
  <si>
    <t>HMGN1</t>
  </si>
  <si>
    <t>hsa:3150; P05114; Q3KQR8</t>
  </si>
  <si>
    <t>ENSG00000205581</t>
  </si>
  <si>
    <t>ATM signaling in development and disease ; p38 MAPK signaling pathway; Pleural mesothelioma; Nucleotide excision repair in xeroderma pigmentosum</t>
  </si>
  <si>
    <t>Formation of TC-NER Pre-Incision Complex; Dual incision in TC-NER; Gap-filling DNA repair synthesis and ligation in TC-NER</t>
  </si>
  <si>
    <t>P05204</t>
  </si>
  <si>
    <t>Non-histone chromosomal protein HMG-17 [OS=Homo sapiens]</t>
  </si>
  <si>
    <t>HMGN2</t>
  </si>
  <si>
    <t>hsa:3151; P05204; Q0VGD5; Q6FGI5; Q96C64</t>
  </si>
  <si>
    <t>ENSG00000198830</t>
  </si>
  <si>
    <t>Q15651</t>
  </si>
  <si>
    <t>High mobility group nucleosome-binding domain-containing protein 3 [OS=Homo sapiens]</t>
  </si>
  <si>
    <t>HMGN3</t>
  </si>
  <si>
    <t>B2RD37; hsa:9324; Q15651; Q5HYD3; Q7RTT0; Q969M5; Q9BZT7</t>
  </si>
  <si>
    <t>ENSG00000118418</t>
  </si>
  <si>
    <t>P30519</t>
  </si>
  <si>
    <t>Heme oxygenase 2 [OS=Homo sapiens]</t>
  </si>
  <si>
    <t>Pf01126</t>
  </si>
  <si>
    <t>HMOX2</t>
  </si>
  <si>
    <t>A8MT35; D3DUD5; hsa:3163; I3L430; O60605; P30519</t>
  </si>
  <si>
    <t>ENSG00000103415; ENSG00000277424</t>
  </si>
  <si>
    <t>RHOA GTPase cycle; Neutrophil degranulation; Cytoprotection by HMOX1; Iron uptake and transport; Heme degradation</t>
  </si>
  <si>
    <t>Carbamidomethyl [C265]</t>
  </si>
  <si>
    <t>Q13151</t>
  </si>
  <si>
    <t>Heterogeneous nuclear ribonucleoprotein A0 [OS=Homo sapiens]</t>
  </si>
  <si>
    <t>RNA metabolism OR transcription;other metabolic processes;stress response;other biological processes</t>
  </si>
  <si>
    <t>HNRNPA0</t>
  </si>
  <si>
    <t>hsa:10949; Q13151; Q6IB18</t>
  </si>
  <si>
    <t>ENSG00000177733</t>
  </si>
  <si>
    <t>P09651</t>
  </si>
  <si>
    <t>Heterogeneous nuclear ribonucleoprotein A1 [OS=Homo sapiens]</t>
  </si>
  <si>
    <t>cell organization and biogenesis;protein metabolism;RNA metabolism OR transcription;other metabolic processes;stress response;transport;other biological processes</t>
  </si>
  <si>
    <t>Pf00076, Pf11627</t>
  </si>
  <si>
    <t>HNRNPA1</t>
  </si>
  <si>
    <t>A8K4Z8; hsa:3178; P09651; Q3MIB7; Q6PJZ7</t>
  </si>
  <si>
    <t>ENSG00000135486</t>
  </si>
  <si>
    <t>mRNA Splicing - Major Pathway; FGFR2 alternative splicing; Processing of Capped Intron-Containing Pre-mRNA; SARS-CoV-1-host interactions; SARS-CoV-1 modulates host translation machinery</t>
  </si>
  <si>
    <t>Carbamidomethyl [C175]</t>
  </si>
  <si>
    <t>P22626</t>
  </si>
  <si>
    <t>Heterogeneous nuclear ribonucleoproteins A2/B1 [OS=Homo sapiens]</t>
  </si>
  <si>
    <t>HNRNPA2B1</t>
  </si>
  <si>
    <t>A0A024RA27; A0A024RA61; A8K064; hsa:3181; P22626; P22627; Q9UC98; Q9UDJ2</t>
  </si>
  <si>
    <t>ENSG00000122566</t>
  </si>
  <si>
    <t>Gene and protein expression by JAK-STAT signaling after Interleukin-12 stimulation; mRNA Splicing - Major Pathway; Processing of Capped Intron-Containing Pre-mRNA</t>
  </si>
  <si>
    <t>Carbamidomethyl [C50]</t>
  </si>
  <si>
    <t>P51991</t>
  </si>
  <si>
    <t>Heterogeneous nuclear ribonucleoprotein A3 [OS=Homo sapiens]</t>
  </si>
  <si>
    <t>HNRNPA3</t>
  </si>
  <si>
    <t>D3DPF4; hsa:220988; P51991; Q53RW7; Q6URK5</t>
  </si>
  <si>
    <t>ENSG00000170144</t>
  </si>
  <si>
    <t>Carbamidomethyl [C64]</t>
  </si>
  <si>
    <t>Acetyl [N-Term]; Carbamidomethyl [C64]</t>
  </si>
  <si>
    <t>P51991-2</t>
  </si>
  <si>
    <t>Isoform 2 of Heterogeneous nuclear ribonucleoprotein A3 [OS=Homo sapiens]</t>
  </si>
  <si>
    <t>Carbamidomethyl [C42]</t>
  </si>
  <si>
    <t>Acetyl [N-Term]; Carbamidomethyl [C42]</t>
  </si>
  <si>
    <t>Q99729-2</t>
  </si>
  <si>
    <t>Isoform 2 of Heterogeneous nuclear ribonucleoprotein A/B [OS=Homo sapiens]</t>
  </si>
  <si>
    <t>HNRNPAB</t>
  </si>
  <si>
    <t>Carbamidomethyl [C99]</t>
  </si>
  <si>
    <t>P07910</t>
  </si>
  <si>
    <t>Heterogeneous nuclear ribonucleoproteins C1/C2 [OS=Homo sapiens]</t>
  </si>
  <si>
    <t>HNRNPC</t>
  </si>
  <si>
    <t>D3DS19; D3DS22; hsa:3183; P07910; P22628; Q53EX2; Q59FD3; Q5FWE8; Q86SF8; Q86U45; Q96HK7; Q96HM4; Q96IY5; Q9BTS3</t>
  </si>
  <si>
    <t>ENSG00000092199</t>
  </si>
  <si>
    <t>SUMOylation of RNA binding proteins; mRNA Splicing - Major Pathway; Processing of Capped Intron-Containing Pre-mRNA; RHOBTB2 GTPase cycle; RHOBTB1 GTPase cycle</t>
  </si>
  <si>
    <t>Q14103</t>
  </si>
  <si>
    <t>Heterogeneous nuclear ribonucleoprotein D0 [OS=Homo sapiens]</t>
  </si>
  <si>
    <t>Pf00076, Pf08143</t>
  </si>
  <si>
    <t>HNRNPD</t>
  </si>
  <si>
    <t>A8K9J2; hsa:3184; P07029; Q01858; Q14100; Q14101; Q14102; Q14103; Q4W5A1; Q9UCE8; Q9UCE9</t>
  </si>
  <si>
    <t>ENSG00000138668</t>
  </si>
  <si>
    <t>Carbamidomethyl [C126]</t>
  </si>
  <si>
    <t>O14979</t>
  </si>
  <si>
    <t>Heterogeneous nuclear ribonucleoprotein D-like [OS=Homo sapiens]</t>
  </si>
  <si>
    <t>HNRNPDL</t>
  </si>
  <si>
    <t>hsa:9987; O14979; Q6SPF2; Q7KZ74; Q7KZ75; Q96IM0; Q96S43</t>
  </si>
  <si>
    <t>ENSG00000152795</t>
  </si>
  <si>
    <t>Carbamidomethyl [C177]</t>
  </si>
  <si>
    <t>P52597</t>
  </si>
  <si>
    <t>Heterogeneous nuclear ribonucleoprotein F [OS=Homo sapiens]</t>
  </si>
  <si>
    <t>Pf00076, Pf08080</t>
  </si>
  <si>
    <t>HNRNPF</t>
  </si>
  <si>
    <t>B3KM84; hsa:3185; P52597; Q5T0N2; Q96AU2</t>
  </si>
  <si>
    <t>ENSG00000169813</t>
  </si>
  <si>
    <t>MECP2 and associated Rett syndrome</t>
  </si>
  <si>
    <t>Gene and protein expression by JAK-STAT signaling after Interleukin-12 stimulation; mRNA Splicing - Major Pathway; FGFR2 alternative splicing; Processing of Capped Intron-Containing Pre-mRNA</t>
  </si>
  <si>
    <t>P31943</t>
  </si>
  <si>
    <t>Heterogeneous nuclear ribonucleoprotein H [OS=Homo sapiens]</t>
  </si>
  <si>
    <t>HNRNPH1</t>
  </si>
  <si>
    <t>B3KW86; D3DWQ2; P31943; Q6IBM4</t>
  </si>
  <si>
    <t>ENSG00000169045; ENSG00000284254</t>
  </si>
  <si>
    <t>MECP2 and associated Rett syndrome; mRNA processing; Inhibition of exosome biogenesis and secretion by Manumycin A in CRPC cells</t>
  </si>
  <si>
    <t>mRNA Splicing - Major Pathway; FGFR2 alternative splicing; Processing of Capped Intron-Containing Pre-mRNA</t>
  </si>
  <si>
    <t>P31942</t>
  </si>
  <si>
    <t>Heterogeneous nuclear ribonucleoprotein H3 [OS=Homo sapiens]</t>
  </si>
  <si>
    <t>HNRNPH3</t>
  </si>
  <si>
    <t>A8K682; B3KRE1; hsa:3189; P31942; Q9BSX1; Q9NP53; Q9NP96; Q9NPA7; Q9NPI4; Q9UFU4; Q9Y4J5</t>
  </si>
  <si>
    <t>ENSG00000096746</t>
  </si>
  <si>
    <t>P61978</t>
  </si>
  <si>
    <t>Heterogeneous nuclear ribonucleoprotein K [OS=Homo sapiens]</t>
  </si>
  <si>
    <t>Pf00013, Pf08067</t>
  </si>
  <si>
    <t>HNRNPK</t>
  </si>
  <si>
    <t>hsa:3190; P61978; Q07244; Q15671; Q59F98; Q5T6W4; Q60577; Q6IBN1; Q922Y7; Q96J62</t>
  </si>
  <si>
    <t>ENSG00000165119</t>
  </si>
  <si>
    <t>mRNA processing; lncRNA in canonical Wnt signaling and colorectal cancer</t>
  </si>
  <si>
    <t>mRNA Splicing - Major Pathway; HCMV Late Events; SUMOylation of RNA binding proteins; Processing of Capped Intron-Containing Pre-mRNA</t>
  </si>
  <si>
    <t>Carbamidomethyl [C145]</t>
  </si>
  <si>
    <t>P14866</t>
  </si>
  <si>
    <t>Heterogeneous nuclear ribonucleoprotein L [OS=Homo sapiens]</t>
  </si>
  <si>
    <t>Pf00076, Pf11835, Pf13893</t>
  </si>
  <si>
    <t>HNRNPL</t>
  </si>
  <si>
    <t>A6ND69; A6NIT8; hsa:3191; P14866; Q9H3P3</t>
  </si>
  <si>
    <t>ENSG00000104824; ENSG00000282947</t>
  </si>
  <si>
    <t>mRNA processing; Hippocampal synaptogenesis and neurogenesis</t>
  </si>
  <si>
    <t>P52272-2</t>
  </si>
  <si>
    <t>Isoform 2 of Heterogeneous nuclear ribonucleoprotein M [OS=Homo sapiens]</t>
  </si>
  <si>
    <t>HNRNPM</t>
  </si>
  <si>
    <t>Carbamidomethyl [C114; C637]</t>
  </si>
  <si>
    <t>Q00839</t>
  </si>
  <si>
    <t>Heterogeneous nuclear ribonucleoprotein U [OS=Homo sapiens]</t>
  </si>
  <si>
    <t>cell cycle OR cell proliferation;cell organization and biogenesis;RNA metabolism OR transcription;other metabolic processes;transport;developmental processes;other biological processes</t>
  </si>
  <si>
    <t>Pf00622, Pf02037, Pf13671</t>
  </si>
  <si>
    <t>HNRNPU</t>
  </si>
  <si>
    <t>hsa:3192; O75507; Q00839; Q8N174; Q96HY9; Q9BQ09</t>
  </si>
  <si>
    <t>ENSG00000153187</t>
  </si>
  <si>
    <t>Carbamidomethyl [C562; C607]</t>
  </si>
  <si>
    <t>Q9BUJ2</t>
  </si>
  <si>
    <t>Heterogeneous nuclear ribonucleoprotein U-like protein 1 [OS=Homo sapiens]</t>
  </si>
  <si>
    <t>HNRNPUL1</t>
  </si>
  <si>
    <t>B3KMW7; hsa:11100; O76022; Q6ZSZ0; Q7L8P4; Q8N6Z4; Q96G37; Q9BUJ2; Q9HAL3; Q9UG75</t>
  </si>
  <si>
    <t>ENSG00000105323</t>
  </si>
  <si>
    <t>Q9UJC3</t>
  </si>
  <si>
    <t>Protein Hook homolog 1 [OS=Homo sapiens]</t>
  </si>
  <si>
    <t>Pf05622, Pf19047</t>
  </si>
  <si>
    <t>HOOK1</t>
  </si>
  <si>
    <t>A8K8E9; A8MU44; B4DX15; hsa:51361; O60561; Q5TG44; Q9UJC3</t>
  </si>
  <si>
    <t>ENSG00000134709</t>
  </si>
  <si>
    <t>Q86VS8</t>
  </si>
  <si>
    <t>Protein Hook homolog 3 [OS=Homo sapiens]</t>
  </si>
  <si>
    <t>cell cycle OR cell proliferation;cell organization and biogenesis;transport;developmental processes;other biological processes</t>
  </si>
  <si>
    <t>HOOK3</t>
  </si>
  <si>
    <t>D3DSY8; hsa:84376; Q86VS8; Q8NBH0; Q9BY13</t>
  </si>
  <si>
    <t>ENSG00000168172</t>
  </si>
  <si>
    <t>P17482</t>
  </si>
  <si>
    <t>Homeobox protein Hox-B9 [OS=Homo sapiens]</t>
  </si>
  <si>
    <t>Pf00046, Pf04617</t>
  </si>
  <si>
    <t>HOXB9</t>
  </si>
  <si>
    <t>B2RDB7; hsa:3219; P17482; Q9H1I1</t>
  </si>
  <si>
    <t>ENSG00000170689</t>
  </si>
  <si>
    <t>P84074</t>
  </si>
  <si>
    <t>Neuron-specific calcium-binding protein hippocalcin [OS=Homo sapiens]</t>
  </si>
  <si>
    <t>Pf00036, Pf13499</t>
  </si>
  <si>
    <t>HPCA</t>
  </si>
  <si>
    <t>B2R9T3; D3DPQ7; hsa:3208; P32076; P41211; P70510; P84074</t>
  </si>
  <si>
    <t>ENSG00000121905</t>
  </si>
  <si>
    <t>Opioid receptor pathways</t>
  </si>
  <si>
    <t>P00492</t>
  </si>
  <si>
    <t>Hypoxanthine-guanine phosphoribosyltransferase [OS=Homo sapiens]</t>
  </si>
  <si>
    <t>cell cycle OR cell proliferation;cell organization and biogenesis;other metabolic processes;developmental processes;other biological processes</t>
  </si>
  <si>
    <t>HPRT1</t>
  </si>
  <si>
    <t>A6NHF0; B2R8M9; hsa:3251; P00492</t>
  </si>
  <si>
    <t>ENSG00000165704</t>
  </si>
  <si>
    <t>Mesodermal commitment pathway</t>
  </si>
  <si>
    <t>Azathioprine ADME; Purine salvage; Defective HPRT1 disrupts guanine and hypoxanthine salvage</t>
  </si>
  <si>
    <t>Carbamidomethyl [C106]</t>
  </si>
  <si>
    <t>Q99714</t>
  </si>
  <si>
    <t>3-hydroxyacyl-CoA dehydrogenase type-2 [OS=Homo sapiens]</t>
  </si>
  <si>
    <t>HSD17B10</t>
  </si>
  <si>
    <t>hsa:3028; Q5H927; Q6IBS9; Q8TCV9; Q96HD5; Q99714</t>
  </si>
  <si>
    <t>ENSG00000072506</t>
  </si>
  <si>
    <t>Alzheimer's disease and miRNA effects; Valproic acid pathway; Alzheimer's disease</t>
  </si>
  <si>
    <t>Branched-chain amino acid catabolism; Mitochondrial protein degradation; tRNA processing in the mitochondrion; tRNA modification in the mitochondrion; rRNA processing in the mitochondrion</t>
  </si>
  <si>
    <t>Carbamidomethyl [C58]</t>
  </si>
  <si>
    <t>Q53GQ0</t>
  </si>
  <si>
    <t>Very-long-chain 3-oxoacyl-CoA reductase [OS=Homo sapiens]</t>
  </si>
  <si>
    <t>extracellular matrix;other membranes;ER/Golgi</t>
  </si>
  <si>
    <t>HSD17B12</t>
  </si>
  <si>
    <t>A8K9B0; D3DR23; hsa:51144; Q53GQ0; Q96EA9; Q96JU2; Q9Y6G8</t>
  </si>
  <si>
    <t>ENSG00000149084</t>
  </si>
  <si>
    <t>Mitochondrial fatty acid synthesis pathway</t>
  </si>
  <si>
    <t>Synthesis of very long-chain fatty acyl-CoAs; Androgen biosynthesis</t>
  </si>
  <si>
    <t>Q3SXM5</t>
  </si>
  <si>
    <t>Inactive hydroxysteroid dehydrogenase-like protein 1 [OS=Homo sapiens]</t>
  </si>
  <si>
    <t>HSDL1</t>
  </si>
  <si>
    <t>B4DSL2; D3DUL4; hsa:83693; Q3SXM4; Q3SXM5; Q8NC98; Q9BY22</t>
  </si>
  <si>
    <t>ENSG00000103160</t>
  </si>
  <si>
    <t>Q6YN16</t>
  </si>
  <si>
    <t>Hydroxysteroid dehydrogenase-like protein 2 [OS=Homo sapiens]</t>
  </si>
  <si>
    <t>mitochondrion;other cytoplasmic organelle</t>
  </si>
  <si>
    <t>Pf00106, Pf02036</t>
  </si>
  <si>
    <t>HSDL2</t>
  </si>
  <si>
    <t>A8K1L4; A8K8X1; A8MSV3; hsa:84263; Q658M8; Q6YN16; Q9BT58</t>
  </si>
  <si>
    <t>ENSG00000119471</t>
  </si>
  <si>
    <t>P07900</t>
  </si>
  <si>
    <t>Heat shock protein HSP 90-alpha [OS=Homo sapiens]</t>
  </si>
  <si>
    <t>cell organization and biogenesis;protein metabolism;DNA metabolism;other metabolic processes;stress response;transport;developmental processes;other biological processes</t>
  </si>
  <si>
    <t>non-structural extracellular;extracellular matrix;plasma membrane;other membranes;cytosol;cytoskeleton;mitochondrion;nucleus;other cytoplasmic organelle;other cell component</t>
  </si>
  <si>
    <t>signal transduction activity or receptor binding;enzyme regulator activity;cytoskeletal activity;nucleic acid binding activity;other molecular function</t>
  </si>
  <si>
    <t>Pf00183, Pf13589</t>
  </si>
  <si>
    <t>HSP90AA1</t>
  </si>
  <si>
    <t>A8K500; B3KPJ9; hsa:3320; P07900; Q2PP14; Q5CAQ6; Q5CAQ7; Q9BVQ5</t>
  </si>
  <si>
    <t>ENSG00000080824</t>
  </si>
  <si>
    <t>Nucleotide-binding oligomerization domain (NOD) pathway; TNF-alpha signaling pathway; Corticotropin-releasing hormone signaling pathway; Aryl hydrocarbon receptor pathway; Ebstein-Barr virus LMP1 signaling; Aryl hydrocarbon receptor pathway; Constitutive androstane receptor pathway; Pregnane X receptor pathway; Glucocorticoid receptor pathway; Nuclear receptors meta-pathway; NRF2 pathway; Photodynamic therapy-induced AP-1 survival signaling; VEGFA-VEGFR2 signaling; Focal adhesion: PI3K-Akt-mTOR-signaling pathway; PI3K-Akt signaling pathway; Th17 cell differentiation pathway; HDAC6 interactions in the central nervous system</t>
  </si>
  <si>
    <t>Regulation of actin dynamics for phagocytic cup formation; Potential therapeutics for SARS; The role of GTSE1 in G2/M progression after G2 checkpoint; HSP90 chaperone cycle for steroid hormone receptors (SHR) in the presence of ligand; Recruitment of NuMA to mitotic centrosomes; Aggrephagy; SARS-CoV-2 activates/modulates innate and adaptive immune responses; Regulation of PLK1 Activity at G2/M Transition; Loss of Nlp from mitotic centrosomes; Recruitment of mitotic centrosome proteins and complexes; Anchoring of the basal body to the plasma membrane; AURKA Activation by TPX2; Extra-nuclear estrogen signaling; Neutrophil degranulation; vRNP Assembly; Estrogen-dependent gene expression; Regulation of necroptotic cell death; Interleukin-4 and Interleukin-13 signaling; Downregulation of ERBB2 signaling; Signaling by ERBB2 KD Mutants; Signaling by ERBB2 TMD/JMD mutants; Sema3A PAK dependent Axon repulsion; DDX58/IFIH1-mediated induction of interferon-alpha/beta; PIWI-interacting RNA (piRNA) biogenesis; VEGFR2 mediated vascular permeability; RHOBTB2 GTPase cycle; Chaperone Mediated Autophagy; HSF1 activation; Attenuation phase; eNOS activation; Tetrahydrobiopterin (BH4) synthesis, recycling, salvage and regulation; Constitutive Signaling by Ligand-Responsive EGFR Cancer Variants; Constitutive Signaling by EGFRvIII; Signaling by ERBB2 ECD mutants; Uptake and function of diphtheria toxin; Constitutive Signaling by Overexpressed ERBB2; Assembly and release of respiratory syncytial virus (RSV) virions; Respiratory syncytial virus genome replication; Scavenging by Class F Receptors; Drug-mediated inhibition of ERBB2 signaling; Resistance of ERBB2 KD mutants to trastuzumab; Resistance of ERBB2 KD mutants to sapitinib; Resistance of ERBB2 KD mutants to tesevatinib; Resistance of ERBB2 KD mutants to neratinib; Resistance of ERBB2 KD mutants to osimertinib; Resistance of ERBB2 KD mutants to afatinib; Resistance of ERBB2 KD mutants to AEE788; Resistance of ERBB2 KD mutants to lapatinib; Drug resistance in ERBB2 TMD/JMD mutants</t>
  </si>
  <si>
    <t>Carbamidomethyl [C374; C420; C481; C529; C572]</t>
  </si>
  <si>
    <t>Oxidation [M371; M625; M628]</t>
  </si>
  <si>
    <t>Oxidation [M371; M625; M628]; Carbamidomethyl [C374; C420; C481; C529; C572]</t>
  </si>
  <si>
    <t>P08238</t>
  </si>
  <si>
    <t>Heat shock protein HSP 90-beta [OS=Homo sapiens]</t>
  </si>
  <si>
    <t>cell organization and biogenesis;protein metabolism;DNA metabolism;other metabolic processes;stress response;other biological processes</t>
  </si>
  <si>
    <t>enzyme regulator activity;cytoskeletal activity;nucleic acid binding activity;other molecular function</t>
  </si>
  <si>
    <t>HSP90AB1</t>
  </si>
  <si>
    <t>B2R5P0; hsa:3326; P08238; Q5T9W7; Q9NQW0; Q9NTK6</t>
  </si>
  <si>
    <t>ENSG00000096384</t>
  </si>
  <si>
    <t>Nuclear receptors meta-pathway; NRF2 pathway; Focal adhesion: PI3K-Akt-mTOR-signaling pathway; PI3K-Akt signaling pathway</t>
  </si>
  <si>
    <t>Potential therapeutics for SARS; Regulation of actin dynamics for phagocytic cup formation; The role of GTSE1 in G2/M progression after G2 checkpoint; HSP90 chaperone cycle for steroid hormone receptors (SHR) in the presence of ligand; SARS-CoV-2 activates/modulates innate and adaptive immune responses; Aryl hydrocarbon receptor signalling; Neutrophil degranulation; Estrogen-dependent gene expression; Sema3A PAK dependent Axon repulsion; DDX58/IFIH1-mediated induction of interferon-alpha/beta; The NLRP3 inflammasome; Purinergic signaling in leishmaniasis infection; RHOBTB2 GTPase cycle; Chaperone Mediated Autophagy; HSF1 activation; Attenuation phase; Uptake and function of diphtheria toxin; Assembly and release of respiratory syncytial virus (RSV) virions; Respiratory syncytial virus genome replication</t>
  </si>
  <si>
    <t>Carbamidomethyl [C412; C521; C564]</t>
  </si>
  <si>
    <t>Oxidation [M93; M617; M620; M621]</t>
  </si>
  <si>
    <t>Carbamidomethyl [C412; C521; C564]; Oxidation [M93; M617; M620; M621]</t>
  </si>
  <si>
    <t>P14625</t>
  </si>
  <si>
    <t>Endoplasmin [OS=Homo sapiens]</t>
  </si>
  <si>
    <t>non-structural extracellular;plasma membrane;other membranes;cytosol;ER/Golgi;other cell component</t>
  </si>
  <si>
    <t>HSP90B1</t>
  </si>
  <si>
    <t>hsa:7184; P14625; Q96A97</t>
  </si>
  <si>
    <t>ENSG00000166598</t>
  </si>
  <si>
    <t>Photodynamic therapy-induced unfolded protein response; Focal adhesion: PI3K-Akt-mTOR-signaling pathway; Prion disease pathway; PI3K-Akt signaling pathway; Sudden infant death syndrome (SIDS) susceptibility pathways</t>
  </si>
  <si>
    <t>Trafficking and processing of endosomal TLR; Regulation of Insulin-like Growth Factor (IGF) transport and uptake by Insulin-like Growth Factor Binding Proteins (IGFBPs); Post-translational protein phosphorylation; Interleukin-4 and Interleukin-13 signaling; Scavenging by Class A Receptors; ATF6 (ATF6-alpha) activates chaperone genes</t>
  </si>
  <si>
    <t>P0DMV9</t>
  </si>
  <si>
    <t>Heat shock 70 kDa protein 1B [OS=Homo sapiens]</t>
  </si>
  <si>
    <t>protein metabolism;RNA metabolism OR transcription;other metabolic processes;stress response;other biological processes</t>
  </si>
  <si>
    <t>non-structural extracellular;cytosol;cytoskeleton;mitochondrion;ER/Golgi;nucleus;other cell component</t>
  </si>
  <si>
    <t>Pf00012</t>
  </si>
  <si>
    <t>3303; 3304</t>
  </si>
  <si>
    <t>HSPA1B</t>
  </si>
  <si>
    <t>B4E3B6; hsa:3303; hsa:3304; P08107; P0DMV9; P19790; Q5JQI4; Q5SP17; Q9UQL9; Q9UQM0</t>
  </si>
  <si>
    <t>ENSG00000204388; ENSG00000212866; ENSG00000224501; ENSG00000231555; ENSG00000232804</t>
  </si>
  <si>
    <t>Apoptosis modulation and signaling; Parkin-ubiquitin proteasomal system pathway; MAPK signaling pathway; Apoptosis modulation by HSP70; VEGFA-VEGFR2 signaling; Measles virus infection</t>
  </si>
  <si>
    <t>Neutrophil degranulation; PKR-mediated signaling; HSP90 chaperone cycle for steroid hormone receptors (SHR) in the presence of ligand; Regulation of HSF1-mediated heat shock response; Attenuation phase</t>
  </si>
  <si>
    <t>Carbamidomethyl [C306; C574; C603]</t>
  </si>
  <si>
    <t>Oxidation [M87; M549]</t>
  </si>
  <si>
    <t>Carbamidomethyl [C306; C574; C603]; Oxidation [M87; M549]</t>
  </si>
  <si>
    <t>P34932</t>
  </si>
  <si>
    <t>Heat shock 70 kDa protein 4 [OS=Homo sapiens]</t>
  </si>
  <si>
    <t>non-structural extracellular;cytosol;mitochondrion;nucleus</t>
  </si>
  <si>
    <t>HSPA4</t>
  </si>
  <si>
    <t>hsa:3308; O95756; P34932; Q2TAL4; Q9BUK9</t>
  </si>
  <si>
    <t>ENSG00000170606</t>
  </si>
  <si>
    <t>Parkin-ubiquitin proteasomal system pathway; HDAC6 interactions in the central nervous system</t>
  </si>
  <si>
    <t>P11021</t>
  </si>
  <si>
    <t>Endoplasmic reticulum chaperone BiP [OS=Homo sapiens]</t>
  </si>
  <si>
    <t>protein metabolism;other metabolic processes;stress response;transport;developmental processes;signal transduction;other biological processes</t>
  </si>
  <si>
    <t>plasma membrane;other membranes;cytosol;mitochondrion;ER/Golgi;nucleus;other cell component</t>
  </si>
  <si>
    <t>HSPA5</t>
  </si>
  <si>
    <t>B0QZ61; hsa:3309; P11021; Q2EF78; Q9NPF1; Q9UK02</t>
  </si>
  <si>
    <t>ENSG00000044574</t>
  </si>
  <si>
    <t>Parkin-ubiquitin proteasomal system pathway; Apoptosis-related network due to altered Notch3 in ovarian cancer; Photodynamic therapy-induced unfolded protein response; Prion disease pathway; Unfolded protein response; Orexin receptor pathway</t>
  </si>
  <si>
    <t>Regulation of HSF1-mediated heat shock response; Platelet degranulation ; Antigen Presentation: Folding, assembly and peptide loading of class I MHC; ATF6B (ATF6-beta) activates chaperones; IRE1alpha activates chaperones; PERK regulates gene expression; ATF6 (ATF6-alpha) activates chaperone genes</t>
  </si>
  <si>
    <t>P11142</t>
  </si>
  <si>
    <t>Heat shock cognate 71 kDa protein [OS=Homo sapiens]</t>
  </si>
  <si>
    <t>non-structural extracellular;plasma membrane;other membranes;cytosol;nucleus;other cytoplasmic organelle;other cell component</t>
  </si>
  <si>
    <t>HSPA8</t>
  </si>
  <si>
    <t>hsa:3312; P11142; Q9H3R6</t>
  </si>
  <si>
    <t>ENSG00000109971</t>
  </si>
  <si>
    <t>Parkin-ubiquitin proteasomal system pathway; MAPK signaling pathway; Exercise-induced circadian regulation; Measles virus infection; Opioid receptor pathways; Extrafollicular and follicular B cell activation by SARS-CoV-2; 1p36 copy number variation syndrome; HDAC6 interactions in the central nervous system</t>
  </si>
  <si>
    <t>AUF1 (hnRNP D0) binds and destabilizes mRNA; Neutrophil degranulation; Late endosomal microautophagy; HSP90 chaperone cycle for steroid hormone receptors (SHR) in the presence of ligand; PKR-mediated signaling; Regulation of HSF1-mediated heat shock response; Lysosome Vesicle Biogenesis; Golgi Associated Vesicle Biogenesis; Clathrin-mediated endocytosis; mRNA Splicing - Major Pathway; CHL1 interactions; Interleukin-4 and Interleukin-13 signaling; GABA synthesis, release, reuptake and degradation; Lipophagy; Chaperone Mediated Autophagy; Protein methylation; Attenuation phase; Respiratory syncytial virus genome transcription</t>
  </si>
  <si>
    <t>Carbamidomethyl [C17; C574; C603]</t>
  </si>
  <si>
    <t>Oxidation [M61; M87; M93]</t>
  </si>
  <si>
    <t>Carbamidomethyl [C17; C574; C603]; Oxidation [M61; M87; M93]</t>
  </si>
  <si>
    <t>P38646</t>
  </si>
  <si>
    <t>Stress-70 protein, mitochondrial [OS=Homo sapiens]</t>
  </si>
  <si>
    <t>HSPA9</t>
  </si>
  <si>
    <t>B2RCM1; hsa:3313; P30036; P31932; P38646; Q1HB43; Q53H23; Q6GU03; Q9BWB7; Q9UC56</t>
  </si>
  <si>
    <t>ENSG00000113013</t>
  </si>
  <si>
    <t>Parkin-ubiquitin proteasomal system pathway; Iron-sulfur cluster biogenesis</t>
  </si>
  <si>
    <t>Gene and protein expression by JAK-STAT signaling after Interleukin-12 stimulation; Mitochondrial protein import; Mitochondrial protein degradation; Regulation of HSF1-mediated heat shock response; Cristae formation</t>
  </si>
  <si>
    <t>Carbamidomethyl [C487; C608]</t>
  </si>
  <si>
    <t>P10809</t>
  </si>
  <si>
    <t>60 kDa heat shock protein, mitochondrial [OS=Homo sapiens]</t>
  </si>
  <si>
    <t>cell cycle OR cell proliferation;cell organization and biogenesis;protein metabolism;DNA metabolism;other metabolic processes;stress response;transport;developmental processes;signal transduction;other biological processes</t>
  </si>
  <si>
    <t>non-structural extracellular;plasma membrane;other membranes;cytosol;cytoskeleton;mitochondrion;other cytoplasmic organelle;other cell component</t>
  </si>
  <si>
    <t>HSPD1</t>
  </si>
  <si>
    <t>B2R5M6; B7Z712; hsa:3329; P10809; Q38L19; Q9UCR6</t>
  </si>
  <si>
    <t>ENSG00000144381</t>
  </si>
  <si>
    <t>Apoptosis-related network due to altered Notch3 in ovarian cancer; 8p23.1 copy number variation syndrome; Sudden infant death syndrome (SIDS) susceptibility pathways</t>
  </si>
  <si>
    <t>Mitochondrial protein import; Mitochondrial protein degradation; TFAP2A acts as a transcriptional repressor during retinoic acid induced cell differentiation</t>
  </si>
  <si>
    <t>Carbamidomethyl [C442]</t>
  </si>
  <si>
    <t>P61604</t>
  </si>
  <si>
    <t>10 kDa heat shock protein, mitochondrial [OS=Homo sapiens]</t>
  </si>
  <si>
    <t>Pf00166</t>
  </si>
  <si>
    <t>HSPE1</t>
  </si>
  <si>
    <t>hsa:3336; O95421; P61604; Q04984; Q53X54; Q9UDH0</t>
  </si>
  <si>
    <t>ENSG00000115541</t>
  </si>
  <si>
    <t>RHOG GTPase cycle</t>
  </si>
  <si>
    <t>Q92598</t>
  </si>
  <si>
    <t>Heat shock protein 105 kDa [OS=Homo sapiens]</t>
  </si>
  <si>
    <t>HSPH1</t>
  </si>
  <si>
    <t>B4DYH1; hsa:10808; O95739; Q5TBM6; Q5TBM7; Q5TBM8; Q92598; Q9UPC4</t>
  </si>
  <si>
    <t>ENSG00000120694</t>
  </si>
  <si>
    <t>Regulation of HSF1-mediated heat shock response; Scavenging by Class F Receptors</t>
  </si>
  <si>
    <t>Carbamidomethyl [C796]</t>
  </si>
  <si>
    <t>O43719</t>
  </si>
  <si>
    <t>HIV Tat-specific factor 1 [OS=Homo sapiens]</t>
  </si>
  <si>
    <t>HTATSF1</t>
  </si>
  <si>
    <t>D3DWG9; hsa:27336; O43719; Q59G06; Q99730</t>
  </si>
  <si>
    <t>ENSG00000102241</t>
  </si>
  <si>
    <t>Q9Y4L1</t>
  </si>
  <si>
    <t>Hypoxia up-regulated protein 1 [OS=Homo sapiens]</t>
  </si>
  <si>
    <t>protein metabolism;other metabolic processes;stress response;transport;other biological processes</t>
  </si>
  <si>
    <t>HYOU1</t>
  </si>
  <si>
    <t>A8C1Z0; B7Z909; hsa:10525; Q2I204; Q53H25; Q9Y4L1</t>
  </si>
  <si>
    <t>ENSG00000149428; ENSG00000280682</t>
  </si>
  <si>
    <t>XBP1(S) activates chaperone genes; Scavenging by Class F Receptors</t>
  </si>
  <si>
    <t>P41252</t>
  </si>
  <si>
    <t>Isoleucine--tRNA ligase, cytoplasmic [OS=Homo sapiens]</t>
  </si>
  <si>
    <t>Pf00133, Pf08264, Pf19302</t>
  </si>
  <si>
    <t>IARS1</t>
  </si>
  <si>
    <t>A8KAE9; hsa:3376; P41252; Q5TCD0; Q7Z3T4; Q9H588</t>
  </si>
  <si>
    <t>ENSG00000196305; ENSG00000291356</t>
  </si>
  <si>
    <t>Amino acid metabolism</t>
  </si>
  <si>
    <t>O60725</t>
  </si>
  <si>
    <t>Protein-S-isoprenylcysteine O-methyltransferase [OS=Homo sapiens]</t>
  </si>
  <si>
    <t>Pf04140</t>
  </si>
  <si>
    <t>ICMT</t>
  </si>
  <si>
    <t>hsa:23463; O60725; Q6FHT0</t>
  </si>
  <si>
    <t>ENSG00000116237</t>
  </si>
  <si>
    <t>Influence of laminopathies on Wnt signaling; Overlap between signal transduction pathways contributing to LMNA laminopathies; Familial partial lipodystrophy; Progeria-associated lipodystrophy; Acquired partial lipodystrophy / Barraquer-Simons syndrome</t>
  </si>
  <si>
    <t>RAS processing; Gamma carboxylation, hypusinylation, hydroxylation, and arylsulfatase activation</t>
  </si>
  <si>
    <t>O75874</t>
  </si>
  <si>
    <t>Isocitrate dehydrogenase [NADP] cytoplasmic [OS=Homo sapiens]</t>
  </si>
  <si>
    <t>non-structural extracellular;cytosol;mitochondrion;other cytoplasmic organelle;other cell component</t>
  </si>
  <si>
    <t>Pf00180</t>
  </si>
  <si>
    <t>IDH1</t>
  </si>
  <si>
    <t>hsa:3417; O75874; Q567U4; Q6FHQ6; Q7Z3V0; Q93090; Q9NTJ9; Q9UKW8</t>
  </si>
  <si>
    <t>ENSG00000138413</t>
  </si>
  <si>
    <t>Glutathione metabolism; TCA cycle and deficiency of pyruvate dehydrogenase complex (PDHc); Amino acid metabolism</t>
  </si>
  <si>
    <t>Peroxisomal protein import; Neutrophil degranulation; Abnormal conversion of 2-oxoglutarate to 2-hydroxyglutarate; NADPH regeneration; NFE2L2 regulating TCA cycle genes</t>
  </si>
  <si>
    <t>O14879</t>
  </si>
  <si>
    <t>Interferon-induced protein with tetratricopeptide repeats 3 [OS=Homo sapiens]</t>
  </si>
  <si>
    <t>Pf13176, Pf13181, Pf13424</t>
  </si>
  <si>
    <t>IFIT3</t>
  </si>
  <si>
    <t>hsa:3437; O14879; Q99634; Q9BSK7</t>
  </si>
  <si>
    <t>ENSG00000119917</t>
  </si>
  <si>
    <t>Immune response to tuberculosis</t>
  </si>
  <si>
    <t>Interferon alpha/beta signaling</t>
  </si>
  <si>
    <t>Q9NZI8</t>
  </si>
  <si>
    <t>Insulin-like growth factor 2 mRNA-binding protein 1 [OS=Homo sapiens]</t>
  </si>
  <si>
    <t>cell cycle OR cell proliferation;cell organization and biogenesis;stress response;transport;developmental processes;other biological processes</t>
  </si>
  <si>
    <t>Pf00013, Pf00076</t>
  </si>
  <si>
    <t>IGF2BP1</t>
  </si>
  <si>
    <t>C9JT33; hsa:10642; Q9NZI8</t>
  </si>
  <si>
    <t>ENSG00000159217</t>
  </si>
  <si>
    <t>Brain-derived neurotrophic factor (BDNF) signaling pathway; eIF5A regulation in response to inhibition of the nuclear export system</t>
  </si>
  <si>
    <t>MAPK6/MAPK4 signaling; Insulin-like Growth Factor-2 mRNA Binding Proteins (IGF2BPs/IMPs/VICKZs) bind RNA</t>
  </si>
  <si>
    <t>P11717</t>
  </si>
  <si>
    <t>Cation-independent mannose-6-phosphate receptor [OS=Homo sapiens]</t>
  </si>
  <si>
    <t>transport;developmental processes;signal transduction;other biological processes</t>
  </si>
  <si>
    <t>Pf00040, Pf00878</t>
  </si>
  <si>
    <t>IGF2R</t>
  </si>
  <si>
    <t>hsa:3482; P11717; Q7Z7G9; Q96PT5</t>
  </si>
  <si>
    <t>ENSG00000197081</t>
  </si>
  <si>
    <t>TROP2 regulatory signaling</t>
  </si>
  <si>
    <t>Neutrophil degranulation; Golgi Associated Vesicle Biogenesis; Cargo recognition for clathrin-mediated endocytosis; Retrograde transport at the Trans-Golgi-Network</t>
  </si>
  <si>
    <t>A2NJV5</t>
  </si>
  <si>
    <t>Immunoglobulin kappa variable 2-29 [OS=Homo sapiens]</t>
  </si>
  <si>
    <t>non-structural extracellular;plasma membrane;other membranes;other cell component</t>
  </si>
  <si>
    <t>Pf07686</t>
  </si>
  <si>
    <t>IGKV2-29</t>
  </si>
  <si>
    <t>Initial triggering of complement; Classical antibody-mediated complement activation; Immunoregulatory interactions between a Lymphoid and a non-Lymphoid cell; Cell surface interactions at the vascular wall; FCGR activation; Regulation of actin dynamics for phagocytic cup formation; Role of phospholipids in phagocytosis; Scavenging of heme from plasma; Role of LAT2/NTAL/LAB on calcium mobilization; FCERI mediated MAPK activation; FCERI mediated Ca+2 mobilization; FCERI mediated NF-kB activation; CD22 mediated BCR regulation; FCGR3A-mediated IL10 synthesis; FCGR3A-mediated phagocytosis; Potential therapeutics for SARS; Regulation of Complement cascade; Antigen activates B Cell Receptor (BCR) leading to generation of second messengers</t>
  </si>
  <si>
    <t>A0A075B6R9</t>
  </si>
  <si>
    <t>Probable non-functional immunoglobulin kappa variable 2D-24 [OS=Homo sapiens]</t>
  </si>
  <si>
    <t>IGKV2D-24</t>
  </si>
  <si>
    <t>ENSG00000241566</t>
  </si>
  <si>
    <t>Q70UQ0</t>
  </si>
  <si>
    <t>Inhibitor of nuclear factor kappa-B kinase-interacting protein [OS=Homo sapiens]</t>
  </si>
  <si>
    <t>IKBIP</t>
  </si>
  <si>
    <t>hsa:121457; Q6ZWH4; Q70UP9; Q70UQ0; Q86V91; Q96ND2</t>
  </si>
  <si>
    <t>ENSG00000166130</t>
  </si>
  <si>
    <t>Regulation of NF-kappa B signaling</t>
  </si>
  <si>
    <t>Q969J5</t>
  </si>
  <si>
    <t>Interleukin-22 receptor subunit alpha-2 [OS=Homo sapiens]</t>
  </si>
  <si>
    <t>non-structural extracellular;cytosol</t>
  </si>
  <si>
    <t>Pf01108, Pf09294</t>
  </si>
  <si>
    <t>IL22RA2</t>
  </si>
  <si>
    <t>hsa:116379; Q08AH7; Q6UWM1; Q969J5; Q96A41; Q96QR0</t>
  </si>
  <si>
    <t>ENSG00000164485</t>
  </si>
  <si>
    <t>Interleukin-20 family signaling</t>
  </si>
  <si>
    <t>Q12905</t>
  </si>
  <si>
    <t>Interleukin enhancer-binding factor 2 [OS=Homo sapiens]</t>
  </si>
  <si>
    <t>Pf07528, Pf20965</t>
  </si>
  <si>
    <t>ILF2</t>
  </si>
  <si>
    <t>A6NDB0; B2R8G7; hsa:3608; Q12905; Q5SR10; Q5SR11; Q7L7R3; Q9BWD4; Q9P1N0</t>
  </si>
  <si>
    <t>ENSG00000143621</t>
  </si>
  <si>
    <t>B cell receptor signaling pathway</t>
  </si>
  <si>
    <t>Neutrophil degranulation; PKR-mediated signaling</t>
  </si>
  <si>
    <t>Q12906-7</t>
  </si>
  <si>
    <t>Isoform 7 of Interleukin enhancer-binding factor 3 [OS=Homo sapiens]</t>
  </si>
  <si>
    <t>ILF3</t>
  </si>
  <si>
    <t>A1L0T0</t>
  </si>
  <si>
    <t>2-hydroxyacyl-CoA lyase 2 [OS=Homo sapiens]</t>
  </si>
  <si>
    <t>Pf00205, Pf02775, Pf02776</t>
  </si>
  <si>
    <t>ILVBL</t>
  </si>
  <si>
    <t>A1L0T0; hsa:10994; O43341; Q96F08; Q99651; Q9BWN5; Q9UEB2</t>
  </si>
  <si>
    <t>ENSG00000105135</t>
  </si>
  <si>
    <t>Q16891</t>
  </si>
  <si>
    <t>MICOS complex subunit MIC60 [OS=Homo sapiens]</t>
  </si>
  <si>
    <t>Pf09731</t>
  </si>
  <si>
    <t>IMMT</t>
  </si>
  <si>
    <t>B1H0U5; B2R5N6; hsa:10989; Q14539; Q15092; Q16891; Q68D41; Q69HW5; Q6IBL0; Q7Z3X1; Q8TAJ5; Q9P0V2</t>
  </si>
  <si>
    <t>ENSG00000132305</t>
  </si>
  <si>
    <t>Q9P2X3</t>
  </si>
  <si>
    <t>Protein IMPACT [OS=Homo sapiens]</t>
  </si>
  <si>
    <t>cytoskeletal activity;translation activity;other molecular function</t>
  </si>
  <si>
    <t>Pf01205, Pf05773</t>
  </si>
  <si>
    <t>IMPACT</t>
  </si>
  <si>
    <t>A8MXG0; hsa:55364; Q49AM0; Q9H2X4; Q9P2X3</t>
  </si>
  <si>
    <t>ENSG00000154059</t>
  </si>
  <si>
    <t>Response of EIF2AK4 (GCN2) to amino acid deficiency</t>
  </si>
  <si>
    <t>P12268</t>
  </si>
  <si>
    <t>Inosine-5'-monophosphate dehydrogenase 2 [OS=Homo sapiens]</t>
  </si>
  <si>
    <t>Pf00478, Pf00571</t>
  </si>
  <si>
    <t>IMPDH2</t>
  </si>
  <si>
    <t>hsa:3615; P12268; Q6LEF3</t>
  </si>
  <si>
    <t>ENSG00000178035</t>
  </si>
  <si>
    <t>Rett syndrome</t>
  </si>
  <si>
    <t>Potential therapeutics for SARS; Neutrophil degranulation; Purine ribonucleoside monophosphate biosynthesis; Azathioprine ADME</t>
  </si>
  <si>
    <t>Q8WYH8</t>
  </si>
  <si>
    <t>Inhibitor of growth protein 5 [OS=Homo sapiens]</t>
  </si>
  <si>
    <t>cell cycle OR cell proliferation;cell organization and biogenesis;protein metabolism;other metabolic processes;signal transduction;other biological processes</t>
  </si>
  <si>
    <t>Pf12998</t>
  </si>
  <si>
    <t>ING5</t>
  </si>
  <si>
    <t>A8K1P3; hsa:84289; Q53NU6; Q57Z54; Q8WYH8; Q9BS30</t>
  </si>
  <si>
    <t>ENSG00000168395</t>
  </si>
  <si>
    <t>2q37 copy number variation syndrome</t>
  </si>
  <si>
    <t>HATs acetylate histones; Regulation of TP53 Activity through Acetylation</t>
  </si>
  <si>
    <t>Q9NRY2</t>
  </si>
  <si>
    <t>SOSS complex subunit C [OS=Homo sapiens]</t>
  </si>
  <si>
    <t>Pf15925</t>
  </si>
  <si>
    <t>INIP</t>
  </si>
  <si>
    <t>hsa:58493; Q5VWJ7; Q96E04; Q9NRY2; Q9P090</t>
  </si>
  <si>
    <t>ENSG00000148153</t>
  </si>
  <si>
    <t>Q96PE3</t>
  </si>
  <si>
    <t>Inositol polyphosphate-4-phosphatase type I A [OS=Homo sapiens]</t>
  </si>
  <si>
    <t>other metabolic processes;signal transduction</t>
  </si>
  <si>
    <t>plasma membrane;other membranes;cytosol;nucleus;other cytoplasmic organelle;other cell component</t>
  </si>
  <si>
    <t>INPP4A</t>
  </si>
  <si>
    <t>hsa:3631; O15326; Q13187; Q53TD8; Q8TC02; Q96PE3</t>
  </si>
  <si>
    <t>ENSG00000040933</t>
  </si>
  <si>
    <t>Insulin signaling</t>
  </si>
  <si>
    <t>Synthesis of PIPs at the plasma membrane; Synthesis of PIPs at the early endosome membrane; Synthesis of IP2, IP, and Ins in the cytosol</t>
  </si>
  <si>
    <t>Q14642</t>
  </si>
  <si>
    <t>Inositol polyphosphate-5-phosphatase A [OS=Homo sapiens]</t>
  </si>
  <si>
    <t>INPP5A</t>
  </si>
  <si>
    <t>D3DXI3; hsa:3632; Q14640; Q14642; Q5JSF1</t>
  </si>
  <si>
    <t>ENSG00000068383</t>
  </si>
  <si>
    <t>Synthesis of IP2, IP, and Ins in the cytosol</t>
  </si>
  <si>
    <t>Q9BT40</t>
  </si>
  <si>
    <t>Inositol polyphosphate 5-phosphatase K [OS=Homo sapiens]</t>
  </si>
  <si>
    <t>cell organization and biogenesis;other metabolic processes;developmental processes;signal transduction;other biological processes</t>
  </si>
  <si>
    <t>Pf17751</t>
  </si>
  <si>
    <t>INPP5K</t>
  </si>
  <si>
    <t>B2R6I2; B2R750; D3DTH8; hsa:51763; Q15733; Q9BT40; Q9NPJ5; Q9P2R5</t>
  </si>
  <si>
    <t>ENSG00000132376</t>
  </si>
  <si>
    <t>Notch signaling; VEGFA-VEGFR2 signaling; Effect of progerin on genes involved in progeria</t>
  </si>
  <si>
    <t>Synthesis of PIPs at the plasma membrane</t>
  </si>
  <si>
    <t>Q92551</t>
  </si>
  <si>
    <t>Inositol hexakisphosphate kinase 1 [OS=Homo sapiens]</t>
  </si>
  <si>
    <t>Pf03770</t>
  </si>
  <si>
    <t>IP6K1</t>
  </si>
  <si>
    <t>A8K157; A8MUX4; hsa:9807; Q7L3I7; Q92551; Q96E38</t>
  </si>
  <si>
    <t>ENSG00000176095</t>
  </si>
  <si>
    <t>Synthesis of pyrophosphates in the cytosol; Synthesis of IPs in the nucleus</t>
  </si>
  <si>
    <t>Q9UI26</t>
  </si>
  <si>
    <t>Importin-11 [OS=Homo sapiens]</t>
  </si>
  <si>
    <t>Pf03810</t>
  </si>
  <si>
    <t>IPO11</t>
  </si>
  <si>
    <t>A6NGJ5; B4DZ73; D3DW98; hsa:51194; Q8N5R2; Q9NSJ6; Q9NVB1; Q9UI26</t>
  </si>
  <si>
    <t>ENSG00000086200</t>
  </si>
  <si>
    <t>O94829</t>
  </si>
  <si>
    <t>Importin-13 [OS=Homo sapiens]</t>
  </si>
  <si>
    <t>Pf03810, Pf08389, Pf18773, Pf18786, Pf18806</t>
  </si>
  <si>
    <t>IPO13</t>
  </si>
  <si>
    <t>D3DPY4; hsa:9670; O94829; Q5T4X3; Q7LC04; Q96HS3; Q9H8N3; Q9UFR1</t>
  </si>
  <si>
    <t>ENSG00000117408</t>
  </si>
  <si>
    <t>Q8TEX9</t>
  </si>
  <si>
    <t>Importin-4 [OS=Homo sapiens]</t>
  </si>
  <si>
    <t>Pf03810, Pf13513</t>
  </si>
  <si>
    <t>IPO4</t>
  </si>
  <si>
    <t>B2RN95; hsa:79711; Q2NL96; Q86TZ9; Q8NCG8; Q8TEX9; Q96SJ3; Q9BTI4; Q9H5L0</t>
  </si>
  <si>
    <t>ENSG00000196497; ENSG00000285248</t>
  </si>
  <si>
    <t>Carbamidomethyl [C350; C459; C483; C708]</t>
  </si>
  <si>
    <t>Carbamidomethyl [C350; C459; C483; C708]; Acetyl [N-Term]</t>
  </si>
  <si>
    <t>O00410</t>
  </si>
  <si>
    <t>Importin-5 [OS=Homo sapiens]</t>
  </si>
  <si>
    <t>Pf02985, Pf18808, Pf18816, Pf18829</t>
  </si>
  <si>
    <t>IPO5</t>
  </si>
  <si>
    <t>B4DZA0; hsa:3843; O00410; O15257; Q5T578; Q86XC7</t>
  </si>
  <si>
    <t>ENSG00000065150</t>
  </si>
  <si>
    <t>vRNP Assembly</t>
  </si>
  <si>
    <t>Carbamidomethyl [C110; C266; C473; C560; C682; C687; C733; C915; C972; C1057]</t>
  </si>
  <si>
    <t>Oxidation [M364; M366; M535; M574; M631; M684; M770]</t>
  </si>
  <si>
    <t>Oxidation [M364; M366; M535; M574; M631; M684; M770]; Carbamidomethyl [C110; C266; C473; C560; C682; C687; C733; C915; C972; C1057]</t>
  </si>
  <si>
    <t>O95373</t>
  </si>
  <si>
    <t>Importin-7 [OS=Homo sapiens]</t>
  </si>
  <si>
    <t>stress response;transport;other biological processes</t>
  </si>
  <si>
    <t>Pf03810, Pf08506</t>
  </si>
  <si>
    <t>IPO7</t>
  </si>
  <si>
    <t>A6NNM5; B2R786; hsa:10527; O95373; Q1RMF7; Q9H177; Q9NTE3</t>
  </si>
  <si>
    <t>ENSG00000205339</t>
  </si>
  <si>
    <t>Carbamidomethyl [C401; C415; C504; C722; C736; C749; C757]</t>
  </si>
  <si>
    <t>Oxidation [M44; M412; M609; M717]</t>
  </si>
  <si>
    <t>Oxidation [M44; M412; M609; M717]; Carbamidomethyl [C401; C415; C504; C722; C736; C749; C757]; Acetyl [N-Term]</t>
  </si>
  <si>
    <t>O15397</t>
  </si>
  <si>
    <t>Importin-8 [OS=Homo sapiens]</t>
  </si>
  <si>
    <t>IPO8</t>
  </si>
  <si>
    <t>B7Z7M3; hsa:10526; O15397</t>
  </si>
  <si>
    <t>ENSG00000133704</t>
  </si>
  <si>
    <t>Autophagy in pancreatic ductal adenocarcinoma</t>
  </si>
  <si>
    <t>Transcriptional regulation by small RNAs</t>
  </si>
  <si>
    <t>Carbamidomethyl [C568; C749]</t>
  </si>
  <si>
    <t>Carbamidomethyl [C568; C749]; Acetyl [N-Term]</t>
  </si>
  <si>
    <t>Q96P70</t>
  </si>
  <si>
    <t>Importin-9 [OS=Homo sapiens]</t>
  </si>
  <si>
    <t>IPO9</t>
  </si>
  <si>
    <t>B1ASV5; hsa:55705; Q8N1Y1; Q8N3I2; Q8NCG9; Q96P70; Q96SU6; Q9NW01; Q9P0A8; Q9ULM8</t>
  </si>
  <si>
    <t>ENSG00000198700</t>
  </si>
  <si>
    <t>Carbamidomethyl [C90; C864]</t>
  </si>
  <si>
    <t>Oxidation [M891]</t>
  </si>
  <si>
    <t>Oxidation [M891]; Carbamidomethyl [C90; C864]</t>
  </si>
  <si>
    <t>Q8N6M8</t>
  </si>
  <si>
    <t>IQ domain-containing protein F1 [OS=Homo sapiens]</t>
  </si>
  <si>
    <t>Pf00612</t>
  </si>
  <si>
    <t>IQCF1</t>
  </si>
  <si>
    <t>hsa:132141; Q8N6M8; Q8N711</t>
  </si>
  <si>
    <t>ENSG00000173389</t>
  </si>
  <si>
    <t>P46940</t>
  </si>
  <si>
    <t>Ras GTPase-activating-like protein IQGAP1 [OS=Homo sapiens]</t>
  </si>
  <si>
    <t>cell cycle OR cell proliferation;cell organization and biogenesis;developmental processes;signal transduction;other biological processes</t>
  </si>
  <si>
    <t>Pf00307, Pf00612, Pf00616, Pf03836</t>
  </si>
  <si>
    <t>IQGAP1</t>
  </si>
  <si>
    <t>A7MBM3; hsa:8826; P46940</t>
  </si>
  <si>
    <t>ENSG00000140575</t>
  </si>
  <si>
    <t>VEGFA-VEGFR2 signaling; Ebola virus infection in host; Ciliary landscape; EGF/EGFR signaling pathway; Regulation of actin cytoskeleton; G13 signaling pathway</t>
  </si>
  <si>
    <t>Neutrophil degranulation; RHOC GTPase cycle; RHOA GTPase cycle; CDC42 GTPase cycle; RAC1 GTPase cycle; RHOQ GTPase cycle; RHO GTPases activate IQGAPs; RAC2 GTPase cycle; RHOV GTPase cycle; Signaling by BRAF and RAF1 fusions; RHOU GTPase cycle; Nephrin family interactions; Glucagon-like Peptide-1 (GLP1) regulates insulin secretion; Signaling by moderate kinase activity BRAF mutants; Paradoxical activation of RAF signaling by kinase inactive BRAF; Signaling downstream of RAS mutants; Signaling by RAF1 mutants; MAP2K and MAPK activation; Signaling by high-kinase activity BRAF mutants</t>
  </si>
  <si>
    <t>O14654</t>
  </si>
  <si>
    <t>Insulin receptor substrate 4 [OS=Homo sapiens]</t>
  </si>
  <si>
    <t>Pf02174</t>
  </si>
  <si>
    <t>IRS4</t>
  </si>
  <si>
    <t>hsa:8471; O14654</t>
  </si>
  <si>
    <t>ENSG00000133124</t>
  </si>
  <si>
    <t>Alzheimer's disease and miRNA effects; Adipogenesis; Angiopoietin-like protein 8 regulatory pathway; Focal adhesion: PI3K-Akt-mTOR-signaling pathway; Leptin-insulin signaling overlap; Insulin signaling; Alzheimer's disease</t>
  </si>
  <si>
    <t>IRS-related events triggered by IGF1R</t>
  </si>
  <si>
    <t>P08648</t>
  </si>
  <si>
    <t>Integrin alpha-5 [OS=Homo sapiens]</t>
  </si>
  <si>
    <t>cell adhesion;cell organization and biogenesis;stress response;developmental processes;signal transduction;other biological processes</t>
  </si>
  <si>
    <t>Pf01839, Pf08441, Pf20805, Pf20806</t>
  </si>
  <si>
    <t>ITGA5</t>
  </si>
  <si>
    <t>hsa:3678; P08648; Q96HA5</t>
  </si>
  <si>
    <t>ENSG00000161638</t>
  </si>
  <si>
    <t>Integrin-mediated cell adhesion; Arrhythmogenic right ventricular cardiomyopathy; Focal adhesion; Focal adhesion: PI3K-Akt-mTOR-signaling pathway; PI3K-Akt signaling pathway; Ebola virus infection in host; Epithelial to mesenchymal transition in colorectal cancer; CCL18 signaling pathway; GDNF signaling; TROP2 regulatory signaling</t>
  </si>
  <si>
    <t>Cell surface interactions at the vascular wall; Integrin cell surface interactions; GPER1 signaling; Signal transduction by L1; RUNX2 regulates genes involved in cell migration; Fibronectin matrix formation; Elastic fibre formation</t>
  </si>
  <si>
    <t>Carbamidomethyl [C192]</t>
  </si>
  <si>
    <t>Q9Y287</t>
  </si>
  <si>
    <t>Integral membrane protein 2B [OS=Homo sapiens]</t>
  </si>
  <si>
    <t>Pf04089</t>
  </si>
  <si>
    <t>ITM2B</t>
  </si>
  <si>
    <t>Q5W0A3; Q96B24; Q9NYH1; Q9Y287</t>
  </si>
  <si>
    <t>ENSG00000136156</t>
  </si>
  <si>
    <t>Amyloid fiber formation</t>
  </si>
  <si>
    <t>Q9Y6Y0</t>
  </si>
  <si>
    <t>Influenza virus NS1A-binding protein [OS=Homo sapiens]</t>
  </si>
  <si>
    <t>Pf00651, Pf01344, Pf07707</t>
  </si>
  <si>
    <t>IVNS1ABP</t>
  </si>
  <si>
    <t>A8K8R6; hsa:10625; Q1G4T6; Q1G4T7; Q5TF75; Q6NW38; Q7LCG2; Q9NZX0; Q9Y480; Q9Y6Y0</t>
  </si>
  <si>
    <t>ENSG00000116679</t>
  </si>
  <si>
    <t>P14923</t>
  </si>
  <si>
    <t>Junction plakoglobin [OS=Homo sapiens]</t>
  </si>
  <si>
    <t>JUP</t>
  </si>
  <si>
    <t>hsa:3728; P14923; Q15093; Q15151; Q7L3S5; Q86W21; Q9BWC4; Q9HCX9</t>
  </si>
  <si>
    <t>ENSG00000173801</t>
  </si>
  <si>
    <t>Arrhythmogenic right ventricular cardiomyopathy; Corticotropin-releasing hormone signaling pathway; Ectoderm differentiation; Ectoderm differentiation; Epithelial to mesenchymal transition in colorectal cancer; Opioid receptor pathways; Acute myeloid leukemia</t>
  </si>
  <si>
    <t>RHOC GTPase cycle; Formation of the cornified envelope; RHOA GTPase cycle; CDC42 GTPase cycle; RHOQ GTPase cycle; RHOB GTPase cycle; RHOJ GTPase cycle; Neutrophil degranulation; VEGFR2 mediated vascular permeability; Adherens junctions interactions; Regulation of CDH11 function; Regulation of CDH19 Expression and Function; CDH11 homotypic and heterotypic interactions; RHOH GTPase cycle</t>
  </si>
  <si>
    <t>Q14678</t>
  </si>
  <si>
    <t>KN motif and ankyrin repeat domain-containing protein 1 [OS=Homo sapiens]</t>
  </si>
  <si>
    <t>Pf00023, Pf12075</t>
  </si>
  <si>
    <t>KANK1</t>
  </si>
  <si>
    <t>A2A2W8; D3DRH3; hsa:23189; Q14678; Q5W0W0; Q8IY65; Q8WX74</t>
  </si>
  <si>
    <t>ENSG00000107104</t>
  </si>
  <si>
    <t>Estrogen-dependent gene expression; Signaling by membrane-tethered fusions of PDGFRA or PDGFRB</t>
  </si>
  <si>
    <t>Q15046</t>
  </si>
  <si>
    <t>Lysine--tRNA ligase [OS=Homo sapiens]</t>
  </si>
  <si>
    <t>protein metabolism;RNA metabolism OR transcription;other metabolic processes;signal transduction;other biological processes</t>
  </si>
  <si>
    <t>KARS1</t>
  </si>
  <si>
    <t>A8MSK1; D3DUK4; hsa:3735; O14946; Q15046; Q96J25; Q9HB23</t>
  </si>
  <si>
    <t>ENSG00000065427</t>
  </si>
  <si>
    <t>Selenoamino acid metabolism; Cytosolic tRNA aminoacylation; Mitochondrial tRNA aminoacylation</t>
  </si>
  <si>
    <t>Carbamidomethyl [C434]</t>
  </si>
  <si>
    <t>Q92794</t>
  </si>
  <si>
    <t>Histone acetyltransferase KAT6A [OS=Homo sapiens]</t>
  </si>
  <si>
    <t>Pf00628, Pf01853, Pf17772, Pf21524</t>
  </si>
  <si>
    <t>KAT6A</t>
  </si>
  <si>
    <t>hsa:7994; Q76L81; Q92794</t>
  </si>
  <si>
    <t>ENSG00000083168</t>
  </si>
  <si>
    <t>Pathways affected in adenoid cystic carcinoma</t>
  </si>
  <si>
    <t>P16389</t>
  </si>
  <si>
    <t>Potassium voltage-gated channel subfamily A member 2 [OS=Homo sapiens]</t>
  </si>
  <si>
    <t>transporter activity;cytoskeletal activity</t>
  </si>
  <si>
    <t>Pf00520, Pf02214</t>
  </si>
  <si>
    <t>KCNA2</t>
  </si>
  <si>
    <t>A0A024R0D3; A8K1Z6; hsa:3737; P16389; Q86XG6</t>
  </si>
  <si>
    <t>ENSG00000177301</t>
  </si>
  <si>
    <t>Voltage gated Potassium channels</t>
  </si>
  <si>
    <t>Carbamidomethyl [C482]</t>
  </si>
  <si>
    <t>Q96CX2</t>
  </si>
  <si>
    <t>BTB/POZ domain-containing protein KCTD12 [OS=Homo sapiens]</t>
  </si>
  <si>
    <t>Pf02214</t>
  </si>
  <si>
    <t>KCTD12</t>
  </si>
  <si>
    <t>hsa:115207; Q96CX2</t>
  </si>
  <si>
    <t>ENSG00000178695</t>
  </si>
  <si>
    <t>Q9NXV2</t>
  </si>
  <si>
    <t>BTB/POZ domain-containing protein KCTD5 [OS=Homo sapiens]</t>
  </si>
  <si>
    <t>KCTD5</t>
  </si>
  <si>
    <t>D3DU96; hsa:54442; Q9NXV2</t>
  </si>
  <si>
    <t>ENSG00000167977</t>
  </si>
  <si>
    <t>Q07666</t>
  </si>
  <si>
    <t>KH domain-containing, RNA-binding, signal transduction-associated protein 1 [OS=Homo sapiens]</t>
  </si>
  <si>
    <t>cell cycle OR cell proliferation;RNA metabolism OR transcription;other metabolic processes;signal transduction;other biological processes</t>
  </si>
  <si>
    <t>Pf00013, Pf16274, Pf16568</t>
  </si>
  <si>
    <t>KHDRBS1</t>
  </si>
  <si>
    <t>D3DPP3; hsa:10657; Q07666; Q6PJX7; Q8NB97; Q99760</t>
  </si>
  <si>
    <t>ENSG00000121774</t>
  </si>
  <si>
    <t>Leptin signaling pathway; Primary ovarian insufficiency</t>
  </si>
  <si>
    <t>PTK6 Regulates Proteins Involved in RNA Processing</t>
  </si>
  <si>
    <t>Q92945</t>
  </si>
  <si>
    <t>Far upstream element-binding protein 2 [OS=Homo sapiens]</t>
  </si>
  <si>
    <t>protein metabolism;RNA metabolism OR transcription;other metabolic processes;transport;other biological processes</t>
  </si>
  <si>
    <t>Pf00013, Pf09005</t>
  </si>
  <si>
    <t>KHSRP</t>
  </si>
  <si>
    <t>hsa:8570; O00301; Q59EZ9; Q5U4P6; Q92945; Q9UNT5; Q9UQH5</t>
  </si>
  <si>
    <t>ENSG00000088247</t>
  </si>
  <si>
    <t>Pre-implantation embryo</t>
  </si>
  <si>
    <t>ATF4 activates genes in response to endoplasmic reticulum  stress; KSRP (KHSRP) binds and destabilizes mRNA</t>
  </si>
  <si>
    <t>Carbamidomethyl [C379]</t>
  </si>
  <si>
    <t>Q9BVV6-3</t>
  </si>
  <si>
    <t>Isoform 3 of Protein TALPID3 [OS=Homo sapiens]</t>
  </si>
  <si>
    <t>KIAA0586</t>
  </si>
  <si>
    <t>O95235</t>
  </si>
  <si>
    <t>Kinesin-like protein KIF20A [OS=Homo sapiens]</t>
  </si>
  <si>
    <t>Pf00225</t>
  </si>
  <si>
    <t>KIF20A</t>
  </si>
  <si>
    <t>B4DL79; D3DQB6; hsa:10112; O95235</t>
  </si>
  <si>
    <t>ENSG00000112984</t>
  </si>
  <si>
    <t>COPI-dependent Golgi-to-ER retrograde traffic; MHC class II antigen presentation; Kinesins; Mitotic Telophase/Cytokinesis</t>
  </si>
  <si>
    <t>Carbamidomethyl [C809]</t>
  </si>
  <si>
    <t>Q8N4N8</t>
  </si>
  <si>
    <t>Kinesin-like protein KIF2B [OS=Homo sapiens]</t>
  </si>
  <si>
    <t>KIF2B</t>
  </si>
  <si>
    <t>hsa:84643; Q8N4N8; Q96MA2; Q9BXG6</t>
  </si>
  <si>
    <t>ENSG00000141200</t>
  </si>
  <si>
    <t>Separation of Sister Chromatids; COPI-dependent Golgi-to-ER retrograde traffic; MHC class II antigen presentation; Resolution of Sister Chromatid Cohesion; RHO GTPases Activate Formins; EML4 and NUDC in mitotic spindle formation; Kinesins; Amplification  of signal from unattached  kinetochores via a MAD2  inhibitory signal</t>
  </si>
  <si>
    <t>P33176</t>
  </si>
  <si>
    <t>Kinesin-1 heavy chain [OS=Homo sapiens]</t>
  </si>
  <si>
    <t>cell organization and biogenesis;stress response;transport;developmental processes;other biological processes</t>
  </si>
  <si>
    <t>other membranes;cytosol;cytoskeleton;mitochondrion;other cytoplasmic organelle;other cell component</t>
  </si>
  <si>
    <t>KIF5B</t>
  </si>
  <si>
    <t>A0AVB2; hsa:3799; P33176; Q5VZ85</t>
  </si>
  <si>
    <t>ENSG00000170759</t>
  </si>
  <si>
    <t>Alzheimer's disease and miRNA effects; Envelope proteins and their potential roles in EDMD physiopathology; Insulin signaling; CCL18 signaling pathway; Alzheimer's disease</t>
  </si>
  <si>
    <t>COPI-dependent Golgi-to-ER retrograde traffic; MHC class II antigen presentation; Kinesins; Signaling by ALK fusions and activated point mutants; Insulin processing; RHO GTPases activate KTN1</t>
  </si>
  <si>
    <t>O60282</t>
  </si>
  <si>
    <t>Kinesin heavy chain isoform 5C [OS=Homo sapiens]</t>
  </si>
  <si>
    <t>KIF5C</t>
  </si>
  <si>
    <t>hsa:3800; O60282; O95079; Q2YDC5</t>
  </si>
  <si>
    <t>ENSG00000168280</t>
  </si>
  <si>
    <t>Insulin processing</t>
  </si>
  <si>
    <t>P52294</t>
  </si>
  <si>
    <t>Importin subunit alpha-5 [OS=Homo sapiens]</t>
  </si>
  <si>
    <t>cell-cell signaling;cell cycle OR cell proliferation;transport;signal transduction;other biological processes</t>
  </si>
  <si>
    <t>Pf00514, Pf01749, Pf16186</t>
  </si>
  <si>
    <t>KPNA1</t>
  </si>
  <si>
    <t>D3DN93; hsa:3836; P52294; Q6IBQ9; Q9BQ56</t>
  </si>
  <si>
    <t>ENSG00000114030</t>
  </si>
  <si>
    <t>Ebola virus infection in host</t>
  </si>
  <si>
    <t>ISG15 antiviral mechanism; Transport of Ribonucleoproteins into the Host Nucleus; NS1 Mediated Effects on Host Pathways; Vpr-mediated nuclear import of PICs; Apoptosis induced DNA fragmentation; Interferon alpha/beta signaling; Assembly of the ORC complex at the origin of replication; Integration of provirus; Inhibition of nitric oxide production</t>
  </si>
  <si>
    <t>P52292</t>
  </si>
  <si>
    <t>Importin subunit alpha-1 [OS=Homo sapiens]</t>
  </si>
  <si>
    <t>DNA metabolism;other metabolic processes;transport;other biological processes</t>
  </si>
  <si>
    <t>KPNA2</t>
  </si>
  <si>
    <t>B9EJD6; hsa:3838; P52292; Q53YE3; Q6NVW7; Q9BRU5</t>
  </si>
  <si>
    <t>ENSG00000182481</t>
  </si>
  <si>
    <t>ISG15 antiviral mechanism; NS1 Mediated Effects on Host Pathways; SARS-CoV-2 activates/modulates innate and adaptive immune responses; Estrogen-dependent gene expression; SARS-CoV-1 activates/modulates innate immune responses; Sensing of DNA Double Strand Breaks; CaMK IV-mediated phosphorylation of CREB; CREB1 phosphorylation through the activation of CaMKII/CaMKK/CaMKIV cascasde</t>
  </si>
  <si>
    <t>Carbamidomethyl [C223; C237]</t>
  </si>
  <si>
    <t>O00505</t>
  </si>
  <si>
    <t>Importin subunit alpha-4 [OS=Homo sapiens]</t>
  </si>
  <si>
    <t>KPNA3</t>
  </si>
  <si>
    <t>hsa:3839; O00191; O00505; O43195; Q5JVM9; Q8IYQ9; Q96AA7</t>
  </si>
  <si>
    <t>ENSG00000102753</t>
  </si>
  <si>
    <t>ISG15 antiviral mechanism; NS1 Mediated Effects on Host Pathways</t>
  </si>
  <si>
    <t>O00629</t>
  </si>
  <si>
    <t>Importin subunit alpha-3 [OS=Homo sapiens]</t>
  </si>
  <si>
    <t>cell-cell signaling;other metabolic processes;transport</t>
  </si>
  <si>
    <t>other membranes;cytosol;nucleus;other cell component</t>
  </si>
  <si>
    <t>KPNA4</t>
  </si>
  <si>
    <t>A8K4S6; D3DNM2; hsa:3840; O00190; O00629</t>
  </si>
  <si>
    <t>ENSG00000186432</t>
  </si>
  <si>
    <t>Leptin signaling pathway</t>
  </si>
  <si>
    <t>Q14974</t>
  </si>
  <si>
    <t>Importin subunit beta-1 [OS=Homo sapiens]</t>
  </si>
  <si>
    <t>non-structural extracellular;other membranes;cytosol;ER/Golgi;nucleus;other cell component</t>
  </si>
  <si>
    <t>Pf00514, Pf03810</t>
  </si>
  <si>
    <t>KPNB1</t>
  </si>
  <si>
    <t>B7ZAV6; D3DTT3; hsa:3837; Q14637; Q14974; Q53XN2; Q96J27</t>
  </si>
  <si>
    <t>ENSG00000108424</t>
  </si>
  <si>
    <t>Sterol regulatory element-binding proteins (SREBP) signaling; 22q11.2 copy number variation syndrome</t>
  </si>
  <si>
    <t>Neutrophil degranulation; Apoptosis induced DNA fragmentation; ISG15 antiviral mechanism; Transport of Ribonucleoproteins into the Host Nucleus; NS1 Mediated Effects on Host Pathways; Nuclear import of Rev protein; Interferon alpha/beta signaling; Regulation of cholesterol biosynthesis by SREBP (SREBF); SARS-CoV-1 activates/modulates innate immune responses; Assembly of the ORC complex at the origin of replication; Initiation of Nuclear Envelope (NE) Reformation; Postmitotic nuclear pore complex (NPC) reformation; Inhibition of nitric oxide production</t>
  </si>
  <si>
    <t>Carbamidomethyl [C158; C223; C228; C345; C351; C358; C359; C543]</t>
  </si>
  <si>
    <t>Oxidation [M533; M555; M842]</t>
  </si>
  <si>
    <t>Carbamidomethyl [C158; C223; C228; C345; C351; C358; C359; C543]; Oxidation [M533; M555; M842]; Acetyl [N-Term]</t>
  </si>
  <si>
    <t>P01116</t>
  </si>
  <si>
    <t>GTPase KRas [OS=Homo sapiens]</t>
  </si>
  <si>
    <t>cell cycle OR cell proliferation;cell organization and biogenesis;other metabolic processes;developmental processes;signal transduction;other biological processes</t>
  </si>
  <si>
    <t>KRAS</t>
  </si>
  <si>
    <t>A8K8Z5; B0LPF9; hsa:3845; P01116; P01118; Q96D10</t>
  </si>
  <si>
    <t>ENSG00000133703</t>
  </si>
  <si>
    <t>IL-5 signaling pathway; Alzheimer's disease and miRNA effects; Glioblastoma signaling pathways; RalA downstream regulated genes; TNF-alpha signaling pathway; Oncostatin M signaling pathway; Aryl hydrocarbon receptor pathway; Bladder cancer; Extracellular vesicle-mediated signaling in recipient cells; RAC1/PAK1/p38/MMP2 pathway; G protein signaling pathways; BDNF-TrkB signaling; MAPK signaling pathway; PI3K-AKT-mTOR signaling pathway and therapeutic opportunities in prostate cancer; Chemokine signaling pathway; Focal adhesion: PI3K-Akt-mTOR-signaling pathway; miRNA regulation of prostate cancer signaling pathways; Endometrial cancer; PI3K-Akt signaling pathway; MET in type 1 papillary renal cell carcinoma; Chromosomal and microsatellite instability in colorectal cancer ; MAPK cascade; Ras signaling; Epithelial to mesenchymal transition in colorectal cancer; Non-small cell lung cancer; Breast cancer pathway; Pancreatic adenocarcinoma pathway; Inhibition of exosome biogenesis and secretion by Manumycin A in CRPC cells; Thermogenesis; Non-genomic actions of 1,25 dihydroxyvitamin D3; EGF/EGFR signaling pathway; Relationship between inflammation, COX-2 and EGFR; Envelope proteins and their potential roles in EDMD physiopathology; Synaptic signaling pathways associated with autism spectrum disorder; Hippo-Merlin signaling dysregulation; Fragile X syndrome; Gastrin signaling pathway; Hepatitis B infection; Head and neck squamous cell carcinoma; Melanoma; EGFR tyrosine kinase inhibitor resistance; Kisspeptin/kisspeptin receptor system in the ovary; MAPK pathway in congenital thyroid cancer; Regulation of actin cytoskeleton; Alzheimer's disease; Acute myeloid leukemia; Autophagy in pancreatic ductal adenocarcinoma; JAK-STAT signaling in the regulation of beta cells; ErbB signaling pathway; DNA damage response (only ATM dependent); Serotonin receptor 2 and ELK-SRF/GATA4 signaling</t>
  </si>
  <si>
    <t>Signaling by CSF3 (G-CSF); Signaling by CSF1 (M-CSF) in myeloid cells; RAS processing; Signaling by moderate kinase activity BRAF mutants; Paradoxical activation of RAF signaling by kinase inactive BRAF; Signaling downstream of RAS mutants; Signaling by RAS GAP mutants; Signaling by RAS GTPase mutants; RUNX3 regulates p14-ARF</t>
  </si>
  <si>
    <t>A5PL33</t>
  </si>
  <si>
    <t>Protein KRBA1 [OS=Homo sapiens]</t>
  </si>
  <si>
    <t>Pf15287</t>
  </si>
  <si>
    <t>KRBA1</t>
  </si>
  <si>
    <t>A5PL33; A7E2F5; E7ENE9; hsa:84626; Q8N4X0; Q96JG5</t>
  </si>
  <si>
    <t>ENSG00000133619</t>
  </si>
  <si>
    <t>Generic Transcription Pathway</t>
  </si>
  <si>
    <t>P04264</t>
  </si>
  <si>
    <t>Keratin, type II cytoskeletal 1 [OS=Homo sapiens]</t>
  </si>
  <si>
    <t>bone, tooth or skin structural activity;other molecular function</t>
  </si>
  <si>
    <t>Pf00038, Pf16208, Pf16210</t>
  </si>
  <si>
    <t>KRT1</t>
  </si>
  <si>
    <t>B2RA01; hsa:3848; P04264; P85925; P86104; Q14720; Q6GSJ0; Q9H298</t>
  </si>
  <si>
    <t>ENSG00000167768</t>
  </si>
  <si>
    <t>Corticotropin-releasing hormone signaling pathway</t>
  </si>
  <si>
    <t>Formation of the cornified envelope; Neutrophil degranulation</t>
  </si>
  <si>
    <t>P13645</t>
  </si>
  <si>
    <t>Keratin, type I cytoskeletal 10 [OS=Homo sapiens]</t>
  </si>
  <si>
    <t>plasma membrane;cytosol;cytoskeleton;other cell component</t>
  </si>
  <si>
    <t>Pf00038</t>
  </si>
  <si>
    <t>KRT10</t>
  </si>
  <si>
    <t>hsa:3858; P13645; Q14664; Q8N175</t>
  </si>
  <si>
    <t>ENSG00000186395</t>
  </si>
  <si>
    <t>Formation of the cornified envelope</t>
  </si>
  <si>
    <t>Oxidation [M271]</t>
  </si>
  <si>
    <t>Q15323</t>
  </si>
  <si>
    <t>Keratin, type I cuticular Ha1 [OS=Homo sapiens]</t>
  </si>
  <si>
    <t>KRT31</t>
  </si>
  <si>
    <t>hsa:3881; Q15323; Q9UE12</t>
  </si>
  <si>
    <t>ENSG00000094796; ENSG00000262993; ENSG00000292029</t>
  </si>
  <si>
    <t>Q6VAB6</t>
  </si>
  <si>
    <t>Kinase suppressor of Ras 2 [OS=Homo sapiens]</t>
  </si>
  <si>
    <t>Pf07714, Pf13543, Pf20406</t>
  </si>
  <si>
    <t>KSR2</t>
  </si>
  <si>
    <t>A0PJT2; hsa:283455; Q3B828; Q6VAB6; Q8N775</t>
  </si>
  <si>
    <t>ENSG00000171435</t>
  </si>
  <si>
    <t>TNF-alpha signaling pathway; Ras signaling</t>
  </si>
  <si>
    <t>Signaling by BRAF and RAF1 fusions; Signaling by moderate kinase activity BRAF mutants; Paradoxical activation of RAF signaling by kinase inactive BRAF; Signaling downstream of RAS mutants; Signaling by RAF1 mutants; MAP2K and MAPK activation; Signaling by high-kinase activity BRAF mutants</t>
  </si>
  <si>
    <t>Q86UP2</t>
  </si>
  <si>
    <t>Kinectin [OS=Homo sapiens]</t>
  </si>
  <si>
    <t>Pf05104</t>
  </si>
  <si>
    <t>KTN1</t>
  </si>
  <si>
    <t>B4DZ88; hsa:3895; Q13999; Q14707; Q15387; Q17RZ5; Q5GGW3; Q86UP2; Q86W57</t>
  </si>
  <si>
    <t>ENSG00000126777</t>
  </si>
  <si>
    <t>Glucocorticoid receptor pathway; Nuclear receptors meta-pathway</t>
  </si>
  <si>
    <t>RHOA GTPase cycle; CDC42 GTPase cycle; RAC1 GTPase cycle; RND2 GTPase cycle; RHOG GTPase cycle; Regulation of Insulin-like Growth Factor (IGF) transport and uptake by Insulin-like Growth Factor Binding Proteins (IGFBPs); Post-translational protein phosphorylation; RND3 GTPase cycle; RHO GTPases activate KTN1</t>
  </si>
  <si>
    <t>Q6IAA8</t>
  </si>
  <si>
    <t>Ragulator complex protein LAMTOR1 [OS=Homo sapiens]</t>
  </si>
  <si>
    <t>Pf15454</t>
  </si>
  <si>
    <t>LAMTOR1</t>
  </si>
  <si>
    <t>hsa:55004; Q6IAA8; Q8WZ09; Q9NWT0</t>
  </si>
  <si>
    <t>ENSG00000149357</t>
  </si>
  <si>
    <t>Perturbations to host-cell autophagy, induced by SARS-CoV-2 proteins</t>
  </si>
  <si>
    <t>mTORC1-mediated signalling; Regulation of PTEN gene transcription; Neutrophil degranulation; TP53 Regulates Metabolic Genes; Macroautophagy; Energy dependent regulation of mTOR by LKB1-AMPK; CDC42 GTPase cycle; RAC1 GTPase cycle; RHOQ GTPase cycle; RHOG GTPase cycle; Amino acids regulate mTORC1; RAC2 GTPase cycle; RAC3 GTPase cycle; RHOJ GTPase cycle; RHOH GTPase cycle</t>
  </si>
  <si>
    <t>Q9UHA4</t>
  </si>
  <si>
    <t>Ragulator complex protein LAMTOR3 [OS=Homo sapiens]</t>
  </si>
  <si>
    <t>Pf08923</t>
  </si>
  <si>
    <t>LAMTOR3</t>
  </si>
  <si>
    <t>B2R4A1; hsa:8649; J3KMX4; Q9H364; Q9UHA4</t>
  </si>
  <si>
    <t>ENSG00000109270</t>
  </si>
  <si>
    <t>MAPK signaling pathway; MAPK cascade; Gastrin signaling pathway; Melanoma</t>
  </si>
  <si>
    <t>Neutrophil degranulation; Amino acids regulate mTORC1; mTORC1-mediated signalling; TP53 Regulates Metabolic Genes; Regulation of PTEN gene transcription; Macroautophagy; Energy dependent regulation of mTOR by LKB1-AMPK; MAP2K and MAPK activation</t>
  </si>
  <si>
    <t>O43504</t>
  </si>
  <si>
    <t>Ragulator complex protein LAMTOR5 [OS=Homo sapiens]</t>
  </si>
  <si>
    <t>Pf16672</t>
  </si>
  <si>
    <t>LAMTOR5</t>
  </si>
  <si>
    <t>A0A0C4DGV4; hsa:10542; O43504; Q6IBD8</t>
  </si>
  <si>
    <t>ENSG00000134248</t>
  </si>
  <si>
    <t>Amino acids regulate mTORC1; Regulation of PTEN gene transcription; mTORC1-mediated signalling; TP53 Regulates Metabolic Genes; Macroautophagy; Energy dependent regulation of mTOR by LKB1-AMPK</t>
  </si>
  <si>
    <t>Q92615</t>
  </si>
  <si>
    <t>La-related protein 4B [OS=Homo sapiens]</t>
  </si>
  <si>
    <t>Pf05383</t>
  </si>
  <si>
    <t>LARP4B</t>
  </si>
  <si>
    <t>A7MD20; hsa:23185; Q5T3R3; Q5T3R4; Q5T3R5; Q68CY4; Q92615</t>
  </si>
  <si>
    <t>ENSG00000107929</t>
  </si>
  <si>
    <t>Q9P2J5</t>
  </si>
  <si>
    <t>Leucine--tRNA ligase, cytoplasmic [OS=Homo sapiens]</t>
  </si>
  <si>
    <t>cytosol;ER/Golgi;nucleus;other cytoplasmic organelle;other cell component</t>
  </si>
  <si>
    <t>Pf00133, Pf08264</t>
  </si>
  <si>
    <t>LARS1</t>
  </si>
  <si>
    <t>A2RRR4; A7E266; B4DJ10; hsa:51520; Q2TU79; Q9NSE1; Q9P2J5</t>
  </si>
  <si>
    <t>ENSG00000133706</t>
  </si>
  <si>
    <t>Q9Y4W2</t>
  </si>
  <si>
    <t>Ribosomal biogenesis protein LAS1L [OS=Homo sapiens]</t>
  </si>
  <si>
    <t>Pf04031</t>
  </si>
  <si>
    <t>LAS1L</t>
  </si>
  <si>
    <t>A9X410; hsa:81887; Q5JXQ0; Q8TEN5; Q9H9V5; Q9Y4W2</t>
  </si>
  <si>
    <t>ENSG00000001497</t>
  </si>
  <si>
    <t>Major pathway of rRNA processing in the nucleolus and cytosol</t>
  </si>
  <si>
    <t>Q14739</t>
  </si>
  <si>
    <t>Delta(14)-sterol reductase LBR [OS=Homo sapiens]</t>
  </si>
  <si>
    <t>Pf01222, Pf09465</t>
  </si>
  <si>
    <t>LBR</t>
  </si>
  <si>
    <t>B2R5P3; hsa:3930; Q14739; Q14740; Q53GU7; Q59FE6</t>
  </si>
  <si>
    <t>ENSG00000143815</t>
  </si>
  <si>
    <t>Gastric cancer network 2; Envelope proteins and their potential roles in EDMD physiopathology; Cholesterol metabolism with Bloch and Kandutsch-Russell pathways; Cholesterol biosynthesis with skeletal dysplasias; Cholesterol synthesis disorders; Cholesterol metabolism; Enterocyte cholesterol metabolism</t>
  </si>
  <si>
    <t>Initiation of Nuclear Envelope (NE) Reformation; RHOG GTPase cycle; RHOC GTPase cycle; RHOA GTPase cycle; CDC42 GTPase cycle; RAC1 GTPase cycle; RAC2 GTPase cycle; RAC3 GTPase cycle; RHOD GTPase cycle; Regulation of MECP2 expression and activity; Cholesterol biosynthesis</t>
  </si>
  <si>
    <t>P00338</t>
  </si>
  <si>
    <t>L-lactate dehydrogenase A chain [OS=Homo sapiens]</t>
  </si>
  <si>
    <t>Pf00056, Pf02866</t>
  </si>
  <si>
    <t>LDHA</t>
  </si>
  <si>
    <t>B4DKQ2; B7Z5E3; D3DQY3; F8W819; hsa:3939; P00338; Q53G53; Q6IBM7; Q6ZNV1; Q9UDE8; Q9UDE9</t>
  </si>
  <si>
    <t>ENSG00000134333; ENSG00000288299</t>
  </si>
  <si>
    <t>Cori cycle; HIF1A and PPARG regulation of glycolysis; Photodynamic therapy-induced HIF-1 survival signaling; VEGFA-VEGFR2 signaling; Amino acid metabolism; Clear cell renal cell carcinoma pathways; PI3K/AKT/mTOR - vitamin D3 signaling; Hereditary leiomyomatosis and renal cell carcinoma pathway; Metabolic reprogramming in colon cancer; Aerobic glycolysis; Glycolysis in senescence; Orexin receptor pathway; CCL18 signaling pathway; Glucose metabolism in triple-negative breast cancer cells; Warburg effect modulated by deubiquitinating enzymes and their substrates; Lactate shuttle in glial cells; Glycolysis and gluconeogenesis; Macrophage-stimulating protein (MSP) signaling network map; Metabolic Epileptic Disorders</t>
  </si>
  <si>
    <t>Carbamidomethyl [C163]</t>
  </si>
  <si>
    <t>P07195</t>
  </si>
  <si>
    <t>L-lactate dehydrogenase B chain [OS=Homo sapiens]</t>
  </si>
  <si>
    <t>LDHB</t>
  </si>
  <si>
    <t>hsa:3945; P07195</t>
  </si>
  <si>
    <t>ENSG00000111716</t>
  </si>
  <si>
    <t>Clear cell renal cell carcinoma pathways; CCL18 signaling pathway; Glycolysis and gluconeogenesis; Metabolic Epileptic Disorders</t>
  </si>
  <si>
    <t>Q8NC56</t>
  </si>
  <si>
    <t>LEM domain-containing protein 2 [OS=Homo sapiens]</t>
  </si>
  <si>
    <t>Pf03020, Pf09402</t>
  </si>
  <si>
    <t>LEMD2</t>
  </si>
  <si>
    <t>B4DVH5; E7EVT2; Q5T972; Q5T974; Q8NC56</t>
  </si>
  <si>
    <t>ENSG00000161904</t>
  </si>
  <si>
    <t>Sealing of the nuclear envelope (NE) by ESCRT-III; Initiation of Nuclear Envelope (NE) Reformation; Depolymerization of the Nuclear Lamina</t>
  </si>
  <si>
    <t>P48357</t>
  </si>
  <si>
    <t>Leptin receptor [OS=Homo sapiens]</t>
  </si>
  <si>
    <t>cell cycle OR cell proliferation;other metabolic processes;transport;developmental processes;signal transduction;other biological processes</t>
  </si>
  <si>
    <t>Pf06328, Pf18589</t>
  </si>
  <si>
    <t>LEPR</t>
  </si>
  <si>
    <t>hsa:3953; P48357; Q13592; Q13593; Q13594; Q92919; Q92920; Q92921</t>
  </si>
  <si>
    <t>ENSG00000116678</t>
  </si>
  <si>
    <t>AMP-activated protein kinase signaling; Leptin signaling pathway; Leptin and adiponectin; Leptin-insulin signaling overlap; Nonalcoholic fatty liver disease; 6q16 copy number variation</t>
  </si>
  <si>
    <t>O95202</t>
  </si>
  <si>
    <t>Mitochondrial proton/calcium exchanger protein [OS=Homo sapiens]</t>
  </si>
  <si>
    <t>transporter activity;translation activity;other molecular function</t>
  </si>
  <si>
    <t>Pf07766</t>
  </si>
  <si>
    <t>LETM1</t>
  </si>
  <si>
    <t>B4DED2; hsa:3954; O95202; Q9UF65</t>
  </si>
  <si>
    <t>ENSG00000168924</t>
  </si>
  <si>
    <t>RHOG GTPase cycle; Mitochondrial calcium ion transport</t>
  </si>
  <si>
    <t>P49916</t>
  </si>
  <si>
    <t>DNA ligase 3 [OS=Homo sapiens]</t>
  </si>
  <si>
    <t>Pf00645, Pf01068, Pf04675, Pf04679, Pf16759</t>
  </si>
  <si>
    <t>LIG3</t>
  </si>
  <si>
    <t>E5KLB5; E5KLB6; hsa:3980; P49916; Q16714; Q6NVK3</t>
  </si>
  <si>
    <t>ENSG00000005156</t>
  </si>
  <si>
    <t>Base excision repair; DNA repair pathways, full network; Nucleotide excision repair in xeroderma pigmentosum ; 17q12 copy number variation syndrome</t>
  </si>
  <si>
    <t>Gap-filling DNA repair synthesis and ligation in TC-NER; Gap-filling DNA repair synthesis and ligation in GG-NER; APEX1-Independent Resolution of AP Sites via the Single Nucleotide Replacement Pathway; HDR through MMEJ (alt-NHEJ); Resolution of AP sites via the single-nucleotide replacement pathway</t>
  </si>
  <si>
    <t>Q9UHB6</t>
  </si>
  <si>
    <t>LIM domain and actin-binding protein 1 [OS=Homo sapiens]</t>
  </si>
  <si>
    <t>LIMA1</t>
  </si>
  <si>
    <t>B2RB09; hsa:51474; Q2TAN7; Q59FE8; Q9BVF2; Q9H8J1; Q9HBN5; Q9NX96; Q9NXC3; Q9NXU6; Q9P0H8; Q9UHB5; Q9UHB6</t>
  </si>
  <si>
    <t>ENSG00000050405</t>
  </si>
  <si>
    <t>O14910</t>
  </si>
  <si>
    <t>Protein lin-7 homolog A [OS=Homo sapiens]</t>
  </si>
  <si>
    <t>cell-cell signaling;cell organization and biogenesis;transport;other biological processes</t>
  </si>
  <si>
    <t>Pf00595, Pf02828</t>
  </si>
  <si>
    <t>LIN7A</t>
  </si>
  <si>
    <t>A4FTY3; hsa:8825; O14910; Q147W1; Q6LES3; Q7LDS4</t>
  </si>
  <si>
    <t>ENSG00000111052</t>
  </si>
  <si>
    <t>Cell lineage map for neuronal differentiation</t>
  </si>
  <si>
    <t>Assembly and cell surface presentation of NMDA receptors; Neurexins and neuroligins; Dopamine Neurotransmitter Release Cycle</t>
  </si>
  <si>
    <t>Q9NUP9</t>
  </si>
  <si>
    <t>Protein lin-7 homolog C [OS=Homo sapiens]</t>
  </si>
  <si>
    <t>cell-cell signaling;transport;other biological processes</t>
  </si>
  <si>
    <t>LIN7C</t>
  </si>
  <si>
    <t>hsa:55327; Q9NUP9</t>
  </si>
  <si>
    <t>ENSG00000148943</t>
  </si>
  <si>
    <t>Neurexins and neuroligins; Assembly and cell surface presentation of NMDA receptors; Dopamine Neurotransmitter Release Cycle</t>
  </si>
  <si>
    <t>Q5VYY2</t>
  </si>
  <si>
    <t>Lipase member M [OS=Homo sapiens]</t>
  </si>
  <si>
    <t>non-structural extracellular</t>
  </si>
  <si>
    <t>Pf04083</t>
  </si>
  <si>
    <t>LIPM</t>
  </si>
  <si>
    <t>A6PVS3; B2RXK7; B5MCR3; hsa:340654; Q5VYY2</t>
  </si>
  <si>
    <t>ENSG00000173239</t>
  </si>
  <si>
    <t>P02545</t>
  </si>
  <si>
    <t>Prelamin-A/C [OS=Homo sapiens]</t>
  </si>
  <si>
    <t>cell cycle OR cell proliferation;cell organization and biogenesis;other metabolic processes;stress response;transport;developmental processes;other biological processes</t>
  </si>
  <si>
    <t>Pf00038, Pf00932</t>
  </si>
  <si>
    <t>LMNA</t>
  </si>
  <si>
    <t>B4DI32; D3DVB0; D6RAQ3; E7EUI9; hsa:4000; P02545; P02546; Q5I6Y4; Q5I6Y6; Q5TCJ2; Q5TCJ3; Q6UYC3; Q969I8; Q96JA2</t>
  </si>
  <si>
    <t>ENSG00000160789</t>
  </si>
  <si>
    <t>Arrhythmogenic right ventricular cardiomyopathy; Adipogenesis; Fas ligand pathway and stress induction of heat shock proteins; Lamin A processing pathway; Nephrotic syndrome; Influence of laminopathies on Wnt signaling; Overlap between signal transduction pathways contributing to LMNA laminopathies; Familial partial lipodystrophy; Progeria-associated lipodystrophy; Acquired partial lipodystrophy / Barraquer-Simons syndrome; Primary ovarian insufficiency; 7q11.23 distal copy number variation</t>
  </si>
  <si>
    <t>Signaling by BRAF and RAF1 fusions; XBP1(S) activates chaperone genes</t>
  </si>
  <si>
    <t>P20700</t>
  </si>
  <si>
    <t>Lamin-B1 [OS=Homo sapiens]</t>
  </si>
  <si>
    <t>other membranes;cytoskeleton;nucleus</t>
  </si>
  <si>
    <t>LMNB1</t>
  </si>
  <si>
    <t>B2R6J6; hsa:4001; P20700; Q3SYN7; Q96EI6</t>
  </si>
  <si>
    <t>ENSG00000113368</t>
  </si>
  <si>
    <t>Fas ligand pathway and stress induction of heat shock proteins; Familial partial lipodystrophy; Progeria-associated lipodystrophy; Acquired partial lipodystrophy / Barraquer-Simons syndrome</t>
  </si>
  <si>
    <t>Deregulated CDK5 triggers multiple neurodegenerative pathways in Alzheimer's disease models; Meiotic synapsis; RHOD GTPase cycle; RHOF GTPase cycle; Gene and protein expression by JAK-STAT signaling after Interleukin-12 stimulation; Initiation of Nuclear Envelope (NE) Reformation; Depolymerization of the Nuclear Lamina; Breakdown of the nuclear lamina; Formation of Senescence-Associated Heterochromatin Foci (SAHF)</t>
  </si>
  <si>
    <t>Q03252</t>
  </si>
  <si>
    <t>Lamin-B2 [OS=Homo sapiens]</t>
  </si>
  <si>
    <t>LMNB2</t>
  </si>
  <si>
    <t>hsa:84823; O75292; Q03252; Q14734; Q96DF6</t>
  </si>
  <si>
    <t>ENSG00000176619</t>
  </si>
  <si>
    <t>Gastric cancer network 2; Fas ligand pathway and stress induction of heat shock proteins; IL-18 signaling pathway; Familial partial lipodystrophy; Progeria-associated lipodystrophy; Acquired partial lipodystrophy / Barraquer-Simons syndrome</t>
  </si>
  <si>
    <t>P27635</t>
  </si>
  <si>
    <t>60S ribosomal protein L10 [OS=Homo sapiens]</t>
  </si>
  <si>
    <t>cytosol;ER/Golgi;translational apparatus;nucleus;other cell component</t>
  </si>
  <si>
    <t>Pf00252</t>
  </si>
  <si>
    <t>100137264; 100468790; 100724614; 101083663; 101344695; 101444008; 101539056; 101690567; 101867181; 101975002; 102028809; 102257301; 102442647; 102841972; 102878669; 102890423; 102923570; 102957760; 103127392; 103211225; 103250904; 103731218; 104667036; 104872587; 105294701; 105302495; 105467951; 105521640; 105579731; 105727260; 105824536; 105867804; 106000161; 106826659; 107160308; 108513162; 108518769; 109261154; 109696857; 110954; 465944; 700795; 81764</t>
  </si>
  <si>
    <t>LOC100768740; LOC101344695; LOC105294701; LOC112632580; Rpl10; RPL10</t>
  </si>
  <si>
    <t>A0A091D943; A0A1S3APJ4; A0A1S3GPT7; A0A1U7SU42; A0A250YCK6; A0A286XQR8; A0A2I3FV08; A0A2J8IN69; A0A2J8RLU6; A0A2K5EV78; A0A2K5ILK8; A0A2K5LLF2; A0A2K5QER4; A0A2K5U275; A0A2K6D043; A0A2K6GRP4; A0A2K6MTH0; A0A2K6NK39; A0A2R9B361; A0A2Y9G5G6; A0A384DKX1; A0A3Q0CF07; A0A3Q7NJC4; A0A452S2Z9; A0A485PEW4; A0A667IJV2; A0A673U4F8; A0A6D2WIN2; A0A6D2XTB8; A0A6I9ME29; A0A6J0A9X4; A0A6J2E7G1; A0A6J3GU06; A0A6P3QFP2; A0A6P5P1X6; A0A6P6DLY1; A0A7J7YFN8; A0A7J8J7V5; A0A822A0T4; A0A8B7B976; A0A8B7FW91; A0A8C0K7J7; A0A8C0TBM4; A0A8C2LMI8; A0A8C2UVN1; A0A8C5ZPE8; A0A8C6S1T7; A0A8C7BXJ2; A0A8C8ZPD3; A0A8C9J452; A0A8D2F5T2; A0A8D2GF85; A0A8I3PXJ3; A0A8J8XDM4; A0A8M1M1S6; A0A9B0U593; A0A9L0J6Z4; A0A9V1F4D8; A0AA40LWA8; A0AA41MPK8; A2AM97; A6KRS1; A9CB60; aju:106987320; B0KWW6; B1MTV1; B3RFD9; C3PT02; cang:105521640; caty:105579731; ccan:109696857; cge:100758401; cpoc:100724614; csyr:103250904; D3YC00; dnm:101444008; dord:106000161; F7GKJ8; fca:101083663; G1PPT9; G2HFW2; G3S9Q9; G7Q3B3; ggo:101136536; H2PX84; I2CYS4; I3MI39; L5KDV0; L8Y8T7; M3WF14; M3YD39; mcal:110286529; mcc:700795; mcf:101867181; mlf:102442647; mmu:110954; mmur:105867804; mni:105467951; mpuf:101690567; myb:102257301; nsu:110578606; P45634; pale:102878669; pale:102890423; panu:100137264; pcoq:105824536; pps:100982236; ptg:102957760; ptr:465944; pvp:105294701; pvp:105302495; Q569M8; Q5M9K8; Q6PDV7; Q6ZWV3; rbb:108513162; rbb:108518769; rno:81764; rro:104667036; S7NR49; sara:101539056; tmu:101344695; umr:103679662; zca:113931110</t>
  </si>
  <si>
    <t>ENSAMEG00000000227; ENSANAG00000036053; ENSCAFG00020009114; ENSCAFG00030015144; ENSCAFG00040021422; ENSCAFG00845028627; ENSCANG00000032226; ENSCATG00000030970; ENSCCAG00000024992; ENSCGRG00001008387; ENSCJAG00000011822; ENSCLAG00000003108; ENSCPOG00000002355; ENSEASG00005025120; ENSFCAG00000011395; ENSFDAG00000009177; ENSGGOG00000000131; ENSLCNG00005021252; ENSMFAG00000040824; ENSMLUG00000014337; ENSMMMG00000014279; ENSMMUG00000005494; ENSMNEG00000038094; ENSMPUG00000009320; ENSMUSG00000008682; ENSMUSG00000058443; ENSNGAG00000023746; ENSNLEG00000028143; ENSNVIG00000023818; ENSPANG00000008309; ENSPCOG00000027122; ENSPPAG00000034160; ENSPPYG00000020874; ENSPSMG00000015404; ENSPTIG00000005599; ENSPTRG00000043378; ENSRBIG00000042996; ENSRNOG00000056765; ENSRNOG00055025288; ENSRNOG00060006707; ENSRNOG00065014999; ENSRROG00000019247; ENSSSUG00005010590; ENSSTOG00000011857; ENSTGEG00000012563; ENSTSYG00000004067; ENSUAMG00000020454; ENSUMAG00000019583; ENSUPAG00010000252</t>
  </si>
  <si>
    <t>Cytoplasmic ribosomal proteins</t>
  </si>
  <si>
    <t>L13a-mediated translational silencing of Ceruloplasmin expression; SRP-dependent cotranslational protein targeting to membrane; Major pathway of rRNA processing in the nucleolus and cytosol; Formation of a pool of free 40S subunits; GTP hydrolysis and joining of the 60S ribosomal subunit; Nonsense Mediated Decay (NMD) independent of the Exon Junction Complex (EJC); Nonsense Mediated Decay (NMD) enhanced by the Exon Junction Complex (EJC); Major pathway of rRNA processing in the nucleolus and cytosol; Nonsense Mediated Decay (NMD) independent of the Exon Junction Complex (EJC); Nonsense Mediated Decay (NMD) enhanced by the Exon Junction Complex (EJC); L13a-mediated translational silencing of Ceruloplasmin expression; SRP-dependent cotranslational protein targeting to membrane; Formation of a pool of free 40S subunits; GTP hydrolysis and joining of the 60S ribosomal subunit; L13a-mediated translational silencing of Ceruloplasmin expression; SRP-dependent cotranslational protein targeting to membrane; Major pathway of rRNA processing in the nucleolus and cytosol; Formation of a pool of free 40S subunits; GTP hydrolysis and joining of the 60S ribosomal subunit; Nonsense Mediated Decay (NMD) independent of the Exon Junction Complex (EJC); Nonsense Mediated Decay (NMD) enhanced by the Exon Junction Complex (EJC)</t>
  </si>
  <si>
    <t>Carbamidomethyl [C105; C195]</t>
  </si>
  <si>
    <t>Q8NF37</t>
  </si>
  <si>
    <t>Lysophosphatidylcholine acyltransferase 1 [OS=Homo sapiens]</t>
  </si>
  <si>
    <t>Pf01553, Pf13833</t>
  </si>
  <si>
    <t>LPCAT1</t>
  </si>
  <si>
    <t>hsa:79888; Q1HAQ1; Q7Z4G6; Q8N3U7; Q8NF37; Q8WUL8; Q9GZW6</t>
  </si>
  <si>
    <t>ENSG00000153395</t>
  </si>
  <si>
    <t>Neutrophil degranulation; Synthesis of PA; Acyl chain remodelling of PC; Acyl chain remodelling of PG; Synthesis of PC</t>
  </si>
  <si>
    <t>P50851</t>
  </si>
  <si>
    <t>Lipopolysaccharide-responsive and beige-like anchor protein [OS=Homo sapiens]</t>
  </si>
  <si>
    <t>Pf02138, Pf06469, Pf13385, Pf14844, Pf15787, Pf20425, Pf20426</t>
  </si>
  <si>
    <t>LRBA</t>
  </si>
  <si>
    <t>hsa:987; P50851; Q4W5J4; Q4W5L6; Q8NFQ0; Q9H2U3; Q9H2U4</t>
  </si>
  <si>
    <t>ENSG00000198589</t>
  </si>
  <si>
    <t>P42704</t>
  </si>
  <si>
    <t>Leucine-rich PPR motif-containing protein, mitochondrial [OS=Homo sapiens]</t>
  </si>
  <si>
    <t>RNA metabolism OR transcription;other metabolic processes;transport;other biological processes</t>
  </si>
  <si>
    <t>other membranes;cytoskeleton;mitochondrion;nucleus;other cell component</t>
  </si>
  <si>
    <t>Pf01535</t>
  </si>
  <si>
    <t>LRPPRC</t>
  </si>
  <si>
    <t>A0PJE3; A8K1V1; hsa:10128; P42704; Q53PC0; Q53QN7; Q6ZUD8; Q7Z7A6; Q96D84</t>
  </si>
  <si>
    <t>ENSG00000138095</t>
  </si>
  <si>
    <t>Respiratory electron transport; TP53 Regulates Metabolic Genes; Cytoprotection by HMOX1; Mitochondrial RNA degradation</t>
  </si>
  <si>
    <t>Q96L50</t>
  </si>
  <si>
    <t>Leucine-rich repeat protein 1 [OS=Homo sapiens]</t>
  </si>
  <si>
    <t>protein metabolism;other metabolic processes;signal transduction</t>
  </si>
  <si>
    <t>Pf00560, Pf12799</t>
  </si>
  <si>
    <t>LRR1</t>
  </si>
  <si>
    <t>A5D6X3; B4DDE0; hsa:122769; Q52M24; Q86SZ1; Q8N6H9; Q96L50</t>
  </si>
  <si>
    <t>ENSG00000165501</t>
  </si>
  <si>
    <t>Antigen processing: Ubiquitination &amp; Proteasome degradation; Neddylation</t>
  </si>
  <si>
    <t>Q9BTT6</t>
  </si>
  <si>
    <t>Leucine-rich repeat-containing protein 1 [OS=Homo sapiens]</t>
  </si>
  <si>
    <t>Pf00560, Pf13855</t>
  </si>
  <si>
    <t>LRRC1</t>
  </si>
  <si>
    <t>hsa:55227; Q5TGN3; Q9BTT6; Q9HAC0; Q9NVF1</t>
  </si>
  <si>
    <t>ENSG00000137269</t>
  </si>
  <si>
    <t>RND2 GTPase cycle</t>
  </si>
  <si>
    <t>Q96AG4</t>
  </si>
  <si>
    <t>Leucine-rich repeat-containing protein 59 [OS=Homo sapiens]</t>
  </si>
  <si>
    <t>Pf13855</t>
  </si>
  <si>
    <t>LRRC59</t>
  </si>
  <si>
    <t>B2RE83; D3DTX8; hsa:55379; Q96AG4; Q9P189</t>
  </si>
  <si>
    <t>ENSG00000108829</t>
  </si>
  <si>
    <t>Carbamidomethyl [C48; C59; C131]</t>
  </si>
  <si>
    <t>Q32MZ4</t>
  </si>
  <si>
    <t>Leucine-rich repeat flightless-interacting protein 1 [OS=Homo sapiens]</t>
  </si>
  <si>
    <t>Pf09738</t>
  </si>
  <si>
    <t>LRRFIP1</t>
  </si>
  <si>
    <t>E9PGZ2; hsa:9208; O75766; O75799; Q32MZ4; Q32MZ5; Q53T49; Q6PKG2; Q9Y607</t>
  </si>
  <si>
    <t>ENSG00000124831</t>
  </si>
  <si>
    <t>IL-18 signaling pathway; 2q37 copy number variation syndrome</t>
  </si>
  <si>
    <t>Signaling by cytosolic FGFR1 fusion mutants; Signaling by FGFR1 in disease; LRR FLII-interacting protein 1 (LRRFIP1) activates type I IFN production</t>
  </si>
  <si>
    <t>Q3MHD2</t>
  </si>
  <si>
    <t>Protein LSM12 homolog [OS=Homo sapiens]</t>
  </si>
  <si>
    <t>Pf09793, Pf21166</t>
  </si>
  <si>
    <t>LSM12</t>
  </si>
  <si>
    <t>hsa:124801; Q3MHD2; Q86YB1; Q96NL5</t>
  </si>
  <si>
    <t>ENSG00000161654</t>
  </si>
  <si>
    <t>Q8ND56</t>
  </si>
  <si>
    <t>Protein LSM14 homolog A [OS=Homo sapiens]</t>
  </si>
  <si>
    <t>cell cycle OR cell proliferation;cell organization and biogenesis;stress response;signal transduction;other biological processes</t>
  </si>
  <si>
    <t>Pf09532, Pf12701</t>
  </si>
  <si>
    <t>LSM14A</t>
  </si>
  <si>
    <t>B4DTG6; hsa:26065; Q76LX7; Q8ND56; Q96AR3; Q96K73; Q96SN5; Q9UFR3</t>
  </si>
  <si>
    <t>ENSG00000257103; ENSG00000262860</t>
  </si>
  <si>
    <t>Q9Y333</t>
  </si>
  <si>
    <t>U6 snRNA-associated Sm-like protein LSm2 [OS=Homo sapiens]</t>
  </si>
  <si>
    <t>Pf01423</t>
  </si>
  <si>
    <t>LSM2</t>
  </si>
  <si>
    <t>hsa:57819; Q6FGG1; Q9Y333</t>
  </si>
  <si>
    <t>ENSG00000172850; ENSG00000204392; ENSG00000224979; ENSG00000225998; ENSG00000231502; ENSG00000236826</t>
  </si>
  <si>
    <t>mRNA Splicing - Major Pathway; mRNA decay by 5' to 3' exoribonuclease</t>
  </si>
  <si>
    <t>Q14767</t>
  </si>
  <si>
    <t>Latent-transforming growth factor beta-binding protein 2 [OS=Homo sapiens]</t>
  </si>
  <si>
    <t>extracellular matrix</t>
  </si>
  <si>
    <t>Pf00008, Pf00683, Pf07645</t>
  </si>
  <si>
    <t>LTBP2</t>
  </si>
  <si>
    <t>hsa:4053; Q14767; Q99907; Q9NS51</t>
  </si>
  <si>
    <t>ENSG00000119681</t>
  </si>
  <si>
    <t>Hypothesized pathways in pathogenesis of cardiovascular disease</t>
  </si>
  <si>
    <t>Molecules associated with elastic fibres; TGF-beta receptor signaling activates SMADs</t>
  </si>
  <si>
    <t>Carbamidomethyl [C400]</t>
  </si>
  <si>
    <t>O94822</t>
  </si>
  <si>
    <t>E3 ubiquitin-protein ligase listerin [OS=Homo sapiens]</t>
  </si>
  <si>
    <t>LTN1</t>
  </si>
  <si>
    <t>A6NL41; A7E2D0; B2RTS0; C9J7U3; J3KPL4; O94822; Q05C47; Q9H8M4; Q9NUY5; Q9P0E9</t>
  </si>
  <si>
    <t>ENSG00000198862; ENSG00000291534</t>
  </si>
  <si>
    <t>Q9Y383</t>
  </si>
  <si>
    <t>Putative RNA-binding protein Luc7-like 2 [OS=Homo sapiens]</t>
  </si>
  <si>
    <t>Pf03194</t>
  </si>
  <si>
    <t>LUC7L2</t>
  </si>
  <si>
    <t>B7Z500; hsa:51631; Q8IUP9; Q9NVL3; Q9NVN7; Q9UQN1; Q9Y383</t>
  </si>
  <si>
    <t>ENSG00000146963</t>
  </si>
  <si>
    <t>P07948</t>
  </si>
  <si>
    <t>Tyrosine-protein kinase Lyn [OS=Homo sapiens]</t>
  </si>
  <si>
    <t>cell-cell signaling;cell organization and biogenesis;protein metabolism;other metabolic processes;stress response;transport;developmental processes;signal transduction;other biological processes</t>
  </si>
  <si>
    <t>plasma membrane;other membranes;cytosol;mitochondrion;ER/Golgi;nucleus;other cytoplasmic organelle;other cell component</t>
  </si>
  <si>
    <t>signal transduction activity or receptor binding;enzyme regulator activity;cytoskeletal activity;kinase activity;other molecular function</t>
  </si>
  <si>
    <t>LYN</t>
  </si>
  <si>
    <t>A0AVQ5; hsa:4067; P07948</t>
  </si>
  <si>
    <t>ENSG00000254087</t>
  </si>
  <si>
    <t>IL-5 signaling pathway; RANKL/RANK signaling pathway; Thymic stromal lymphopoietin (TSLP) signaling pathway; B cell receptor signaling pathway; IL-3 signaling pathway; Kit receptor signaling pathway; Chemokine signaling pathway; Microglia pathogen phagocytosis pathway; GDNF signaling</t>
  </si>
  <si>
    <t>FCERI mediated NF-kB activation; FCGR activation; FCGR3A-mediated IL10 synthesis; FCGR3A-mediated phagocytosis; Regulation of signaling by CBL; EPHB-mediated forward signaling; Signaling by phosphorylated juxtamembrane, extracellular and kinase domain KIT mutants; Regulation of KIT signaling; EPH-ephrin mediated repulsion of cells; EPHA-mediated growth cone collapse; Signaling by CSF1 (M-CSF) in myeloid cells; CD28 co-stimulation; PECAM1 interactions; CTLA4 inhibitory signaling; Role of LAT2/NTAL/LAB on calcium mobilization; FCERI mediated MAPK activation; FCERI mediated Ca+2 mobilization; CD22 mediated BCR regulation; Antigen activates B Cell Receptor (BCR) leading to generation of second messengers; Erythropoietin activates Phosphoinositide-3-kinase (PI3K); GPVI-mediated activation cascade; Cyclin D associated events in G1; Growth hormone receptor signaling; Signaling by CSF3 (G-CSF); Inactivation of CSF3 (G-CSF) signaling; Erythropoietin activates Phospholipase C gamma (PLCG); Erythropoietin activates STAT5; Erythropoietin activates RAS; Platelet Adhesion to exposed collagen; CD209 (DC-SIGN) signaling; Dectin-2 family</t>
  </si>
  <si>
    <t>Q8WZA0</t>
  </si>
  <si>
    <t>Protein LZIC [OS=Homo sapiens]</t>
  </si>
  <si>
    <t>Pf06384</t>
  </si>
  <si>
    <t>LZIC</t>
  </si>
  <si>
    <t>B2R6F0; B4E2N0; hsa:84328; Q8WZA0; Q96IU1</t>
  </si>
  <si>
    <t>ENSG00000162441</t>
  </si>
  <si>
    <t>Q13257</t>
  </si>
  <si>
    <t>Mitotic spindle assembly checkpoint protein MAD2A [OS=Homo sapiens]</t>
  </si>
  <si>
    <t>Pf02301</t>
  </si>
  <si>
    <t>MAD2L1</t>
  </si>
  <si>
    <t>hsa:4085; Q13257; Q53F56; Q548X9; Q6IRW7; Q8IZX3</t>
  </si>
  <si>
    <t>ENSG00000164109</t>
  </si>
  <si>
    <t>Regulation of sister chromatid separation at the metaphase-anaphase transition; Pleural mesothelioma</t>
  </si>
  <si>
    <t>Separation of Sister Chromatids; Resolution of Sister Chromatid Cohesion; RHO GTPases Activate Formins; EML4 and NUDC in mitotic spindle formation; Cdc20:Phospho-APC/C mediated degradation of Cyclin A; Amplification  of signal from unattached  kinetochores via a MAD2  inhibitory signal; Inactivation of APC/C via direct inhibition of the APC/C complex; APC/C:Cdc20 mediated degradation of mitotic proteins; APC-Cdc20 mediated degradation of Nek2A</t>
  </si>
  <si>
    <t>Q9Y5V3</t>
  </si>
  <si>
    <t>Melanoma-associated antigen D1 [OS=Homo sapiens]</t>
  </si>
  <si>
    <t>Pf01454</t>
  </si>
  <si>
    <t>MAGED1</t>
  </si>
  <si>
    <t>hsa:9500; Q5VSH6; Q8IZ84; Q8WY92; Q9H352; Q9HBT4; Q9UF36; Q9Y5V3</t>
  </si>
  <si>
    <t>ENSG00000179222</t>
  </si>
  <si>
    <t>NRAGE signals death through JNK; Caspase activation via Dependence Receptors in the absence of ligand</t>
  </si>
  <si>
    <t>Q9UNF1</t>
  </si>
  <si>
    <t>Melanoma-associated antigen D2 [OS=Homo sapiens]</t>
  </si>
  <si>
    <t>MAGED2</t>
  </si>
  <si>
    <t>A6NMX0; hsa:10916; O76058; Q5BJF3; Q8NAL6; Q9H218; Q9P0U9; Q9UM52; Q9UNF1</t>
  </si>
  <si>
    <t>ENSG00000102316</t>
  </si>
  <si>
    <t>P61326</t>
  </si>
  <si>
    <t>Protein mago nashi homolog [OS=Homo sapiens]</t>
  </si>
  <si>
    <t>Pf02792</t>
  </si>
  <si>
    <t>MAGOH</t>
  </si>
  <si>
    <t>B1ARP8; B2R5A2; hsa:4116; O35169; P50606; P61326; Q5SW69</t>
  </si>
  <si>
    <t>ENSG00000162385</t>
  </si>
  <si>
    <t>mRNA Splicing - Major Pathway; Regulation of expression of SLITs and ROBOs; Transport of Mature mRNA derived from an Intron-Containing Transcript; mRNA 3'-end processing; RNA Polymerase II Transcription Termination; Nonsense Mediated Decay (NMD) enhanced by the Exon Junction Complex (EJC)</t>
  </si>
  <si>
    <t>P46821</t>
  </si>
  <si>
    <t>Microtubule-associated protein 1B [OS=Homo sapiens]</t>
  </si>
  <si>
    <t>Pf00414</t>
  </si>
  <si>
    <t>MAP1B</t>
  </si>
  <si>
    <t>A2BDK5; hsa:4131; P46821</t>
  </si>
  <si>
    <t>ENSG00000131711</t>
  </si>
  <si>
    <t>Microtubule cytoskeleton regulation; Fragile X syndrome; Neurogenesis regulation in the olfactory epithelium; HDAC6 interactions in the central nervous system</t>
  </si>
  <si>
    <t>RSV-host interactions</t>
  </si>
  <si>
    <t>Carbamidomethyl [C2041]</t>
  </si>
  <si>
    <t>P27816</t>
  </si>
  <si>
    <t>Microtubule-associated protein 4 [OS=Homo sapiens]</t>
  </si>
  <si>
    <t>Pf00418</t>
  </si>
  <si>
    <t>MAP4</t>
  </si>
  <si>
    <t>P27816; Q13082; Q59FT2; Q68D74; Q6ZUW9; Q86V26; Q96A76; Q96NS9</t>
  </si>
  <si>
    <t>ENSG00000047849</t>
  </si>
  <si>
    <t>Splicing factor NOVA regulated synaptic proteins; 2q37 copy number variation syndrome</t>
  </si>
  <si>
    <t>P27361</t>
  </si>
  <si>
    <t>Mitogen-activated protein kinase 3 [OS=Homo sapiens]</t>
  </si>
  <si>
    <t>cell cycle OR cell proliferation;protein metabolism;RNA metabolism OR transcription;other metabolic processes;stress response;transport;developmental processes;signal transduction;other biological processes</t>
  </si>
  <si>
    <t>plasma membrane;other membranes;cytosol;cytoskeleton;mitochondrion;ER/Golgi;nucleus;other cytoplasmic organelle;other cell component</t>
  </si>
  <si>
    <t>MAPK3</t>
  </si>
  <si>
    <t>A8CZ58; B0LPG3; hsa:5595; P27361; Q8NHX1</t>
  </si>
  <si>
    <t>ENSG00000102882</t>
  </si>
  <si>
    <t>IL-5 signaling pathway; Osteopontin signaling; MicroRNAs in cardiomyocyte hypertrophy; IL-1 signaling pathway; Thyroxine (thyroid hormone) production; RANKL/RANK signaling pathway; Thyroid stimulating hormone (TSH) signaling pathway; Leptin signaling pathway; Follicle stimulating hormone (FSH) signaling pathway; TNF-related weak inducer of apoptosis (TWEAK) signaling pathway; Prolactin signaling pathway; IL-7 signaling pathway; Alzheimer's disease and miRNA effects; IL-17 signaling pathway; IL-9 signaling pathway; Thymic stromal lymphopoietin (TSLP) signaling pathway; Glioblastoma signaling pathways; Androgen receptor network in prostate cancer; TNF-alpha signaling pathway; AGE/RAGE pathway; Interleukin-11 signaling pathway; Corticotropin-releasing hormone signaling pathway; Oncostatin M signaling pathway; Brain-derived neurotrophic factor (BDNF) signaling pathway; Spinal cord injury; Alpha 6 beta 4 signaling pathway; PDGF pathway; Polycystic kidney disease pathway; S1P receptor signal transduction; Common pathways underlying drug addiction; Interleukin-1 (IL-1) structural pathway; Cardiac hypertrophic response; IL-3 signaling pathway; TCA cycle nutrient use and invasiveness of ovarian cancer; Kit receptor signaling pathway; Focal adhesion; Hepatocyte growth factor receptor signaling; MFAP5-mediated ovarian cancer cell motility and invasiveness; RAC1/PAK1/p38/MMP2 pathway; IL6 signaling pathway; Hepatitis C and hepatocellular carcinoma; Hypothesized pathways in pathogenesis of cardiovascular disease; MAPK signaling pathway; T-cell antigen receptor (TCR) pathway during Staphylococcus aureus infection; 4-hydroxytamoxifen, dexamethasone, and retinoic acids regulation of p27 expression; VEGFA-VEGFR2 signaling; Angiopoietin-like protein 8 regulatory pathway; BMP signaling in eyelid development; Chemokine signaling pathway; Focal adhesion: PI3K-Akt-mTOR-signaling pathway; IL-4 signaling pathway; PDGFR-beta pathway; Prion disease pathway; Endometrial cancer; PI3K-Akt signaling pathway; MET in type 1 papillary renal cell carcinoma; Chromosomal and microsatellite instability in colorectal cancer ; MAPK cascade; Ras signaling; Epithelial to mesenchymal transition in colorectal cancer; Non-small cell lung cancer; Breast cancer pathway; Pancreatic adenocarcinoma pathway; Acute viral myocarditis; Inhibition of exosome biogenesis and secretion by Manumycin A in CRPC cells; Neovascularization processes; Non-genomic actions of 1,25 dihydroxyvitamin D3; Bile acids synthesis and enterohepatic circulation ; Resistin as a regulator of inflammation; Relationship between inflammation, COX-2 and EGFR; Envelope proteins and their potential roles in EDMD physiopathology; Regulatory circuits of the STAT3 signaling pathway; Synaptic signaling pathways associated with autism spectrum disorder; FBXL10 enhancement of MAP/ERK signaling in diffuse large B-cell lymphoma; MFAP5 effect on permeability and motility of endothelial cells via cytoskeleton rearrangement; Translation inhibitors in chronically activated PDGFRA cells; Gastrin signaling pathway; Hepatitis B infection; Melanoma; Netrin-UNC5B signaling pathway; IL-18 signaling pathway; FGFR3 signaling in chondrocyte proliferation and terminal differentiation; Osteoblast differentiation and related diseases; EGFR tyrosine kinase inhibitor resistance; Insulin signaling; TGF-beta receptor signaling in skeletal dysplasias; Kisspeptin/kisspeptin receptor system in the ovary; CAMKK2 pathway; Disruption of postsynaptic signaling by CNV; Host-pathogen interaction of human coronaviruses - MAPK signaling; IL-2 signaling pathway; MAPK pathway in congenital thyroid cancer; 7q11.23 copy number variation syndrome; 16p11.2 proximal deletion syndrome; Neuroinflammation and glutamatergic signaling; Pleural mesothelioma; Orexin receptor pathway; CCL18 signaling pathway; Regulation of actin cytoskeleton; Alzheimer's disease; GDNF signaling; 2q11.2 copy number variation syndrome; Comprehensive IL-17A signaling; Genetic causes of porto-sinusoidal vascular disease; Acute myeloid leukemia; 8p23.1 copy number variation syndrome; IL-26 signaling pathways; Macrophage-stimulating protein (MSP) signaling network map; 4p16.3 copy number variation; Osteoarthritic chondrocyte hypertrophy; NPHP1 deletion syndrome; IL-19 signaling pathway; HDAC6 interactions in the central nervous system; GNAQ pathways in port-wine stain; TGF-beta receptor signaling; EPO receptor signaling; ErbB signaling pathway; T-cell receptor signaling pathway; Serotonin HTR1 group and FOS pathway; Serotonin receptor 2 and ELK-SRF/GATA4 signaling; Serotonin receptor 4/6/7 and NR3C signaling; Toll-like receptor signaling pathway</t>
  </si>
  <si>
    <t>ISG15 antiviral mechanism; Signal transduction by L1; Regulation of actin dynamics for phagocytic cup formation; FCERI mediated MAPK activation; FCGR3A-mediated phagocytosis; NPAS4 regulates expression of target genes; RHO GTPases Activate WASPs and WAVEs; Regulation of HSF1-mediated heat shock response; Signaling by BRAF and RAF1 fusions; Thrombin signalling through proteinase activated receptors (PARs); SMAD2/SMAD3:SMAD4 heterotrimer regulates transcription; Oxidative Stress Induced Senescence; Regulation of PTEN gene transcription; Signaling by NODAL; PI5P, PP2A and IER3 Regulate PI3K/AKT Signaling; Interferon gamma signaling; Oncogene Induced Senescence; Senescence-Associated Secretory Phenotype (SASP); Growth hormone receptor signaling; Regulation of the apoptosome activity; Estrogen-dependent nuclear events downstream of ESR-membrane signaling; NCAM signaling for neurite out-growth; Downregulation of SMAD2/3:SMAD4 transcriptional activity; RUNX2 regulates osteoblast differentiation; RSK activation; Spry regulation of FGF signaling; Suppression of apoptosis; MAPK3 (ERK1) activation; Signaling by moderate kinase activity BRAF mutants; Paradoxical activation of RAF signaling by kinase inactive BRAF; Signaling downstream of RAS mutants; Signaling by RAF1 mutants; IFNG signaling activates MAPKs; RNA Polymerase I Promoter Opening; Signaling by Activin; Activation of the AP-1 family of transcription factors; MAP2K and MAPK activation; Signaling by high-kinase activity BRAF mutants; Frs2-mediated activation; Signal attenuation; Gastrin-CREB signalling pathway via PKC and MAPK; ESR-mediated signaling; Negative feedback regulation of MAPK pathway; Advanced glycosylation endproduct receptor signaling; RHO GTPases Activate NADPH Oxidases; Nuclear events stimulated by ALK signaling in cancer; ERKs are inactivated; Signaling by MAP2K mutants</t>
  </si>
  <si>
    <t>Q13387-3</t>
  </si>
  <si>
    <t>Isoform 3 of C-Jun-amino-terminal kinase-interacting protein 2 [OS=Homo sapiens]</t>
  </si>
  <si>
    <t>MAPK8IP2</t>
  </si>
  <si>
    <t>Oxidation [M533]</t>
  </si>
  <si>
    <t>Q15691</t>
  </si>
  <si>
    <t>Microtubule-associated protein RP/EB family member 1 [OS=Homo sapiens]</t>
  </si>
  <si>
    <t>Pf00307, Pf03271</t>
  </si>
  <si>
    <t>MAPRE1</t>
  </si>
  <si>
    <t>B2R6I7; E1P5M8; hsa:22919; Q15691; Q3KQS8</t>
  </si>
  <si>
    <t>ENSG00000101367</t>
  </si>
  <si>
    <t>Microtubule cytoskeleton regulation; HDAC6 interactions in the central nervous system</t>
  </si>
  <si>
    <t>RHO GTPases Activate Formins; Separation of Sister Chromatids; The role of GTSE1 in G2/M progression after G2 checkpoint; Resolution of Sister Chromatid Cohesion; Recruitment of NuMA to mitotic centrosomes; EML4 and NUDC in mitotic spindle formation; Regulation of PLK1 Activity at G2/M Transition; Loss of Nlp from mitotic centrosomes; Recruitment of mitotic centrosome proteins and complexes; Anchoring of the basal body to the plasma membrane; AURKA Activation by TPX2; Amplification  of signal from unattached  kinetochores via a MAD2  inhibitory signal</t>
  </si>
  <si>
    <t>Q15555</t>
  </si>
  <si>
    <t>Microtubule-associated protein RP/EB family member 2 [OS=Homo sapiens]</t>
  </si>
  <si>
    <t>MAPRE2</t>
  </si>
  <si>
    <t>B2RE21; B3KR39; B4DJV4; B7Z2L3; E9PHR3; F5H1V8; G5E9I6; hsa:10982; Q15555; Q9UQ33</t>
  </si>
  <si>
    <t>ENSG00000166974</t>
  </si>
  <si>
    <t>P29966</t>
  </si>
  <si>
    <t>Myristoylated alanine-rich C-kinase substrate [OS=Homo sapiens]</t>
  </si>
  <si>
    <t>cell organization and biogenesis;stress response;developmental processes;other biological processes</t>
  </si>
  <si>
    <t>Pf02063</t>
  </si>
  <si>
    <t>MARCKS</t>
  </si>
  <si>
    <t>E1P560; hsa:4082; P29966; Q2LA83; Q5TDB7</t>
  </si>
  <si>
    <t>ENSG00000277443</t>
  </si>
  <si>
    <t>Brain-derived neurotrophic factor (BDNF) signaling pathway</t>
  </si>
  <si>
    <t>Acetylcholine regulates insulin secretion</t>
  </si>
  <si>
    <t>P49006</t>
  </si>
  <si>
    <t>MARCKS-related protein [OS=Homo sapiens]</t>
  </si>
  <si>
    <t>MARCKSL1</t>
  </si>
  <si>
    <t>D3DPQ0; hsa:65108; P49006; Q5TEE6; Q6NXS5</t>
  </si>
  <si>
    <t>ENSG00000175130</t>
  </si>
  <si>
    <t>Q9Y4F3</t>
  </si>
  <si>
    <t>Meiosis regulator and mRNA stability factor 1 [OS=Homo sapiens]</t>
  </si>
  <si>
    <t>ER/Golgi;other cytoplasmic organelle;other cell component</t>
  </si>
  <si>
    <t>Pf00076, Pf01936, Pf11608, Pf12872, Pf19687</t>
  </si>
  <si>
    <t>MARF1</t>
  </si>
  <si>
    <t>A8MSK2; B2RNX2; B4DYY9; B7ZMG1; B7ZMG2; F8VV09; hsa:9665; Q6P1R6; Q8WYR2; Q9Y4F3; Q9Y4J9</t>
  </si>
  <si>
    <t>ENSG00000166783; ENSG00000277140</t>
  </si>
  <si>
    <t>P56192</t>
  </si>
  <si>
    <t>Methionine--tRNA ligase, cytoplasmic [OS=Homo sapiens]</t>
  </si>
  <si>
    <t>Pf00043, Pf00458, Pf09334, Pf18485, Pf19303</t>
  </si>
  <si>
    <t>MARS1</t>
  </si>
  <si>
    <t>B3KVK7; hsa:4141; P56192; Q14895; Q53H14; Q96A15; Q96BZ0; Q9NSE0</t>
  </si>
  <si>
    <t>ENSG00000166986</t>
  </si>
  <si>
    <t>Cytosolic tRNA aminoacylation; Selenoamino acid metabolism</t>
  </si>
  <si>
    <t>P31153</t>
  </si>
  <si>
    <t>S-adenosylmethionine synthase isoform type-2 [OS=Homo sapiens]</t>
  </si>
  <si>
    <t>Pf00438, Pf02772, Pf02773</t>
  </si>
  <si>
    <t>MAT2A</t>
  </si>
  <si>
    <t>A8K511; B4DN45; D6W5L1; hsa:4144; P31153; Q53SP5</t>
  </si>
  <si>
    <t>ENSG00000168906</t>
  </si>
  <si>
    <t>Trans-sulfuration, one-carbon metabolism and related pathways; Methionine de novo and salvage pathway; One-carbon metabolism and related pathways; Methylation pathways</t>
  </si>
  <si>
    <t>Methylation</t>
  </si>
  <si>
    <t>Q8NCT3-4</t>
  </si>
  <si>
    <t>Isoform 4 of Uncharacterized protein KIAA0895 [OS=Homo sapiens]</t>
  </si>
  <si>
    <t>MATCAP2</t>
  </si>
  <si>
    <t>Q96N66</t>
  </si>
  <si>
    <t>Lysophospholipid acyltransferase 7 [OS=Homo sapiens]</t>
  </si>
  <si>
    <t>Pf03062</t>
  </si>
  <si>
    <t>MBOAT7</t>
  </si>
  <si>
    <t>A9C4B6; B0V3I5; B4DQ87; hsa:79143; Q05DF0; Q7L5N2; Q96N66; Q99908; Q9BPV2; Q9BRE9</t>
  </si>
  <si>
    <t>ENSG00000125505; ENSG00000273592; ENSG00000274194; ENSG00000275118; ENSG00000276935; ENSG00000277025; ENSG00000277733; ENSG00000277923; ENSG00000278322; ENSG00000278519</t>
  </si>
  <si>
    <t>Acyl chain remodelling of PI</t>
  </si>
  <si>
    <t>P10911</t>
  </si>
  <si>
    <t>Proto-oncogene DBL [OS=Homo sapiens]</t>
  </si>
  <si>
    <t>Pf00169, Pf00621, Pf13716</t>
  </si>
  <si>
    <t>MCF2</t>
  </si>
  <si>
    <t>B7Z3Y5; B7Z869; B7ZAV1; E9PH77; F5H091; hsa:4168; P10911; P14919; Q5JYJ2; Q5JYJ3; Q5JYJ4; Q8IUF3; Q8IUF4; Q9UJB3</t>
  </si>
  <si>
    <t>ENSG00000101977</t>
  </si>
  <si>
    <t>RHOC GTPase cycle; RHOA GTPase cycle; CDC42 GTPase cycle; RAC1 GTPase cycle; NRAGE signals death through JNK; G alpha (12/13) signalling events; RHOG GTPase cycle; RAC2 GTPase cycle; RAC3 GTPase cycle; RHOB GTPase cycle; Axonal growth inhibition (RHOA activation)</t>
  </si>
  <si>
    <t>P25205</t>
  </si>
  <si>
    <t>DNA replication licensing factor MCM3 [OS=Homo sapiens]</t>
  </si>
  <si>
    <t>Pf00493, Pf14551, Pf17207, Pf17855</t>
  </si>
  <si>
    <t>MCM3</t>
  </si>
  <si>
    <t>B4DWW4; hsa:4172; P25205; Q92660; Q9BTR3; Q9NUE7</t>
  </si>
  <si>
    <t>ENSG00000112118</t>
  </si>
  <si>
    <t>Cell cycle; Retinoblastoma gene in cancer; Ciliary landscape; G1 to S cell cycle control; DNA replication</t>
  </si>
  <si>
    <t>Orc1 removal from chromatin; Assembly of the pre-replicative complex; Activation of ATR in response to replication stress; Activation of the pre-replicative complex; Unwinding of DNA</t>
  </si>
  <si>
    <t>P33991</t>
  </si>
  <si>
    <t>DNA replication licensing factor MCM4 [OS=Homo sapiens]</t>
  </si>
  <si>
    <t>Pf00493, Pf14551, Pf17207, Pf17855, Pf21128</t>
  </si>
  <si>
    <t>MCM4</t>
  </si>
  <si>
    <t>hsa:4173; P33991; Q8NEH1; Q99658</t>
  </si>
  <si>
    <t>ENSG00000104738</t>
  </si>
  <si>
    <t>Cell cycle; Gastric cancer network 1; Retinoblastoma gene in cancer; Ciliary landscape; G1 to S cell cycle control; DNA replication</t>
  </si>
  <si>
    <t>Q14566</t>
  </si>
  <si>
    <t>DNA replication licensing factor MCM6 [OS=Homo sapiens]</t>
  </si>
  <si>
    <t>Pf00493, Pf14551, Pf17207, Pf17855, Pf18263</t>
  </si>
  <si>
    <t>MCM6</t>
  </si>
  <si>
    <t>B2R6H2; hsa:4175; Q13504; Q14566; Q99859</t>
  </si>
  <si>
    <t>ENSG00000076003</t>
  </si>
  <si>
    <t>Q9UJA3</t>
  </si>
  <si>
    <t>DNA helicase MCM8 [OS=Homo sapiens]</t>
  </si>
  <si>
    <t>Pf00493, Pf17207, Pf17855</t>
  </si>
  <si>
    <t>MCM8</t>
  </si>
  <si>
    <t>B2RBG7; D3DW08; E7EQU7; hsa:84515; Q495R4; Q495R6; Q495R7; Q86US4; Q969I5; Q9UJA3</t>
  </si>
  <si>
    <t>ENSG00000125885</t>
  </si>
  <si>
    <t>Ciliary landscape; Primary ovarian insufficiency</t>
  </si>
  <si>
    <t>Orc1 removal from chromatin; Activation of ATR in response to replication stress; Activation of the pre-replicative complex; E2F-enabled inhibition of pre-replication complex formation; CDC6 association with the ORC:origin complex; Unwinding of DNA</t>
  </si>
  <si>
    <t>Q9BTE3</t>
  </si>
  <si>
    <t>Mini-chromosome maintenance complex-binding protein [OS=Homo sapiens]</t>
  </si>
  <si>
    <t>Pf09739</t>
  </si>
  <si>
    <t>MCMBP</t>
  </si>
  <si>
    <t>B3KSP7; hsa:79892; Q6IA56; Q9BTE3; Q9BVT9; Q9H916</t>
  </si>
  <si>
    <t>ENSG00000197771</t>
  </si>
  <si>
    <t>Q8NE86</t>
  </si>
  <si>
    <t>Calcium uniporter protein, mitochondrial [OS=Homo sapiens]</t>
  </si>
  <si>
    <t>Pf04678</t>
  </si>
  <si>
    <t>MCU</t>
  </si>
  <si>
    <t>B2RDF3; B3KXV7; hsa:90550; Q8NE86; Q96FL3</t>
  </si>
  <si>
    <t>ENSG00000156026</t>
  </si>
  <si>
    <t>Alzheimer's disease and miRNA effects; Pleural mesothelioma; Alzheimer's disease</t>
  </si>
  <si>
    <t>Processing of SMDT1</t>
  </si>
  <si>
    <t>P40925</t>
  </si>
  <si>
    <t>Malate dehydrogenase, cytoplasmic [OS=Homo sapiens]</t>
  </si>
  <si>
    <t>MDH1</t>
  </si>
  <si>
    <t>B2R5V5; B4DUN2; B7Z3I7; F5H098; hsa:4190; P40925; Q6I9V0</t>
  </si>
  <si>
    <t>ENSG00000014641</t>
  </si>
  <si>
    <t>Sterol regulatory element-binding proteins (SREBP) signaling; TCA cycle and deficiency of pyruvate dehydrogenase complex (PDHc); Amino acid metabolism; Clear cell renal cell carcinoma pathways; NAD metabolism in oncogene-induced senescence and mitochondrial dysfunction-associated senescence; TCA cycle in senescence; Glycolysis and gluconeogenesis; Metabolic Epileptic Disorders; HDAC6 interactions in the central nervous system</t>
  </si>
  <si>
    <t>Gluconeogenesis</t>
  </si>
  <si>
    <t>P40926</t>
  </si>
  <si>
    <t>Malate dehydrogenase, mitochondrial [OS=Homo sapiens]</t>
  </si>
  <si>
    <t>MDH2</t>
  </si>
  <si>
    <t>A8K414; B2RE78; B4DE44; E9PDB2; O43682; P40926</t>
  </si>
  <si>
    <t>ENSG00000146701</t>
  </si>
  <si>
    <t>Amino acid metabolism; Metabolic reprogramming in colon cancer; NAD metabolism in oncogene-induced senescence and mitochondrial dysfunction-associated senescence; Glycolysis and gluconeogenesis; Metabolic Epileptic Disorders; 7q11.23 distal copy number variation; TCA cycle (aka Krebs or citric acid cycle)</t>
  </si>
  <si>
    <t>Gluconeogenesis; Citric acid cycle (TCA cycle); Mitochondrial protein degradation</t>
  </si>
  <si>
    <t>Carbamidomethyl [C212]</t>
  </si>
  <si>
    <t>Q6P9B6</t>
  </si>
  <si>
    <t>MTOR-associated protein MEAK7 [OS=Homo sapiens]</t>
  </si>
  <si>
    <t>Pf07534</t>
  </si>
  <si>
    <t>MEAK7</t>
  </si>
  <si>
    <t>hsa:57707; Q6P9B6; Q8IZ64; Q9HCG3; Q9NTE8</t>
  </si>
  <si>
    <t>ENSG00000140950</t>
  </si>
  <si>
    <t>O95402</t>
  </si>
  <si>
    <t>Mediator of RNA polymerase II transcription subunit 26 [OS=Homo sapiens]</t>
  </si>
  <si>
    <t>Pf08711, Pf15693, Pf15694</t>
  </si>
  <si>
    <t>MED26</t>
  </si>
  <si>
    <t>A1A4S3; hsa:9441; O95402; Q0VGB6</t>
  </si>
  <si>
    <t>ENSG00000105085</t>
  </si>
  <si>
    <t>PPARA activates gene expression; Transcriptional regulation of white adipocyte differentiation; RSV-host interactions; Generic Transcription Pathway</t>
  </si>
  <si>
    <t>O15553</t>
  </si>
  <si>
    <t>Pyrin [OS=Homo sapiens]</t>
  </si>
  <si>
    <t>Pf00622, Pf00643, Pf02758, Pf13765</t>
  </si>
  <si>
    <t>MEFV</t>
  </si>
  <si>
    <t>D3DUC0; F5H0Q3; hsa:4210; O15553; Q3MJ84; Q96PN4; Q96PN5</t>
  </si>
  <si>
    <t>ENSG00000103313</t>
  </si>
  <si>
    <t>The NLRP3 inflammasome; Purinergic signaling in leishmaniasis infection</t>
  </si>
  <si>
    <t>Carbamidomethyl [C670]</t>
  </si>
  <si>
    <t>Q6P1Q9</t>
  </si>
  <si>
    <t>tRNA N(3)-methylcytidine methyltransferase METTL2B [OS=Homo sapiens]</t>
  </si>
  <si>
    <t>Pf08242</t>
  </si>
  <si>
    <t>METTL2B</t>
  </si>
  <si>
    <t>B4DZ68; hsa:55798; Q0IJ54; Q3B7J1; Q6P1Q9</t>
  </si>
  <si>
    <t>ENSG00000165055</t>
  </si>
  <si>
    <t>Q08431</t>
  </si>
  <si>
    <t>Lactadherin [OS=Homo sapiens]</t>
  </si>
  <si>
    <t>cell adhesion;transport;developmental processes;other biological processes</t>
  </si>
  <si>
    <t>non-structural extracellular;plasma membrane;other membranes;ER/Golgi</t>
  </si>
  <si>
    <t>Pf00008, Pf00754</t>
  </si>
  <si>
    <t>MFGE8</t>
  </si>
  <si>
    <t>B2R6M7; F5GZN3; hsa:4240; Q08431; Q53FU9; Q7Z3D2; Q9BTL9</t>
  </si>
  <si>
    <t>ENSG00000140545</t>
  </si>
  <si>
    <t>Extracellular vesicle-mediated signaling in recipient cells; Glucocorticoid receptor pathway; Nuclear receptors meta-pathway; Ebola virus infection in host; Complement system in neuronal development and plasticity; Extrafollicular and follicular B cell activation by SARS-CoV-2</t>
  </si>
  <si>
    <t>Amyloid fiber formation; Regulation of Insulin-like Growth Factor (IGF) transport and uptake by Insulin-like Growth Factor Binding Proteins (IGFBPs); Post-translational protein phosphorylation</t>
  </si>
  <si>
    <t>Q8IWA4</t>
  </si>
  <si>
    <t>Mitofusin-1 [OS=Homo sapiens]</t>
  </si>
  <si>
    <t>Pf00350, Pf04799</t>
  </si>
  <si>
    <t>MFN1</t>
  </si>
  <si>
    <t>A0A0C4DFN1; B2RAR1; D3DNR6; hsa:55669; O15323; O60639; Q8IWA4; Q9BZB5; Q9NWQ2</t>
  </si>
  <si>
    <t>ENSG00000171109</t>
  </si>
  <si>
    <t>Factors involved in megakaryocyte development and platelet production; PINK1-PRKN Mediated Mitophagy; RHOT2 GTPase cycle</t>
  </si>
  <si>
    <t>Q8TDB4</t>
  </si>
  <si>
    <t>Protein MGARP [OS=Homo sapiens]</t>
  </si>
  <si>
    <t>Pf14962</t>
  </si>
  <si>
    <t>MGARP</t>
  </si>
  <si>
    <t>hsa:84709; Q8TDB4; Q9BZC3</t>
  </si>
  <si>
    <t>ENSG00000137463</t>
  </si>
  <si>
    <t>Q5XKP0</t>
  </si>
  <si>
    <t>MICOS complex subunit MIC13 [OS=Homo sapiens]</t>
  </si>
  <si>
    <t>Pf15884</t>
  </si>
  <si>
    <t>MICOS13</t>
  </si>
  <si>
    <t>A0A0B4J2A5; hsa:125988; K7EKR0; Q5XKP0; Q86YE5</t>
  </si>
  <si>
    <t>ENSG00000174917</t>
  </si>
  <si>
    <t>Q9BPX6</t>
  </si>
  <si>
    <t>Calcium uptake protein 1, mitochondrial [OS=Homo sapiens]</t>
  </si>
  <si>
    <t>cell organization and biogenesis;stress response;transport;other biological processes</t>
  </si>
  <si>
    <t>MICU1</t>
  </si>
  <si>
    <t>A8MV96; B3KN20; B4DJH9; B4DPI1; B5MBY3; D3YTJ3; hsa:10367; O75785; Q9BPX6; Q9H9N6; Q9UFX0</t>
  </si>
  <si>
    <t>ENSG00000107745</t>
  </si>
  <si>
    <t>Q8N108</t>
  </si>
  <si>
    <t>Mesoderm induction early response protein 1 [OS=Homo sapiens]</t>
  </si>
  <si>
    <t>Pf00249, Pf01448, Pf19426</t>
  </si>
  <si>
    <t>MIER1</t>
  </si>
  <si>
    <t>C9JFD4; hsa:57708; Q08AE0; Q32NC4; Q5T104; Q5TAD1; Q5TAD2; Q5TAD4; Q5TAD5; Q6AHY8; Q86TB4; Q8N108; Q8N156; Q8N161; Q8NC37; Q8NES4; Q8NES5; Q8NES6; Q8WWG2; Q9HCG2</t>
  </si>
  <si>
    <t>ENSG00000198160</t>
  </si>
  <si>
    <t>P14174</t>
  </si>
  <si>
    <t>Macrophage migration inhibitory factor [OS=Homo sapiens]</t>
  </si>
  <si>
    <t>cell organization and biogenesis;other metabolic processes;stress response;signal transduction;other biological processes</t>
  </si>
  <si>
    <t>MIF</t>
  </si>
  <si>
    <t>A5Z1R8; B2R4S3; hsa:4282; P14174; Q2V4Y5; Q6FHV0</t>
  </si>
  <si>
    <t>ENSG00000240972; ENSG00000276701</t>
  </si>
  <si>
    <t>Adipogenesis; Spinal cord injury; HDAC6 interactions in the central nervous system</t>
  </si>
  <si>
    <t>Neutrophil degranulation; Cell surface interactions at the vascular wall; Gene and protein expression by JAK-STAT signaling after Interleukin-12 stimulation</t>
  </si>
  <si>
    <t>Carbamidomethyl [C81]</t>
  </si>
  <si>
    <t>P59773</t>
  </si>
  <si>
    <t>Major intrinsically disordered NOTCH2-binding receptor 1-like [OS=Homo sapiens]</t>
  </si>
  <si>
    <t>other membranes;ER/Golgi;other cytoplasmic organelle</t>
  </si>
  <si>
    <t>Pf06789</t>
  </si>
  <si>
    <t>MINAR2</t>
  </si>
  <si>
    <t>H3BM78; hsa:100127206; P59773</t>
  </si>
  <si>
    <t>ENSG00000186367</t>
  </si>
  <si>
    <t>Q14165</t>
  </si>
  <si>
    <t>Malectin [OS=Homo sapiens]</t>
  </si>
  <si>
    <t>Pf11721</t>
  </si>
  <si>
    <t>MLEC</t>
  </si>
  <si>
    <t>hsa:9761; Q14165</t>
  </si>
  <si>
    <t>ENSG00000110917</t>
  </si>
  <si>
    <t>Neutrophil degranulation; N-glycan trimming in the ER and Calnexin/Calreticulin cycle</t>
  </si>
  <si>
    <t>Q13015</t>
  </si>
  <si>
    <t>Protein AF1q [OS=Homo sapiens]</t>
  </si>
  <si>
    <t>MLLT11</t>
  </si>
  <si>
    <t>hsa:10962; Q13015</t>
  </si>
  <si>
    <t>ENSG00000213190</t>
  </si>
  <si>
    <t>Q8N4V1</t>
  </si>
  <si>
    <t>ER membrane protein complex subunit 5 [OS=Homo sapiens]</t>
  </si>
  <si>
    <t>plasma membrane;other membranes;ER/Golgi;other cytoplasmic organelle</t>
  </si>
  <si>
    <t>Pf10270</t>
  </si>
  <si>
    <t>MMGT1</t>
  </si>
  <si>
    <t>B2R625; B4DIY3; D3DWG7; hsa:93380; Q5JPP7; Q8N4V1</t>
  </si>
  <si>
    <t>ENSG00000169446</t>
  </si>
  <si>
    <t>Miscellaneous transport and binding events</t>
  </si>
  <si>
    <t>Q13201</t>
  </si>
  <si>
    <t>Multimerin-1 [OS=Homo sapiens]</t>
  </si>
  <si>
    <t>cell adhesion;stress response;other biological processes</t>
  </si>
  <si>
    <t>Pf00008, Pf00386, Pf07546</t>
  </si>
  <si>
    <t>MMRN1</t>
  </si>
  <si>
    <t>hsa:22915; Q13201; Q4W5L1; Q6P3T8; Q6ZUL9</t>
  </si>
  <si>
    <t>ENSG00000138722</t>
  </si>
  <si>
    <t>Q96T76</t>
  </si>
  <si>
    <t>MMS19 nucleotide excision repair protein homolog [OS=Homo sapiens]</t>
  </si>
  <si>
    <t>cell cycle OR cell proliferation;cell organization and biogenesis;protein metabolism;DNA metabolism;other metabolic processes;stress response;other biological processes</t>
  </si>
  <si>
    <t>Pf12460, Pf14500</t>
  </si>
  <si>
    <t>MMS19</t>
  </si>
  <si>
    <t>B0QZ75; B3KPE5; B4DQX2; B4E2I3; D3DR55; F8W9Y2; hsa:64210; Q17RZ8; Q5T455; Q66K82; Q7L4W8; Q969Z1; Q96DF1; Q96MR1; Q96RK5; Q96SK1; Q96T76; Q9BUE2; Q9BYS9</t>
  </si>
  <si>
    <t>ENSG00000155229</t>
  </si>
  <si>
    <t>Q13724</t>
  </si>
  <si>
    <t>Mannosyl-oligosaccharide glucosidase [OS=Homo sapiens]</t>
  </si>
  <si>
    <t>Pf03200, Pf16923</t>
  </si>
  <si>
    <t>MOGS</t>
  </si>
  <si>
    <t>A8K938; F5H6D0; hsa:7841; Q13724; Q17RN9; Q8TCT5</t>
  </si>
  <si>
    <t>ENSG00000115275</t>
  </si>
  <si>
    <t>Maturation of spike protein; N-glycan trimming in the ER and Calnexin/Calreticulin cycle; Maturation of spike protein; Defective MOGS causes CDG-2b</t>
  </si>
  <si>
    <t>Q7Z3U7</t>
  </si>
  <si>
    <t>Protein MON2 homolog [OS=Homo sapiens]</t>
  </si>
  <si>
    <t>other membranes;cytosol;other cytoplasmic organelle</t>
  </si>
  <si>
    <t>Pf09324, Pf12783, Pf16206, Pf16213</t>
  </si>
  <si>
    <t>MON2</t>
  </si>
  <si>
    <t>A5D8U7; A7E2Y0; B9EGP5; F8VWA6; F8W1Z6; hsa:23041; Q7Z3U7; Q86TA2; Q8N3I5; Q8NAI0; Q8NHE2; Q9UPW1</t>
  </si>
  <si>
    <t>ENSG00000061987</t>
  </si>
  <si>
    <t>Q9Y6X9</t>
  </si>
  <si>
    <t>ATPase MORC2 [OS=Homo sapiens]</t>
  </si>
  <si>
    <t>Pf07496, Pf13589, Pf17942</t>
  </si>
  <si>
    <t>MORC2</t>
  </si>
  <si>
    <t>B2RNB1; hsa:22880; Q9UF28; Q9Y6V2; Q9Y6X9</t>
  </si>
  <si>
    <t>ENSG00000133422</t>
  </si>
  <si>
    <t>Fatty acyl-CoA biosynthesis</t>
  </si>
  <si>
    <t>Q9HCE1</t>
  </si>
  <si>
    <t>Helicase MOV-10 [OS=Homo sapiens]</t>
  </si>
  <si>
    <t>Pf13086, Pf13087, Pf21632, Pf21633, Pf21634, Pf21635</t>
  </si>
  <si>
    <t>MOV10</t>
  </si>
  <si>
    <t>hsa:4343; Q5JR03; Q8TEF0; Q9BSY3; Q9BUJ9; Q9HCE1</t>
  </si>
  <si>
    <t>ENSG00000155363</t>
  </si>
  <si>
    <t>TP53 Regulates Metabolic Genes; MAPK6/MAPK4 signaling; Oxidative Stress Induced Senescence; Estrogen-dependent gene expression; Pre-NOTCH Transcription and Translation; RUNX1 regulates genes involved in megakaryocyte differentiation and platelet function; Oncogene Induced Senescence; Transcriptional Regulation by VENTX; Ca2+ pathway; Regulation of MECP2 expression and activity; NR1H3 &amp; NR1H2 regulate gene expression linked to cholesterol transport and efflux; Nuclear events stimulated by ALK signaling in cancer; Regulation of RUNX1 Expression and Activity; Regulation of CDH11 mRNA translation by microRNAs; Regulation of NPAS4 mRNA translation; Competing endogenous RNAs (ceRNAs) regulate PTEN translation</t>
  </si>
  <si>
    <t>Q9Y5U8</t>
  </si>
  <si>
    <t>Mitochondrial pyruvate carrier 1 [OS=Homo sapiens]</t>
  </si>
  <si>
    <t>Pf03650</t>
  </si>
  <si>
    <t>MPC1</t>
  </si>
  <si>
    <t>B2R5I7; hsa:51660; Q5TI66; Q9HB67; Q9UQN4; Q9Y5U8</t>
  </si>
  <si>
    <t>ENSG00000060762</t>
  </si>
  <si>
    <t>Glycolysis and gluconeogenesis; Metabolic Epileptic Disorders</t>
  </si>
  <si>
    <t>O95563</t>
  </si>
  <si>
    <t>Mitochondrial pyruvate carrier 2 [OS=Homo sapiens]</t>
  </si>
  <si>
    <t>MPC2</t>
  </si>
  <si>
    <t>A8K261; hsa:25874; O95563; Q3SXR6; Q6FIF3</t>
  </si>
  <si>
    <t>ENSG00000143158</t>
  </si>
  <si>
    <t>O75970</t>
  </si>
  <si>
    <t>Multiple PDZ domain protein [OS=Homo sapiens]</t>
  </si>
  <si>
    <t>Pf00595, Pf09045, Pf16667</t>
  </si>
  <si>
    <t>MPDZ</t>
  </si>
  <si>
    <t>A6NLC2; B2RTS3; B7ZMI4; hsa:8777; O43798; O75970; Q4LE30; Q5CZ80; Q5JTX3; Q5JTX6; Q5JTX7; Q5JUC3; Q5JUC4; Q5VZ62; Q8N790</t>
  </si>
  <si>
    <t>ENSG00000107186</t>
  </si>
  <si>
    <t>Q2M385</t>
  </si>
  <si>
    <t>Macrophage-expressed gene 1 protein [OS=Homo sapiens]</t>
  </si>
  <si>
    <t>non-structural extracellular;other membranes;other cytoplasmic organelle;other cell component</t>
  </si>
  <si>
    <t>Pf01823</t>
  </si>
  <si>
    <t>MPEG1</t>
  </si>
  <si>
    <t>hsa:219972; Q2M1T6; Q2M385; Q8TEF8</t>
  </si>
  <si>
    <t>ENSG00000197629</t>
  </si>
  <si>
    <t>Q00013</t>
  </si>
  <si>
    <t>55 kDa erythrocyte membrane protein [OS=Homo sapiens]</t>
  </si>
  <si>
    <t>Pf00018, Pf00595, Pf00625</t>
  </si>
  <si>
    <t>MPP1</t>
  </si>
  <si>
    <t>B4DZV5; G3XAI1; hsa:4354; Q00013; Q2TSB6; Q5J7V5</t>
  </si>
  <si>
    <t>ENSG00000130830</t>
  </si>
  <si>
    <t>Sensory processing of sound by outer hair cells of the cochlea</t>
  </si>
  <si>
    <t>O95297</t>
  </si>
  <si>
    <t>Myelin protein zero-like protein 1 [OS=Homo sapiens]</t>
  </si>
  <si>
    <t>cell-cell signaling;signal transduction</t>
  </si>
  <si>
    <t>MPZL1</t>
  </si>
  <si>
    <t>B2REB9; B2REC0; hsa:9019; O95297; Q5R332; Q8IX11; Q9BWZ3; Q9NYK4; Q9UL20</t>
  </si>
  <si>
    <t>ENSG00000197965</t>
  </si>
  <si>
    <t>Q8NDA8</t>
  </si>
  <si>
    <t>Maestro heat-like repeat-containing protein family member 1 [OS=Homo sapiens]</t>
  </si>
  <si>
    <t>Pf02985, Pf21047</t>
  </si>
  <si>
    <t>MROH1</t>
  </si>
  <si>
    <t>C9JWM5; D3DWL5; hsa:727957; Q0P612; Q569G6; Q6NVW4; Q8N230; Q8NAD1; Q8ND95; Q8NDA8; Q96JJ4</t>
  </si>
  <si>
    <t>ENSG00000179832</t>
  </si>
  <si>
    <t>Q9BYD6</t>
  </si>
  <si>
    <t>39S ribosomal protein L1, mitochondrial [OS=Homo sapiens]</t>
  </si>
  <si>
    <t>other membranes;mitochondrion;translational apparatus</t>
  </si>
  <si>
    <t>Pf00687</t>
  </si>
  <si>
    <t>MRPL1</t>
  </si>
  <si>
    <t>A6NG03; hsa:65008; Q4W5B8; Q6IAG4; Q96BW3; Q9BYD6; Q9H793; Q9NRL5</t>
  </si>
  <si>
    <t>ENSG00000169288</t>
  </si>
  <si>
    <t>Mitochondrial translation initiation; Mitochondrial translation elongation; Mitochondrial translation termination</t>
  </si>
  <si>
    <t>Q9Y3B7</t>
  </si>
  <si>
    <t>39S ribosomal protein L11, mitochondrial [OS=Homo sapiens]</t>
  </si>
  <si>
    <t>Pf00298, Pf03946</t>
  </si>
  <si>
    <t>MRPL11</t>
  </si>
  <si>
    <t>A6NLT0; A8K219; hsa:65003; Q32P46; Q96Q73; Q9Y3B7</t>
  </si>
  <si>
    <t>ENSG00000174547</t>
  </si>
  <si>
    <t>P52815</t>
  </si>
  <si>
    <t>39S ribosomal protein L12, mitochondrial [OS=Homo sapiens]</t>
  </si>
  <si>
    <t>Pf00542, Pf16320</t>
  </si>
  <si>
    <t>MRPL12</t>
  </si>
  <si>
    <t>hsa:6182; P52815; Q969U0; Q9HCA2; Q9UQJ3</t>
  </si>
  <si>
    <t>ENSG00000262814</t>
  </si>
  <si>
    <t>Mitochondrial protein degradation; Mitochondrial translation initiation; Mitochondrial translation elongation; Mitochondrial translation termination</t>
  </si>
  <si>
    <t>Q96EL3</t>
  </si>
  <si>
    <t>39S ribosomal protein L53, mitochondrial [OS=Homo sapiens]</t>
  </si>
  <si>
    <t>Pf10780</t>
  </si>
  <si>
    <t>MRPL53</t>
  </si>
  <si>
    <t>hsa:116540; Q96EL3</t>
  </si>
  <si>
    <t>ENSG00000204822</t>
  </si>
  <si>
    <t>Q14197</t>
  </si>
  <si>
    <t>Peptidyl-tRNA hydrolase ICT1, mitochondrial [OS=Homo sapiens]</t>
  </si>
  <si>
    <t>plasma membrane;other membranes;mitochondrion;translational apparatus;nucleus</t>
  </si>
  <si>
    <t>Pf00472</t>
  </si>
  <si>
    <t>MRPL58</t>
  </si>
  <si>
    <t>B2RAD1; hsa:3396; Q14197; Q53HM7; Q53Y11</t>
  </si>
  <si>
    <t>ENSG00000167862</t>
  </si>
  <si>
    <t>O15235</t>
  </si>
  <si>
    <t>28S ribosomal protein S12, mitochondrial [OS=Homo sapiens]</t>
  </si>
  <si>
    <t>Pf00164</t>
  </si>
  <si>
    <t>MRPS12</t>
  </si>
  <si>
    <t>hsa:6183; O15235; Q53X98</t>
  </si>
  <si>
    <t>ENSG00000128626; ENSG00000283018</t>
  </si>
  <si>
    <t>Q92552</t>
  </si>
  <si>
    <t>28S ribosomal protein S27, mitochondrial [OS=Homo sapiens]</t>
  </si>
  <si>
    <t>other membranes;mitochondrion;translational apparatus;nucleus;other cell component</t>
  </si>
  <si>
    <t>Pf10037</t>
  </si>
  <si>
    <t>MRPS27</t>
  </si>
  <si>
    <t>B4DRT2; hsa:23107; Q6P1S1; Q92552</t>
  </si>
  <si>
    <t>ENSG00000113048</t>
  </si>
  <si>
    <t>Oxidation [M263]</t>
  </si>
  <si>
    <t>P82932</t>
  </si>
  <si>
    <t>28S ribosomal protein S6, mitochondrial [OS=Homo sapiens]</t>
  </si>
  <si>
    <t>Pf01250</t>
  </si>
  <si>
    <t>MRPS6</t>
  </si>
  <si>
    <t>B2R573; hsa:64968; P82932; Q96Q64; Q9BSK8; Q9BW89</t>
  </si>
  <si>
    <t>ENSG00000243927</t>
  </si>
  <si>
    <t>P52701</t>
  </si>
  <si>
    <t>DNA mismatch repair protein Msh6 [OS=Homo sapiens]</t>
  </si>
  <si>
    <t>cell cycle OR cell proliferation;DNA metabolism;other metabolic processes;stress response;developmental processes;signal transduction;other biological processes</t>
  </si>
  <si>
    <t>Pf00488, Pf00855, Pf01624, Pf05188, Pf05190, Pf05192</t>
  </si>
  <si>
    <t>MSH6</t>
  </si>
  <si>
    <t>B4DF41; B4E3I4; F5H2F9; hsa:2956; O43706; O43917; P52701; Q8TCX4; Q9BTB5</t>
  </si>
  <si>
    <t>ENSG00000116062</t>
  </si>
  <si>
    <t>Glioblastoma signaling pathways; Retinoblastoma gene in cancer; Chromosomal and microsatellite instability in colorectal cancer ; DNA repair pathways, full network; DNA mismatch repair</t>
  </si>
  <si>
    <t>Mismatch repair (MMR) directed by MSH2:MSH6 (MutSalpha); Defective Mismatch Repair Associated With MSH2; Defective Mismatch Repair Associated With MSH6</t>
  </si>
  <si>
    <t>O43347</t>
  </si>
  <si>
    <t>RNA-binding protein Musashi homolog 1 [OS=Homo sapiens]</t>
  </si>
  <si>
    <t>MSI1</t>
  </si>
  <si>
    <t>hsa:4440; O43347; Q96PU0; Q96PU1; Q96PU2; Q96PU3</t>
  </si>
  <si>
    <t>ENSG00000135097</t>
  </si>
  <si>
    <t>Regulation of expression of SLITs and ROBOs</t>
  </si>
  <si>
    <t>Q96DH6</t>
  </si>
  <si>
    <t>RNA-binding protein Musashi homolog 2 [OS=Homo sapiens]</t>
  </si>
  <si>
    <t>MSI2</t>
  </si>
  <si>
    <t>hsa:124540; Q7Z6M7; Q8N9T4; Q96DH6</t>
  </si>
  <si>
    <t>ENSG00000153944</t>
  </si>
  <si>
    <t>RHOBTB2 GTPase cycle</t>
  </si>
  <si>
    <t>Q13421</t>
  </si>
  <si>
    <t>Mesothelin [OS=Homo sapiens]</t>
  </si>
  <si>
    <t>cell adhesion</t>
  </si>
  <si>
    <t>Pf06060</t>
  </si>
  <si>
    <t>MSLN</t>
  </si>
  <si>
    <t>D3DU65; hsa:10232; Q13421; Q14859; Q4VQD5; Q96GR6; Q96KJ5; Q9BR17; Q9BTR2; Q9UCB2; Q9UK57</t>
  </si>
  <si>
    <t>ENSG00000102854</t>
  </si>
  <si>
    <t>Post-translational modification: synthesis of GPI-anchored proteins; Regulation of Insulin-like Growth Factor (IGF) transport and uptake by Insulin-like Growth Factor Binding Proteins (IGFBPs); Post-translational protein phosphorylation</t>
  </si>
  <si>
    <t>P26038</t>
  </si>
  <si>
    <t>Moesin [OS=Homo sapiens]</t>
  </si>
  <si>
    <t>cell adhesion;cell cycle OR cell proliferation;cell organization and biogenesis;other biological processes</t>
  </si>
  <si>
    <t>Pf00373, Pf00769, Pf09379, Pf09380, Pf20492</t>
  </si>
  <si>
    <t>MSN</t>
  </si>
  <si>
    <t>hsa:4478; P26038</t>
  </si>
  <si>
    <t>ENSG00000147065</t>
  </si>
  <si>
    <t>Glial cell differentiation; AGE/RAGE pathway; Measles virus infection; 16p11.2 proximal deletion syndrome; Regulation of actin cytoskeleton</t>
  </si>
  <si>
    <t>Recycling pathway of L1; Sensory processing of sound by inner hair cells of the cochlea; Sensory processing of sound by outer hair cells of the cochlea; Gene and protein expression by JAK-STAT signaling after Interleukin-12 stimulation; Signaling by ALK fusions and activated point mutants</t>
  </si>
  <si>
    <t>P03928</t>
  </si>
  <si>
    <t>ATP synthase protein 8 [OS=Homo sapiens]</t>
  </si>
  <si>
    <t>Pf00895</t>
  </si>
  <si>
    <t>MT-ATP8</t>
  </si>
  <si>
    <t>hsa:4509; P03928; Q34771</t>
  </si>
  <si>
    <t>ENSG00000228253</t>
  </si>
  <si>
    <t>Electron transport chain: OXPHOS system in mitochondria; 7q11.23 copy number variation syndrome</t>
  </si>
  <si>
    <t>Oxidation [M28]</t>
  </si>
  <si>
    <t>Q9NZJ7</t>
  </si>
  <si>
    <t>Mitochondrial carrier homolog 1 [OS=Homo sapiens]</t>
  </si>
  <si>
    <t>Pf00153</t>
  </si>
  <si>
    <t>MTCH1</t>
  </si>
  <si>
    <t>A8KAX5; B2RCE3; hsa:23787; Q6PK60; Q6UX45; Q7L465; Q9BW23; Q9NZJ7; Q9NZR6; Q9UJZ5</t>
  </si>
  <si>
    <t>ENSG00000137409</t>
  </si>
  <si>
    <t>Q9Y6C9</t>
  </si>
  <si>
    <t>Mitochondrial carrier homolog 2 [OS=Homo sapiens]</t>
  </si>
  <si>
    <t>MTCH2</t>
  </si>
  <si>
    <t>B2R7L8; hsa:23788; Q9Y6C9</t>
  </si>
  <si>
    <t>ENSG00000109919; ENSG00000285121</t>
  </si>
  <si>
    <t>Carbamidomethyl [C79]</t>
  </si>
  <si>
    <t>Q86UE4</t>
  </si>
  <si>
    <t>Protein LYRIC [OS=Homo sapiens]</t>
  </si>
  <si>
    <t>Pf15686</t>
  </si>
  <si>
    <t>MTDH</t>
  </si>
  <si>
    <t>hsa:92140; Q05DH2; Q52QU9; Q6PK07; Q86UE4; Q8TCX3</t>
  </si>
  <si>
    <t>ENSG00000147649</t>
  </si>
  <si>
    <t>Gastric cancer network 2; ncRNAs involved in Wnt signaling in hepatocellular carcinoma; CCL18 signaling pathway</t>
  </si>
  <si>
    <t>Q9UDX5</t>
  </si>
  <si>
    <t>Mitochondrial fission process protein 1 [OS=Homo sapiens]</t>
  </si>
  <si>
    <t>Pf10558</t>
  </si>
  <si>
    <t>MTFP1</t>
  </si>
  <si>
    <t>A6NFQ5; hsa:51537; Q9H3K1; Q9P0N6; Q9UDX5</t>
  </si>
  <si>
    <t>ENSG00000242114</t>
  </si>
  <si>
    <t>Q15390</t>
  </si>
  <si>
    <t>Mitochondrial fission regulator 1 [OS=Homo sapiens]</t>
  </si>
  <si>
    <t>plasma membrane;other membranes;cytosol;mitochondrion</t>
  </si>
  <si>
    <t>Pf05308</t>
  </si>
  <si>
    <t>MTFR1</t>
  </si>
  <si>
    <t>E7EP84; hsa:9650; Q15390; Q6IB94; Q7Z669; Q86XH5; Q8IVD7</t>
  </si>
  <si>
    <t>ENSG00000066855</t>
  </si>
  <si>
    <t>P11586</t>
  </si>
  <si>
    <t>C-1-tetrahydrofolate synthase, cytoplasmic [OS=Homo sapiens]</t>
  </si>
  <si>
    <t>Pf00763, Pf01268, Pf02882</t>
  </si>
  <si>
    <t>MTHFD1</t>
  </si>
  <si>
    <t>A0A024R652; A0A384N5Y3; B2R5Y2; G3V2B8; hsa:4522; P11586; Q86VC9; Q9BVP5</t>
  </si>
  <si>
    <t>ENSG00000100714</t>
  </si>
  <si>
    <t>Folate metabolism; One-carbon metabolism; Trans-sulfuration, one-carbon metabolism and related pathways; Male infertility; Spina bifida</t>
  </si>
  <si>
    <t>P13995</t>
  </si>
  <si>
    <t>Bifunctional methylenetetrahydrofolate dehydrogenase/cyclohydrolase, mitochondrial [OS=Homo sapiens]</t>
  </si>
  <si>
    <t>Pf00763, Pf02882</t>
  </si>
  <si>
    <t>MTHFD2</t>
  </si>
  <si>
    <t>hsa:10797; P13995; Q53G90; Q53GV5; Q53S36; Q7Z650</t>
  </si>
  <si>
    <t>ENSG00000065911</t>
  </si>
  <si>
    <t>Folate metabolism; One-carbon metabolism; Trans-sulfuration, one-carbon metabolism and related pathways</t>
  </si>
  <si>
    <t>P42898</t>
  </si>
  <si>
    <t>Methylenetetrahydrofolate reductase [OS=Homo sapiens]</t>
  </si>
  <si>
    <t>Pf02219</t>
  </si>
  <si>
    <t>MTHFR</t>
  </si>
  <si>
    <t>B2R7A6; hsa:4524; P42898; Q5SNW6; Q5SNW9; Q7Z6M6; Q8IU73; Q9UQR2</t>
  </si>
  <si>
    <t>ENSG00000177000</t>
  </si>
  <si>
    <t>Glycine metabolism; Selenium micronutrient network; Vitamin B12 metabolism; Folate-alcohol and cancer pathway hypotheses; Fluoropyrimidine activity; Folate metabolism; One-carbon metabolism; Trans-sulfuration, one-carbon metabolism and related pathways; One-carbon metabolism and related pathways; Ethanol effects on histone modifications; MTHFR deficiency; Male infertility; Spina bifida</t>
  </si>
  <si>
    <t>P46199</t>
  </si>
  <si>
    <t>Translation initiation factor IF-2, mitochondrial [OS=Homo sapiens]</t>
  </si>
  <si>
    <t>Pf00009, Pf11987</t>
  </si>
  <si>
    <t>MTIF2</t>
  </si>
  <si>
    <t>D6W5D0; hsa:4528; P46199</t>
  </si>
  <si>
    <t>ENSG00000085760</t>
  </si>
  <si>
    <t>Mitochondrial translation initiation</t>
  </si>
  <si>
    <t>P42345</t>
  </si>
  <si>
    <t>Serine/threonine-protein kinase mTOR [OS=Homo sapiens]</t>
  </si>
  <si>
    <t>other membranes;cytosol;mitochondrion;ER/Golgi;nucleus;other cytoplasmic organelle;other cell component</t>
  </si>
  <si>
    <t>translation activity;nucleic acid binding activity;kinase activity;other molecular function</t>
  </si>
  <si>
    <t>Pf00454, Pf02259, Pf02260, Pf08771, Pf11865</t>
  </si>
  <si>
    <t>MTOR</t>
  </si>
  <si>
    <t>hsa:2475; P42345; Q4LE76; Q5TER1; Q6LE87; Q96QG3; Q9Y4I3</t>
  </si>
  <si>
    <t>ENSG00000198793</t>
  </si>
  <si>
    <t>AMP-activated protein kinase signaling; Target of rapamycin signaling; MicroRNAs in cardiomyocyte hypertrophy; Type II diabetes mellitus; Sterol regulatory element-binding proteins (SREBP) signaling; SREBF and miR33 in cholesterol and lipid homeostasis; RANKL/RANK signaling pathway; Thyroid stimulating hormone (TSH) signaling pathway; Leptin signaling pathway; Follicle stimulating hormone (FSH) signaling pathway; Prolactin signaling pathway; Alzheimer's disease and miRNA effects; Thymic stromal lymphopoietin (TSLP) signaling pathway; Oncostatin M signaling pathway; Brain-derived neurotrophic factor (BDNF) signaling pathway; Alpha 6 beta 4 signaling pathway; Polycystic kidney disease pathway; Cardiac hypertrophic response; Extracellular vesicle-mediated signaling in recipient cells; TSLP signaling pathway; Ovarian infertility; MECP2 and associated Rett syndrome; Wnt signaling pathway; BDNF-TrkB signaling; PI3K-AKT-mTOR signaling pathway and therapeutic opportunities in prostate cancer; Factors and pathways affecting insulin-like growth factor (IGF1)-Akt signaling; ATM signaling in development and disease ; 4-hydroxytamoxifen, dexamethasone, and retinoic acids regulation of p27 expression; VEGFA-VEGFR2 signaling; Angiopoietin-like protein 8 regulatory pathway; Embryonic stem cell pluripotency pathways; Focal adhesion: PI3K-Akt-mTOR-signaling pathway; miRNA regulation of prostate cancer signaling pathways; Clear cell renal cell carcinoma pathways; PI3K/AKT/mTOR - vitamin D3 signaling; PI3K-Akt signaling pathway; Somatroph axis (GH) and its relationship to dietary restriction and aging; Caloric restriction and aging; Breast cancer pathway; Pancreatic adenocarcinoma pathway; Thermogenesis; EGF/EGFR signaling pathway; Synaptic signaling pathways associated with autism spectrum disorder; Hippo signaling regulation pathways; Fragile X syndrome; Translation inhibitors in chronically activated PDGFRA cells; Neurodegeneration with brain iron accumulation (NBIA) subtypes pathway; Joubert syndrome; Gastrin signaling pathway; Head and neck squamous cell carcinoma; Thyroid hormones production and peripheral downstream signaling effects; EGFR tyrosine kinase inhibitor resistance; Insulin signaling; Regucalcin in proximal tubule epithelial kidney cells; CAMKK2 pathway; Neuroinflammation; Autophagy; p53 transcriptional gene network; Pleural mesothelioma; Orexin receptor pathway; CCL18 signaling pathway; Network map of SARS-CoV-2 signaling pathway; Sphingolipid metabolism in senescence; Alzheimer's disease; Th17 cell differentiation pathway; GDNF signaling; DYRK1A involvement regarding cell proliferation in brain development; Modulation of PI3K-Akt-mTOR signaling by bioactive sphingolipids; Clock-controlled autophagy in bone metabolism; Warburg effect modulated by deubiquitinating enzymes and their substrates; Acute myeloid leukemia; Primary ovarian insufficiency; Macrophage-stimulating protein (MSP) signaling network map; JAK-STAT signaling in the regulation of beta cells; ADHD and autism (ASD) linked metabolic pathways and SNP; GNAQ pathways in port-wine stain; Artemisinin inhibition of uveal melanoma; Interferon type I signaling pathways; ErbB signaling pathway</t>
  </si>
  <si>
    <t>Amino acids regulate mTORC1; Regulation of PTEN gene transcription; mTORC1-mediated signalling; TP53 Regulates Metabolic Genes; Macroautophagy; Energy dependent regulation of mTOR by LKB1-AMPK; HSF1-dependent transactivation; Constitutive Signaling by AKT1 E17K in Cancer; PIP3 activates AKT signaling; Regulation of TP53 Degradation; CD28 dependent PI3K/Akt signaling; VEGFR2 mediated vascular permeability</t>
  </si>
  <si>
    <t>P58546</t>
  </si>
  <si>
    <t>Myotrophin [OS=Homo sapiens]</t>
  </si>
  <si>
    <t>MTPN</t>
  </si>
  <si>
    <t>hsa:136319; P58546</t>
  </si>
  <si>
    <t>ENSG00000105887</t>
  </si>
  <si>
    <t>P42285</t>
  </si>
  <si>
    <t>Exosome RNA helicase MTR4 [OS=Homo sapiens]</t>
  </si>
  <si>
    <t>RNA metabolism OR transcription;other metabolic processes;stress response</t>
  </si>
  <si>
    <t>Pf00270, Pf00271, Pf08148, Pf13234, Pf21408</t>
  </si>
  <si>
    <t>MTREX</t>
  </si>
  <si>
    <t>hsa:23517; P42285; Q2M386; Q6MZZ8; Q6P170; Q8N5R0; Q8TAG2</t>
  </si>
  <si>
    <t>ENSG00000039123</t>
  </si>
  <si>
    <t>mRNA Splicing - Major Pathway; Major pathway of rRNA processing in the nucleolus and cytosol</t>
  </si>
  <si>
    <t>Q13505</t>
  </si>
  <si>
    <t>Metaxin-1 [OS=Homo sapiens]</t>
  </si>
  <si>
    <t>Pf10568, Pf17171</t>
  </si>
  <si>
    <t>MTX1</t>
  </si>
  <si>
    <t>A0A0A0MRK6; B1AVR9; B1AVS0; B2R9P4; hsa:4580; Q13505; Q9BUU3</t>
  </si>
  <si>
    <t>ENSG00000173171</t>
  </si>
  <si>
    <t>Mitochondrial protein import; Cristae formation; RAC2 GTPase cycle</t>
  </si>
  <si>
    <t>O75431</t>
  </si>
  <si>
    <t>Metaxin-2 [OS=Homo sapiens]</t>
  </si>
  <si>
    <t>MTX2</t>
  </si>
  <si>
    <t>A8JZZ4; hsa:10651; O75431; Q53S50; Q53SQ2; Q5M7Z6; Q8IZ68</t>
  </si>
  <si>
    <t>ENSG00000128654</t>
  </si>
  <si>
    <t>Mitochondrial protein import; Cristae formation</t>
  </si>
  <si>
    <t>Carbamidomethyl [C246]</t>
  </si>
  <si>
    <t>Q969V5</t>
  </si>
  <si>
    <t>Mitochondrial ubiquitin ligase activator of NFKB 1 [OS=Homo sapiens]</t>
  </si>
  <si>
    <t>other membranes;mitochondrion;other cytoplasmic organelle;other cell component</t>
  </si>
  <si>
    <t>Pf12483, Pf13920</t>
  </si>
  <si>
    <t>MUL1</t>
  </si>
  <si>
    <t>B5M497; Q7Z431; Q969V5; Q9H9B5</t>
  </si>
  <si>
    <t>ENSG00000090432</t>
  </si>
  <si>
    <t>Ub-specific processing proteases; Neddylation; KEAP1-NFE2L2 pathway</t>
  </si>
  <si>
    <t>P20591</t>
  </si>
  <si>
    <t>Interferon-induced GTP-binding protein Mx1 [OS=Homo sapiens]</t>
  </si>
  <si>
    <t>Pf00350, Pf01031, Pf02212</t>
  </si>
  <si>
    <t>MX1</t>
  </si>
  <si>
    <t>B2RDA5; B3KU10; C9IYV7; C9J8D6; C9JN19; C9JN88; C9JUL1; C9JZS6; D3DSI8; hsa:4599; P20591; Q86YP5; Q96CI3</t>
  </si>
  <si>
    <t>ENSG00000157601</t>
  </si>
  <si>
    <t>Immune response to tuberculosis; Measles virus infection; SARS-CoV-2 innate immunity evasion and cell-specific immune response</t>
  </si>
  <si>
    <t>ISG15 antiviral mechanism; Interferon alpha/beta signaling</t>
  </si>
  <si>
    <t>P84157-2</t>
  </si>
  <si>
    <t>Isoform 2 of Matrix-remodeling-associated protein 7 [OS=Homo sapiens]</t>
  </si>
  <si>
    <t>MXRA7</t>
  </si>
  <si>
    <t>P84157</t>
  </si>
  <si>
    <t>Matrix-remodeling-associated protein 7 [OS=Homo sapiens]</t>
  </si>
  <si>
    <t>hsa:439921; P84157; Q0P5W3</t>
  </si>
  <si>
    <t>ENSG00000182534</t>
  </si>
  <si>
    <t>Q99417</t>
  </si>
  <si>
    <t>c-Myc-binding protein [OS=Homo sapiens]</t>
  </si>
  <si>
    <t>MYCBP</t>
  </si>
  <si>
    <t>B2R4N0; hsa:26292; Q5TA64; Q96HE2; Q99417</t>
  </si>
  <si>
    <t>ENSG00000214114</t>
  </si>
  <si>
    <t>P35580</t>
  </si>
  <si>
    <t>Myosin-10 [OS=Homo sapiens]</t>
  </si>
  <si>
    <t>Pf00063, Pf00612, Pf01576, Pf02736</t>
  </si>
  <si>
    <t>MYH10</t>
  </si>
  <si>
    <t>B2RWP9; D3DTS1; F8VTL3; hsa:4628; P35580; Q12989; Q149N3; Q149N4; Q16087; Q4LE45; Q6PK16; Q9BWG0</t>
  </si>
  <si>
    <t>ENSG00000133026</t>
  </si>
  <si>
    <t>EPHA-mediated growth cone collapse; RHO GTPases activate CIT; Sema4D induced cell migration and growth-cone collapse; RHO GTPases activate PKNs; RHO GTPases Activate ROCKs; RHO GTPases activate PAKs</t>
  </si>
  <si>
    <t>Q9H6N6</t>
  </si>
  <si>
    <t>Putative uncharacterized protein MYH16 [OS=Homo sapiens]</t>
  </si>
  <si>
    <t>Pf01576</t>
  </si>
  <si>
    <t>MYH16</t>
  </si>
  <si>
    <t>P35579</t>
  </si>
  <si>
    <t>Myosin-9 [OS=Homo sapiens]</t>
  </si>
  <si>
    <t>cell cycle OR cell proliferation;cell organization and biogenesis;protein metabolism;stress response;transport;developmental processes;signal transduction;other biological processes</t>
  </si>
  <si>
    <t>Pf00063, Pf01576, Pf02736</t>
  </si>
  <si>
    <t>MYH9</t>
  </si>
  <si>
    <t>A8K6E4; hsa:4627; O60805; P35579; Q60FE2; Q86T83</t>
  </si>
  <si>
    <t>ENSG00000100345</t>
  </si>
  <si>
    <t>Primary focal segmental glomerulosclerosis (FSGS); VEGFA-VEGFR2 signaling; Nephrotic syndrome; HDAC6 interactions in the central nervous system</t>
  </si>
  <si>
    <t>Regulation of actin dynamics for phagocytic cup formation; FCGR3A-mediated phagocytosis; Translocation of SLC2A4 (GLUT4) to the plasma membrane; RHO GTPases activate PAKs; Sensory processing of sound by inner hair cells of the cochlea; Sensory processing of sound by outer hair cells of the cochlea; Signaling by ALK fusions and activated point mutants; RHO GTPases activate CIT; EPHA-mediated growth cone collapse; Sema4D induced cell migration and growth-cone collapse; RHO GTPases activate PKNs; RHO GTPases Activate ROCKs; CD163 mediating an anti-inflammatory response</t>
  </si>
  <si>
    <t>P60660</t>
  </si>
  <si>
    <t>Myosin light polypeptide 6 [OS=Homo sapiens]</t>
  </si>
  <si>
    <t>MYL6</t>
  </si>
  <si>
    <t>hsa:4637; P16475; P24572; P24573; P60660; Q12790; Q561V9; Q6IAZ0; Q6IPY5</t>
  </si>
  <si>
    <t>ENSG00000092841</t>
  </si>
  <si>
    <t>RHO GTPases activate CIT; EPHA-mediated growth cone collapse; Sema4D induced cell migration and growth-cone collapse; Smooth Muscle Contraction; RHO GTPases activate PKNs; RHO GTPases Activate ROCKs; RHO GTPases activate PAKs</t>
  </si>
  <si>
    <t>O43795</t>
  </si>
  <si>
    <t>Unconventional myosin-Ib [OS=Homo sapiens]</t>
  </si>
  <si>
    <t>Pf00063, Pf00612, Pf06017</t>
  </si>
  <si>
    <t>MYO1B</t>
  </si>
  <si>
    <t>hsa:4430; O43794; O43795; Q7Z6L5</t>
  </si>
  <si>
    <t>ENSG00000128641</t>
  </si>
  <si>
    <t>O00160</t>
  </si>
  <si>
    <t>Unconventional myosin-If [OS=Homo sapiens]</t>
  </si>
  <si>
    <t>Pf00018, Pf00063, Pf06017</t>
  </si>
  <si>
    <t>MYO1F</t>
  </si>
  <si>
    <t>O00160; Q8WWN7</t>
  </si>
  <si>
    <t>ENSG00000142347</t>
  </si>
  <si>
    <t>Q13459</t>
  </si>
  <si>
    <t>Unconventional myosin-IXb [OS=Homo sapiens]</t>
  </si>
  <si>
    <t>Pf00063, Pf00612, Pf00620, Pf00788</t>
  </si>
  <si>
    <t>MYO9B</t>
  </si>
  <si>
    <t>hsa:4650; O75314; Q13459; Q9NUJ2; Q9UHN0</t>
  </si>
  <si>
    <t>ENSG00000099331</t>
  </si>
  <si>
    <t>Regulation of actin dynamics for phagocytic cup formation; FCGR3A-mediated phagocytosis; RHOC GTPase cycle; RHOA GTPase cycle; CDC42 GTPase cycle; RAC1 GTPase cycle; RHOB GTPase cycle; RHOF GTPase cycle; SLIT2:ROBO1 increases RHOA activity</t>
  </si>
  <si>
    <t>Q6NZ67</t>
  </si>
  <si>
    <t>Mitotic-spindle organizing protein 2B [OS=Homo sapiens]</t>
  </si>
  <si>
    <t>Pf12926</t>
  </si>
  <si>
    <t>MZT2B</t>
  </si>
  <si>
    <t>hsa:80097; Q6NZ67; Q96CG4</t>
  </si>
  <si>
    <t>ENSG00000152082; ENSG00000292119</t>
  </si>
  <si>
    <t>Recruitment of NuMA to mitotic centrosomes; Recruitment of mitotic centrosome proteins and complexes</t>
  </si>
  <si>
    <t>Q9GZZ1</t>
  </si>
  <si>
    <t>N-alpha-acetyltransferase 50 [OS=Homo sapiens]</t>
  </si>
  <si>
    <t>Pf00583</t>
  </si>
  <si>
    <t>NAA50</t>
  </si>
  <si>
    <t>D3DN74; hsa:80218; Q68DQ1; Q9GZZ1</t>
  </si>
  <si>
    <t>ENSG00000121579</t>
  </si>
  <si>
    <t>Metapathway biotransformation Phase I and II</t>
  </si>
  <si>
    <t>Q13765</t>
  </si>
  <si>
    <t>Nascent polypeptide-associated complex subunit alpha [OS=Homo sapiens]</t>
  </si>
  <si>
    <t>protein metabolism;other metabolic processes;stress response;transport;developmental processes;other biological processes</t>
  </si>
  <si>
    <t>translational apparatus;nucleus;other cell component</t>
  </si>
  <si>
    <t>Pf01849, Pf19026</t>
  </si>
  <si>
    <t>NACA</t>
  </si>
  <si>
    <t>A8MTN7; B2R4P8; F8VU71; hsa:4666; Q13765; Q3KQV4; Q53A18; Q53G46</t>
  </si>
  <si>
    <t>ENSG00000196531</t>
  </si>
  <si>
    <t>P43490</t>
  </si>
  <si>
    <t>Nicotinamide phosphoribosyltransferase [OS=Homo sapiens]</t>
  </si>
  <si>
    <t>cell-cell signaling;other metabolic processes;signal transduction;other biological processes</t>
  </si>
  <si>
    <t>Pf04095, Pf18127</t>
  </si>
  <si>
    <t>NAMPT</t>
  </si>
  <si>
    <t>A4D0Q9; A4D0R0; hsa:10135; P43490; Q3KQV0; Q8WW95</t>
  </si>
  <si>
    <t>ENSG00000105835</t>
  </si>
  <si>
    <t>Adipogenesis; NAD metabolism, sirtuins and aging; NAD+ metabolism; NAD+ biosynthetic pathways; Caloric restriction and aging; NAD metabolism in oncogene-induced senescence and mitochondrial dysfunction-associated senescence</t>
  </si>
  <si>
    <t>NPAS4 regulates expression of target genes; BMAL1:CLOCK,NPAS2 activates circadian gene expression; Nicotinamide salvaging</t>
  </si>
  <si>
    <t>Q9NR45</t>
  </si>
  <si>
    <t>Sialic acid synthase [OS=Homo sapiens]</t>
  </si>
  <si>
    <t>Pf03102, Pf08666</t>
  </si>
  <si>
    <t>NANS</t>
  </si>
  <si>
    <t>B2RE98; Q8WUV9; Q9BWS6; Q9NR45; Q9NVD4</t>
  </si>
  <si>
    <t>ENSG00000095380</t>
  </si>
  <si>
    <t>Sialylation</t>
  </si>
  <si>
    <t>Sialic acid metabolism</t>
  </si>
  <si>
    <t>P55209</t>
  </si>
  <si>
    <t>Nucleosome assembly protein 1-like 1 [OS=Homo sapiens]</t>
  </si>
  <si>
    <t>cell organization and biogenesis;DNA metabolism;other metabolic processes;developmental processes;other biological processes</t>
  </si>
  <si>
    <t>Pf00956</t>
  </si>
  <si>
    <t>NAP1L1</t>
  </si>
  <si>
    <t>B3KNT8; B3KV44; hsa:4673; P55209</t>
  </si>
  <si>
    <t>ENSG00000187109</t>
  </si>
  <si>
    <t>VEGFA-VEGFR2 signaling; Overlap between signal transduction pathways contributing to LMNA laminopathies</t>
  </si>
  <si>
    <t>Carbamidomethyl [C132]</t>
  </si>
  <si>
    <t>Q99733</t>
  </si>
  <si>
    <t>Nucleosome assembly protein 1-like 4 [OS=Homo sapiens]</t>
  </si>
  <si>
    <t>NAP1L4</t>
  </si>
  <si>
    <t>B2R6J4; F5HFY4; hsa:4676; Q99733</t>
  </si>
  <si>
    <t>ENSG00000205531; ENSG00000273562</t>
  </si>
  <si>
    <t>P54920</t>
  </si>
  <si>
    <t>Alpha-soluble NSF attachment protein [OS=Homo sapiens]</t>
  </si>
  <si>
    <t>cell-cell signaling;cell organization and biogenesis;transport;developmental processes;other biological processes</t>
  </si>
  <si>
    <t>Pf14938</t>
  </si>
  <si>
    <t>NAPA</t>
  </si>
  <si>
    <t>A8K879; hsa:8775; P54920; Q96IK3; Q9BVJ3</t>
  </si>
  <si>
    <t>ENSG00000105402</t>
  </si>
  <si>
    <t>Synaptic vesicle pathway; VEGFA-VEGFR2 signaling</t>
  </si>
  <si>
    <t>COPI-dependent Golgi-to-ER retrograde traffic; COPI-mediated anterograde transport; Golgi Associated Vesicle Biogenesis; Intra-Golgi traffic; COPII-mediated vesicle transport; Retrograde transport at the Trans-Golgi-Network</t>
  </si>
  <si>
    <t>P49321</t>
  </si>
  <si>
    <t>Nuclear autoantigenic sperm protein [OS=Homo sapiens]</t>
  </si>
  <si>
    <t>cell cycle OR cell proliferation;cell organization and biogenesis;DNA metabolism;other metabolic processes;transport;developmental processes;other biological processes</t>
  </si>
  <si>
    <t>Pf10516</t>
  </si>
  <si>
    <t>NASP</t>
  </si>
  <si>
    <t>A8K6H2; B4DQP3; D3DQ07; F5H3J2; hsa:4678; P49321; Q53GW5; Q5T622; Q5T625; Q96A69; Q9BTW2</t>
  </si>
  <si>
    <t>ENSG00000132780</t>
  </si>
  <si>
    <t>Carbamidomethyl [C254]</t>
  </si>
  <si>
    <t>A2RRP1</t>
  </si>
  <si>
    <t>Neuroblastoma-amplified sequence [OS=Homo sapiens]</t>
  </si>
  <si>
    <t>Pf08314, Pf15492</t>
  </si>
  <si>
    <t>NBAS</t>
  </si>
  <si>
    <t>A2RRP1; hsa:51594; O95790; Q2VPJ7; Q53TK6; Q86V39; Q8NFY8; Q9Y3W5</t>
  </si>
  <si>
    <t>ENSG00000151779</t>
  </si>
  <si>
    <t>COPI-dependent Golgi-to-ER retrograde traffic</t>
  </si>
  <si>
    <t>Q15021</t>
  </si>
  <si>
    <t>Condensin complex subunit 1 [OS=Homo sapiens]</t>
  </si>
  <si>
    <t>Pf12717, Pf12922</t>
  </si>
  <si>
    <t>NCAPD2</t>
  </si>
  <si>
    <t>D3DUR4; hsa:9918; Q15021; Q8N6U3</t>
  </si>
  <si>
    <t>ENSG00000010292</t>
  </si>
  <si>
    <t>Condensation of Prometaphase Chromosomes</t>
  </si>
  <si>
    <t>Q9BPX3</t>
  </si>
  <si>
    <t>Condensin complex subunit 3 [OS=Homo sapiens]</t>
  </si>
  <si>
    <t>Pf12719</t>
  </si>
  <si>
    <t>NCAPG</t>
  </si>
  <si>
    <t>hsa:64151; Q3MJE0; Q96SV9; Q9BPX3; Q9BUR3; Q9BVY1; Q9H914; Q9H9Z6; Q9HBI9</t>
  </si>
  <si>
    <t>ENSG00000109805</t>
  </si>
  <si>
    <t>Q15003</t>
  </si>
  <si>
    <t>Condensin complex subunit 2 [OS=Homo sapiens]</t>
  </si>
  <si>
    <t>Pf05786</t>
  </si>
  <si>
    <t>NCAPH</t>
  </si>
  <si>
    <t>B4E189; hsa:23397; Q15003; Q8TB87</t>
  </si>
  <si>
    <t>ENSG00000121152</t>
  </si>
  <si>
    <t>Q09161</t>
  </si>
  <si>
    <t>Nuclear cap-binding protein subunit 1 [OS=Homo sapiens]</t>
  </si>
  <si>
    <t>Pf02854, Pf09088, Pf09090</t>
  </si>
  <si>
    <t>NCBP1</t>
  </si>
  <si>
    <t>B2R718; hsa:4686; Q09161; Q59G76; Q5T1V0; Q5T7X2</t>
  </si>
  <si>
    <t>ENSG00000136937</t>
  </si>
  <si>
    <t>mRNA processing; 3q29 copy number variation syndrome</t>
  </si>
  <si>
    <t>Regulation of expression of SLITs and ROBOs; Nonsense Mediated Decay (NMD) enhanced by the Exon Junction Complex (EJC); Nonsense Mediated Decay (NMD) independent of the Exon Junction Complex (EJC); Transport of the SLBP independent Mature mRNA; Transport of the SLBP Dependant Mature mRNA; Transport of Mature mRNA Derived from an Intronless Transcript; Transport of Mature mRNA derived from an Intron-Containing Transcript; snRNP Assembly; mRNA 3'-end processing; RNA Polymerase II Transcription Termination; Formation of RNA Pol II elongation complex ; Formation of the Early Elongation Complex; Formation of HIV elongation complex in the absence of HIV Tat; Formation of the HIV-1 Early Elongation Complex; Formation of HIV-1 elongation complex containing HIV-1 Tat; Abortive elongation of HIV-1 transcript in the absence of Tat; RNA Polymerase II Pre-transcription Events; RNA polymerase II transcribes snRNA genes; mRNA Capping; mRNA Splicing - Major Pathway; FGFR2 alternative splicing; mRNA Splicing - Minor Pathway; Signaling by FGFR2 IIIa TM; Processing of Intronless Pre-mRNAs; SLBP independent Processing of Histone Pre-mRNAs; SLBP Dependent Processing of Replication-Dependent Histone Pre-mRNAs</t>
  </si>
  <si>
    <t>Q9UBB6</t>
  </si>
  <si>
    <t>Neurochondrin [OS=Homo sapiens]</t>
  </si>
  <si>
    <t>Pf05536</t>
  </si>
  <si>
    <t>NCDN</t>
  </si>
  <si>
    <t>D3DPR9; hsa:23154; Q9UBB6; Q9UBY2; Q9Y4A6; Q9Y4D9</t>
  </si>
  <si>
    <t>ENSG00000020129</t>
  </si>
  <si>
    <t>P19338</t>
  </si>
  <si>
    <t>Nucleolin [OS=Homo sapiens]</t>
  </si>
  <si>
    <t>plasma membrane;nucleus;other cell component</t>
  </si>
  <si>
    <t>NCL</t>
  </si>
  <si>
    <t>hsa:4691; P19338; Q53SK1; Q8NB06; Q9UCF0; Q9UDG1</t>
  </si>
  <si>
    <t>ENSG00000115053</t>
  </si>
  <si>
    <t>Pathogenic Escherichia coli infection; VEGFA-VEGFR2 signaling</t>
  </si>
  <si>
    <t>Major pathway of rRNA processing in the nucleolus and cytosol; Respiratory syncytial virus (RSV) attachment and entry</t>
  </si>
  <si>
    <t>Carbamidomethyl [C543]</t>
  </si>
  <si>
    <t>Carbamidomethyl [C543]; Oxidation [M630]</t>
  </si>
  <si>
    <t>Q92542</t>
  </si>
  <si>
    <t>Nicastrin [OS=Homo sapiens]</t>
  </si>
  <si>
    <t>cell cycle OR cell proliferation;protein metabolism;other metabolic processes;developmental processes;signal transduction;other biological processes</t>
  </si>
  <si>
    <t>Pf05450, Pf18266</t>
  </si>
  <si>
    <t>NCSTN</t>
  </si>
  <si>
    <t>hsa:23385; Q5T207; Q5T208; Q86VV5; Q92542</t>
  </si>
  <si>
    <t>ENSG00000162736</t>
  </si>
  <si>
    <t>Alzheimer's disease and miRNA effects; Notch signaling; Inclusion body myositis; Alzheimer's disease; DYRK1A involvement regarding cell proliferation in brain development; Notch signaling pathway</t>
  </si>
  <si>
    <t>Amyloid fiber formation; Degradation of the extracellular matrix; Activated NOTCH1 Transmits Signal to the Nucleus; Constitutive Signaling by NOTCH1 PEST Domain Mutants; Constitutive Signaling by NOTCH1 HD+PEST Domain Mutants; NOTCH2 Activation and Transmission of Signal to the Nucleus; Neutrophil degranulation; Nuclear signaling by ERBB4; EPH-ephrin mediated repulsion of cells; NOTCH4 Activation and Transmission of Signal to the Nucleus; NRIF signals cell death from the nucleus; Regulated proteolysis of p75NTR; Noncanonical activation of NOTCH3</t>
  </si>
  <si>
    <t>O14777</t>
  </si>
  <si>
    <t>Kinetochore protein NDC80 homolog [OS=Homo sapiens]</t>
  </si>
  <si>
    <t>Pf03801, Pf18077</t>
  </si>
  <si>
    <t>NDC80</t>
  </si>
  <si>
    <t>hsa:10403; O14777; Q6PJX2</t>
  </si>
  <si>
    <t>ENSG00000080986</t>
  </si>
  <si>
    <t>Separation of Sister Chromatids; Resolution of Sister Chromatid Cohesion; RHO GTPases Activate Formins; EML4 and NUDC in mitotic spindle formation; Amplification  of signal from unattached  kinetochores via a MAD2  inhibitory signal</t>
  </si>
  <si>
    <t>Q9UN36</t>
  </si>
  <si>
    <t>Protein NDRG2 [OS=Homo sapiens]</t>
  </si>
  <si>
    <t>Pf03096</t>
  </si>
  <si>
    <t>NDRG2</t>
  </si>
  <si>
    <t>B3KUE3; B4DE86; B7WP11; B7WPD5; D3DS07; D3DS10; hsa:57447; Q567T1; Q68DW2; Q86U08; Q86U46; Q96FD3; Q96FT0; Q96JU0; Q96PN0; Q9BQH5; Q9ULH2; Q9UN36</t>
  </si>
  <si>
    <t>ENSG00000165795</t>
  </si>
  <si>
    <t>O15239</t>
  </si>
  <si>
    <t>NADH dehydrogenase [ubiquinone] 1 alpha subcomplex subunit 1 [OS=Homo sapiens]</t>
  </si>
  <si>
    <t>Pf15879</t>
  </si>
  <si>
    <t>NDUFA1</t>
  </si>
  <si>
    <t>hsa:4694; O15239</t>
  </si>
  <si>
    <t>ENSG00000125356</t>
  </si>
  <si>
    <t>Electron transport chain: OXPHOS system in mitochondria; Nonalcoholic fatty liver disease</t>
  </si>
  <si>
    <t>O95299</t>
  </si>
  <si>
    <t>NADH dehydrogenase [ubiquinone] 1 alpha subcomplex subunit 10, mitochondrial [OS=Homo sapiens]</t>
  </si>
  <si>
    <t>Pf01712</t>
  </si>
  <si>
    <t>NDUFA10</t>
  </si>
  <si>
    <t>hsa:4705; O95299; Q8WXC9</t>
  </si>
  <si>
    <t>ENSG00000130414</t>
  </si>
  <si>
    <t>Electron transport chain: OXPHOS system in mitochondria; Nonalcoholic fatty liver disease; 2q37 copy number variation syndrome; Oxidative phosphorylation</t>
  </si>
  <si>
    <t>O00483</t>
  </si>
  <si>
    <t>Cytochrome c oxidase subunit NDUFA4 [OS=Homo sapiens]</t>
  </si>
  <si>
    <t>Pf06522</t>
  </si>
  <si>
    <t>NDUFA4</t>
  </si>
  <si>
    <t>A4D109; hsa:4697; O00483; Q6FHN5</t>
  </si>
  <si>
    <t>ENSG00000189043</t>
  </si>
  <si>
    <t>Electron transport chain: OXPHOS system in mitochondria; Nonalcoholic fatty liver disease; Mitochondrial complex IV assembly; Oxidative phosphorylation</t>
  </si>
  <si>
    <t>Carbamidomethyl [C44]</t>
  </si>
  <si>
    <t>Carbamidomethyl [C44]; Oxidation [M1]</t>
  </si>
  <si>
    <t>Q16718</t>
  </si>
  <si>
    <t>NADH dehydrogenase [ubiquinone] 1 alpha subcomplex subunit 5 [OS=Homo sapiens]</t>
  </si>
  <si>
    <t>Pf04716</t>
  </si>
  <si>
    <t>NDUFA5</t>
  </si>
  <si>
    <t>B2RD98; hsa:4698; Q16718; Q5H9R2; Q6IRX7</t>
  </si>
  <si>
    <t>ENSG00000128609</t>
  </si>
  <si>
    <t>Electron transport chain: OXPHOS system in mitochondria; Ciliary landscape; Nonalcoholic fatty liver disease; Oxidative phosphorylation</t>
  </si>
  <si>
    <t>Complex I biogenesis; RHOG GTPase cycle</t>
  </si>
  <si>
    <t>O95182</t>
  </si>
  <si>
    <t>NADH dehydrogenase [ubiquinone] 1 alpha subcomplex subunit 7 [OS=Homo sapiens]</t>
  </si>
  <si>
    <t>Pf07347</t>
  </si>
  <si>
    <t>NDUFA7</t>
  </si>
  <si>
    <t>hsa:4701; O95182</t>
  </si>
  <si>
    <t>ENSG00000267855</t>
  </si>
  <si>
    <t>Electron transport chain: OXPHOS system in mitochondria; Nonalcoholic fatty liver disease; Oxidative phosphorylation</t>
  </si>
  <si>
    <t>P51970</t>
  </si>
  <si>
    <t>NADH dehydrogenase [ubiquinone] 1 alpha subcomplex subunit 8 [OS=Homo sapiens]</t>
  </si>
  <si>
    <t>NDUFA8</t>
  </si>
  <si>
    <t>B1AM93; hsa:4702; P51970; Q9Y6N0</t>
  </si>
  <si>
    <t>ENSG00000119421</t>
  </si>
  <si>
    <t>O96000</t>
  </si>
  <si>
    <t>NADH dehydrogenase [ubiquinone] 1 beta subcomplex subunit 10 [OS=Homo sapiens]</t>
  </si>
  <si>
    <t>Pf10249</t>
  </si>
  <si>
    <t>NDUFB10</t>
  </si>
  <si>
    <t>hsa:4716; O96000; Q96II6</t>
  </si>
  <si>
    <t>ENSG00000140990; ENSG00000291930</t>
  </si>
  <si>
    <t>Electron transport chain: OXPHOS system in mitochondria; Nonalcoholic fatty liver disease; Modulators of TCR signaling and T cell activation; Oxidative phosphorylation</t>
  </si>
  <si>
    <t>O95298</t>
  </si>
  <si>
    <t>NADH dehydrogenase [ubiquinone] 1 subunit C2 [OS=Homo sapiens]</t>
  </si>
  <si>
    <t>Pf06374</t>
  </si>
  <si>
    <t>NDUFC2</t>
  </si>
  <si>
    <t>E9PNU8; E9PRB2; hsa:4718; O95298; Q549M5; Q6FIH8; Q9UBJ9</t>
  </si>
  <si>
    <t>ENSG00000151366</t>
  </si>
  <si>
    <t>Neutrophil degranulation; Complex I biogenesis</t>
  </si>
  <si>
    <t>P28331</t>
  </si>
  <si>
    <t>NADH-ubiquinone oxidoreductase 75 kDa subunit, mitochondrial [OS=Homo sapiens]</t>
  </si>
  <si>
    <t>Pf00384, Pf09326, Pf10588, Pf13510</t>
  </si>
  <si>
    <t>NDUFS1</t>
  </si>
  <si>
    <t>B4DIN9; B4DJA0; B4DPG1; B4DUC1; E7ENF3; hsa:4719; P28331; Q53TR8; Q8N1C4; Q8TCC9</t>
  </si>
  <si>
    <t>ENSG00000023228; ENSG00000283447</t>
  </si>
  <si>
    <t>Mitochondrial protein degradation; Complex I biogenesis</t>
  </si>
  <si>
    <t>O75489</t>
  </si>
  <si>
    <t>NADH dehydrogenase [ubiquinone] iron-sulfur protein 3, mitochondrial [OS=Homo sapiens]</t>
  </si>
  <si>
    <t>Pf00329</t>
  </si>
  <si>
    <t>NDUFS3</t>
  </si>
  <si>
    <t>B2R9J1; B4DFM8; hsa:4722; O75489; Q9UNQ8</t>
  </si>
  <si>
    <t>ENSG00000213619</t>
  </si>
  <si>
    <t>RHOG GTPase cycle; Complex I biogenesis; Mitochondrial protein degradation</t>
  </si>
  <si>
    <t>O75251</t>
  </si>
  <si>
    <t>NADH dehydrogenase [ubiquinone] iron-sulfur protein 7, mitochondrial [OS=Homo sapiens]</t>
  </si>
  <si>
    <t>Pf01058</t>
  </si>
  <si>
    <t>NDUFS7</t>
  </si>
  <si>
    <t>B3KRI2; hsa:374291; O75251; Q2T9H7; Q9BV17</t>
  </si>
  <si>
    <t>ENSG00000115286</t>
  </si>
  <si>
    <t>P20929</t>
  </si>
  <si>
    <t>Nebulin [OS=Homo sapiens]</t>
  </si>
  <si>
    <t>Pf00880, Pf14604</t>
  </si>
  <si>
    <t>NEB</t>
  </si>
  <si>
    <t>F8WCL5; F8WCP0; hsa:4703; P20929; Q15346; Q53QQ2; Q53TG8</t>
  </si>
  <si>
    <t>ENSG00000183091</t>
  </si>
  <si>
    <t>Striated muscle contraction pathway; Factors and pathways affecting insulin-like growth factor (IGF1)-Akt signaling</t>
  </si>
  <si>
    <t>Striated Muscle Contraction</t>
  </si>
  <si>
    <t>Q8WX92</t>
  </si>
  <si>
    <t>Negative elongation factor B [OS=Homo sapiens]</t>
  </si>
  <si>
    <t>cell cycle OR cell proliferation;other biological processes</t>
  </si>
  <si>
    <t>Pf06209</t>
  </si>
  <si>
    <t>NELFB</t>
  </si>
  <si>
    <t>A0A0X1KG71; A2BFA3; hsa:25920; Q8WX92; Q96EW5; Q9H9R4; Q9ULN8; Q9Y3W0</t>
  </si>
  <si>
    <t>ENSG00000188986</t>
  </si>
  <si>
    <t>Initiation of transcription and translation elongation at the HIV-1 LTR; 4p16.3 copy number variation; 5q35 copy number variation</t>
  </si>
  <si>
    <t>Formation of RNA Pol II elongation complex ; Formation of the Early Elongation Complex; Formation of HIV elongation complex in the absence of HIV Tat; Formation of the HIV-1 Early Elongation Complex; Formation of HIV-1 elongation complex containing HIV-1 Tat; Pausing and recovery of Tat-mediated HIV elongation; Abortive elongation of HIV-1 transcript in the absence of Tat; Tat-mediated HIV elongation arrest and recovery; HIV elongation arrest and recovery; Pausing and recovery of HIV elongation; RNA Polymerase II Pre-transcription Events; TP53 Regulates Transcription of DNA Repair Genes; NTRK3 as a dependence receptor</t>
  </si>
  <si>
    <t>P18615</t>
  </si>
  <si>
    <t>Negative elongation factor E [OS=Homo sapiens]</t>
  </si>
  <si>
    <t>NELFE</t>
  </si>
  <si>
    <t>A2BE08; B4DUN1; B4DYX9; hsa:7936; P18615; Q5JP74; Q5JP75; Q96F56; Q9NPK2</t>
  </si>
  <si>
    <t>ENSG00000204356; ENSG00000206268; ENSG00000206357; ENSG00000229363; ENSG00000231044; ENSG00000233801</t>
  </si>
  <si>
    <t>Initiation of transcription and translation elongation at the HIV-1 LTR; 4p16.3 copy number variation</t>
  </si>
  <si>
    <t>Formation of RNA Pol II elongation complex ; Formation of the Early Elongation Complex; Formation of HIV elongation complex in the absence of HIV Tat; Formation of the HIV-1 Early Elongation Complex; Formation of HIV-1 elongation complex containing HIV-1 Tat; Pausing and recovery of Tat-mediated HIV elongation; Abortive elongation of HIV-1 transcript in the absence of Tat; Tat-mediated HIV elongation arrest and recovery; HIV elongation arrest and recovery; Pausing and recovery of HIV elongation; RNA Polymerase II Pre-transcription Events; TP53 Regulates Transcription of DNA Repair Genes</t>
  </si>
  <si>
    <t>Q8NBZ9</t>
  </si>
  <si>
    <t>Putative uncharacterized protein NEXN-AS1 [OS=Homo sapiens]</t>
  </si>
  <si>
    <t>NEXN-AS1</t>
  </si>
  <si>
    <t>Q5HYW2</t>
  </si>
  <si>
    <t>NHS-like protein 2 [OS=Homo sapiens]</t>
  </si>
  <si>
    <t>Pf15273</t>
  </si>
  <si>
    <t>NHSL2</t>
  </si>
  <si>
    <t>A0A0J9YY34; B2RN94; hsa:340527; Q5HYW2</t>
  </si>
  <si>
    <t>ENSG00000204131</t>
  </si>
  <si>
    <t>Q9BPW8</t>
  </si>
  <si>
    <t>Protein NipSnap homolog 1 [OS=Homo sapiens]</t>
  </si>
  <si>
    <t>Pf07978</t>
  </si>
  <si>
    <t>NIPSNAP1</t>
  </si>
  <si>
    <t>B2RAY3; hsa:8508; O43800; Q9BPW8</t>
  </si>
  <si>
    <t>ENSG00000184117</t>
  </si>
  <si>
    <t>O75323</t>
  </si>
  <si>
    <t>Protein NipSnap homolog 2 [OS=Homo sapiens]</t>
  </si>
  <si>
    <t>NIPSNAP2</t>
  </si>
  <si>
    <t>C9IYJ3; hsa:2631; O43801; O75323; Q53X96</t>
  </si>
  <si>
    <t>ENSG00000146729</t>
  </si>
  <si>
    <t>RHOJ GTPase cycle; RHOH GTPase cycle</t>
  </si>
  <si>
    <t>Q7RTR2</t>
  </si>
  <si>
    <t>NLR family CARD domain-containing protein 3 [OS=Homo sapiens]</t>
  </si>
  <si>
    <t>Pf05729, Pf13516, Pf17776, Pf17779</t>
  </si>
  <si>
    <t>NLRC3</t>
  </si>
  <si>
    <t>hsa:197358; Q5EY36; Q7RTR2; Q8NF48; Q8NI01; Q8NI02; Q8TEL3</t>
  </si>
  <si>
    <t>ENSG00000167984</t>
  </si>
  <si>
    <t>IRF3-mediated induction of type I IFN</t>
  </si>
  <si>
    <t>Q86WI3</t>
  </si>
  <si>
    <t>Protein NLRC5 [OS=Homo sapiens]</t>
  </si>
  <si>
    <t>Pf00560, Pf05729, Pf13516, Pf17776, Pf18461</t>
  </si>
  <si>
    <t>NLRC5</t>
  </si>
  <si>
    <t>B5MEF1; C9JMD8; hsa:84166; Q6P4A6; Q86VM7; Q86WI3; Q8NF42; Q8TEE2; Q8TEJ1; Q969L7</t>
  </si>
  <si>
    <t>ENSG00000140853</t>
  </si>
  <si>
    <t>Regulation of NF-kappa B signaling; Negative regulators of DDX58/IFIH1 signaling</t>
  </si>
  <si>
    <t>Oxidation [M1577]</t>
  </si>
  <si>
    <t>P59045-2</t>
  </si>
  <si>
    <t>Isoform 2 of NACHT, LRR and PYD domains-containing protein 11 [OS=Homo sapiens]</t>
  </si>
  <si>
    <t>NLRP11</t>
  </si>
  <si>
    <t>Q9NX02</t>
  </si>
  <si>
    <t>NACHT, LRR and PYD domains-containing protein 2 [OS=Homo sapiens]</t>
  </si>
  <si>
    <t>Pf02758, Pf05729, Pf13516, Pf17776, Pf17779</t>
  </si>
  <si>
    <t>NLRP2</t>
  </si>
  <si>
    <t>B4DZL7; hsa:55655; I3L0G4; Q53FL5; Q59G09; Q8IXT0; Q9BVN5; Q9H6G6; Q9HAV9; Q9NWK3; Q9NX02</t>
  </si>
  <si>
    <t>ENSG00000022556; ENSG00000273992; ENSG00000274638; ENSG00000275082; ENSG00000275399; ENSG00000275796; ENSG00000275843; ENSG00000278682; ENSG00000278789</t>
  </si>
  <si>
    <t>Oxidation [M227]</t>
  </si>
  <si>
    <t>P15531</t>
  </si>
  <si>
    <t>Nucleoside diphosphate kinase A [OS=Homo sapiens]</t>
  </si>
  <si>
    <t>DNA metabolism;other metabolic processes;transport;developmental processes;other biological processes</t>
  </si>
  <si>
    <t>translation activity;kinase activity;other molecular function</t>
  </si>
  <si>
    <t>Pf00334</t>
  </si>
  <si>
    <t>NME1</t>
  </si>
  <si>
    <t>hsa:4830; P15531; Q6FGK3; Q86XQ2; Q9UDJ6</t>
  </si>
  <si>
    <t>ENSG00000239672</t>
  </si>
  <si>
    <t>Interconversion of nucleotide di- and triphosphates; Azathioprine ADME; Ribavirin ADME</t>
  </si>
  <si>
    <t>P22392-2</t>
  </si>
  <si>
    <t>Isoform 3 of Nucleoside diphosphate kinase B [OS=Homo sapiens]</t>
  </si>
  <si>
    <t>NME2</t>
  </si>
  <si>
    <t>Q14978</t>
  </si>
  <si>
    <t>Nucleolar and coiled-body phosphoprotein 1 [OS=Homo sapiens]</t>
  </si>
  <si>
    <t>cell cycle OR cell proliferation;cell organization and biogenesis;RNA metabolism OR transcription;other metabolic processes;developmental processes;other biological processes</t>
  </si>
  <si>
    <t>Pf05022</t>
  </si>
  <si>
    <t>NOLC1</t>
  </si>
  <si>
    <t>hsa:9221; Q14978; Q15030; Q5VV70; Q9BUV3</t>
  </si>
  <si>
    <t>ENSG00000166197</t>
  </si>
  <si>
    <t>Q5C9Z4</t>
  </si>
  <si>
    <t>Nucleolar MIF4G domain-containing protein 1 [OS=Homo sapiens]</t>
  </si>
  <si>
    <t>NOM1</t>
  </si>
  <si>
    <t>hsa:64434; Q5C9Z4; Q96I08</t>
  </si>
  <si>
    <t>ENSG00000146909</t>
  </si>
  <si>
    <t>Q5JPE7</t>
  </si>
  <si>
    <t>Nodal modulator 2 [OS=Homo sapiens]</t>
  </si>
  <si>
    <t>Pf13620, Pf17802</t>
  </si>
  <si>
    <t>NOMO2</t>
  </si>
  <si>
    <t>hsa:283820; Q4G177; Q5JPE7</t>
  </si>
  <si>
    <t>ENSG00000185164</t>
  </si>
  <si>
    <t>Q15233</t>
  </si>
  <si>
    <t>Non-POU domain-containing octamer-binding protein [OS=Homo sapiens]</t>
  </si>
  <si>
    <t>DNA metabolism;RNA metabolism OR transcription;other metabolic processes;stress response;other biological processes</t>
  </si>
  <si>
    <t>Pf00076, Pf08075</t>
  </si>
  <si>
    <t>NONO</t>
  </si>
  <si>
    <t>B7Z4C2; D3DVV4; F5GYZ3; hsa:4841; O00201; P30807; Q12786; Q15233; Q9BQC5</t>
  </si>
  <si>
    <t>ENSG00000147140</t>
  </si>
  <si>
    <t>Q9Y2X3</t>
  </si>
  <si>
    <t>Nucleolar protein 58 [OS=Homo sapiens]</t>
  </si>
  <si>
    <t>Pf01798, Pf08156</t>
  </si>
  <si>
    <t>NOP58</t>
  </si>
  <si>
    <t>hsa:51602; Q53SA4; Q6PK08; Q9P036; Q9UFN3; Q9Y2X3</t>
  </si>
  <si>
    <t>ENSG00000055044</t>
  </si>
  <si>
    <t>SUMOylation of RNA binding proteins; Major pathway of rRNA processing in the nucleolus and cytosol; rRNA modification in the nucleus and cytosol</t>
  </si>
  <si>
    <t>Carbamidomethyl [C139]</t>
  </si>
  <si>
    <t>Oxidation [M123]</t>
  </si>
  <si>
    <t>Carbamidomethyl [C139]; Oxidation [M123]</t>
  </si>
  <si>
    <t>Q86U38</t>
  </si>
  <si>
    <t>Nucleolar protein 9 [OS=Homo sapiens]</t>
  </si>
  <si>
    <t>RNA metabolism OR transcription;other metabolic processes;transport</t>
  </si>
  <si>
    <t>NOP9</t>
  </si>
  <si>
    <t>A8MY76; hsa:161424; Q86U38; Q8IVF0; Q8TBS6</t>
  </si>
  <si>
    <t>ENSG00000196943; ENSG00000285326</t>
  </si>
  <si>
    <t>Q8N5I9</t>
  </si>
  <si>
    <t>NOP protein chaperone 1 [OS=Homo sapiens]</t>
  </si>
  <si>
    <t>Pf15370</t>
  </si>
  <si>
    <t>NOPCHAP1</t>
  </si>
  <si>
    <t>ENSG00000151131</t>
  </si>
  <si>
    <t>P55786</t>
  </si>
  <si>
    <t>Puromycin-sensitive aminopeptidase [OS=Homo sapiens]</t>
  </si>
  <si>
    <t>Pf01433, Pf11838, Pf17900</t>
  </si>
  <si>
    <t>NPEPPS</t>
  </si>
  <si>
    <t>B7Z463; hsa:9520; P55786; Q6P145; Q9NP16; Q9UEM2</t>
  </si>
  <si>
    <t>ENSG00000141279</t>
  </si>
  <si>
    <t>P06748</t>
  </si>
  <si>
    <t>Nucleophosmin [OS=Homo sapiens]</t>
  </si>
  <si>
    <t>cell cycle OR cell proliferation;cell organization and biogenesis;DNA metabolism;other metabolic processes;stress response;transport;signal transduction;other biological processes</t>
  </si>
  <si>
    <t>cytosol;cytoskeleton;translational apparatus;nucleus;other cell component</t>
  </si>
  <si>
    <t>enzyme regulator activity;translation activity;nucleic acid binding activity;other molecular function</t>
  </si>
  <si>
    <t>Pf03066, Pf16276</t>
  </si>
  <si>
    <t>NPM1</t>
  </si>
  <si>
    <t>A8K3N7; B5BU00; D3DQL6; hsa:4869; P06748; P08693; Q12826; Q13440; Q13441; Q14115; Q5EU94; Q5EU95; Q5EU96; Q5EU97; Q5EU98; Q5EU99; Q6V962; Q8WTW5; Q96AT6; Q96DC4; Q96EA5; Q9BYG9; Q9UDJ7</t>
  </si>
  <si>
    <t>ENSG00000181163</t>
  </si>
  <si>
    <t>TP53 regulates transcription of additional cell cycle genes whose exact role in the p53 pathway remain uncertain; PKR-mediated signaling; Nuclear import of Rev protein; Deposition of new CENPA-containing nucleosomes at the centromere; SUMOylation of transcription cofactors; ALK mutants bind TKIs; Signaling by ALK fusions and activated point mutants; TFAP2A acts as a transcriptional repressor during retinoic acid induced cell differentiation; Nuclear events stimulated by ALK signaling in cancer; SARS-CoV-1-host interactions</t>
  </si>
  <si>
    <t>Carbamidomethyl [C21]</t>
  </si>
  <si>
    <t>Oxidation [M81]</t>
  </si>
  <si>
    <t>Acetyl [N-Term]; Carbamidomethyl [C21]; Oxidation [M81]</t>
  </si>
  <si>
    <t>O75607</t>
  </si>
  <si>
    <t>Nucleoplasmin-3 [OS=Homo sapiens]</t>
  </si>
  <si>
    <t>Pf03066</t>
  </si>
  <si>
    <t>NPM3</t>
  </si>
  <si>
    <t>hsa:10360; O75607; Q9UNY6</t>
  </si>
  <si>
    <t>ENSG00000107833</t>
  </si>
  <si>
    <t>P46459</t>
  </si>
  <si>
    <t>Vesicle-fusing ATPase [OS=Homo sapiens]</t>
  </si>
  <si>
    <t>Pf00004, Pf02359, Pf02933, Pf17862</t>
  </si>
  <si>
    <t>NSF</t>
  </si>
  <si>
    <t>A8K2D9; B4DFA2; P46459; Q8N6D7; Q9UKZ2</t>
  </si>
  <si>
    <t>ENSG00000073969; ENSG00000276262; ENSG00000278174</t>
  </si>
  <si>
    <t>Synaptic vesicle pathway; Brain-derived neurotrophic factor (BDNF) signaling pathway; Vasopressin-regulated water reabsorption</t>
  </si>
  <si>
    <t>COPI-dependent Golgi-to-ER retrograde traffic; COPI-mediated anterograde transport; Intra-Golgi traffic; COPII-mediated vesicle transport; Retrograde transport at the Trans-Golgi-Network; Trafficking of GluR2-containing AMPA receptors</t>
  </si>
  <si>
    <t>Q92636</t>
  </si>
  <si>
    <t>Protein FAN [OS=Homo sapiens]</t>
  </si>
  <si>
    <t>Pf00400, Pf02138, Pf02893</t>
  </si>
  <si>
    <t>NSMAF</t>
  </si>
  <si>
    <t>B4DFB0; E9PCH0; hsa:8439; Q8IW26; Q92636</t>
  </si>
  <si>
    <t>ENSG00000035681</t>
  </si>
  <si>
    <t>TNF-alpha signaling pathway; Orexin receptor pathway</t>
  </si>
  <si>
    <t>TNFR1-mediated ceramide production</t>
  </si>
  <si>
    <t>Q08J23</t>
  </si>
  <si>
    <t>RNA cytosine C(5)-methyltransferase NSUN2 [OS=Homo sapiens]</t>
  </si>
  <si>
    <t>cell cycle OR cell proliferation;RNA metabolism OR transcription;other metabolic processes;developmental processes;signal transduction;other biological processes</t>
  </si>
  <si>
    <t>non-structural extracellular;cytoskeleton;mitochondrion;nucleus;other cell component</t>
  </si>
  <si>
    <t>Pf01189</t>
  </si>
  <si>
    <t>NSUN2</t>
  </si>
  <si>
    <t>A8K529; B2RNR4; B3KP09; B4DQW2; G3V1R4; hsa:54888; Q08J23; Q9BVN4; Q9H858; Q9NXD9</t>
  </si>
  <si>
    <t>ENSG00000037474</t>
  </si>
  <si>
    <t>Q96P26</t>
  </si>
  <si>
    <t>Cytosolic 5'-nucleotidase 1B [OS=Homo sapiens]</t>
  </si>
  <si>
    <t>Pf06189</t>
  </si>
  <si>
    <t>100526794; 93034</t>
  </si>
  <si>
    <t>NT5C1B</t>
  </si>
  <si>
    <t>B5MCR0; B7ZVX7; hsa:100526794; hsa:93034; Q53RX2; Q8N9W3; Q8NA26; Q96DU5; Q96KE6; Q96M25; Q96P26; Q96SA3</t>
  </si>
  <si>
    <t>ENSG00000185013</t>
  </si>
  <si>
    <t>Purine catabolism</t>
  </si>
  <si>
    <t>Q9H1E3</t>
  </si>
  <si>
    <t>Nuclear ubiquitous casein and cyclin-dependent kinase substrate 1 [OS=Homo sapiens]</t>
  </si>
  <si>
    <t>NUCKS1</t>
  </si>
  <si>
    <t>hsa:64710; Q54AC0; Q5PXE7; Q9H1D6; Q9H1E3; Q9H723</t>
  </si>
  <si>
    <t>ENSG00000069275</t>
  </si>
  <si>
    <t>Q9Y266</t>
  </si>
  <si>
    <t>Nuclear migration protein nudC [OS=Homo sapiens]</t>
  </si>
  <si>
    <t>Pf04969, Pf14050, Pf16273</t>
  </si>
  <si>
    <t>NUDC</t>
  </si>
  <si>
    <t>hsa:10726; Q5QP31; Q5QP35; Q9H0N2; Q9Y266; Q9Y2B6</t>
  </si>
  <si>
    <t>ENSG00000090273</t>
  </si>
  <si>
    <t>Ciliary landscape; PAFAH1B1 copy number variation</t>
  </si>
  <si>
    <t>RND2 GTPase cycle; Separation of Sister Chromatids; Resolution of Sister Chromatid Cohesion; RHO GTPases Activate Formins; EML4 and NUDC in mitotic spindle formation; Amplification  of signal from unattached  kinetochores via a MAD2  inhibitory signal</t>
  </si>
  <si>
    <t>Q9UKK9</t>
  </si>
  <si>
    <t>ADP-sugar pyrophosphatase [OS=Homo sapiens]</t>
  </si>
  <si>
    <t>Pf00293</t>
  </si>
  <si>
    <t>NUDT5</t>
  </si>
  <si>
    <t>A8K516; hsa:11164; Q6IAG0; Q9UH49; Q9UKK9</t>
  </si>
  <si>
    <t>ENSG00000165609</t>
  </si>
  <si>
    <t>Phosphate bond hydrolysis by NUDT proteins</t>
  </si>
  <si>
    <t>Q8WUM0</t>
  </si>
  <si>
    <t>Nuclear pore complex protein Nup133 [OS=Homo sapiens]</t>
  </si>
  <si>
    <t>Pf03177</t>
  </si>
  <si>
    <t>NUP133</t>
  </si>
  <si>
    <t>B2RAZ8; hsa:55746; Q5T8N0; Q8WUM0; Q9H9W2; Q9NV71; Q9NVC4</t>
  </si>
  <si>
    <t>ENSG00000069248</t>
  </si>
  <si>
    <t>Separation of Sister Chromatids; snRNP Assembly; SARS-CoV-2 activates/modulates innate and adaptive immune responses; Resolution of Sister Chromatid Cohesion; RHO GTPases Activate Formins; HCMV Early Events; EML4 and NUDC in mitotic spindle formation; HCMV Late Events; ISG15 antiviral mechanism; Transport of the SLBP independent Mature mRNA; Transport of the SLBP Dependant Mature mRNA; Transport of Mature mRNA Derived from an Intronless Transcript; Transport of Mature mRNA derived from an Intron-Containing Transcript; Rev-mediated nuclear export of HIV RNA; Transport of Ribonucleoproteins into the Host Nucleus; NS1 Mediated Effects on Host Pathways; Viral Messenger RNA Synthesis; NEP/NS2 Interacts with the Cellular Export Machinery; Regulation of Glucokinase by Glucokinase Regulatory Protein; Nuclear import of Rev protein; Vpr-mediated nuclear import of PICs; SUMOylation of DNA damage response and repair proteins; SUMOylation of ubiquitinylation proteins; Nuclear Pore Complex (NPC) Disassembly; Regulation of HSF1-mediated heat shock response; SUMOylation of SUMOylation proteins; SUMOylation of chromatin organization proteins; SUMOylation of RNA binding proteins; SUMOylation of DNA replication proteins; Transcriptional regulation by small RNAs; Defective TPR may confer susceptibility towards thyroid papillary carcinoma (TPC); tRNA processing in the nucleus; Amplification  of signal from unattached  kinetochores via a MAD2  inhibitory signal; Postmitotic nuclear pore complex (NPC) reformation</t>
  </si>
  <si>
    <t>O75694</t>
  </si>
  <si>
    <t>Nuclear pore complex protein Nup155 [OS=Homo sapiens]</t>
  </si>
  <si>
    <t>cell-cell signaling;cell organization and biogenesis;RNA metabolism OR transcription;other metabolic processes;transport;other biological processes</t>
  </si>
  <si>
    <t>other membranes;cytosol;nucleus</t>
  </si>
  <si>
    <t>Pf08801</t>
  </si>
  <si>
    <t>NUP155</t>
  </si>
  <si>
    <t>hsa:9631; O75694; Q9UBE9; Q9UFL5</t>
  </si>
  <si>
    <t>ENSG00000113569</t>
  </si>
  <si>
    <t>HCMV Late Events; HCMV Early Events; ISG15 antiviral mechanism; Transport of the SLBP independent Mature mRNA; Transport of the SLBP Dependant Mature mRNA; Transport of Mature mRNA Derived from an Intronless Transcript; Transport of Mature mRNA derived from an Intron-Containing Transcript; Rev-mediated nuclear export of HIV RNA; Transport of Ribonucleoproteins into the Host Nucleus; NS1 Mediated Effects on Host Pathways; Viral Messenger RNA Synthesis; NEP/NS2 Interacts with the Cellular Export Machinery; Regulation of Glucokinase by Glucokinase Regulatory Protein; Nuclear import of Rev protein; Vpr-mediated nuclear import of PICs; snRNP Assembly; SUMOylation of DNA damage response and repair proteins; SUMOylation of ubiquitinylation proteins; Nuclear Pore Complex (NPC) Disassembly; Regulation of HSF1-mediated heat shock response; SUMOylation of SUMOylation proteins; SUMOylation of chromatin organization proteins; SUMOylation of RNA binding proteins; SUMOylation of DNA replication proteins; Transcriptional regulation by small RNAs; Defective TPR may confer susceptibility towards thyroid papillary carcinoma (TPC); tRNA processing in the nucleus; SARS-CoV-2 activates/modulates innate and adaptive immune responses; Postmitotic nuclear pore complex (NPC) reformation</t>
  </si>
  <si>
    <t>Q92621</t>
  </si>
  <si>
    <t>Nuclear pore complex protein Nup205 [OS=Homo sapiens]</t>
  </si>
  <si>
    <t>Pf11894</t>
  </si>
  <si>
    <t>NUP205</t>
  </si>
  <si>
    <t>A6H8X3; hsa:23165; Q86YC1; Q92621</t>
  </si>
  <si>
    <t>ENSG00000155561</t>
  </si>
  <si>
    <t>Regulation of HSF1-mediated heat shock response; HCMV Late Events; HCMV Early Events; Transcriptional regulation by small RNAs; ISG15 antiviral mechanism; Transport of the SLBP independent Mature mRNA; Transport of the SLBP Dependant Mature mRNA; Transport of Mature mRNA Derived from an Intronless Transcript; Transport of Mature mRNA derived from an Intron-Containing Transcript; Rev-mediated nuclear export of HIV RNA; Transport of Ribonucleoproteins into the Host Nucleus; NS1 Mediated Effects on Host Pathways; Viral Messenger RNA Synthesis; NEP/NS2 Interacts with the Cellular Export Machinery; Regulation of Glucokinase by Glucokinase Regulatory Protein; Nuclear import of Rev protein; Vpr-mediated nuclear import of PICs; snRNP Assembly; SUMOylation of DNA damage response and repair proteins; SUMOylation of ubiquitinylation proteins; Nuclear Pore Complex (NPC) Disassembly; SUMOylation of SUMOylation proteins; SUMOylation of chromatin organization proteins; SUMOylation of RNA binding proteins; SUMOylation of DNA replication proteins; Defective TPR may confer susceptibility towards thyroid papillary carcinoma (TPC); tRNA processing in the nucleus; SARS-CoV-2 activates/modulates innate and adaptive immune responses; Postmitotic nuclear pore complex (NPC) reformation</t>
  </si>
  <si>
    <t>Q8NFH3</t>
  </si>
  <si>
    <t>Nucleoporin Nup43 [OS=Homo sapiens]</t>
  </si>
  <si>
    <t>NUP43</t>
  </si>
  <si>
    <t>B4E2F0; hsa:348995; Q8NFH3; Q9H8S0</t>
  </si>
  <si>
    <t>ENSG00000120253</t>
  </si>
  <si>
    <t>Regulation of HSF1-mediated heat shock response; SUMOylation of DNA damage response and repair proteins; SUMOylation of SUMOylation proteins; SUMOylation of chromatin organization proteins; SUMOylation of RNA binding proteins; SUMOylation of DNA replication proteins; HCMV Late Events; Separation of Sister Chromatids; Resolution of Sister Chromatid Cohesion; RHO GTPases Activate Formins; HCMV Early Events; EML4 and NUDC in mitotic spindle formation; ISG15 antiviral mechanism; Transport of the SLBP independent Mature mRNA; Transport of the SLBP Dependant Mature mRNA; Transport of Mature mRNA Derived from an Intronless Transcript; Transport of Mature mRNA derived from an Intron-Containing Transcript; Rev-mediated nuclear export of HIV RNA; Transport of Ribonucleoproteins into the Host Nucleus; NS1 Mediated Effects on Host Pathways; Viral Messenger RNA Synthesis; NEP/NS2 Interacts with the Cellular Export Machinery; Regulation of Glucokinase by Glucokinase Regulatory Protein; Nuclear import of Rev protein; Vpr-mediated nuclear import of PICs; snRNP Assembly; SUMOylation of ubiquitinylation proteins; Nuclear Pore Complex (NPC) Disassembly; Transcriptional regulation by small RNAs; Defective TPR may confer susceptibility towards thyroid papillary carcinoma (TPC); tRNA processing in the nucleus; SARS-CoV-2 activates/modulates innate and adaptive immune responses; Amplification  of signal from unattached  kinetochores via a MAD2  inhibitory signal; Postmitotic nuclear pore complex (NPC) reformation</t>
  </si>
  <si>
    <t>Q9BW27</t>
  </si>
  <si>
    <t>Nuclear pore complex protein Nup85 [OS=Homo sapiens]</t>
  </si>
  <si>
    <t>Pf07575</t>
  </si>
  <si>
    <t>NUP85</t>
  </si>
  <si>
    <t>B4DMQ3; B4DPW1; hsa:79902; Q8NDI4; Q9BW27; Q9H9U1</t>
  </si>
  <si>
    <t>ENSG00000125450</t>
  </si>
  <si>
    <t>SARS-CoV-2 activates/modulates innate and adaptive immune responses; Separation of Sister Chromatids; HCMV Late Events; Resolution of Sister Chromatid Cohesion; RHO GTPases Activate Formins; HCMV Early Events; EML4 and NUDC in mitotic spindle formation; ISG15 antiviral mechanism; Transport of the SLBP independent Mature mRNA; Transport of the SLBP Dependant Mature mRNA; Transport of Mature mRNA Derived from an Intronless Transcript; Transport of Mature mRNA derived from an Intron-Containing Transcript; Rev-mediated nuclear export of HIV RNA; Transport of Ribonucleoproteins into the Host Nucleus; NS1 Mediated Effects on Host Pathways; Viral Messenger RNA Synthesis; NEP/NS2 Interacts with the Cellular Export Machinery; Regulation of Glucokinase by Glucokinase Regulatory Protein; Nuclear import of Rev protein; Vpr-mediated nuclear import of PICs; snRNP Assembly; SUMOylation of DNA damage response and repair proteins; SUMOylation of ubiquitinylation proteins; Nuclear Pore Complex (NPC) Disassembly; Regulation of HSF1-mediated heat shock response; SUMOylation of SUMOylation proteins; SUMOylation of chromatin organization proteins; SUMOylation of RNA binding proteins; SUMOylation of DNA replication proteins; Transcriptional regulation by small RNAs; Defective TPR may confer susceptibility towards thyroid papillary carcinoma (TPC); tRNA processing in the nucleus; Amplification  of signal from unattached  kinetochores via a MAD2  inhibitory signal; Postmitotic nuclear pore complex (NPC) reformation</t>
  </si>
  <si>
    <t>Q8N1F7</t>
  </si>
  <si>
    <t>Nuclear pore complex protein Nup93 [OS=Homo sapiens]</t>
  </si>
  <si>
    <t>other membranes;cytosol;cytoskeleton;nucleus</t>
  </si>
  <si>
    <t>Pf04097</t>
  </si>
  <si>
    <t>NUP93</t>
  </si>
  <si>
    <t>B3KPQ8; hsa:9688; Q14705; Q8N1F7</t>
  </si>
  <si>
    <t>ENSG00000102900</t>
  </si>
  <si>
    <t>Regulation of HSF1-mediated heat shock response; HCMV Late Events; HCMV Early Events; ISG15 antiviral mechanism; Transport of the SLBP independent Mature mRNA; Transport of the SLBP Dependant Mature mRNA; Transport of Mature mRNA Derived from an Intronless Transcript; Transport of Mature mRNA derived from an Intron-Containing Transcript; Rev-mediated nuclear export of HIV RNA; Transport of Ribonucleoproteins into the Host Nucleus; NS1 Mediated Effects on Host Pathways; Viral Messenger RNA Synthesis; NEP/NS2 Interacts with the Cellular Export Machinery; Regulation of Glucokinase by Glucokinase Regulatory Protein; Nuclear import of Rev protein; Vpr-mediated nuclear import of PICs; snRNP Assembly; SUMOylation of DNA damage response and repair proteins; SUMOylation of ubiquitinylation proteins; Nuclear Pore Complex (NPC) Disassembly; SUMOylation of SUMOylation proteins; SUMOylation of chromatin organization proteins; SUMOylation of RNA binding proteins; SUMOylation of DNA replication proteins; Transcriptional regulation by small RNAs; Defective TPR may confer susceptibility towards thyroid papillary carcinoma (TPC); tRNA processing in the nucleus; SARS-CoV-2 activates/modulates innate and adaptive immune responses; Postmitotic nuclear pore complex (NPC) reformation</t>
  </si>
  <si>
    <t>Q9P2P1</t>
  </si>
  <si>
    <t>Protein NYNRIN [OS=Homo sapiens]</t>
  </si>
  <si>
    <t>other membranes;nucleus;other cell component</t>
  </si>
  <si>
    <t>Pf11977, Pf17919, Pf17921</t>
  </si>
  <si>
    <t>NYNRIN</t>
  </si>
  <si>
    <t>hsa:57523; Q6P153; Q86TR3; Q9HAC4; Q9P2P1</t>
  </si>
  <si>
    <t>ENSG00000205978</t>
  </si>
  <si>
    <t>P04181</t>
  </si>
  <si>
    <t>Ornithine aminotransferase, mitochondrial [OS=Homo sapiens]</t>
  </si>
  <si>
    <t>Pf00202</t>
  </si>
  <si>
    <t>OAT</t>
  </si>
  <si>
    <t>D3DRF0; hsa:4942; P04181; Q16068; Q16069; Q68CS0; Q6IAV9; Q9UD03</t>
  </si>
  <si>
    <t>ENSG00000065154</t>
  </si>
  <si>
    <t>Amino acid metabolism; 22q11.2 copy number variation syndrome; Creatine pathway</t>
  </si>
  <si>
    <t>Glutamate and glutamine metabolism</t>
  </si>
  <si>
    <t>Q5W0B1</t>
  </si>
  <si>
    <t>ORC ubiquitin ligase 1 [OS=Homo sapiens]</t>
  </si>
  <si>
    <t>Pf13923</t>
  </si>
  <si>
    <t>OBI1</t>
  </si>
  <si>
    <t>B2RN99; hsa:79596; Q5W0B1; Q8TBY2; Q9H0T2; Q9H8M0</t>
  </si>
  <si>
    <t>ENSG00000152193</t>
  </si>
  <si>
    <t>Q5VST9</t>
  </si>
  <si>
    <t>Obscurin [OS=Homo sapiens]</t>
  </si>
  <si>
    <t>plasma membrane;other membranes;cytosol;cytoskeleton;nucleus</t>
  </si>
  <si>
    <t>enzyme regulator activity;cytoskeletal activity;kinase activity;other molecular function</t>
  </si>
  <si>
    <t>Pf00041, Pf00069, Pf00169, Pf00612, Pf00621, Pf07679</t>
  </si>
  <si>
    <t>OBSCN</t>
  </si>
  <si>
    <t>hsa:84033; Q2A664; Q5T7G8; Q5T7G9; Q5VST9; Q5VSU2; Q86YC7; Q8NHN0; Q8NHN1; Q8NHN2; Q8NHN3; Q8NHN4; Q8NHN5; Q8NHN6; Q8NHN7; Q8NHN8; Q8NHN9; Q96AA2; Q9HCD3; Q9HCL6</t>
  </si>
  <si>
    <t>ENSG00000154358</t>
  </si>
  <si>
    <t>RHOA GTPase cycle; NRAGE signals death through JNK; G alpha (12/13) signalling events; RHOQ GTPase cycle</t>
  </si>
  <si>
    <t>Q8TAD7</t>
  </si>
  <si>
    <t>Overexpressed in colon carcinoma 1 protein [OS=Homo sapiens]</t>
  </si>
  <si>
    <t>Pf15506</t>
  </si>
  <si>
    <t>OCC1</t>
  </si>
  <si>
    <t>hsa:387882; Q8TAD7</t>
  </si>
  <si>
    <t>ENSG00000235162</t>
  </si>
  <si>
    <t>Q9NX40</t>
  </si>
  <si>
    <t>OCIA domain-containing protein 1 [OS=Homo sapiens]</t>
  </si>
  <si>
    <t>ER/Golgi;other cytoplasmic organelle</t>
  </si>
  <si>
    <t>Pf07051</t>
  </si>
  <si>
    <t>OCIAD1</t>
  </si>
  <si>
    <t>C9K030; G8JLN7; hsa:54940; Q9BZE8; Q9NX40</t>
  </si>
  <si>
    <t>ENSG00000109180</t>
  </si>
  <si>
    <t>Q5SWX8</t>
  </si>
  <si>
    <t>Protein odr-4 homolog [OS=Homo sapiens]</t>
  </si>
  <si>
    <t>Pf14778</t>
  </si>
  <si>
    <t>ODR4</t>
  </si>
  <si>
    <t>B4DNY0; E9PFR7; hsa:54953; Q19CC6; Q5SWX8; Q8WYB6; Q9BTS2; Q9H6A6; Q9NX06</t>
  </si>
  <si>
    <t>ENSG00000157181</t>
  </si>
  <si>
    <t>Q9NTK5</t>
  </si>
  <si>
    <t>Obg-like ATPase 1 [OS=Homo sapiens]</t>
  </si>
  <si>
    <t>Pf01926, Pf06071</t>
  </si>
  <si>
    <t>OLA1</t>
  </si>
  <si>
    <t>D7EHM2; hsa:29789; Q5BJD7; Q8NCI8; Q96CU1; Q96SV2; Q9NTK5; Q9P1D3; Q9UNY9; Q9Y6G4</t>
  </si>
  <si>
    <t>ENSG00000138430</t>
  </si>
  <si>
    <t>Q96E52</t>
  </si>
  <si>
    <t>Metalloendopeptidase OMA1, mitochondrial [OS=Homo sapiens]</t>
  </si>
  <si>
    <t>Pf01435</t>
  </si>
  <si>
    <t>OMA1</t>
  </si>
  <si>
    <t>D3DQ54; hsa:115209; Q5T3G6; Q5T3G7; Q5T3G8; Q5T3G9; Q5T3H0; Q8NBB3; Q96E52</t>
  </si>
  <si>
    <t>ENSG00000162600</t>
  </si>
  <si>
    <t>Mitochondrial protein degradation; Regulation of Apoptosis; Cellular response to mitochondrial stress</t>
  </si>
  <si>
    <t>O60313</t>
  </si>
  <si>
    <t>Dynamin-like 120 kDa protein, mitochondrial [OS=Homo sapiens]</t>
  </si>
  <si>
    <t>cell organization and biogenesis;other metabolic processes;stress response;transport;developmental processes;other biological processes</t>
  </si>
  <si>
    <t>other membranes;cytosol;cytoskeleton;mitochondrion;nucleus;other cell component</t>
  </si>
  <si>
    <t>Pf00350, Pf19434</t>
  </si>
  <si>
    <t>OPA1</t>
  </si>
  <si>
    <t>D3DNW4; E5KLJ5; E5KLJ6; E5KLJ7; E5KLK1; E5KLK2; hsa:4976; O60313</t>
  </si>
  <si>
    <t>ENSG00000198836</t>
  </si>
  <si>
    <t>Orexin receptor pathway</t>
  </si>
  <si>
    <t>Mitochondrial protein degradation; Regulation of Apoptosis</t>
  </si>
  <si>
    <t>Q9H6K4</t>
  </si>
  <si>
    <t>Optic atrophy 3 protein [OS=Homo sapiens]</t>
  </si>
  <si>
    <t>Pf07047</t>
  </si>
  <si>
    <t>OPA3</t>
  </si>
  <si>
    <t>hsa:80207; Q6P384; Q8N784; Q9H6K4</t>
  </si>
  <si>
    <t>ENSG00000125741</t>
  </si>
  <si>
    <t>Q9UBM4</t>
  </si>
  <si>
    <t>Opticin [OS=Homo sapiens]</t>
  </si>
  <si>
    <t>OPTC</t>
  </si>
  <si>
    <t>hsa:26254; Q5T2G4; Q9UBM4</t>
  </si>
  <si>
    <t>ENSG00000188770</t>
  </si>
  <si>
    <t>Degradation of the extracellular matrix</t>
  </si>
  <si>
    <t>Q8NGT7</t>
  </si>
  <si>
    <t>Olfactory receptor 2A12 [OS=Homo sapiens]</t>
  </si>
  <si>
    <t>Pf13853</t>
  </si>
  <si>
    <t>OR2A12</t>
  </si>
  <si>
    <t>A4D2G4; hsa:346525; Q6IF43; Q8NGT7</t>
  </si>
  <si>
    <t>ENSG00000221858; ENSG00000284949</t>
  </si>
  <si>
    <t>Expression and translocation of olfactory receptors</t>
  </si>
  <si>
    <t>Carbamidomethyl [C188]</t>
  </si>
  <si>
    <t>Oxidation [M181]</t>
  </si>
  <si>
    <t>Carbamidomethyl [C188]; Oxidation [M181]</t>
  </si>
  <si>
    <t>Q8NGL6</t>
  </si>
  <si>
    <t>Olfactory receptor 4A15 [OS=Homo sapiens]</t>
  </si>
  <si>
    <t>OR4A15</t>
  </si>
  <si>
    <t>hsa:81328; Q6IFL4; Q8NGL6; Q96R65</t>
  </si>
  <si>
    <t>Q9BZF1</t>
  </si>
  <si>
    <t>Oxysterol-binding protein-related protein 8 [OS=Homo sapiens]</t>
  </si>
  <si>
    <t>Pf00169, Pf01237</t>
  </si>
  <si>
    <t>OSBPL8</t>
  </si>
  <si>
    <t>A8K1T2; E9PE66; E9PE68; hsa:114882; Q52LQ3; Q68D75; Q8WXP8; Q9BZF1; Q9P277</t>
  </si>
  <si>
    <t>ENSG00000091039</t>
  </si>
  <si>
    <t>Acyl chain remodelling of PS</t>
  </si>
  <si>
    <t>Q9NRP0</t>
  </si>
  <si>
    <t>Oligosaccharyltransferase complex subunit OSTC [OS=Homo sapiens]</t>
  </si>
  <si>
    <t>Pf04756</t>
  </si>
  <si>
    <t>OSTC</t>
  </si>
  <si>
    <t>A8MYS2; B2R5H1; D6RH22; hsa:58505; Q9NRP0; Q9P075; Q9P1R4</t>
  </si>
  <si>
    <t>ENSG00000198856</t>
  </si>
  <si>
    <t>Q96FW1</t>
  </si>
  <si>
    <t>Ubiquitin thioesterase OTUB1 [OS=Homo sapiens]</t>
  </si>
  <si>
    <t>protein metabolism;DNA metabolism;other metabolic processes;stress response;other biological processes</t>
  </si>
  <si>
    <t>Pf10275</t>
  </si>
  <si>
    <t>OTUB1</t>
  </si>
  <si>
    <t>hsa:55611; Q32Q78; Q96FW1; Q96II3; Q9NXQ4; Q9P0B8</t>
  </si>
  <si>
    <t>ENSG00000167770</t>
  </si>
  <si>
    <t>Ub-specific processing proteases; Ovarian tumor domain proteases</t>
  </si>
  <si>
    <t>Q96BN8</t>
  </si>
  <si>
    <t>Ubiquitin thioesterase otulin [OS=Homo sapiens]</t>
  </si>
  <si>
    <t>Pf16218</t>
  </si>
  <si>
    <t>OTULIN</t>
  </si>
  <si>
    <t>D3DTD3; hsa:90268; Q8NAS0; Q96BN8; Q96IA3</t>
  </si>
  <si>
    <t>ENSG00000154124</t>
  </si>
  <si>
    <t>Synthesis of active ubiquitin: roles of E1 and E2 enzymes; Regulation of TNFR1 signaling</t>
  </si>
  <si>
    <t>O15460</t>
  </si>
  <si>
    <t>Prolyl 4-hydroxylase subunit alpha-2 [OS=Homo sapiens]</t>
  </si>
  <si>
    <t>Pf08336, Pf13640</t>
  </si>
  <si>
    <t>P4HA2</t>
  </si>
  <si>
    <t>D3DQ85; D3DQ86; hsa:8974; O15460; Q8WWN0</t>
  </si>
  <si>
    <t>ENSG00000072682</t>
  </si>
  <si>
    <t>VEGFA-VEGFR2 signaling; Amino acid metabolism; Type I collagen synthesis in the context of osteogenesis imperfecta</t>
  </si>
  <si>
    <t>Collagen biosynthesis and modifying enzymes</t>
  </si>
  <si>
    <t>P07237</t>
  </si>
  <si>
    <t>Protein disulfide-isomerase [OS=Homo sapiens]</t>
  </si>
  <si>
    <t>protein metabolism;other metabolic processes;stress response;transport;signal transduction;other biological processes</t>
  </si>
  <si>
    <t>non-structural extracellular;plasma membrane;other membranes;cytosol;cytoskeleton;ER/Golgi;other cell component</t>
  </si>
  <si>
    <t>P4HB</t>
  </si>
  <si>
    <t>B2RDQ2; hsa:5034; P07237; P30037; P32079; Q15205; Q6LDE5</t>
  </si>
  <si>
    <t>ENSG00000185624</t>
  </si>
  <si>
    <t>VEGFA-VEGFR2 signaling; Type I collagen synthesis in the context of osteogenesis imperfecta</t>
  </si>
  <si>
    <t>Hedgehog ligand biogenesis; Collagen biosynthesis and modifying enzymes; Detoxification of Reactive Oxygen Species; Regulation of Insulin-like Growth Factor (IGF) transport and uptake by Insulin-like Growth Factor Binding Proteins (IGFBPs); Post-translational protein phosphorylation; Insulin processing; Interleukin-12 signaling; Interleukin-23 signaling; Chylomicron assembly; VLDL assembly; LDL remodeling</t>
  </si>
  <si>
    <t>Q9UQ80</t>
  </si>
  <si>
    <t>Proliferation-associated protein 2G4 [OS=Homo sapiens]</t>
  </si>
  <si>
    <t>non-structural extracellular;nucleus;other cytoplasmic organelle;other cell component</t>
  </si>
  <si>
    <t>Pf00557</t>
  </si>
  <si>
    <t>PA2G4</t>
  </si>
  <si>
    <t>hsa:5036; O43846; Q9UM59; Q9UQ80</t>
  </si>
  <si>
    <t>ENSG00000170515</t>
  </si>
  <si>
    <t>P11940</t>
  </si>
  <si>
    <t>Polyadenylate-binding protein 1 [OS=Homo sapiens]</t>
  </si>
  <si>
    <t>Pf00076, Pf00658</t>
  </si>
  <si>
    <t>PABPC1</t>
  </si>
  <si>
    <t>hsa:26986; P11940; Q15097; Q93004</t>
  </si>
  <si>
    <t>ENSG00000070756</t>
  </si>
  <si>
    <t>Translation factors; Endoderm differentiation; VEGFA-VEGFR2 signaling; Acute viral myocarditis</t>
  </si>
  <si>
    <t>L13a-mediated translational silencing of Ceruloplasmin expression; Translation initiation complex formation; Regulation of expression of SLITs and ROBOs; Nonsense Mediated Decay (NMD) enhanced by the Exon Junction Complex (EJC); Nonsense Mediated Decay (NMD) independent of the Exon Junction Complex (EJC); AUF1 (hnRNP D0) binds and destabilizes mRNA; Deadenylation of mRNA; M-decay: degradation of maternal mRNAs by maternally stored factors; Z-decay: degradation of maternal mRNAs by zygotically expressed factors</t>
  </si>
  <si>
    <t>Carbamidomethyl [C339]</t>
  </si>
  <si>
    <t>Q4VXU2</t>
  </si>
  <si>
    <t>Polyadenylate-binding protein 1-like [OS=Homo sapiens]</t>
  </si>
  <si>
    <t>PABPC1L</t>
  </si>
  <si>
    <t>Q4VXU2; Q4VY17</t>
  </si>
  <si>
    <t>ENSG00000101104</t>
  </si>
  <si>
    <t>Q13310</t>
  </si>
  <si>
    <t>Polyadenylate-binding protein 4 [OS=Homo sapiens]</t>
  </si>
  <si>
    <t>PABPC4</t>
  </si>
  <si>
    <t>B1ANQ8; hsa:8761; Q13310; Q4VC03; Q6P0N3</t>
  </si>
  <si>
    <t>ENSG00000090621</t>
  </si>
  <si>
    <t>Q86U42</t>
  </si>
  <si>
    <t>Polyadenylate-binding protein 2 [OS=Homo sapiens]</t>
  </si>
  <si>
    <t>RNA metabolism OR transcription;other metabolic processes;transport;signal transduction;other biological processes</t>
  </si>
  <si>
    <t>PABPN1</t>
  </si>
  <si>
    <t>D3DS49; hsa:8106; O43484; Q86U42</t>
  </si>
  <si>
    <t>ENSG00000100836</t>
  </si>
  <si>
    <t>mRNA 3'-end processing; RNA Polymerase II Transcription Termination; Z-decay: degradation of maternal mRNAs by zygotically expressed factors; Processing of Intronless Pre-mRNAs; Inhibition of Host mRNA Processing and RNA Silencing</t>
  </si>
  <si>
    <t>Q9NWQ8</t>
  </si>
  <si>
    <t>Phosphoprotein associated with glycosphingolipid-enriched microdomains 1 [OS=Homo sapiens]</t>
  </si>
  <si>
    <t>Pf15347</t>
  </si>
  <si>
    <t>PAG1</t>
  </si>
  <si>
    <t>A8K1A3; hsa:55824; Q2M1Z9; Q5BKU4; Q9NWQ8; Q9NYK0</t>
  </si>
  <si>
    <t>ENSG00000076641</t>
  </si>
  <si>
    <t>Phosphorylation of CD3 and TCR zeta chains; GAB1 signalosome</t>
  </si>
  <si>
    <t>P22234</t>
  </si>
  <si>
    <t>Multifunctional protein ADE2 [OS=Homo sapiens]</t>
  </si>
  <si>
    <t>Pf00731, Pf01259</t>
  </si>
  <si>
    <t>PAICS</t>
  </si>
  <si>
    <t>E9PDH9; hsa:10606; P22234; Q68CQ5</t>
  </si>
  <si>
    <t>ENSG00000128050</t>
  </si>
  <si>
    <t>Metabolic reprogramming in colon cancer</t>
  </si>
  <si>
    <t>Q9P286</t>
  </si>
  <si>
    <t>Serine/threonine-protein kinase PAK 5 [OS=Homo sapiens]</t>
  </si>
  <si>
    <t>cell cycle OR cell proliferation;cell organization and biogenesis;other metabolic processes;signal transduction;other biological processes</t>
  </si>
  <si>
    <t>Pf00069, Pf00786</t>
  </si>
  <si>
    <t>PAK5</t>
  </si>
  <si>
    <t>A8K5T6; D3DW14; hsa:57144; Q5W115; Q8TB93; Q9BX09; Q9P286; Q9ULF6</t>
  </si>
  <si>
    <t>ENSG00000101349</t>
  </si>
  <si>
    <t>MET in type 1 papillary renal cell carcinoma; Ras signaling; Pancreatic adenocarcinoma pathway; Mechanoregulation and pathology of YAP/TAZ via Hippo and non-Hippo mechanisms; Hippo-Merlin signaling dysregulation; Neural crest cell migration during development; Neural crest cell migration in cancer; Pleural mesothelioma; Regulation of actin cytoskeleton; ErbB signaling pathway</t>
  </si>
  <si>
    <t>RHOH GTPase cycle; CDC42 GTPase cycle; RAC1 GTPase cycle; RHOD GTPase cycle; Activation of RAC1</t>
  </si>
  <si>
    <t>O75781</t>
  </si>
  <si>
    <t>Paralemmin-1 [OS=Homo sapiens]</t>
  </si>
  <si>
    <t>Pf03285</t>
  </si>
  <si>
    <t>PALM</t>
  </si>
  <si>
    <t>hsa:5064; O43359; O75781; O95673; Q92559; Q9UPJ4; Q9UQS2; Q9UQS3</t>
  </si>
  <si>
    <t>ENSG00000099864</t>
  </si>
  <si>
    <t>Q9NZW5</t>
  </si>
  <si>
    <t>Protein PALS2 [OS=Homo sapiens]</t>
  </si>
  <si>
    <t>Pf00595, Pf00625, Pf02828, Pf07653</t>
  </si>
  <si>
    <t>PALS2</t>
  </si>
  <si>
    <t>A4D157; hsa:51678; Q9H0E1; Q9NZW5</t>
  </si>
  <si>
    <t>ENSG00000105926</t>
  </si>
  <si>
    <t>Q9Y3D7</t>
  </si>
  <si>
    <t>Mitochondrial import inner membrane translocase subunit TIM16 [OS=Homo sapiens]</t>
  </si>
  <si>
    <t>Pf03656</t>
  </si>
  <si>
    <t>PAM16</t>
  </si>
  <si>
    <t>hsa:51025; Q6I9Z3; Q9H5X3; Q9Y3D7</t>
  </si>
  <si>
    <t>ENSG00000217930; ENSG00000282228</t>
  </si>
  <si>
    <t>Q99497</t>
  </si>
  <si>
    <t>Parkinson disease protein 7 [OS=Homo sapiens]</t>
  </si>
  <si>
    <t>cell-cell signaling;cell organization and biogenesis;protein metabolism;DNA metabolism;other metabolic processes;stress response;transport;signal transduction;other biological processes</t>
  </si>
  <si>
    <t>signal transduction activity or receptor binding;enzyme regulator activity;nucleic acid binding activity;other molecular function</t>
  </si>
  <si>
    <t>Pf01965</t>
  </si>
  <si>
    <t>PARK7</t>
  </si>
  <si>
    <t>B2R4Z1; hsa:11315; O14805; Q6DR95; Q7LFU2; Q99497</t>
  </si>
  <si>
    <t>ENSG00000116288</t>
  </si>
  <si>
    <t>Androgen receptor signaling pathway; Synaptic vesicle pathway; Parkinson's disease pathway; HDAC6 interactions in the central nervous system</t>
  </si>
  <si>
    <t>Late endosomal microautophagy; Aggrephagy; SUMOylation of transcription cofactors; Chaperone Mediated Autophagy</t>
  </si>
  <si>
    <t>P09874</t>
  </si>
  <si>
    <t>Poly [ADP-ribose] polymerase 1 [OS=Homo sapiens]</t>
  </si>
  <si>
    <t>cell organization and biogenesis;protein metabolism;DNA metabolism;RNA metabolism OR transcription;other metabolic processes;stress response;signal transduction;other biological processes</t>
  </si>
  <si>
    <t>Pf00533, Pf00644, Pf00645, Pf02877, Pf05406, Pf08063, Pf21728</t>
  </si>
  <si>
    <t>PARP1</t>
  </si>
  <si>
    <t>B1ANJ4; hsa:142; P09874; Q8IUZ9</t>
  </si>
  <si>
    <t>ENSG00000143799</t>
  </si>
  <si>
    <t>Corticotropin-releasing hormone signaling pathway; Nanoparticle triggered regulated necrosis; Fas ligand pathway and stress induction of heat shock proteins; NAD metabolism, sirtuins and aging; NAD+ metabolism; NAD+ biosynthetic pathways; Breast cancer pathway; Acute viral myocarditis; Joubert syndrome; Male infertility; Base excision repair; IL-18 signaling pathway; DNA repair pathways, full network; NAD metabolism in oncogene-induced senescence and mitochondrial dysfunction-associated senescence; Progeria-associated lipodystrophy; Primary ovarian insufficiency; Macrophage-stimulating protein (MSP) signaling network map</t>
  </si>
  <si>
    <t>SUMOylation of DNA damage response and repair proteins; Downregulation of SMAD2/3:SMAD4 transcriptional activity; HDR through MMEJ (alt-NHEJ); Formation of Incision Complex in GG-NER; DNA Damage Recognition in GG-NER; vRNA Synthesis; POLB-Dependent Long Patch Base Excision Repair; Dual Incision in GG-NER</t>
  </si>
  <si>
    <t>Carbamidomethyl [C429]</t>
  </si>
  <si>
    <t>Q96KB5</t>
  </si>
  <si>
    <t>Lymphokine-activated killer T-cell-originated protein kinase [OS=Homo sapiens]</t>
  </si>
  <si>
    <t>cell cycle OR cell proliferation;protein metabolism;other metabolic processes;stress response;signal transduction;other biological processes</t>
  </si>
  <si>
    <t>PBK</t>
  </si>
  <si>
    <t>B4DX68; D3DST2; hsa:55872; Q96KB5; Q9NPD9; Q9NYL7; Q9NZK6</t>
  </si>
  <si>
    <t>ENSG00000168078</t>
  </si>
  <si>
    <t>4-hydroxytamoxifen, dexamethasone, and retinoic acids regulation of p27 expression; VEGFA-VEGFR2 signaling</t>
  </si>
  <si>
    <t>Q15365</t>
  </si>
  <si>
    <t>Poly(rC)-binding protein 1 [OS=Homo sapiens]</t>
  </si>
  <si>
    <t>Pf00013</t>
  </si>
  <si>
    <t>PCBP1</t>
  </si>
  <si>
    <t>hsa:5093; Q13157; Q14975; Q15365</t>
  </si>
  <si>
    <t>ENSG00000169564</t>
  </si>
  <si>
    <t>Q15366</t>
  </si>
  <si>
    <t>Poly(rC)-binding protein 2 [OS=Homo sapiens]</t>
  </si>
  <si>
    <t>PCBP2</t>
  </si>
  <si>
    <t>A8K7X6; B4DXP5; F8VYL7; G3V0E8; hsa:5094; I6L8F9; Q15366; Q32Q82; Q59HD4; Q68Y55; Q6IPF4; Q6PKG5</t>
  </si>
  <si>
    <t>ENSG00000197111</t>
  </si>
  <si>
    <t>mRNA processing; Ferroptosis; Modulators of TCR signaling and T cell activation</t>
  </si>
  <si>
    <t>mRNA Splicing - Major Pathway; Processing of Capped Intron-Containing Pre-mRNA; Negative regulators of DDX58/IFIH1 signaling; SARS-CoV-1 activates/modulates innate immune responses</t>
  </si>
  <si>
    <t>P22061</t>
  </si>
  <si>
    <t>Protein-L-isoaspartate(D-aspartate) O-methyltransferase [OS=Homo sapiens]</t>
  </si>
  <si>
    <t>Pf01135</t>
  </si>
  <si>
    <t>PCMT1</t>
  </si>
  <si>
    <t>A8K109; hsa:5110; J3KP72; P22061; Q14661; Q16556; Q5VYC1; Q5VYC2; Q93061; Q96II9; Q99625; Q9BQV7; Q9BQV8; Q9NP03</t>
  </si>
  <si>
    <t>ENSG00000120265</t>
  </si>
  <si>
    <t>Protein repair</t>
  </si>
  <si>
    <t>Carbamidomethyl [C95]</t>
  </si>
  <si>
    <t>Oxidation [M205]</t>
  </si>
  <si>
    <t>Carbamidomethyl [C95]; Oxidation [M205]</t>
  </si>
  <si>
    <t>P12004</t>
  </si>
  <si>
    <t>Proliferating cell nuclear antigen [OS=Homo sapiens]</t>
  </si>
  <si>
    <t>cell cycle OR cell proliferation;cell organization and biogenesis;DNA metabolism;other metabolic processes;stress response;developmental processes;other biological processes</t>
  </si>
  <si>
    <t>Pf00705, Pf02747</t>
  </si>
  <si>
    <t>PCNA</t>
  </si>
  <si>
    <t>B2R897; D3DW02; hsa:5111; P12004</t>
  </si>
  <si>
    <t>ENSG00000132646</t>
  </si>
  <si>
    <t>Cell cycle; Retinoblastoma gene in cancer; Primary focal segmental glomerulosclerosis (FSGS); Oxidative damage response; EGF/EGFR signaling pathway; G1 to S cell cycle control; DNA replication; Hepatitis B infection; Base excision repair; Nucleotide excision repair; 7q11.23 copy number variation syndrome; DNA repair pathways, full network; 16p11.2 proximal deletion syndrome; p53 transcriptional gene network; Nucleotide excision repair in xeroderma pigmentosum ; Urotensin-II-mediated signaling pathway; DNA mismatch repair; 10q11.21q11.23 copy number variation syndrome; Macrophage-stimulating protein (MSP) signaling network map; NF1 copy number variation syndrome ; Rubinstein-Taybi syndrome 1</t>
  </si>
  <si>
    <t>E3 ubiquitin ligases ubiquitinate target proteins; SUMOylation of DNA replication proteins; Termination of translesion DNA synthesis; TP53 Regulates Transcription of Genes Involved in G2 Cell Cycle Arrest; HDR through Homologous Recombination (HRR); Dual incision in TC-NER; Gap-filling DNA repair synthesis and ligation in TC-NER; Translesion synthesis by REV1; Translesion synthesis by POLK; Translesion synthesis by POLI; G1/S-Specific Transcription; Recognition of DNA damage by PCNA-containing replication complex; Transcription of E2F targets under negative control by DREAM complex; PCNA-Dependent Long Patch Base Excision Repair; Dual Incision in GG-NER; Polymerase switching on the C-strand of the telomere; Polymerase switching; Removal of the Flap Intermediate; Translesion Synthesis by POLH; Gap-filling DNA repair synthesis and ligation in GG-NER; Removal of the Flap Intermediate from the C-strand; Mismatch repair (MMR) directed by MSH2:MSH6 (MutSalpha); Mismatch repair (MMR) directed by MSH2:MSH3 (MutSbeta)</t>
  </si>
  <si>
    <t>Q8WW12</t>
  </si>
  <si>
    <t>PEST proteolytic signal-containing nuclear protein [OS=Homo sapiens]</t>
  </si>
  <si>
    <t>cell cycle OR cell proliferation;protein metabolism;other metabolic processes</t>
  </si>
  <si>
    <t>Pf15473</t>
  </si>
  <si>
    <t>PCNP</t>
  </si>
  <si>
    <t>B2RBE7; D3DN52; hsa:57092; Q53GF3; Q6AI44; Q8WW12; Q96CU3; Q9NS81</t>
  </si>
  <si>
    <t>ENSG00000081154</t>
  </si>
  <si>
    <t>Q96RV3</t>
  </si>
  <si>
    <t>Pecanex-like protein 1 [OS=Homo sapiens]</t>
  </si>
  <si>
    <t>Pf05041</t>
  </si>
  <si>
    <t>PCNX1</t>
  </si>
  <si>
    <t>B2RTR6; hsa:22990; O94897; Q96AI7; Q96RV3; Q9Y2J9</t>
  </si>
  <si>
    <t>ENSG00000100731</t>
  </si>
  <si>
    <t>Carbamidomethyl [C2148]</t>
  </si>
  <si>
    <t>P49585</t>
  </si>
  <si>
    <t>Choline-phosphate cytidylyltransferase A [OS=Homo sapiens]</t>
  </si>
  <si>
    <t>Pf01467</t>
  </si>
  <si>
    <t>PCYT1A</t>
  </si>
  <si>
    <t>A9LYK9; D3DXB1; hsa:5130; P49585; Q86Y88</t>
  </si>
  <si>
    <t>ENSG00000161217</t>
  </si>
  <si>
    <t>Trans-sulfuration, one-carbon metabolism and related pathways; Kennedy pathway from sphingolipids; One-carbon metabolism and related pathways; Glycerolipids and glycerophospholipids; 3q29 copy number variation syndrome; Acetylcholine synthesis</t>
  </si>
  <si>
    <t>Synthesis of PC</t>
  </si>
  <si>
    <t>Q9BRP1</t>
  </si>
  <si>
    <t>Programmed cell death protein 2-like [OS=Homo sapiens]</t>
  </si>
  <si>
    <t>Pf04194</t>
  </si>
  <si>
    <t>PDCD2L</t>
  </si>
  <si>
    <t>hsa:84306; Q9BRP1</t>
  </si>
  <si>
    <t>ENSG00000126249</t>
  </si>
  <si>
    <t>Q53EL6</t>
  </si>
  <si>
    <t>Programmed cell death protein 4 [OS=Homo sapiens]</t>
  </si>
  <si>
    <t>Pf02847</t>
  </si>
  <si>
    <t>PDCD4</t>
  </si>
  <si>
    <t>B2RCV4; B5ME91; hsa:27250; O15501; Q53EL6; Q5VZS6; Q6PJI5; Q8TAR5; Q99834</t>
  </si>
  <si>
    <t>ENSG00000150593</t>
  </si>
  <si>
    <t>Translation inhibitors in chronically activated PDGFRA cells; Macrophage-stimulating protein (MSP) signaling network map; Interferon type I signaling pathways</t>
  </si>
  <si>
    <t>O14737</t>
  </si>
  <si>
    <t>Programmed cell death protein 5 [OS=Homo sapiens]</t>
  </si>
  <si>
    <t>Pf01984</t>
  </si>
  <si>
    <t>PDCD5</t>
  </si>
  <si>
    <t>B4DE64; hsa:9141; O14737; Q53YC9; Q6IB70</t>
  </si>
  <si>
    <t>ENSG00000105185</t>
  </si>
  <si>
    <t>P08559</t>
  </si>
  <si>
    <t>Pyruvate dehydrogenase E1 component subunit alpha, somatic form, mitochondrial [OS=Homo sapiens]</t>
  </si>
  <si>
    <t>Pf00676</t>
  </si>
  <si>
    <t>PDHA1</t>
  </si>
  <si>
    <t>A5YVE9; B2R5P7; B7Z3T7; B7Z3X5; hsa:5160; P08559; Q53H41; Q5JPT8; Q9NP12; Q9UBJ8; Q9UBU0; Q9UNG4; Q9UNG5</t>
  </si>
  <si>
    <t>ENSG00000131828</t>
  </si>
  <si>
    <t>TCA cycle and deficiency of pyruvate dehydrogenase complex (PDHc); Amino acid metabolism; Lipid metabolism pathway; PI3K/AKT/mTOR - vitamin D3 signaling; Hereditary leiomyomatosis and renal cell carcinoma pathway; Metabolic reprogramming in colon cancer; Thiamine metabolic pathways; TCA cycle in senescence; Neuroinflammation and glutamatergic signaling; Acetylcholine synthesis; Glycolysis and gluconeogenesis; Metabolic Epileptic Disorders</t>
  </si>
  <si>
    <t>Glyoxylate metabolism and glycine degradation; Regulation of pyruvate dehydrogenase (PDH) complex; Signaling by Retinoic Acid; Mitochondrial protein degradation</t>
  </si>
  <si>
    <t>P11177</t>
  </si>
  <si>
    <t>Pyruvate dehydrogenase E1 component subunit beta, mitochondrial [OS=Homo sapiens]</t>
  </si>
  <si>
    <t>Pf02779, Pf02780</t>
  </si>
  <si>
    <t>PDHB</t>
  </si>
  <si>
    <t>B2R7L0; B4DDD7; hsa:5162; P11177; Q6FH45; Q9BQ27; Q9UFK3</t>
  </si>
  <si>
    <t>ENSG00000168291</t>
  </si>
  <si>
    <t>Hereditary leiomyomatosis and renal cell carcinoma pathway; Metabolic reprogramming in colon cancer; Orexin receptor pathway</t>
  </si>
  <si>
    <t>P30101</t>
  </si>
  <si>
    <t>Protein disulfide-isomerase A3 [OS=Homo sapiens]</t>
  </si>
  <si>
    <t>cell adhesion;cell organization and biogenesis;protein metabolism;other metabolic processes;stress response;signal transduction;other biological processes</t>
  </si>
  <si>
    <t>PDIA3</t>
  </si>
  <si>
    <t>hsa:2923; P30101; Q13453; Q14255; Q8IYF8; Q9UMU7</t>
  </si>
  <si>
    <t>ENSG00000167004</t>
  </si>
  <si>
    <t>Prion disease pathway</t>
  </si>
  <si>
    <t>ER-Phagosome pathway; Antigen Presentation: Folding, assembly and peptide loading of class I MHC; Calnexin/calreticulin cycle</t>
  </si>
  <si>
    <t>P13667</t>
  </si>
  <si>
    <t>Protein disulfide-isomerase A4 [OS=Homo sapiens]</t>
  </si>
  <si>
    <t>protein metabolism;other metabolic processes;stress response;transport</t>
  </si>
  <si>
    <t>PDIA4</t>
  </si>
  <si>
    <t>A8K4K6; hsa:9601; P13667; Q549T6</t>
  </si>
  <si>
    <t>ENSG00000155660</t>
  </si>
  <si>
    <t>Q14554</t>
  </si>
  <si>
    <t>Protein disulfide-isomerase A5 [OS=Homo sapiens]</t>
  </si>
  <si>
    <t>Pf00085</t>
  </si>
  <si>
    <t>PDIA5</t>
  </si>
  <si>
    <t>D3DN95; hsa:10954; Q14554; Q9BV43</t>
  </si>
  <si>
    <t>ENSG00000065485</t>
  </si>
  <si>
    <t>Q15084</t>
  </si>
  <si>
    <t>Protein disulfide-isomerase A6 [OS=Homo sapiens]</t>
  </si>
  <si>
    <t>PDIA6</t>
  </si>
  <si>
    <t>B3KY95; B5MCQ5; B7Z254; B7Z4M8; F8WA83; hsa:10130; Q15084; Q53RC7; Q6ZSH5; Q99778</t>
  </si>
  <si>
    <t>ENSG00000143870</t>
  </si>
  <si>
    <t>Photodynamic therapy-induced unfolded protein response; VEGFA-VEGFR2 signaling</t>
  </si>
  <si>
    <t>Regulation of Insulin-like Growth Factor (IGF) transport and uptake by Insulin-like Growth Factor Binding Proteins (IGFBPs); Post-translational protein phosphorylation; XBP1(S) activates chaperone genes</t>
  </si>
  <si>
    <t>Q96HC4</t>
  </si>
  <si>
    <t>PDZ and LIM domain protein 5 [OS=Homo sapiens]</t>
  </si>
  <si>
    <t>Pf00412, Pf00595</t>
  </si>
  <si>
    <t>PDLIM5</t>
  </si>
  <si>
    <t>A8K6F9; D6RB78; E9PBF5; hsa:10611; O60705; Q56VN4; Q5UW38; Q8WVK0; Q96HC4</t>
  </si>
  <si>
    <t>ENSG00000163110</t>
  </si>
  <si>
    <t>Extracellular vesicles in the crosstalk of cardiac cells</t>
  </si>
  <si>
    <t>Q29RF7</t>
  </si>
  <si>
    <t>Sister chromatid cohesion protein PDS5 homolog A [OS=Homo sapiens]</t>
  </si>
  <si>
    <t>Pf20168</t>
  </si>
  <si>
    <t>PDS5A</t>
  </si>
  <si>
    <t>hsa:23244; Q29RF7; Q2TTR5; Q68DF7; Q8N7J4; Q8NG14; Q9Y4D4</t>
  </si>
  <si>
    <t>ENSG00000121892</t>
  </si>
  <si>
    <t>Cohesin complex - Cornelia de Lange syndrome; 10q22q23 copy number variation</t>
  </si>
  <si>
    <t>Separation of Sister Chromatids; Resolution of Sister Chromatid Cohesion; Establishment of Sister Chromatid Cohesion; Cohesin Loading onto Chromatin</t>
  </si>
  <si>
    <t>Q6P996</t>
  </si>
  <si>
    <t>Pyridoxal-dependent decarboxylase domain-containing protein 1 [OS=Homo sapiens]</t>
  </si>
  <si>
    <t>Pf00282</t>
  </si>
  <si>
    <t>PDXDC1</t>
  </si>
  <si>
    <t>B4DR55; B4DSL3; E7EMH5; E7EPL4; H3BNZ1; hsa:23042; O00236; Q4F6X7; Q6P996; Q6PID7; Q86YF1; Q8N4Q9; Q8TBS5</t>
  </si>
  <si>
    <t>ENSG00000179889; ENSG00000275498</t>
  </si>
  <si>
    <t>O00764</t>
  </si>
  <si>
    <t>Pyridoxal kinase [OS=Homo sapiens]</t>
  </si>
  <si>
    <t>Pf08543</t>
  </si>
  <si>
    <t>PDXK</t>
  </si>
  <si>
    <t>O00764; Q7Z2Y0; Q9BS02</t>
  </si>
  <si>
    <t>ENSG00000160209</t>
  </si>
  <si>
    <t>Neutrophil degranulation; Vitamin B6 activation to pyridoxal phosphate</t>
  </si>
  <si>
    <t>P30086</t>
  </si>
  <si>
    <t>Phosphatidylethanolamine-binding protein 1 [OS=Homo sapiens]</t>
  </si>
  <si>
    <t>Pf01161</t>
  </si>
  <si>
    <t>PEBP1</t>
  </si>
  <si>
    <t>B2R4S1; hsa:5037; P30086</t>
  </si>
  <si>
    <t>ENSG00000089220</t>
  </si>
  <si>
    <t>Pancreatic adenocarcinoma pathway; EGF/EGFR signaling pathway</t>
  </si>
  <si>
    <t>Signaling by BRAF and RAF1 fusions; Signaling by moderate kinase activity BRAF mutants; Paradoxical activation of RAF signaling by kinase inactive BRAF; Signaling downstream of RAS mutants; MAP2K and MAPK activation; Negative regulation of MAPK pathway; Signaling by high-kinase activity BRAF mutants</t>
  </si>
  <si>
    <t>Q9UBV8</t>
  </si>
  <si>
    <t>Peflin [OS=Homo sapiens]</t>
  </si>
  <si>
    <t>Pf13405, Pf13499</t>
  </si>
  <si>
    <t>PEF1</t>
  </si>
  <si>
    <t>hsa:553115; Q9UBV8</t>
  </si>
  <si>
    <t>ENSG00000162517</t>
  </si>
  <si>
    <t>Q9BRX2</t>
  </si>
  <si>
    <t>Protein pelota homolog [OS=Homo sapiens]</t>
  </si>
  <si>
    <t>cell cycle OR cell proliferation;cell organization and biogenesis;protein metabolism;RNA metabolism OR transcription;other metabolic processes;developmental processes;other biological processes</t>
  </si>
  <si>
    <t>PELO</t>
  </si>
  <si>
    <t>hsa:53918; Q9BRX2; Q9GZS6; Q9Y306</t>
  </si>
  <si>
    <t>ENSG00000152684</t>
  </si>
  <si>
    <t>Focal adhesion: PI3K-Akt-mTOR-signaling pathway</t>
  </si>
  <si>
    <t>O00541</t>
  </si>
  <si>
    <t>Pescadillo homolog [OS=Homo sapiens]</t>
  </si>
  <si>
    <t>Pf06732, Pf16589</t>
  </si>
  <si>
    <t>PES1</t>
  </si>
  <si>
    <t>hsa:23481; O00541; Q6IC29</t>
  </si>
  <si>
    <t>ENSG00000100029</t>
  </si>
  <si>
    <t>P0DJ07</t>
  </si>
  <si>
    <t>Protein PET100 homolog, mitochondrial [OS=Homo sapiens]</t>
  </si>
  <si>
    <t>Pf09803</t>
  </si>
  <si>
    <t>PET100</t>
  </si>
  <si>
    <t>hsa:100131801; P0DJ07</t>
  </si>
  <si>
    <t>ENSG00000229833</t>
  </si>
  <si>
    <t>O43933-2</t>
  </si>
  <si>
    <t>Isoform 2 of Peroxisome biogenesis factor 1 [OS=Homo sapiens]</t>
  </si>
  <si>
    <t>PEX1</t>
  </si>
  <si>
    <t>P40855</t>
  </si>
  <si>
    <t>Peroxisomal biogenesis factor 19 [OS=Homo sapiens]</t>
  </si>
  <si>
    <t>Pf04614</t>
  </si>
  <si>
    <t>PEX19</t>
  </si>
  <si>
    <t>D3DVE7; E9PPB4; G3V3G9; hsa:5824; P40855; Q5QNY4; Q8NI97</t>
  </si>
  <si>
    <t>ENSG00000162735</t>
  </si>
  <si>
    <t>Class I peroxisomal membrane protein import; ABC transporters in lipid homeostasis</t>
  </si>
  <si>
    <t>Carbamidomethyl [C128]</t>
  </si>
  <si>
    <t>Q9UHV9</t>
  </si>
  <si>
    <t>Prefoldin subunit 2 [OS=Homo sapiens]</t>
  </si>
  <si>
    <t>Pf01920</t>
  </si>
  <si>
    <t>PFDN2</t>
  </si>
  <si>
    <t>hsa:5202; Q9P0P7; Q9UHV9; Q9UN05</t>
  </si>
  <si>
    <t>ENSG00000143256</t>
  </si>
  <si>
    <t>Cellular proteostasis</t>
  </si>
  <si>
    <t>Prefoldin mediated transfer of substrate  to CCT/TriC</t>
  </si>
  <si>
    <t>O15212</t>
  </si>
  <si>
    <t>Prefoldin subunit 6 [OS=Homo sapiens]</t>
  </si>
  <si>
    <t>PFDN6</t>
  </si>
  <si>
    <t>hsa:10471; O15212</t>
  </si>
  <si>
    <t>ENSG00000204220; ENSG00000206283; ENSG00000224782; ENSG00000235692; ENSG00000237335</t>
  </si>
  <si>
    <t>Q16875</t>
  </si>
  <si>
    <t>6-phosphofructo-2-kinase/fructose-2,6-bisphosphatase 3 [OS=Homo sapiens]</t>
  </si>
  <si>
    <t>Pf00300, Pf01591</t>
  </si>
  <si>
    <t>PFKFB3</t>
  </si>
  <si>
    <t>B7Z955; hsa:5209; O43622; O75902; Q16875; Q5VX15; Q5VX18; Q5VX19</t>
  </si>
  <si>
    <t>ENSG00000170525</t>
  </si>
  <si>
    <t>AMP-activated protein kinase signaling; Focal adhesion: PI3K-Akt-mTOR-signaling pathway</t>
  </si>
  <si>
    <t>Regulation of glycolysis by fructose 2,6-bisphosphate metabolism</t>
  </si>
  <si>
    <t>P07737</t>
  </si>
  <si>
    <t>Profilin-1 [OS=Homo sapiens]</t>
  </si>
  <si>
    <t>Pf00235</t>
  </si>
  <si>
    <t>PFN1</t>
  </si>
  <si>
    <t>hsa:5216; P07737; Q53Y44</t>
  </si>
  <si>
    <t>ENSG00000108518</t>
  </si>
  <si>
    <t>Physico-chemical features and toxicity-associated pathways; VEGFA-VEGFR2 signaling; Burn wound healing; Regulation of actin cytoskeleton; G13 signaling pathway</t>
  </si>
  <si>
    <t>RHO GTPases Activate Formins; Platelet degranulation ; PCP/CE pathway; Signaling by ROBO receptors</t>
  </si>
  <si>
    <t>P35080</t>
  </si>
  <si>
    <t>Profilin-2 [OS=Homo sapiens]</t>
  </si>
  <si>
    <t>PFN2</t>
  </si>
  <si>
    <t>B2R4C8; D3DNI4; hsa:5217; P35080; Q4VBQ4; Q8WVF9; Q9HBK2</t>
  </si>
  <si>
    <t>ENSG00000070087</t>
  </si>
  <si>
    <t>Physico-chemical features and toxicity-associated pathways</t>
  </si>
  <si>
    <t>RHO GTPases Activate Formins; Signaling by ROBO receptors</t>
  </si>
  <si>
    <t>P35080-2</t>
  </si>
  <si>
    <t>Isoform IIb of Profilin-2 [OS=Homo sapiens]</t>
  </si>
  <si>
    <t>P18669</t>
  </si>
  <si>
    <t>Phosphoglycerate mutase 1 [OS=Homo sapiens]</t>
  </si>
  <si>
    <t>non-structural extracellular;cytosol;other cell component</t>
  </si>
  <si>
    <t>Pf00300</t>
  </si>
  <si>
    <t>PGAM1</t>
  </si>
  <si>
    <t>hsa:5223; P18669; Q9BWC0</t>
  </si>
  <si>
    <t>ENSG00000171314</t>
  </si>
  <si>
    <t>Cori cycle; Metabolic reprogramming in colon cancer; Warburg effect modulated by deubiquitinating enzymes and their substrates; Glycolysis and gluconeogenesis; Metabolic Epileptic Disorders</t>
  </si>
  <si>
    <t>Neutrophil degranulation; Glycolysis; Gluconeogenesis</t>
  </si>
  <si>
    <t>Q96HS1</t>
  </si>
  <si>
    <t>Serine/threonine-protein phosphatase PGAM5, mitochondrial [OS=Homo sapiens]</t>
  </si>
  <si>
    <t>PGAM5</t>
  </si>
  <si>
    <t>A9LN06; C9IZY7; hsa:192111; Q96HS1; Q96JB0</t>
  </si>
  <si>
    <t>ENSG00000247077</t>
  </si>
  <si>
    <t>NRF2-ARE regulation</t>
  </si>
  <si>
    <t>Carbamidomethyl [C168]</t>
  </si>
  <si>
    <t>P00558</t>
  </si>
  <si>
    <t>Phosphoglycerate kinase 1 [OS=Homo sapiens]</t>
  </si>
  <si>
    <t>non-structural extracellular;other membranes;cytosol</t>
  </si>
  <si>
    <t>Pf00162</t>
  </si>
  <si>
    <t>PGK1</t>
  </si>
  <si>
    <t>A8K4W6; B7Z7A9; hsa:5230; P00558; Q5J7W1; Q6IBT6; Q8NI87</t>
  </si>
  <si>
    <t>ENSG00000102144</t>
  </si>
  <si>
    <t>Cori cycle; Photodynamic therapy-induced HIF-1 survival signaling; VEGFA-VEGFR2 signaling; Clear cell renal cell carcinoma pathways; Metabolic reprogramming in colon cancer; Aerobic glycolysis; Glycolysis in senescence; Warburg effect modulated by deubiquitinating enzymes and their substrates; Glycolysis and gluconeogenesis; Metabolic Epileptic Disorders</t>
  </si>
  <si>
    <t>O00264</t>
  </si>
  <si>
    <t>Membrane-associated progesterone receptor component 1 [OS=Homo sapiens]</t>
  </si>
  <si>
    <t>non-structural extracellular;plasma membrane;other membranes;mitochondrion;ER/Golgi;other cell component</t>
  </si>
  <si>
    <t>PGRMC1</t>
  </si>
  <si>
    <t>B7Z1L3; hsa:10857; O00264; Q9UGJ9</t>
  </si>
  <si>
    <t>ENSG00000101856</t>
  </si>
  <si>
    <t>Carbamidomethyl [C129]</t>
  </si>
  <si>
    <t>O15173</t>
  </si>
  <si>
    <t>Membrane-associated progesterone receptor component 2 [OS=Homo sapiens]</t>
  </si>
  <si>
    <t>PGRMC2</t>
  </si>
  <si>
    <t>hsa:10424; O15173; Q569H1</t>
  </si>
  <si>
    <t>ENSG00000164040</t>
  </si>
  <si>
    <t>RHOA GTPase cycle; RHOG GTPase cycle; RAC2 GTPase cycle; RAC3 GTPase cycle; RHOD GTPase cycle; Heme signaling</t>
  </si>
  <si>
    <t>Carbamidomethyl [C159]</t>
  </si>
  <si>
    <t>Oxidation [M180; M188]</t>
  </si>
  <si>
    <t>Oxidation [M180; M188]; Carbamidomethyl [C159]</t>
  </si>
  <si>
    <t>P35232</t>
  </si>
  <si>
    <t>Prohibitin [OS=Homo sapiens]</t>
  </si>
  <si>
    <t>cell organization and biogenesis;DNA metabolism;other metabolic processes;stress response;signal transduction;other biological processes</t>
  </si>
  <si>
    <t>plasma membrane;other membranes;mitochondrion;nucleus;other cytoplasmic organelle;other cell component</t>
  </si>
  <si>
    <t>PHB1</t>
  </si>
  <si>
    <t>B4DY47; hsa:5245; P35232; Q4VBQ0</t>
  </si>
  <si>
    <t>ENSG00000167085</t>
  </si>
  <si>
    <t>RAF activation; Signaling by moderate kinase activity BRAF mutants; Paradoxical activation of RAF signaling by kinase inactive BRAF; Signaling downstream of RAS mutants; Processing of SMDT1</t>
  </si>
  <si>
    <t>Q99623</t>
  </si>
  <si>
    <t>Prohibitin-2 [OS=Homo sapiens]</t>
  </si>
  <si>
    <t>plasma membrane;other membranes;mitochondrion;nucleus;other cell component</t>
  </si>
  <si>
    <t>PHB2</t>
  </si>
  <si>
    <t>B4DP75; hsa:11331; Q2YDA4; Q7KYU3; Q92978; Q99623</t>
  </si>
  <si>
    <t>ENSG00000215021</t>
  </si>
  <si>
    <t>Processing of SMDT1; Cellular response to mitochondrial stress</t>
  </si>
  <si>
    <t>O94880</t>
  </si>
  <si>
    <t>PHD finger protein 14 [OS=Homo sapiens]</t>
  </si>
  <si>
    <t>Pf00628, Pf13831, Pf13832</t>
  </si>
  <si>
    <t>PHF14</t>
  </si>
  <si>
    <t>A0A2J8MED2; A0A6D2XU20; H2RCM0; ptr:463265</t>
  </si>
  <si>
    <t>ENSPTRG00000018935</t>
  </si>
  <si>
    <t>Q8IWS0</t>
  </si>
  <si>
    <t>PHD finger protein 6 [OS=Homo sapiens]</t>
  </si>
  <si>
    <t>Pf13771</t>
  </si>
  <si>
    <t>PHF6</t>
  </si>
  <si>
    <t>A8K230; B4E0G4; D3DTG3; E9PC97; hsa:84295; Q5JRC7; Q5JRC8; Q8IWS0; Q96JK3; Q9BRU0</t>
  </si>
  <si>
    <t>ENSG00000156531</t>
  </si>
  <si>
    <t>O43175</t>
  </si>
  <si>
    <t>D-3-phosphoglycerate dehydrogenase [OS=Homo sapiens]</t>
  </si>
  <si>
    <t>Pf00389, Pf02826, Pf19304</t>
  </si>
  <si>
    <t>PHGDH</t>
  </si>
  <si>
    <t>B2RD08; hsa:26227; O43175; Q5SZU3; Q9BQ01</t>
  </si>
  <si>
    <t>ENSG00000092621</t>
  </si>
  <si>
    <t>Trans-sulfuration, one-carbon metabolism and related pathways; Clear cell renal cell carcinoma pathways; Neuroinflammation and glutamatergic signaling; Amino acid metabolism in triple-negative breast cancer cells</t>
  </si>
  <si>
    <t>Serine biosynthesis</t>
  </si>
  <si>
    <t>Carbamidomethyl [C48; C281; C369]</t>
  </si>
  <si>
    <t>Q13492</t>
  </si>
  <si>
    <t>Phosphatidylinositol-binding clathrin assembly protein [OS=Homo sapiens]</t>
  </si>
  <si>
    <t>Pf07651</t>
  </si>
  <si>
    <t>PICALM</t>
  </si>
  <si>
    <t>B4DTM3; E9PN05; F8VPG7; hsa:8301; O60700; Q13492; Q4LE54; Q6GMQ6; Q86XZ9</t>
  </si>
  <si>
    <t>ENSG00000073921</t>
  </si>
  <si>
    <t>Cargo recognition for clathrin-mediated endocytosis; Golgi Associated Vesicle Biogenesis; RND3 GTPase cycle</t>
  </si>
  <si>
    <t>P37287</t>
  </si>
  <si>
    <t>Phosphatidylinositol N-acetylglucosaminyltransferase subunit A [OS=Homo sapiens]</t>
  </si>
  <si>
    <t>Pf00534, Pf08288</t>
  </si>
  <si>
    <t>PIGA</t>
  </si>
  <si>
    <t>B4E0V2; hsa:5277; P37287; Q16025; Q16250</t>
  </si>
  <si>
    <t>ENSG00000165195</t>
  </si>
  <si>
    <t>Synthesis of glycosylphosphatidylinositol (GPI)</t>
  </si>
  <si>
    <t>Q9Y237</t>
  </si>
  <si>
    <t>Peptidyl-prolyl cis-trans isomerase NIMA-interacting 4 [OS=Homo sapiens]</t>
  </si>
  <si>
    <t>cytoskeleton;mitochondrion;nucleus;other cell component</t>
  </si>
  <si>
    <t>Pf13616</t>
  </si>
  <si>
    <t>PIN4</t>
  </si>
  <si>
    <t>A8E0G6; B3KXM0; F5H1P5; hsa:5303; Q0D2H3; Q3MHV0; Q52M21; Q5HYW6; Q6IRW4; Q9Y237</t>
  </si>
  <si>
    <t>ENSG00000102309</t>
  </si>
  <si>
    <t>P48739</t>
  </si>
  <si>
    <t>Phosphatidylinositol transfer protein beta isoform [OS=Homo sapiens]</t>
  </si>
  <si>
    <t>Pf02121</t>
  </si>
  <si>
    <t>PITPNB</t>
  </si>
  <si>
    <t>B3KYB8; B7Z7Q0; hsa:23760; P48739; Q8N5W1</t>
  </si>
  <si>
    <t>ENSG00000180957</t>
  </si>
  <si>
    <t>PI and PC transport between ER and Golgi membranes</t>
  </si>
  <si>
    <t>Q8NG27</t>
  </si>
  <si>
    <t>E3 ubiquitin-protein ligase Praja-1 [OS=Homo sapiens]</t>
  </si>
  <si>
    <t>Pf13639</t>
  </si>
  <si>
    <t>PJA1</t>
  </si>
  <si>
    <t>A2A322; Q5JUT8; Q5JUT9; Q8NG27; Q8NG28; Q9HAC1</t>
  </si>
  <si>
    <t>ENSG00000181191</t>
  </si>
  <si>
    <t>O43164</t>
  </si>
  <si>
    <t>E3 ubiquitin-protein ligase Praja-2 [OS=Homo sapiens]</t>
  </si>
  <si>
    <t>PJA2</t>
  </si>
  <si>
    <t>A8K6U4; D3DSZ5; O43164; Q68D49; Q8N1G5</t>
  </si>
  <si>
    <t>ENSG00000198961</t>
  </si>
  <si>
    <t>Q7Z443</t>
  </si>
  <si>
    <t>Polycystic kidney disease protein 1-like 3 [OS=Homo sapiens]</t>
  </si>
  <si>
    <t>Pf00059, Pf01477, Pf01825, Pf08016</t>
  </si>
  <si>
    <t>PKD1L3</t>
  </si>
  <si>
    <t>hsa:342372; Q7Z443</t>
  </si>
  <si>
    <t>ENSG00000277481</t>
  </si>
  <si>
    <t>Q9NTG1</t>
  </si>
  <si>
    <t>Polycystic kidney disease and receptor for egg jelly-related protein [OS=Homo sapiens]</t>
  </si>
  <si>
    <t>Pf01477, Pf02010, Pf08016, Pf20519</t>
  </si>
  <si>
    <t>PKDREJ</t>
  </si>
  <si>
    <t>B1AJY3; hsa:10343; O95850; Q9NTG1</t>
  </si>
  <si>
    <t>ENSG00000130943</t>
  </si>
  <si>
    <t>Oxidation [M812]</t>
  </si>
  <si>
    <t>P14618</t>
  </si>
  <si>
    <t>Pyruvate kinase PKM [OS=Homo sapiens]</t>
  </si>
  <si>
    <t>nucleic acid binding activity;kinase activity;other molecular function</t>
  </si>
  <si>
    <t>Pf00224, Pf02887</t>
  </si>
  <si>
    <t>PKM</t>
  </si>
  <si>
    <t>A6NFK3; B2R5N8; B3KRY0; B4DFX8; B4DUU6; hsa:5315; P14618; P14786; Q53GK4; Q96E76; Q9BWB5; Q9UCV6; Q9UPF2</t>
  </si>
  <si>
    <t>ENSG00000067225</t>
  </si>
  <si>
    <t>Photodynamic therapy-induced HIF-1 survival signaling; Amino acid metabolism; Clear cell renal cell carcinoma pathways; Metabolic reprogramming in colon cancer; Aerobic glycolysis; Glycolysis in senescence; Glucose metabolism in triple-negative breast cancer cells; Glycolysis and gluconeogenesis; Metabolic Epileptic Disorders</t>
  </si>
  <si>
    <t>Carbamidomethyl [C49]</t>
  </si>
  <si>
    <t>P13797</t>
  </si>
  <si>
    <t>Plastin-3 [OS=Homo sapiens]</t>
  </si>
  <si>
    <t>Pf00307, Pf13499</t>
  </si>
  <si>
    <t>PLS3</t>
  </si>
  <si>
    <t>A8K579; B1AQ09; B4DGB4; B7Z6M1; hsa:5358; P13797; Q86YI6</t>
  </si>
  <si>
    <t>ENSG00000102024</t>
  </si>
  <si>
    <t>Q8N490-2</t>
  </si>
  <si>
    <t>Isoform 2 of Probable hydrolase PNKD [OS=Homo sapiens]</t>
  </si>
  <si>
    <t>PNKD</t>
  </si>
  <si>
    <t>Q9NVS9</t>
  </si>
  <si>
    <t>Pyridoxine-5'-phosphate oxidase [OS=Homo sapiens]</t>
  </si>
  <si>
    <t>Pf01243, Pf10590</t>
  </si>
  <si>
    <t>PNPO</t>
  </si>
  <si>
    <t>B4E0V0; B4E152; B4E1D7; D3DTT9; hsa:55163; Q9NVS9</t>
  </si>
  <si>
    <t>ENSG00000108439</t>
  </si>
  <si>
    <t>Selenium micronutrient network; Vitamin B6-dependent and responsive disorders</t>
  </si>
  <si>
    <t>Vitamin B6 activation to pyridoxal phosphate</t>
  </si>
  <si>
    <t>P09884</t>
  </si>
  <si>
    <t>DNA polymerase alpha catalytic subunit [OS=Homo sapiens]</t>
  </si>
  <si>
    <t>cell cycle OR cell proliferation;DNA metabolism;RNA metabolism OR transcription;other metabolic processes;stress response;other biological processes</t>
  </si>
  <si>
    <t>Pf00136, Pf03104, Pf08996, Pf12254</t>
  </si>
  <si>
    <t>POLA1</t>
  </si>
  <si>
    <t>hsa:5422; P09884; Q86UQ7</t>
  </si>
  <si>
    <t>ENSG00000101868</t>
  </si>
  <si>
    <t>Retinoblastoma gene in cancer; Pyrimidine metabolism; DNA replication</t>
  </si>
  <si>
    <t>Activation of the pre-replicative complex; Defective pyroptosis; G1/S-Specific Transcription; Inhibition of replication initiation of damaged DNA by RB1/E2F1; Polymerase switching on the C-strand of the telomere; Telomere C-strand synthesis initiation; DNA replication initiation; Polymerase switching; Removal of the Flap Intermediate</t>
  </si>
  <si>
    <t>Carbamidomethyl [C1403]</t>
  </si>
  <si>
    <t>Q9Y2S7</t>
  </si>
  <si>
    <t>Polymerase delta-interacting protein 2 [OS=Homo sapiens]</t>
  </si>
  <si>
    <t>Pf04379, Pf08755</t>
  </si>
  <si>
    <t>POLDIP2</t>
  </si>
  <si>
    <t>B2R846; hsa:26073; Q96JE4; Q9Y2S7</t>
  </si>
  <si>
    <t>ENSG00000004142</t>
  </si>
  <si>
    <t>Q07864</t>
  </si>
  <si>
    <t>DNA polymerase epsilon catalytic subunit A [OS=Homo sapiens]</t>
  </si>
  <si>
    <t>cell cycle OR cell proliferation;DNA metabolism;other metabolic processes;stress response;developmental processes</t>
  </si>
  <si>
    <t>Pf00136, Pf03104, Pf08490</t>
  </si>
  <si>
    <t>POLE</t>
  </si>
  <si>
    <t>hsa:5426; Q07864; Q13533; Q86VH9</t>
  </si>
  <si>
    <t>ENSG00000177084</t>
  </si>
  <si>
    <t>Retinoblastoma gene in cancer; Pyrimidine metabolism; G1 to S cell cycle control; DNA replication; Base excision repair; Nucleotide excision repair; DNA repair pathways, full network; Nucleotide excision repair in xeroderma pigmentosum ; DNA mismatch repair</t>
  </si>
  <si>
    <t>Activation of the pre-replicative complex; Termination of translesion DNA synthesis; HDR through Homologous Recombination (HRR); Dual incision in TC-NER; Gap-filling DNA repair synthesis and ligation in TC-NER; Recognition of DNA damage by PCNA-containing replication complex; PCNA-Dependent Long Patch Base Excision Repair; Dual Incision in GG-NER; DNA replication initiation; Gap-filling DNA repair synthesis and ligation in GG-NER</t>
  </si>
  <si>
    <t>Q9NRF9</t>
  </si>
  <si>
    <t>DNA polymerase epsilon subunit 3 [OS=Homo sapiens]</t>
  </si>
  <si>
    <t>Pf00808</t>
  </si>
  <si>
    <t>POLE3</t>
  </si>
  <si>
    <t>hsa:54107; Q5W0U1; Q8N758; Q8NCE5; Q9NR32; Q9NRF9</t>
  </si>
  <si>
    <t>ENSG00000148229</t>
  </si>
  <si>
    <t>Pyrimidine metabolism; Base excision repair; Nucleotide excision repair; DNA repair pathways, full network; Nucleotide excision repair in xeroderma pigmentosum ; DNA mismatch repair</t>
  </si>
  <si>
    <t>Termination of translesion DNA synthesis; HDR through Homologous Recombination (HRR); Dual incision in TC-NER; Gap-filling DNA repair synthesis and ligation in TC-NER; Recognition of DNA damage by PCNA-containing replication complex; Dual Incision in GG-NER; Gap-filling DNA repair synthesis and ligation in GG-NER; Activation of the pre-replicative complex; PCNA-Dependent Long Patch Base Excision Repair; DNA replication initiation</t>
  </si>
  <si>
    <t>Q9NR33</t>
  </si>
  <si>
    <t>DNA polymerase epsilon subunit 4 [OS=Homo sapiens]</t>
  </si>
  <si>
    <t>DNA metabolism;other metabolic processes</t>
  </si>
  <si>
    <t>POLE4</t>
  </si>
  <si>
    <t>Q53TR2; Q9NR33</t>
  </si>
  <si>
    <t>ENSG00000115350</t>
  </si>
  <si>
    <t>Q9BUI4</t>
  </si>
  <si>
    <t>DNA-directed RNA polymerase III subunit RPC3 [OS=Homo sapiens]</t>
  </si>
  <si>
    <t>Pf05645, Pf08221, Pf20912</t>
  </si>
  <si>
    <t>POLR3C</t>
  </si>
  <si>
    <t>hsa:10623; O15317; Q9BUI4; Q9Y3R6</t>
  </si>
  <si>
    <t>ENSG00000186141</t>
  </si>
  <si>
    <t>Pyrimidine metabolism; Cytosolic DNA-sensing pathway; TAR syndrome</t>
  </si>
  <si>
    <t>RNA Polymerase III Abortive And Retractive Initiation; RNA Polymerase III Transcription Initiation From Type 1 Promoter; RNA Polymerase III Transcription Initiation From Type 2 Promoter; RNA Polymerase III Transcription Initiation From Type 3 Promoter; RNA Polymerase III Transcription Termination; Cytosolic sensors of pathogen-associated DNA ; RNA Polymerase III Chain Elongation</t>
  </si>
  <si>
    <t>Carbamidomethyl [C529]</t>
  </si>
  <si>
    <t>Oxidation [M531]</t>
  </si>
  <si>
    <t>Carbamidomethyl [C529]; Oxidation [M531]</t>
  </si>
  <si>
    <t>Q9H1D9</t>
  </si>
  <si>
    <t>DNA-directed RNA polymerase III subunit RPC6 [OS=Homo sapiens]</t>
  </si>
  <si>
    <t>Pf05158</t>
  </si>
  <si>
    <t>POLR3F</t>
  </si>
  <si>
    <t>A8K4C7; hsa:10621; O15319; Q9H1D9</t>
  </si>
  <si>
    <t>ENSG00000132664</t>
  </si>
  <si>
    <t>Oxidation [M203]</t>
  </si>
  <si>
    <t>P16435</t>
  </si>
  <si>
    <t>NADPH--cytochrome P450 reductase [OS=Homo sapiens]</t>
  </si>
  <si>
    <t>Pf00175, Pf00258, Pf00667</t>
  </si>
  <si>
    <t>POR</t>
  </si>
  <si>
    <t>P16435; Q16455; Q197M5; Q8N181; Q9H3M8; Q9UDT3</t>
  </si>
  <si>
    <t>ENSG00000127948</t>
  </si>
  <si>
    <t>Oxidation by cytochrome P450; Ferroptosis; 7q11.23 distal copy number variation</t>
  </si>
  <si>
    <t>Cytochrome P450 - arranged by substrate type</t>
  </si>
  <si>
    <t>P0CG39</t>
  </si>
  <si>
    <t>POTE ankyrin domain family member J [OS=Homo sapiens]</t>
  </si>
  <si>
    <t>other membranes;cytoskeleton;other cell component</t>
  </si>
  <si>
    <t>Pf00022, Pf12796, Pf14915</t>
  </si>
  <si>
    <t>POTEJ</t>
  </si>
  <si>
    <t>hsa:653781; P0CG39</t>
  </si>
  <si>
    <t>ENSG00000222038</t>
  </si>
  <si>
    <t>Q03052</t>
  </si>
  <si>
    <t>POU domain, class 3, transcription factor 1 [OS=Homo sapiens]</t>
  </si>
  <si>
    <t>Pf00046, Pf00157</t>
  </si>
  <si>
    <t>POU3F1</t>
  </si>
  <si>
    <t>hsa:5453; Q03052; Q5TAG2</t>
  </si>
  <si>
    <t>ENSG00000185668</t>
  </si>
  <si>
    <t>Formation of the anterior neural plate; Formation of the posterior neural plate; EGR2 and SOX10-mediated initiation of Schwann cell myelination</t>
  </si>
  <si>
    <t>Q15181</t>
  </si>
  <si>
    <t>Inorganic pyrophosphatase [OS=Homo sapiens]</t>
  </si>
  <si>
    <t>Pf00719</t>
  </si>
  <si>
    <t>PPA1</t>
  </si>
  <si>
    <t>hsa:5464; Q15181; Q2M348; Q5SQT7; Q6P7P4; Q9UQJ5; Q9Y5B1</t>
  </si>
  <si>
    <t>ENSG00000180817</t>
  </si>
  <si>
    <t>Cytosolic tRNA aminoacylation; Pyrophosphate hydrolysis</t>
  </si>
  <si>
    <t>Q86W92</t>
  </si>
  <si>
    <t>Liprin-beta-1 [OS=Homo sapiens]</t>
  </si>
  <si>
    <t>cell adhesion;cell organization and biogenesis</t>
  </si>
  <si>
    <t>Pf00536, Pf07647</t>
  </si>
  <si>
    <t>PPFIBP1</t>
  </si>
  <si>
    <t>hsa:8496; O75336; Q86W92; Q86X70; Q9NY03; Q9ULJ0</t>
  </si>
  <si>
    <t>ENSG00000110841</t>
  </si>
  <si>
    <t>Signaling by ALK fusions and activated point mutants; Receptor-type tyrosine-protein phosphatases</t>
  </si>
  <si>
    <t>P62937</t>
  </si>
  <si>
    <t>Peptidyl-prolyl cis-trans isomerase A [OS=Homo sapiens]</t>
  </si>
  <si>
    <t>cell adhesion;cell organization and biogenesis;protein metabolism;other metabolic processes;stress response;developmental processes;other biological processes</t>
  </si>
  <si>
    <t>Pf00160</t>
  </si>
  <si>
    <t>PPIA</t>
  </si>
  <si>
    <t>A8K220; hsa:5478; P05092; P62937; Q3KQW3; Q567Q0; Q6IBU5; Q96IX3; Q9BRU4; Q9BTY9; Q9UC61</t>
  </si>
  <si>
    <t>ENSG00000196262</t>
  </si>
  <si>
    <t>Prolactin signaling pathway</t>
  </si>
  <si>
    <t>Neutrophil degranulation; Gene and protein expression by JAK-STAT signaling after Interleukin-12 stimulation; Budding and maturation of HIV virion; Platelet degranulation ; Basigin interactions; SARS-CoV-1 activates/modulates innate immune responses; Integration of provirus; APOBEC3G mediated resistance to HIV-1 infection; Calcineurin activates NFAT; Binding and entry of HIV virion; Assembly Of The HIV Virion; Uncoating of the HIV Virion; Minus-strand DNA synthesis; Plus-strand DNA synthesis</t>
  </si>
  <si>
    <t>P23284</t>
  </si>
  <si>
    <t>Peptidyl-prolyl cis-trans isomerase B [OS=Homo sapiens]</t>
  </si>
  <si>
    <t>PPIB</t>
  </si>
  <si>
    <t>A8K534; hsa:5479; P23284; Q6IBH5; Q9BVK5</t>
  </si>
  <si>
    <t>ENSG00000166794</t>
  </si>
  <si>
    <t>Prolactin signaling pathway; Type I collagen synthesis in the context of osteogenesis imperfecta</t>
  </si>
  <si>
    <t>Collagen biosynthesis and modifying enzymes; SARS-CoV-1 activates/modulates innate immune responses</t>
  </si>
  <si>
    <t>Q9Y3C6</t>
  </si>
  <si>
    <t>Peptidyl-prolyl cis-trans isomerase-like 1 [OS=Homo sapiens]</t>
  </si>
  <si>
    <t>protein metabolism;RNA metabolism OR transcription;other metabolic processes;developmental processes</t>
  </si>
  <si>
    <t>PPIL1</t>
  </si>
  <si>
    <t>hsa:51645; O15001; Q5TDC9; Q9Y3C6</t>
  </si>
  <si>
    <t>ENSG00000137168</t>
  </si>
  <si>
    <t>O75688</t>
  </si>
  <si>
    <t>Protein phosphatase 1B [OS=Homo sapiens]</t>
  </si>
  <si>
    <t>Pf00481, Pf07830</t>
  </si>
  <si>
    <t>PPM1B</t>
  </si>
  <si>
    <t>hsa:5495; O75688; Q461Q2; Q4J6C1; Q4J6C2; Q658R4; Q96ER6; Q9HAY8</t>
  </si>
  <si>
    <t>ENSG00000138032</t>
  </si>
  <si>
    <t>MAPK signaling pathway</t>
  </si>
  <si>
    <t>ISG15 antiviral mechanism; ALK mutants bind TKIs; Signaling by ALK fusions and activated point mutants</t>
  </si>
  <si>
    <t>O15355</t>
  </si>
  <si>
    <t>Protein phosphatase 1G [OS=Homo sapiens]</t>
  </si>
  <si>
    <t>Pf00481</t>
  </si>
  <si>
    <t>PPM1G</t>
  </si>
  <si>
    <t>hsa:5496; O15355</t>
  </si>
  <si>
    <t>ENSG00000115241</t>
  </si>
  <si>
    <t>VEGFA-VEGFR2 signaling; mRNA processing</t>
  </si>
  <si>
    <t>Q9ULR3</t>
  </si>
  <si>
    <t>Protein phosphatase 1H [OS=Homo sapiens]</t>
  </si>
  <si>
    <t>PPM1H</t>
  </si>
  <si>
    <t>B1Q2A9; B2RXG4; hsa:57460; Q6PI86; Q9ULR3</t>
  </si>
  <si>
    <t>ENSG00000111110</t>
  </si>
  <si>
    <t>P36873</t>
  </si>
  <si>
    <t>Serine/threonine-protein phosphatase PP1-gamma catalytic subunit [OS=Homo sapiens]</t>
  </si>
  <si>
    <t>Pf00149, Pf16891</t>
  </si>
  <si>
    <t>PPP1CC</t>
  </si>
  <si>
    <t>hsa:5501; P36873</t>
  </si>
  <si>
    <t>ENSG00000186298</t>
  </si>
  <si>
    <t>Common pathways underlying drug addiction; Focal adhesion; Hippo-Merlin signaling dysregulation; Neuroinflammation and glutamatergic signaling</t>
  </si>
  <si>
    <t>Separation of Sister Chromatids; Resolution of Sister Chromatid Cohesion; RHO GTPases Activate Formins; EML4 and NUDC in mitotic spindle formation; Amplification  of signal from unattached  kinetochores via a MAD2  inhibitory signal; Triglyceride catabolism; Circadian Clock; RAF activation; SHOC2 M1731 mutant abolishes MRAS complex function; Gain-of-function MRAS complexes activate RAF signaling; Downregulation of TGF-beta receptor signaling; Maturation of hRSV A proteins</t>
  </si>
  <si>
    <t>P62714</t>
  </si>
  <si>
    <t>Serine/threonine-protein phosphatase 2A catalytic subunit beta isoform [OS=Homo sapiens]</t>
  </si>
  <si>
    <t>cell cycle OR cell proliferation;cell organization and biogenesis;protein metabolism;other metabolic processes;stress response;other biological processes</t>
  </si>
  <si>
    <t>Pf00149</t>
  </si>
  <si>
    <t>PPP2CB</t>
  </si>
  <si>
    <t>D3DSV4; hsa:5516; P11082; P62714; Q6FHK5</t>
  </si>
  <si>
    <t>ENSG00000104695</t>
  </si>
  <si>
    <t>Serotonin transporter activity; Dopamine metabolism; Focal adhesion: PI3K-Akt-mTOR-signaling pathway; Wnt signaling pathway and pluripotency; Exercise-induced circadian regulation; PI3K-Akt signaling pathway; 16p11.2 proximal deletion syndrome; Glycogen synthesis and degradation; Cohesin complex - Cornelia de Lange syndrome; Monoamine transport</t>
  </si>
  <si>
    <t>Regulation of TP53 Degradation; Cyclin D associated events in G1; Cyclin A/B1/B2 associated events during G2/M transition; RAF activation; Negative regulation of MAPK pathway; Separation of Sister Chromatids; Resolution of Sister Chromatid Cohesion; RHO GTPases Activate Formins; EML4 and NUDC in mitotic spindle formation; Amplification  of signal from unattached  kinetochores via a MAD2  inhibitory signal; PKR-mediated signaling; PI5P, PP2A and IER3 Regulate PI3K/AKT Signaling; Disassembly of the destruction complex and recruitment of AXIN to the membrane; Beta-catenin phosphorylation cascade; Signaling by GSK3beta mutants; CTNNB1 S33 mutants aren't phosphorylated; CTNNB1 S37 mutants aren't phosphorylated; CTNNB1 S45 mutants aren't phosphorylated; CTNNB1 T41 mutants aren't phosphorylated; APC truncation mutants have impaired AXIN binding; AXIN missense mutants destabilize the destruction complex; Truncations of AMER1 destabilize the destruction complex; Spry regulation of FGF signaling; MASTL Facilitates Mitotic Progression; Regulation of glycolysis by fructose 2,6-bisphosphate metabolism; Platelet sensitization by LDL; CTLA4 inhibitory signaling; Inhibition of replication initiation of damaged DNA by RB1/E2F1; DARPP-32 events; PP2A-mediated dephosphorylation of key metabolic factors; ERKs are inactivated</t>
  </si>
  <si>
    <t>P30153</t>
  </si>
  <si>
    <t>Serine/threonine-protein phosphatase 2A 65 kDa regulatory subunit A alpha isoform [OS=Homo sapiens]</t>
  </si>
  <si>
    <t>Pf02985</t>
  </si>
  <si>
    <t>PPP2R1A</t>
  </si>
  <si>
    <t>hsa:5518; P30153; Q13773; Q6ICQ3; Q96DH3</t>
  </si>
  <si>
    <t>ENSG00000105568</t>
  </si>
  <si>
    <t>Focal adhesion: PI3K-Akt-mTOR-signaling pathway; Wnt signaling pathway and pluripotency; PI3K-Akt signaling pathway; 16p11.2 proximal deletion syndrome; Glycogen synthesis and degradation; Cohesin complex - Cornelia de Lange syndrome</t>
  </si>
  <si>
    <t>Separation of Sister Chromatids; PKR-mediated signaling; Nonsense Mediated Decay (NMD) enhanced by the Exon Junction Complex (EJC); Negative regulation of MAPK pathway; Resolution of Sister Chromatid Cohesion; Recruitment of NuMA to mitotic centrosomes; RHO GTPases Activate Formins; EML4 and NUDC in mitotic spindle formation; Regulation of PLK1 Activity at G2/M Transition; Loss of Nlp from mitotic centrosomes; Recruitment of mitotic centrosome proteins and complexes; Anchoring of the basal body to the plasma membrane; AURKA Activation by TPX2; Amplification  of signal from unattached  kinetochores via a MAD2  inhibitory signal; Regulation of TP53 Degradation; PI5P, PP2A and IER3 Regulate PI3K/AKT Signaling; Cyclin D associated events in G1; Disassembly of the destruction complex and recruitment of AXIN to the membrane; RAF activation; Cyclin A/B1/B2 associated events during G2/M transition; Beta-catenin phosphorylation cascade; Signaling by GSK3beta mutants; CTNNB1 S33 mutants aren't phosphorylated; CTNNB1 S37 mutants aren't phosphorylated; CTNNB1 S45 mutants aren't phosphorylated; CTNNB1 T41 mutants aren't phosphorylated; APC truncation mutants have impaired AXIN binding; AXIN missense mutants destabilize the destruction complex; Truncations of AMER1 destabilize the destruction complex; Spry regulation of FGF signaling; MASTL Facilitates Mitotic Progression; Regulation of glycolysis by fructose 2,6-bisphosphate metabolism; Initiation of Nuclear Envelope (NE) Reformation; Platelet sensitization by LDL; CTLA4 inhibitory signaling; Inhibition of replication initiation of damaged DNA by RB1/E2F1; DARPP-32 events; PP2A-mediated dephosphorylation of key metabolic factors; ERKs are inactivated</t>
  </si>
  <si>
    <t>Carbamidomethyl [C174; C294]</t>
  </si>
  <si>
    <t>P30154</t>
  </si>
  <si>
    <t>Serine/threonine-protein phosphatase 2A 65 kDa regulatory subunit A beta isoform [OS=Homo sapiens]</t>
  </si>
  <si>
    <t>Pf02985, Pf13646</t>
  </si>
  <si>
    <t>PPP2R1B</t>
  </si>
  <si>
    <t>A8MY67; B0YJ69; B4DGQ6; B4DK91; B4DWW5; F8W8G1; hsa:5519; O75620; P30154; Q8NHV8</t>
  </si>
  <si>
    <t>ENSG00000137713</t>
  </si>
  <si>
    <t>Focal adhesion: PI3K-Akt-mTOR-signaling pathway; Wnt signaling pathway and pluripotency; PI3K-Akt signaling pathway; Netrin-UNC5B signaling pathway; Glycogen synthesis and degradation; Cohesin complex - Cornelia de Lange syndrome</t>
  </si>
  <si>
    <t>DARPP-32 events; Separation of Sister Chromatids; Resolution of Sister Chromatid Cohesion; RHO GTPases Activate Formins; EML4 and NUDC in mitotic spindle formation; PKR-mediated signaling; Amplification  of signal from unattached  kinetochores via a MAD2  inhibitory signal; Regulation of TP53 Degradation; PI5P, PP2A and IER3 Regulate PI3K/AKT Signaling; Cyclin D associated events in G1; Disassembly of the destruction complex and recruitment of AXIN to the membrane; RAF activation; Cyclin A/B1/B2 associated events during G2/M transition; Beta-catenin phosphorylation cascade; Signaling by GSK3beta mutants; CTNNB1 S33 mutants aren't phosphorylated; CTNNB1 S37 mutants aren't phosphorylated; CTNNB1 S45 mutants aren't phosphorylated; CTNNB1 T41 mutants aren't phosphorylated; APC truncation mutants have impaired AXIN binding; AXIN missense mutants destabilize the destruction complex; Truncations of AMER1 destabilize the destruction complex; MASTL Facilitates Mitotic Progression; Regulation of glycolysis by fructose 2,6-bisphosphate metabolism; Negative regulation of MAPK pathway; Platelet sensitization by LDL; CTLA4 inhibitory signaling; Inhibition of replication initiation of damaged DNA by RB1/E2F1; PP2A-mediated dephosphorylation of key metabolic factors; ERKs are inactivated</t>
  </si>
  <si>
    <t>P63151</t>
  </si>
  <si>
    <t>Serine/threonine-protein phosphatase 2A 55 kDa regulatory subunit B alpha isoform [OS=Homo sapiens]</t>
  </si>
  <si>
    <t>PPP2R2A</t>
  </si>
  <si>
    <t>B2RBU8; B4E1T7; hsa:5520; P50409; P63151; Q00007</t>
  </si>
  <si>
    <t>ENSG00000221914</t>
  </si>
  <si>
    <t>Wnt signaling pathway and pluripotency; PI3K-Akt signaling pathway; Glycogen synthesis and degradation</t>
  </si>
  <si>
    <t>Nonsense Mediated Decay (NMD) enhanced by the Exon Junction Complex (EJC); Cyclin D associated events in G1; Cyclin A/B1/B2 associated events during G2/M transition; Initiation of Nuclear Envelope (NE) Reformation</t>
  </si>
  <si>
    <t>Q08209</t>
  </si>
  <si>
    <t>Serine/threonine-protein phosphatase 2B catalytic subunit alpha isoform [OS=Homo sapiens]</t>
  </si>
  <si>
    <t>cell-cell signaling;cell cycle OR cell proliferation;cell organization and biogenesis;protein metabolism;other metabolic processes;stress response;transport;developmental processes;signal transduction;other biological processes</t>
  </si>
  <si>
    <t>PPP3CA</t>
  </si>
  <si>
    <t>A1A441; A8K3B7; A8W6Z7; A8W6Z8; B5BUA2; hsa:5530; Q08209; Q8TAW9</t>
  </si>
  <si>
    <t>ENSG00000138814</t>
  </si>
  <si>
    <t>Physiological and pathological hypertrophy of the heart; Energy metabolism; MicroRNAs in cardiomyocyte hypertrophy; Alzheimer's disease and miRNA effects; Spinal cord injury; Amyotrophic lateral sclerosis (ALS); T cell receptor and co-stimulatory signaling; Cardiac hypertrophic response; Initiation of transcription and translation elongation at the HIV-1 LTR; G protein signaling pathways; MAPK signaling pathway; VEGFA-VEGFR2 signaling; Mitochondrial gene expression; Serotonin and anxiety-related events; Serotonin and anxiety; Wnt signaling; Vitamin D in inflammatory diseases; Fragile X syndrome; Alzheimer's disease; Th17 cell differentiation pathway; Calcium mediated T-cell apoptosis involved in inclusion body myositis</t>
  </si>
  <si>
    <t>FCERI mediated Ca+2 mobilization; CLEC7A (Dectin-1) induces NFAT activation; DARPP-32 events; Ca2+ pathway; Calcineurin activates NFAT</t>
  </si>
  <si>
    <t>P63098</t>
  </si>
  <si>
    <t>Calcineurin subunit B type 1 [OS=Homo sapiens]</t>
  </si>
  <si>
    <t>PPP3R1</t>
  </si>
  <si>
    <t>B2RC10; B5MDU4; hsa:5534; P06705; P15117; P63098; Q08044; Q53SL0</t>
  </si>
  <si>
    <t>ENSG00000221823</t>
  </si>
  <si>
    <t>Energy metabolism; Transcription factors regulate miRNAs related to cardiac hypertrophy; Alzheimer's disease and miRNA effects; Initiation of transcription and translation elongation at the HIV-1 LTR; MAPK signaling pathway; Wnt signaling; Vitamin D in inflammatory diseases; Regucalcin in proximal tubule epithelial kidney cells; Alzheimer's disease</t>
  </si>
  <si>
    <t>FCERI mediated Ca+2 mobilization; Ca2+ pathway; CLEC7A (Dectin-1) induces NFAT activation; Calcineurin activates NFAT; DARPP-32 events; Activation of BAD and translocation to mitochondria</t>
  </si>
  <si>
    <t>P60510</t>
  </si>
  <si>
    <t>Serine/threonine-protein phosphatase 4 catalytic subunit [OS=Homo sapiens]</t>
  </si>
  <si>
    <t>DNA metabolism;stress response;other biological processes</t>
  </si>
  <si>
    <t>PPP4C</t>
  </si>
  <si>
    <t>hsa:5531; P33172; P60510</t>
  </si>
  <si>
    <t>ENSG00000149923</t>
  </si>
  <si>
    <t>Processing of DNA double-strand break ends</t>
  </si>
  <si>
    <t>Q9NY27</t>
  </si>
  <si>
    <t>Serine/threonine-protein phosphatase 4 regulatory subunit 2 [OS=Homo sapiens]</t>
  </si>
  <si>
    <t>Pf09184</t>
  </si>
  <si>
    <t>PPP4R2</t>
  </si>
  <si>
    <t>A8K1I6; hsa:151987; Q2TAJ9; Q498B8; Q8WXX6; Q9NY27</t>
  </si>
  <si>
    <t>ENSG00000163605</t>
  </si>
  <si>
    <t>Q5MIZ7</t>
  </si>
  <si>
    <t>Serine/threonine-protein phosphatase 4 regulatory subunit 3B [OS=Homo sapiens]</t>
  </si>
  <si>
    <t>Pf04802</t>
  </si>
  <si>
    <t>PPP4R3B</t>
  </si>
  <si>
    <t>hsa:57223; Q5MIZ7; Q6P9B0; Q86XB8; Q9BQJ0; Q9BRK2; Q9H913; Q9P2G0</t>
  </si>
  <si>
    <t>ENSG00000275052</t>
  </si>
  <si>
    <t>P53041</t>
  </si>
  <si>
    <t>Serine/threonine-protein phosphatase 5 [OS=Homo sapiens]</t>
  </si>
  <si>
    <t>cell cycle OR cell proliferation;protein metabolism;DNA metabolism;RNA metabolism OR transcription;other metabolic processes;stress response;signal transduction;other biological processes</t>
  </si>
  <si>
    <t>Pf00149, Pf00515, Pf08321</t>
  </si>
  <si>
    <t>PPP5C</t>
  </si>
  <si>
    <t>hsa:5536; P53041; Q16722; Q53XV2</t>
  </si>
  <si>
    <t>ENSG00000011485</t>
  </si>
  <si>
    <t>MAPK signaling pathway; ATM signaling in development and disease</t>
  </si>
  <si>
    <t>Recruitment and ATM-mediated phosphorylation of repair and signaling proteins at DNA double strand breaks; Negative regulation of MAPK pathway; ESR-mediated signaling</t>
  </si>
  <si>
    <t>O00743</t>
  </si>
  <si>
    <t>Serine/threonine-protein phosphatase 6 catalytic subunit [OS=Homo sapiens]</t>
  </si>
  <si>
    <t>PPP6C</t>
  </si>
  <si>
    <t>B2R5V6; B7Z2W9; B7Z5K9; hsa:5537; O00743; Q5U0A2; Q9UIC9</t>
  </si>
  <si>
    <t>ENSG00000119414</t>
  </si>
  <si>
    <t>Telomere Extension By Telomerase; COPII-mediated vesicle transport</t>
  </si>
  <si>
    <t>Carbamidomethyl [C142; C161]</t>
  </si>
  <si>
    <t>Q9UPN7</t>
  </si>
  <si>
    <t>Serine/threonine-protein phosphatase 6 regulatory subunit 1 [OS=Homo sapiens]</t>
  </si>
  <si>
    <t>Pf04499</t>
  </si>
  <si>
    <t>PPP6R1</t>
  </si>
  <si>
    <t>hsa:22870; Q2M2H3; Q504V2; Q6NVJ6; Q9BU97; Q9UPN7</t>
  </si>
  <si>
    <t>ENSG00000105063</t>
  </si>
  <si>
    <t>COPII-mediated vesicle transport</t>
  </si>
  <si>
    <t>O75170</t>
  </si>
  <si>
    <t>Serine/threonine-protein phosphatase 6 regulatory subunit 2 [OS=Homo sapiens]</t>
  </si>
  <si>
    <t>PPP6R2</t>
  </si>
  <si>
    <t>A6PVG3; B7Z7T3; hsa:9701; O75170; Q5U5P3; Q7Z2L2; Q7Z5G5; Q7Z731; Q9UGB9</t>
  </si>
  <si>
    <t>ENSG00000100239</t>
  </si>
  <si>
    <t>Q5H9R7</t>
  </si>
  <si>
    <t>Serine/threonine-protein phosphatase 6 regulatory subunit 3 [OS=Homo sapiens]</t>
  </si>
  <si>
    <t>plasma membrane;other membranes;cytosol;nucleus</t>
  </si>
  <si>
    <t>PPP6R3</t>
  </si>
  <si>
    <t>hsa:55291; Q3B7I1; Q3I4Y0; Q3KR35; Q5H9R7; Q68CR3; Q7L4R8; Q8N3B2; Q96MB2; Q9H2K5; Q9H2K6; Q9HCL4; Q9NUY3</t>
  </si>
  <si>
    <t>ENSG00000110075</t>
  </si>
  <si>
    <t>Carbamidomethyl [C836]</t>
  </si>
  <si>
    <t>Q13029</t>
  </si>
  <si>
    <t>PR domain zinc finger protein 2 [OS=Homo sapiens]</t>
  </si>
  <si>
    <t>Pf00096, Pf13912, Pf21549</t>
  </si>
  <si>
    <t>PRDM2</t>
  </si>
  <si>
    <t>B1AJZ4; B5MC68; hsa:7799; Q13029; Q13149; Q14550; Q5THJ1; Q5VUL9</t>
  </si>
  <si>
    <t>ENSG00000116731</t>
  </si>
  <si>
    <t>Histone modifications</t>
  </si>
  <si>
    <t>Q06830</t>
  </si>
  <si>
    <t>Peroxiredoxin-1 [OS=Homo sapiens]</t>
  </si>
  <si>
    <t>Pf00578, Pf10417</t>
  </si>
  <si>
    <t>PRDX1</t>
  </si>
  <si>
    <t>B5BU26; D3DPZ8; hsa:5052; P35703; Q06830; Q2V576; Q5T154; Q5T155</t>
  </si>
  <si>
    <t>ENSG00000117450</t>
  </si>
  <si>
    <t>Androgen receptor signaling pathway; Selenium micronutrient network; Nuclear receptors meta-pathway; NRF2 pathway; HDAC6 interactions in the central nervous system</t>
  </si>
  <si>
    <t>Detoxification of Reactive Oxygen Species; TP53 Regulates Metabolic Genes; NFE2L2 regulating anti-oxidant/detoxification enzymes; Deregulated CDK5 triggers multiple neurodegenerative pathways in Alzheimer's disease models</t>
  </si>
  <si>
    <t>Oxidation [M21]; Carbamidomethyl [C173]</t>
  </si>
  <si>
    <t>P32119</t>
  </si>
  <si>
    <t>Peroxiredoxin-2 [OS=Homo sapiens]</t>
  </si>
  <si>
    <t>cell cycle OR cell proliferation;other metabolic processes;stress response;developmental processes;signal transduction;other biological processes</t>
  </si>
  <si>
    <t>PRDX2</t>
  </si>
  <si>
    <t>A8K0C0; hsa:7001; P31945; P32118; P32119; P35701; Q6FHG4; Q92763; Q9UC23</t>
  </si>
  <si>
    <t>ENSG00000167815</t>
  </si>
  <si>
    <t>Selenium micronutrient network; VEGFA-VEGFR2 signaling; HDAC6 interactions in the central nervous system</t>
  </si>
  <si>
    <t>TP53 Regulates Metabolic Genes; Detoxification of Reactive Oxygen Species; Deregulated CDK5 triggers multiple neurodegenerative pathways in Alzheimer's disease models</t>
  </si>
  <si>
    <t>P30048</t>
  </si>
  <si>
    <t>Thioredoxin-dependent peroxide reductase, mitochondrial [OS=Homo sapiens]</t>
  </si>
  <si>
    <t>PRDX3</t>
  </si>
  <si>
    <t>B2R7Z0; D3DRC9; E9PH29; hsa:10935; P30048; P35690; Q0D2H1; Q13776; Q5T5V2; Q96HK4</t>
  </si>
  <si>
    <t>ENSG00000165672</t>
  </si>
  <si>
    <t>Selenium micronutrient network</t>
  </si>
  <si>
    <t>Q13162</t>
  </si>
  <si>
    <t>Peroxiredoxin-4 [OS=Homo sapiens]</t>
  </si>
  <si>
    <t>non-structural extracellular;cytosol;ER/Golgi;other cell component</t>
  </si>
  <si>
    <t>PRDX4</t>
  </si>
  <si>
    <t>hsa:10549; Q13162; Q6FHT3</t>
  </si>
  <si>
    <t>ENSG00000123131</t>
  </si>
  <si>
    <t>P30041</t>
  </si>
  <si>
    <t>Peroxiredoxin-6 [OS=Homo sapiens]</t>
  </si>
  <si>
    <t>non-structural extracellular;cytosol;mitochondrion;nucleus;other cytoplasmic organelle;other cell component</t>
  </si>
  <si>
    <t>PRDX6</t>
  </si>
  <si>
    <t>A8JZY7; hsa:9588; P30041; P32077; Q5TAH4; Q5ZEZ8</t>
  </si>
  <si>
    <t>ENSG00000117592</t>
  </si>
  <si>
    <t>Nuclear receptors meta-pathway; NRF2 pathway; VEGFA-VEGFR2 signaling</t>
  </si>
  <si>
    <t>Detoxification of Reactive Oxygen Species; Neutrophil degranulation</t>
  </si>
  <si>
    <t>Q9HCU5</t>
  </si>
  <si>
    <t>Prolactin regulatory element-binding protein [OS=Homo sapiens]</t>
  </si>
  <si>
    <t>PREB</t>
  </si>
  <si>
    <t>hsa:10113; Q53SZ8; Q9HCU5; Q9UH94</t>
  </si>
  <si>
    <t>ENSG00000138073</t>
  </si>
  <si>
    <t>COPII-mediated vesicle transport; XBP1(S) activates chaperone genes; Cargo concentration in the ER</t>
  </si>
  <si>
    <t>Q4J6C6</t>
  </si>
  <si>
    <t>Prolyl endopeptidase-like [OS=Homo sapiens]</t>
  </si>
  <si>
    <t>protein metabolism;transport;other biological processes</t>
  </si>
  <si>
    <t>cytosol;cytoskeleton;ER/Golgi;nucleus</t>
  </si>
  <si>
    <t>Pf00326, Pf02897</t>
  </si>
  <si>
    <t>PREPL</t>
  </si>
  <si>
    <t>A7E2X6; D6W5A3; hsa:9581; O43163; Q4J6C3; Q4J6C4; Q4J6C6; Q4ZG39; Q6ZMW7; Q96DW7</t>
  </si>
  <si>
    <t>ENSG00000138078</t>
  </si>
  <si>
    <t>P17612</t>
  </si>
  <si>
    <t>cAMP-dependent protein kinase catalytic subunit alpha [OS=Homo sapiens]</t>
  </si>
  <si>
    <t>cell organization and biogenesis;protein metabolism;RNA metabolism OR transcription;other metabolic processes;stress response;transport;developmental processes;signal transduction;other biological processes</t>
  </si>
  <si>
    <t>PRKACA</t>
  </si>
  <si>
    <t>hsa:5566; P17612; Q32P54; Q9H2Y0; Q9NRB4; Q9NRH9</t>
  </si>
  <si>
    <t>ENSG00000072062; ENSG00000288516</t>
  </si>
  <si>
    <t>Nicotine effect on dopaminergic neurons; Sterol regulatory element-binding proteins (SREBP) signaling; Follicle stimulating hormone (FSH) signaling pathway; Microtubule cytoskeleton regulation; Dopamine metabolism; Common pathways underlying drug addiction; Complement system; Mesodermal commitment pathway; IL-3 signaling pathway; Myometrial relaxation and contraction pathways; Mesodermal commitment pathway; G protein signaling pathways; MAPK signaling pathway; Cannabinoid receptor signaling; Lipid metabolism pathway; Phosphodiesterases in neuronal function; Ras signaling; Hedgehog signaling pathway; Thermogenesis; Hippo signaling regulation pathways; Hippo-Merlin signaling dysregulation; Fragile X syndrome; Translation inhibitors in chronically activated PDGFRA cells; Gastrin signaling pathway; Endochondral ossification; Endochondral ossification with skeletal dysplasias; GPR143 in melanocytes and retinal pigment epithelium cells; Neuroinflammation and glutamatergic signaling; Vasopressin-regulated water reabsorption; GDNF signaling; Urotensin-II-mediated signaling pathway; Calcium regulation in cardiac cells; KCNQ2-related epilepsies; ADHD and autism (ASD) linked metabolic pathways and SNP; EPAC1 and PKA reduction of retinal inflammation; Sudden infant death syndrome (SIDS) susceptibility pathways; Estrogen signaling pathway</t>
  </si>
  <si>
    <t>Degradation of GLI1 by the proteasome; Degradation of GLI2 by the proteasome; GLI3 is processed to GLI3R by the proteasome; MAPK6/MAPK4 signaling; Regulation of PLK1 Activity at G2/M Transition; Mitochondrial protein degradation; FCGR3A-mediated IL10 synthesis; Triglyceride catabolism; Recruitment of NuMA to mitotic centrosomes; Loss of Nlp from mitotic centrosomes; Recruitment of mitotic centrosome proteins and complexes; Anchoring of the basal body to the plasma membrane; AURKA Activation by TPX2; GPER1 signaling; ADORA2B mediated anti-inflammatory cytokines production; Ion homeostasis; Interleukin-3, Interleukin-5 and GM-CSF signaling; RET signaling; VEGFA-VEGFR2 Pathway; Factors involved in megakaryocyte development and platelet production; Glucagon-like Peptide-1 (GLP1) regulates insulin secretion; Vasopressin regulates renal water homeostasis via Aquaporins; Regulation of MECP2 expression and activity; PKA activation; PKA activation in glucagon signalling; Regulation of glycolysis by fructose 2,6-bisphosphate metabolism; CD209 (DC-SIGN) signaling; Rap1 signalling; HDL assembly; DARPP-32 events; CREB1 phosphorylation through the activation of Adenylate Cyclase; Loss of phosphorylation of MECP2 at T308; ROBO receptors bind AKAP5; PKA-mediated phosphorylation of key metabolic factors</t>
  </si>
  <si>
    <t>Q9UGJ0</t>
  </si>
  <si>
    <t>5'-AMP-activated protein kinase subunit gamma-2 [OS=Homo sapiens]</t>
  </si>
  <si>
    <t>enzyme regulator activity;kinase activity;other molecular function</t>
  </si>
  <si>
    <t>Pf00571</t>
  </si>
  <si>
    <t>PRKAG2</t>
  </si>
  <si>
    <t>hsa:51422; Q53Y07; Q6NUI0; Q75MP4; Q9NUZ9; Q9UDN8; Q9UGJ0; Q9ULX8</t>
  </si>
  <si>
    <t>ENSG00000106617</t>
  </si>
  <si>
    <t>AMP-activated protein kinase signaling; Target of rapamycin signaling; Energy metabolism; Sterol regulatory element-binding proteins (SREBP) signaling; Ectoderm differentiation; Angiopoietin-like protein 8 regulatory pathway; Lipid metabolism pathway; Thermogenesis; Nonalcoholic fatty liver disease; Synaptic signaling pathways associated with autism spectrum disorder; Hippo signaling regulation pathways; 1q21.1 copy number variation syndrome; Autophagy; p53 transcriptional gene network; Pleural mesothelioma</t>
  </si>
  <si>
    <t>Regulation of TP53 Activity through Phosphorylation; Translocation of SLC2A4 (GLUT4) to the plasma membrane; Activation of AMPK downstream of NMDARs; TP53 Regulates Metabolic Genes; Carnitine metabolism; Macroautophagy; Energy dependent regulation of mTOR by LKB1-AMPK; AMPK inhibits chREBP transcriptional activation activity; Activation of PPARGC1A (PGC-1alpha) by phosphorylation; Lipophagy</t>
  </si>
  <si>
    <t>P10644</t>
  </si>
  <si>
    <t>cAMP-dependent protein kinase type I-alpha regulatory subunit [OS=Homo sapiens]</t>
  </si>
  <si>
    <t>plasma membrane;other membranes;cytosol;cytoskeleton;other cytoplasmic organelle;other cell component</t>
  </si>
  <si>
    <t>Pf00027, Pf02197</t>
  </si>
  <si>
    <t>PRKAR1A</t>
  </si>
  <si>
    <t>hsa:5573; K7ER48; P10644; Q567S7</t>
  </si>
  <si>
    <t>ENSG00000108946</t>
  </si>
  <si>
    <t>Mesodermal commitment pathway; Myometrial relaxation and contraction pathways; Mesodermal commitment pathway; G protein signaling pathways; Cannabinoid receptor signaling; Lipid metabolism pathway; Hippo signaling regulation pathways; Hippo-Merlin signaling dysregulation; Fragile X syndrome; Cardiomyocyte signaling pathways converging on titin; Calcium regulation in cardiac cells; ADHD and autism (ASD) linked metabolic pathways and SNP; EPAC1 and PKA reduction of retinal inflammation; Sudden infant death syndrome (SIDS) susceptibility pathways</t>
  </si>
  <si>
    <t>FCGR3A-mediated IL10 synthesis; GPER1 signaling; ADORA2B mediated anti-inflammatory cytokines production; ALK mutants bind TKIs; Signaling by ALK fusions and activated point mutants; Factors involved in megakaryocyte development and platelet production; Glucagon-like Peptide-1 (GLP1) regulates insulin secretion; Vasopressin regulates renal water homeostasis via Aquaporins; PKA activation; PKA activation in glucagon signalling; Hedgehog 'off' state; DARPP-32 events; CREB1 phosphorylation through the activation of Adenylate Cyclase</t>
  </si>
  <si>
    <t>P13861</t>
  </si>
  <si>
    <t>cAMP-dependent protein kinase type II-alpha regulatory subunit [OS=Homo sapiens]</t>
  </si>
  <si>
    <t>PRKAR2A</t>
  </si>
  <si>
    <t>hsa:5576; P13861; Q16823; Q9BUB1</t>
  </si>
  <si>
    <t>ENSG00000114302</t>
  </si>
  <si>
    <t>Myometrial relaxation and contraction pathways; G protein signaling pathways; TGF-beta signaling pathway; Lipid metabolism pathway; Hippo signaling regulation pathways; Hippo-Merlin signaling dysregulation; GDNF signaling; Calcium regulation in cardiac cells; EPAC1 and PKA reduction of retinal inflammation; Sudden infant death syndrome (SIDS) susceptibility pathways</t>
  </si>
  <si>
    <t>Factors involved in megakaryocyte development and platelet production; FCGR3A-mediated IL10 synthesis; GPER1 signaling; ADORA2B mediated anti-inflammatory cytokines production; Glucagon-like Peptide-1 (GLP1) regulates insulin secretion; Vasopressin regulates renal water homeostasis via Aquaporins; PKA activation; PKA activation in glucagon signalling; Hedgehog 'off' state; DARPP-32 events; CREB1 phosphorylation through the activation of Adenylate Cyclase; ROBO receptors bind AKAP5</t>
  </si>
  <si>
    <t>P14314</t>
  </si>
  <si>
    <t>Glucosidase 2 subunit beta [OS=Homo sapiens]</t>
  </si>
  <si>
    <t>protein metabolism;other metabolic processes;developmental processes;signal transduction</t>
  </si>
  <si>
    <t>Pf12999, Pf13015, Pf13202</t>
  </si>
  <si>
    <t>PRKCSH</t>
  </si>
  <si>
    <t>A8K318; hsa:5589; P14314; Q96BU9; Q96D06; Q9P0W9</t>
  </si>
  <si>
    <t>ENSG00000130175</t>
  </si>
  <si>
    <t>Regulation of Insulin-like Growth Factor (IGF) transport and uptake by Insulin-like Growth Factor Binding Proteins (IGFBPs); Post-translational protein phosphorylation; Advanced glycosylation endproduct receptor signaling; Maturation of spike protein; Calnexin/calreticulin cycle; Maturation of spike protein</t>
  </si>
  <si>
    <t>Carbamidomethyl [C471]</t>
  </si>
  <si>
    <t>P78527</t>
  </si>
  <si>
    <t>DNA-dependent protein kinase catalytic subunit [OS=Homo sapiens]</t>
  </si>
  <si>
    <t>cell cycle OR cell proliferation;cell organization and biogenesis;protein metabolism;DNA metabolism;RNA metabolism OR transcription;other metabolic processes;stress response;developmental processes;signal transduction;other biological processes</t>
  </si>
  <si>
    <t>Pf00454, Pf02259, Pf02260, Pf08163, Pf19704, Pf20502</t>
  </si>
  <si>
    <t>PRKDC</t>
  </si>
  <si>
    <t>hsa:5591; P78527; P78528; Q13327; Q13337; Q14175; Q59H99; Q7Z611; Q96SE6; Q9UME3</t>
  </si>
  <si>
    <t>ENSG00000253729</t>
  </si>
  <si>
    <t>miRNA regulation of DNA damage response; Cell cycle; Retinoblastoma gene in cancer; Fas ligand pathway and stress induction of heat shock proteins; Pathways affected in adenoid cystic carcinoma; Non-homologous end joining; Osteoblast differentiation and related diseases; DNA repair pathways, full network; DNA damage response</t>
  </si>
  <si>
    <t>E3 ubiquitin ligases ubiquitinate target proteins; Cytosolic sensors of pathogen-associated DNA ; Nonhomologous End-Joining (NHEJ); IRF3-mediated induction of type I IFN</t>
  </si>
  <si>
    <t>Carbamidomethyl [C111; C232; C795; C1455; C3347; C4061]</t>
  </si>
  <si>
    <t>Q99873</t>
  </si>
  <si>
    <t>Protein arginine N-methyltransferase 1 [OS=Homo sapiens]</t>
  </si>
  <si>
    <t>cell organization and biogenesis;protein metabolism;RNA metabolism OR transcription;other metabolic processes;developmental processes;signal transduction;other biological processes</t>
  </si>
  <si>
    <t>Pf13649</t>
  </si>
  <si>
    <t>PRMT1</t>
  </si>
  <si>
    <t>A0A087X1W2; B4E3C3; G5E9B6; H7C2I1; hsa:3276; Q15529; Q2VP93; Q6LEU5; Q8WUW5; Q99872; Q99873; Q99874; Q9NZ04; Q9NZ05; Q9NZ06</t>
  </si>
  <si>
    <t>ENSG00000126457</t>
  </si>
  <si>
    <t>Energy metabolism; mRNA processing; Nitric oxide metabolism in cystic fibrosis; 16p11.2 distal deletion syndrome; Interferon type I signaling pathways</t>
  </si>
  <si>
    <t>Extra-nuclear estrogen signaling; Estrogen-dependent gene expression; RMTs methylate histone arginines; RUNX1 regulates genes involved in megakaryocyte differentiation and platelet function; TP53 Regulates Transcription of Genes Involved in G2 Cell Cycle Arrest; Maturation of nucleoprotein</t>
  </si>
  <si>
    <t>O14744</t>
  </si>
  <si>
    <t>Protein arginine N-methyltransferase 5 [OS=Homo sapiens]</t>
  </si>
  <si>
    <t>cell organization and biogenesis;protein metabolism;RNA metabolism OR transcription;other metabolic processes;developmental processes;other biological processes</t>
  </si>
  <si>
    <t>Pf05185, Pf17285, Pf17286</t>
  </si>
  <si>
    <t>PRMT5</t>
  </si>
  <si>
    <t>A8MTP3; A8MZ91; B4DX49; B4DY30; B5BU10; D3DS33; E2QRE7; hsa:10419; O14744; Q6IBR1; Q9UKH1</t>
  </si>
  <si>
    <t>ENSG00000100462</t>
  </si>
  <si>
    <t>Transcription co-factors SKI and SKIL protein partners; Nitric oxide metabolism in cystic fibrosis</t>
  </si>
  <si>
    <t>snRNP Assembly; RMTs methylate histone arginines; Regulation of TP53 Activity through Methylation</t>
  </si>
  <si>
    <t>Carbamidomethyl [C487]</t>
  </si>
  <si>
    <t>Q6P2P2</t>
  </si>
  <si>
    <t>Protein arginine N-methyltransferase 9 [OS=Homo sapiens]</t>
  </si>
  <si>
    <t>Pf06325</t>
  </si>
  <si>
    <t>PRMT9</t>
  </si>
  <si>
    <t>A8KA39; B3KU92; hsa:90826; Q6P2P2; Q6ZR58; Q8N383; Q9BT55; Q9NT98</t>
  </si>
  <si>
    <t>ENSG00000164169</t>
  </si>
  <si>
    <t>Q2NL68</t>
  </si>
  <si>
    <t>Proline and serine-rich protein 3 [OS=Homo sapiens]</t>
  </si>
  <si>
    <t>PROSER3</t>
  </si>
  <si>
    <t>hsa:148137; Q2NL68; Q8NDI3; Q8WWC8; Q96NL4</t>
  </si>
  <si>
    <t>ENSG00000167595</t>
  </si>
  <si>
    <t>Q3B8N5-2</t>
  </si>
  <si>
    <t>Isoform 2 of Prospero homeobox protein 2 [OS=Homo sapiens]</t>
  </si>
  <si>
    <t>PROX2</t>
  </si>
  <si>
    <t>Carbamidomethyl [C248]</t>
  </si>
  <si>
    <t>Oxidation [M253]</t>
  </si>
  <si>
    <t>Carbamidomethyl [C248]; Oxidation [M253]</t>
  </si>
  <si>
    <t>Q9UMS4</t>
  </si>
  <si>
    <t>Pre-mRNA-processing factor 19 [OS=Homo sapiens]</t>
  </si>
  <si>
    <t>Pf00400, Pf04564, Pf08606</t>
  </si>
  <si>
    <t>PRPF19</t>
  </si>
  <si>
    <t>ENSG00000110107</t>
  </si>
  <si>
    <t>Dual incision in TC-NER; Gap-filling DNA repair synthesis and ligation in TC-NER; Formation of TC-NER Pre-Incision Complex; mRNA Splicing - Major Pathway</t>
  </si>
  <si>
    <t>Q6P2Q9</t>
  </si>
  <si>
    <t>Pre-mRNA-processing-splicing factor 8 [OS=Homo sapiens]</t>
  </si>
  <si>
    <t>Pf01398, Pf08082, Pf08083, Pf08084, Pf10596, Pf10597, Pf10598, Pf12134</t>
  </si>
  <si>
    <t>PRPF8</t>
  </si>
  <si>
    <t>hsa:10594; O14547; O75965; Q6P2Q9</t>
  </si>
  <si>
    <t>ENSG00000174231; ENSG00000274442</t>
  </si>
  <si>
    <t>P60891</t>
  </si>
  <si>
    <t>Ribose-phosphate pyrophosphokinase 1 [OS=Homo sapiens]</t>
  </si>
  <si>
    <t>Pf13793, Pf14572</t>
  </si>
  <si>
    <t>PRPS1</t>
  </si>
  <si>
    <t>B1ALA8; B2R6T7; B4DNL6; D3DUX6; hsa:5631; P09329; P60891</t>
  </si>
  <si>
    <t>ENSG00000147224</t>
  </si>
  <si>
    <t>5-Phosphoribose 1-diphosphate biosynthesis</t>
  </si>
  <si>
    <t>P11908</t>
  </si>
  <si>
    <t>Ribose-phosphate pyrophosphokinase 2 [OS=Homo sapiens]</t>
  </si>
  <si>
    <t>PRPS2</t>
  </si>
  <si>
    <t>hsa:5634; P11908; Q0VDH9; Q0VDI0; Q15245; Q2TAK7</t>
  </si>
  <si>
    <t>ENSG00000101911</t>
  </si>
  <si>
    <t>O60256</t>
  </si>
  <si>
    <t>Phosphoribosyl pyrophosphate synthase-associated protein 2 [OS=Homo sapiens]</t>
  </si>
  <si>
    <t>PRPSAP2</t>
  </si>
  <si>
    <t>B4E1M8; B4E329; B7ZKZ1; E7EMY2; hsa:5636; O60256; Q6IAS2</t>
  </si>
  <si>
    <t>ENSG00000141127</t>
  </si>
  <si>
    <t>P07477</t>
  </si>
  <si>
    <t>Trypsin-1 [OS=Homo sapiens]</t>
  </si>
  <si>
    <t>cell organization and biogenesis;protein metabolism;other biological processes</t>
  </si>
  <si>
    <t>Pf00089</t>
  </si>
  <si>
    <t>PRSS1</t>
  </si>
  <si>
    <t>A1A509; A6NJ71; B2R5I5; hsa:5644; P07477; Q5NV57; Q7M4N3; Q7M4N4; Q92955; Q9HAN4; Q9HAN5; Q9HAN6; Q9HAN7</t>
  </si>
  <si>
    <t>ENSG00000204983; ENSG00000274247</t>
  </si>
  <si>
    <t>Uptake of dietary cobalamins into enterocytes; Activation of Matrix Metalloproteinases</t>
  </si>
  <si>
    <t>Oxidation [M109]</t>
  </si>
  <si>
    <t>Q9BQR3</t>
  </si>
  <si>
    <t>Serine protease 27 [OS=Homo sapiens]</t>
  </si>
  <si>
    <t>protein metabolism</t>
  </si>
  <si>
    <t>PRSS27</t>
  </si>
  <si>
    <t>hsa:83886; Q9BQR3</t>
  </si>
  <si>
    <t>ENSG00000172382</t>
  </si>
  <si>
    <t>Q2VWP7</t>
  </si>
  <si>
    <t>Protogenin [OS=Homo sapiens]</t>
  </si>
  <si>
    <t>PRTG</t>
  </si>
  <si>
    <t>hsa:283659; Q2VWP7; Q8N7D8</t>
  </si>
  <si>
    <t>ENSG00000166450</t>
  </si>
  <si>
    <t>Neural crest differentiation</t>
  </si>
  <si>
    <t>Oxidation [M217]</t>
  </si>
  <si>
    <t>Q9BRX8</t>
  </si>
  <si>
    <t>Peroxiredoxin-like 2A [OS=Homo sapiens]</t>
  </si>
  <si>
    <t>Pf13911</t>
  </si>
  <si>
    <t>PRXL2A</t>
  </si>
  <si>
    <t>B2RD81; Q6UW08; Q8N2K3; Q8NBK9; Q96JR0; Q9BRX8</t>
  </si>
  <si>
    <t>ENSG00000122378</t>
  </si>
  <si>
    <t>A5PKW4</t>
  </si>
  <si>
    <t>PH and SEC7 domain-containing protein 1 [OS=Homo sapiens]</t>
  </si>
  <si>
    <t>Pf00169, Pf01369</t>
  </si>
  <si>
    <t>PSD</t>
  </si>
  <si>
    <t>A5PKW4; B1AKX7; D3DR87; hsa:5662; Q15673; Q8IVG0</t>
  </si>
  <si>
    <t>ENSG00000059915</t>
  </si>
  <si>
    <t>O75475</t>
  </si>
  <si>
    <t>PC4 and SFRS1-interacting protein [OS=Homo sapiens]</t>
  </si>
  <si>
    <t>Pf00855, Pf11467</t>
  </si>
  <si>
    <t>PSIP1</t>
  </si>
  <si>
    <t>D3DRI9; hsa:11168; O00256; O75475; O95368; Q6P391; Q86YB9; Q9NZI3; Q9UER6</t>
  </si>
  <si>
    <t>ENSG00000164985</t>
  </si>
  <si>
    <t>Vpr-mediated nuclear import of PICs; Formation of WDR5-containing histone-modifying complexes; 2-LTR circle formation; Integration of viral DNA into host genomic DNA; Autointegration results in viral DNA circles; APOBEC3G mediated resistance to HIV-1 infection</t>
  </si>
  <si>
    <t>P25786</t>
  </si>
  <si>
    <t>Proteasome subunit alpha type-1 [OS=Homo sapiens]</t>
  </si>
  <si>
    <t>Pf00227, Pf10584</t>
  </si>
  <si>
    <t>PSMA1</t>
  </si>
  <si>
    <t>A8K400; hsa:5682; P25786; Q53YE8; Q9BRV9</t>
  </si>
  <si>
    <t>ENSG00000129084</t>
  </si>
  <si>
    <t>Proteasome degradation; Alzheimer's disease and miRNA effects; Alzheimer's disease</t>
  </si>
  <si>
    <t>ER-Phagosome pathway; FCERI mediated NF-kB activation; Downstream TCR signaling; Antigen processing: Ubiquitination &amp; Proteasome degradation; Activation of NF-kappaB in B cells; Oxygen-dependent proline hydroxylation of Hypoxia-inducible Factor Alpha;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</si>
  <si>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P25787</t>
  </si>
  <si>
    <t>Proteasome subunit alpha type-2 [OS=Homo sapiens]</t>
  </si>
  <si>
    <t>PSMA2</t>
  </si>
  <si>
    <t>hsa:5683; P25787; Q6ICS6; Q9BU45</t>
  </si>
  <si>
    <t>ENSG00000106588</t>
  </si>
  <si>
    <t>Neutrophil degranulation; Antigen processing: Ubiquitination &amp; Proteasome degradation; Downstream TCR signaling; FCERI mediated NF-kB activation;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</si>
  <si>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P25788</t>
  </si>
  <si>
    <t>Proteasome subunit alpha type-3 [OS=Homo sapiens]</t>
  </si>
  <si>
    <t>PSMA3</t>
  </si>
  <si>
    <t>B2RCK6; hsa:5684; P25788; Q86U83; Q8N1D8; Q9BS70</t>
  </si>
  <si>
    <t>ENSG00000100567</t>
  </si>
  <si>
    <t>FCERI mediated NF-kB activation; Downstream TCR signaling; Antigen processing: Ubiquitination &amp; Proteasome degradation; Activation of NF-kappaB in B cells; Oxygen-dependent proline hydroxylation of Hypoxia-inducible Factor Alpha; ER-Phagosome pathway;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Autodegradation of Cdh1 by Cdh1:APC/C; SCF(Skp2)-mediated degradation of p27/p21; Assembly of the pre-replicative complex; Regulation of RUNX3 expression and activity; Negative regulation of NOTCH4 signaling; GSK3B and BTRC:CUL1-mediated-degradation of NFE2L2; Cross-presentation of soluble exogenous antigens (endosomes); Regulation of ornithine decarboxylase (ODC); Somitogenesis</t>
  </si>
  <si>
    <t>P25789</t>
  </si>
  <si>
    <t>Proteasome subunit alpha type-4 [OS=Homo sapiens]</t>
  </si>
  <si>
    <t>PSMA4</t>
  </si>
  <si>
    <t>D3DW86; hsa:5685; P25789; Q53XP2; Q567Q5; Q8TBD1</t>
  </si>
  <si>
    <t>ENSG00000041357</t>
  </si>
  <si>
    <t>Proteasome degradation; Alzheimer's disease and miRNA effects; Exercise-induced circadian regulation; Alzheimer's disease</t>
  </si>
  <si>
    <t>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</si>
  <si>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P28066</t>
  </si>
  <si>
    <t>Proteasome subunit alpha type-5 [OS=Homo sapiens]</t>
  </si>
  <si>
    <t>PSMA5</t>
  </si>
  <si>
    <t>B2R8F6; B4E2V4; hsa:5686; P28066; Q3T1C1; Q6IBF7</t>
  </si>
  <si>
    <t>ENSG00000143106</t>
  </si>
  <si>
    <t>Neutrophil degranulation;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</si>
  <si>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P60900</t>
  </si>
  <si>
    <t>Proteasome subunit alpha type-6 [OS=Homo sapiens]</t>
  </si>
  <si>
    <t>PSMA6</t>
  </si>
  <si>
    <t>B2R7J9; B4DQR4; B4DXJ9; hsa:5687; P34062; P60900; Q6IB60</t>
  </si>
  <si>
    <t>ENSG00000100902</t>
  </si>
  <si>
    <t>Separation of Sister Chromatids;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</si>
  <si>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Carbamidomethyl [C47]</t>
  </si>
  <si>
    <t>O14818</t>
  </si>
  <si>
    <t>Proteasome subunit alpha type-7 [OS=Homo sapiens]</t>
  </si>
  <si>
    <t>PSMA7</t>
  </si>
  <si>
    <t>B2R515; hsa:5688; O14818; Q5JXJ2; Q9BR53; Q9H4K5; Q9UEU8</t>
  </si>
  <si>
    <t>ENSG00000101182</t>
  </si>
  <si>
    <t>P20618</t>
  </si>
  <si>
    <t>Proteasome subunit beta type-1 [OS=Homo sapiens]</t>
  </si>
  <si>
    <t>Pf00227</t>
  </si>
  <si>
    <t>PSMB1</t>
  </si>
  <si>
    <t>B5BU76; hsa:5689; P20618; Q9BWA8</t>
  </si>
  <si>
    <t>ENSG00000008018</t>
  </si>
  <si>
    <t>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NFE2L2; Neutrophil degranulation</t>
  </si>
  <si>
    <t>P49721</t>
  </si>
  <si>
    <t>Proteasome subunit beta type-2 [OS=Homo sapiens]</t>
  </si>
  <si>
    <t>PSMB2</t>
  </si>
  <si>
    <t>D3DPS0; hsa:5690; P31145; P49721; Q9BWZ9</t>
  </si>
  <si>
    <t>ENSG00000126067</t>
  </si>
  <si>
    <t>Separation of Sister Chromatids; MAPK6/MAPK4 signaling; Ub-specific processing proteases; Regulation of expression of SLITs and ROBOs;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UCH proteinases;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</si>
  <si>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P49720</t>
  </si>
  <si>
    <t>Proteasome subunit beta type-3 [OS=Homo sapiens]</t>
  </si>
  <si>
    <t>PSMB3</t>
  </si>
  <si>
    <t>hsa:5691; P31147; P49720; Q0P6J7; Q96E27</t>
  </si>
  <si>
    <t>ENSG00000275903; ENSG00000277791</t>
  </si>
  <si>
    <t>Regulation of expression of SLITs and ROBOs;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</si>
  <si>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P28070</t>
  </si>
  <si>
    <t>Proteasome subunit beta type-4 [OS=Homo sapiens]</t>
  </si>
  <si>
    <t>PSMB4</t>
  </si>
  <si>
    <t>B2R9L3; hsa:5692; P28070; P31148; Q5SZS5; Q6IBI4; Q969L6</t>
  </si>
  <si>
    <t>ENSG00000159377</t>
  </si>
  <si>
    <t>Separation of Sister Chromatids; ABC-family proteins mediated transport; Regulation of PTEN stability and activity; KEAP1-NFE2L2 pathway;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Neddylation; Regulation of expression of SLITs and ROBOs; Interleukin-1 signaling;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</si>
  <si>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P28074</t>
  </si>
  <si>
    <t>Proteasome subunit beta type-5 [OS=Homo sapiens]</t>
  </si>
  <si>
    <t>PSMB5</t>
  </si>
  <si>
    <t>B2R4N9; B4DUM9; D3DS43; E9PAV2; hsa:5693; P28074; Q16242; Q6PEW2; Q7Z3B5; Q86T01; Q9TNN9</t>
  </si>
  <si>
    <t>ENSG00000100804</t>
  </si>
  <si>
    <t>Separation of Sister Chromatids; The role of GTSE1 in G2/M progression after G2 checkpoint; ER-Phagosome pathway; FCERI mediated NF-kB activation; Downstream TCR signaling; Antigen processing: Ubiquitination &amp; Proteasome degradation; Activation of NF-kappaB in B cells; Oxygen-dependent proline hydroxylation of Hypoxia-inducible Factor Alpha;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</si>
  <si>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Q99436</t>
  </si>
  <si>
    <t>Proteasome subunit beta type-7 [OS=Homo sapiens]</t>
  </si>
  <si>
    <t>Pf00227, Pf12465</t>
  </si>
  <si>
    <t>PSMB7</t>
  </si>
  <si>
    <t>B4E0P1; hsa:5695; Q5TBG6; Q96AG8; Q99436; Q9BWA7</t>
  </si>
  <si>
    <t>ENSG00000136930</t>
  </si>
  <si>
    <t>ER-Phagosome pathway; Neutrophil degranulation; FCERI mediated NF-kB activation; Downstream TCR signaling; Antigen processing: Ubiquitination &amp; Proteasome degradation; Activation of NF-kappaB in B cells; Oxygen-dependent proline hydroxylation of Hypoxia-inducible Factor Alpha;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</si>
  <si>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P62191</t>
  </si>
  <si>
    <t>26S proteasome regulatory subunit 4 [OS=Homo sapiens]</t>
  </si>
  <si>
    <t>Pf00004, Pf16450, Pf17862</t>
  </si>
  <si>
    <t>PSMC1</t>
  </si>
  <si>
    <t>B4DR63; hsa:5700; P49014; P62191; Q03527; Q6IAW0; Q6NW36; Q96AZ3</t>
  </si>
  <si>
    <t>ENSG00000100764</t>
  </si>
  <si>
    <t>Proteasome degradation; Alzheimer's disease and miRNA effects; Parkin-ubiquitin proteasomal system pathway; Alzheimer's disease</t>
  </si>
  <si>
    <t>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NFE2L2; N-glycan trimming in the ER and Calnexin/Calreticulin cycle</t>
  </si>
  <si>
    <t>P35998</t>
  </si>
  <si>
    <t>26S proteasome regulatory subunit 7 [OS=Homo sapiens]</t>
  </si>
  <si>
    <t>Pf00004, Pf17862, Pf21236</t>
  </si>
  <si>
    <t>PSMC2</t>
  </si>
  <si>
    <t>A4D0Q1; B7Z5E2; hsa:5701; P35998; Q3LIA5; Q9UDI3</t>
  </si>
  <si>
    <t>ENSG00000161057</t>
  </si>
  <si>
    <t>The role of GTSE1 in G2/M progression after G2 checkpoint; Neutrophil degranulation; Orc1 removal from chromatin; CDK-mediated phosphorylation and removal of Cdc6; SCF(Skp2)-mediated degradation of p27/p21;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G2/M Checkpoints; Ubiquitin Mediated Degradation of Phosphorylated Cdc25A; Ubiquitin-dependent degradation of Cyclin D;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Autodegradation of Cdh1 by Cdh1:APC/C; Assembly of the pre-replicative complex; Regulation of RUNX3 expression and activity; Negative regulation of NOTCH4 signaling; GSK3B and BTRC:CUL1-mediated-degradation of NFE2L2</t>
  </si>
  <si>
    <t>Carbamidomethyl [C98]</t>
  </si>
  <si>
    <t>P17980</t>
  </si>
  <si>
    <t>26S proteasome regulatory subunit 6A [OS=Homo sapiens]</t>
  </si>
  <si>
    <t>PSMC3</t>
  </si>
  <si>
    <t>B2R8V1; hsa:5702; P17980; Q3B757; Q3B865; Q53HU5; Q6GPG8; Q6IBS1; Q96HD3</t>
  </si>
  <si>
    <t>ENSG00000165916</t>
  </si>
  <si>
    <t>Neutrophil degranulation; Cdc20:Phospho-APC/C mediated degradation of Cyclin A; Separation of Sister Chromatids; ABC-family proteins mediated transport; Defective CFTR causes cystic fibrosis; UCH proteinases; Ub-specific processing proteases; RUNX1 regulates transcription of genes involved in differentiation of HSCs; Regulation of expression of SLITs and ROBOs;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MAPK6/MAPK4 signaling;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Regulation of RUNX2 expression and activity; Regulation of PTEN stability and activity; Neddylation;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</si>
  <si>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Carbamidomethyl [C240]</t>
  </si>
  <si>
    <t>P43686</t>
  </si>
  <si>
    <t>26S proteasome regulatory subunit 6B [OS=Homo sapiens]</t>
  </si>
  <si>
    <t>PSMC4</t>
  </si>
  <si>
    <t>hsa:5704; P43686; Q96FV5; Q9UBM3; Q9UEX3</t>
  </si>
  <si>
    <t>ENSG00000013275; ENSG00000281221</t>
  </si>
  <si>
    <t>Proteasome degradation; Alzheimer's disease and miRNA effects; Parkin-ubiquitin proteasomal system pathway; Ciliary landscape; Alzheimer's disease</t>
  </si>
  <si>
    <t>FCERI mediated NF-kB activation; Regulation of RAS by GAPs; Regulation of expression of SLITs and ROBOs;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</si>
  <si>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P62195</t>
  </si>
  <si>
    <t>26S proteasome regulatory subunit 8 [OS=Homo sapiens]</t>
  </si>
  <si>
    <t>PSMC5</t>
  </si>
  <si>
    <t>A8K3Z3; A8K763; hsa:5705; O35051; O43208; P47210; P52915; P52916; P62195</t>
  </si>
  <si>
    <t>ENSG00000087191</t>
  </si>
  <si>
    <t>Proteasome degradation; Alzheimer's disease and miRNA effects; Parkin-ubiquitin proteasomal system pathway; Pregnane X receptor pathway; Nuclear receptors meta-pathway; Alzheimer's disease</t>
  </si>
  <si>
    <t>Regulation of expression of SLITs and ROBOs; AUF1 (hnRNP D0) binds and destabilizes mRNA; FCERI mediated NF-kB activation; Downstream TCR signaling; Antigen processing: Ubiquitination &amp; Proteasome degradation; Interleukin-1 signaling;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</si>
  <si>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P62333</t>
  </si>
  <si>
    <t>26S proteasome regulatory subunit 10B [OS=Homo sapiens]</t>
  </si>
  <si>
    <t>PSMC6</t>
  </si>
  <si>
    <t>B2R975; hsa:5706; P49719; P62333; Q6IBU3; Q92524</t>
  </si>
  <si>
    <t>ENSG00000100519</t>
  </si>
  <si>
    <t>The role of GTSE1 in G2/M progression after G2 checkpoint; Separation of Sister Chromatids; Ub-specific processing proteases; RUNX1 regulates transcription of genes involved in differentiation of HSCs;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Orc1 removal from chromatin; CDK-mediated phosphorylation and removal of Cdc6; G2/M Checkpoints; Ubiquitin Mediated Degradation of Phosphorylated Cdc25A; Ubiquitin-dependent degradation of Cyclin D; FBXL7 down-regulates AURKA during mitotic entry and in early mitosis;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NFE2L2; SARS-CoV-1 targets host intracellular signalling and regulatory pathways</t>
  </si>
  <si>
    <t>Carbamidomethyl [C170]</t>
  </si>
  <si>
    <t>Q99460</t>
  </si>
  <si>
    <t>26S proteasome non-ATPase regulatory subunit 1 [OS=Homo sapiens]</t>
  </si>
  <si>
    <t>Pf01851, Pf13646, Pf18004, Pf21505</t>
  </si>
  <si>
    <t>PSMD1</t>
  </si>
  <si>
    <t>B8ZZH9; hsa:5707; Q24JU0; Q53TI2; Q6GMU5; Q6P2P4; Q6PJM7; Q6PKG9; Q86VU1; Q8IV79; Q99460</t>
  </si>
  <si>
    <t>ENSG00000173692</t>
  </si>
  <si>
    <t>O75832</t>
  </si>
  <si>
    <t>26S proteasome non-ATPase regulatory subunit 10 [OS=Homo sapiens]</t>
  </si>
  <si>
    <t>PSMD10</t>
  </si>
  <si>
    <t>hsa:5716; O75832; Q5U0B2; Q8IZK9</t>
  </si>
  <si>
    <t>ENSG00000101843</t>
  </si>
  <si>
    <t>Proteasome degradation; Parkin-ubiquitin proteasomal system pathway</t>
  </si>
  <si>
    <t>O00231</t>
  </si>
  <si>
    <t>26S proteasome non-ATPase regulatory subunit 11 [OS=Homo sapiens]</t>
  </si>
  <si>
    <t>Pf01399, Pf18055, Pf18503</t>
  </si>
  <si>
    <t>PSMD11</t>
  </si>
  <si>
    <t>A8K3I7; E1P663; hsa:5717; O00231; O00495; Q53FT5</t>
  </si>
  <si>
    <t>ENSG00000108671</t>
  </si>
  <si>
    <t>Proteasome degradation; Parkin-ubiquitin proteasomal system pathway; VEGFA-VEGFR2 signaling</t>
  </si>
  <si>
    <t>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Neutrophil degranulation;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</si>
  <si>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O00232</t>
  </si>
  <si>
    <t>26S proteasome non-ATPase regulatory subunit 12 [OS=Homo sapiens]</t>
  </si>
  <si>
    <t>Pf01399, Pf18098</t>
  </si>
  <si>
    <t>PSMD12</t>
  </si>
  <si>
    <t>A6NP15; hsa:5718; O00232; Q53HA2; Q6P053</t>
  </si>
  <si>
    <t>ENSG00000197170</t>
  </si>
  <si>
    <t>Q9UNM6</t>
  </si>
  <si>
    <t>26S proteasome non-ATPase regulatory subunit 13 [OS=Homo sapiens]</t>
  </si>
  <si>
    <t>PSMD13</t>
  </si>
  <si>
    <t>B3KT15; hsa:5719; O75831; Q53XU2; Q9UNM6; Q9UNV3</t>
  </si>
  <si>
    <t>ENSG00000185627</t>
  </si>
  <si>
    <t>Carbamidomethyl [C114]</t>
  </si>
  <si>
    <t>O00487</t>
  </si>
  <si>
    <t>26S proteasome non-ATPase regulatory subunit 14 [OS=Homo sapiens]</t>
  </si>
  <si>
    <t>Pf01398</t>
  </si>
  <si>
    <t>PSMD14</t>
  </si>
  <si>
    <t>B3KNW2; hsa:10213; O00176; O00487</t>
  </si>
  <si>
    <t>ENSG00000115233</t>
  </si>
  <si>
    <t>Alzheimer's disease and miRNA effects; Parkin-ubiquitin proteasomal system pathway; Alzheimer's disease</t>
  </si>
  <si>
    <t>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Interleukin-1 signaling; KEAP1-NFE2L2 pathway; Somitogenesis; Neutrophil degranulation; Autodegradation of Cdh1 by Cdh1:APC/C; SCF(Skp2)-mediated degradation of p27/p21; Assembly of the pre-replicative complex; Regulation of RUNX3 expression and activity; Negative regulation of NOTCH4 signaling; GSK3B and BTRC:CUL1-mediated-degradation of NFE2L2; Metalloprotease DUBs</t>
  </si>
  <si>
    <t>Q13200</t>
  </si>
  <si>
    <t>26S proteasome non-ATPase regulatory subunit 2 [OS=Homo sapiens]</t>
  </si>
  <si>
    <t>Pf01851, Pf17781, Pf18051</t>
  </si>
  <si>
    <t>PSMD2</t>
  </si>
  <si>
    <t>B4DX07; B4DXY1; E7EW34; E9PCS3; hsa:5708; Q12932; Q13200; Q15321; Q53XQ4; Q96I12</t>
  </si>
  <si>
    <t>ENSG00000175166</t>
  </si>
  <si>
    <t>Proteasome degradation; Alzheimer's disease and miRNA effects; TNF-alpha signaling pathway; Parkin-ubiquitin proteasomal system pathway; Alzheimer's disease</t>
  </si>
  <si>
    <t>O43242</t>
  </si>
  <si>
    <t>26S proteasome non-ATPase regulatory subunit 3 [OS=Homo sapiens]</t>
  </si>
  <si>
    <t>Pf01399, Pf08375</t>
  </si>
  <si>
    <t>PSMD3</t>
  </si>
  <si>
    <t>B3KMW9; B4DT72; hsa:5709; O43242; Q96EI2; Q9BQA4</t>
  </si>
  <si>
    <t>ENSG00000108344</t>
  </si>
  <si>
    <t>P55036</t>
  </si>
  <si>
    <t>26S proteasome non-ATPase regulatory subunit 4 [OS=Homo sapiens]</t>
  </si>
  <si>
    <t>Pf02809, Pf13519</t>
  </si>
  <si>
    <t>PSMD4</t>
  </si>
  <si>
    <t>D3DV16; hsa:5710; P55036; Q5VWC5; Q9NS92</t>
  </si>
  <si>
    <t>ENSG00000159352</t>
  </si>
  <si>
    <t>Proteasome degradation; Alzheimer's disease and miRNA effects; Parkin-ubiquitin proteasomal system pathway; VEGFA-VEGFR2 signaling; Alzheimer's disease</t>
  </si>
  <si>
    <t>Q15008</t>
  </si>
  <si>
    <t>26S proteasome non-ATPase regulatory subunit 6 [OS=Homo sapiens]</t>
  </si>
  <si>
    <t>Pf01399, Pf10602, Pf21154</t>
  </si>
  <si>
    <t>PSMD6</t>
  </si>
  <si>
    <t>A8K2E0; E9PHI9; hsa:9861; Q15008; Q6UV22</t>
  </si>
  <si>
    <t>ENSG00000163636</t>
  </si>
  <si>
    <t>Neutrophil degranulation; ABC-family proteins mediated transport; Ub-specific processing proteases; RUNX1 regulates transcription of genes involved in differentiation of HSCs; Separation of Sister Chromatids; The role of GTSE1 in G2/M progression after G2 checkpoint;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Orc1 removal from chromatin; CDK-mediated phosphorylation and removal of Cdc6; G2/M Checkpoints; Ubiquitin Mediated Degradation of Phosphorylated Cdc25A; Ubiquitin-dependent degradation of Cyclin D; FBXL7 down-regulates AURKA during mitotic entry and in early mitosis; Regulation of RUNX2 expression and activity; Regulation of PTEN stability and activity; Neddylation; Regulation of expression of SLITs and ROBOs;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</si>
  <si>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P51665</t>
  </si>
  <si>
    <t>26S proteasome non-ATPase regulatory subunit 7 [OS=Homo sapiens]</t>
  </si>
  <si>
    <t>PSMD7</t>
  </si>
  <si>
    <t>D3DWS9; hsa:5713; P51665; Q6PKI2; Q96E97</t>
  </si>
  <si>
    <t>ENSG00000103035</t>
  </si>
  <si>
    <t>Separation of Sister Chromatids; The role of GTSE1 in G2/M progression after G2 checkpoint; Neutrophil degranulation; Regulation of expression of SLITs and ROBOs; FCERI mediated NF-kB activation;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FBXL7 down-regulates AURKA during mitotic entry and in early mitosis; RUNX1 regulates transcription of genes involved in differentiation of HSCs; Regulation of RUNX2 expression and activity; Regulation of PTEN stability and activity; Neddylation;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</si>
  <si>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P48556</t>
  </si>
  <si>
    <t>26S proteasome non-ATPase regulatory subunit 8 [OS=Homo sapiens]</t>
  </si>
  <si>
    <t>PSMD8</t>
  </si>
  <si>
    <t>B4DX18; hsa:5714; P48556; Q6P1L7</t>
  </si>
  <si>
    <t>ENSG00000099341</t>
  </si>
  <si>
    <t>FCERI mediated NF-kB activation; Regulation of expression of SLITs and ROBOs; Separation of Sister Chromatids; The role of GTSE1 in G2/M progression after G2 checkpoint; Downstream TCR signaling; Antigen processing: Ubiquitination &amp; Proteasome degradation; Activation of NF-kappaB in B cells; Oxygen-dependent proline hydroxylation of Hypoxia-inducible Factor Alpha; ER-Phagosome pathway;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FBXL7 down-regulates AURKA during mitotic entry and in early mitosis; RUNX1 regulates transcription of genes involved in differentiation of HSCs; Regulation of RUNX2 expression and activity; Regulation of PTEN stability and activity; Neddylation;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</si>
  <si>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O00233</t>
  </si>
  <si>
    <t>26S proteasome non-ATPase regulatory subunit 9 [OS=Homo sapiens]</t>
  </si>
  <si>
    <t>Pf17820, Pf18265</t>
  </si>
  <si>
    <t>PSMD9</t>
  </si>
  <si>
    <t>B2RD35; G3V1Q6; hsa:5715; O00233; Q9BQ42</t>
  </si>
  <si>
    <t>ENSG00000110801</t>
  </si>
  <si>
    <t>Q9UL46</t>
  </si>
  <si>
    <t>Proteasome activator complex subunit 2 [OS=Homo sapiens]</t>
  </si>
  <si>
    <t>Pf02251, Pf02252</t>
  </si>
  <si>
    <t>PSME2</t>
  </si>
  <si>
    <t>hsa:5721; Q15129; Q9UL46</t>
  </si>
  <si>
    <t>ENSG00000100911; ENSG00000284889</t>
  </si>
  <si>
    <t>Proteasome degradation</t>
  </si>
  <si>
    <t>Assembly of the pre-replicative complex; Ub-specific processing proteases; RUNX1 regulates transcription of genes involved in differentiation of HSCs; UCH proteinases; Antigen processing: Ubiquitination &amp; Proteasome degradation; APC/C:Cdc20 mediated degradation of Securin; APC/C:Cdh1 mediated degradation of Cdc20 and other APC/C:Cdh1 targeted proteins in late mitosis/early G1; Cdc20:Phospho-APC/C mediated degradation of Cyclin A; Separation of Sister Chromatids; CDK-mediated phosphorylation and removal of Cdc6; Autodegradation of Cdh1 by Cdh1:APC/C; FCERI mediated NF-kB activation; Downstream TCR signaling; Activation of NF-kappaB in B cells; SCF-beta-TrCP mediated degradation of Emi1; Degradation of beta-catenin by the destruction complex; Dectin-1 mediated noncanonical NF-kB signaling; Degradation of GLI1 by the proteasome; Degradation of GLI2 by the proteasome; GLI3 is processed to GLI3R by the proteasome; NIK--&gt;noncanonical NF-kB signaling; Orc1 removal from chromatin; FBXL7 down-regulates AURKA during mitotic entry and in early mitosis; Regulation of RUNX2 expression and activity; Neddylation; Interleukin-1 signaling; SCF(Skp2)-mediated degradation of p27/p21; Negative regulation of NOTCH4 signaling; GSK3B and BTRC:CUL1-mediated-degradation of NFE2L2; The role of GTSE1 in G2/M progression after G2 checkpoint; Regulation of expression of SLITs and ROBOs; Oxygen-dependent proline hydroxylation of Hypoxia-inducible Factor Alpha; ER-Phagosome pathway; Cross-presentation of soluble exogenous antigens (endosomes); Vpu mediated degradation of CD4; Vif-mediated degradation of APOBEC3G; Regulation of activated PAK-2p34 by proteasome mediated degradation;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Hedgehog 'on' state; Regulation of RAS by GAPs; Defective CFTR causes cystic fibrosis; MAPK6/MAPK4 signaling; G2/M Checkpoints; Ubiquitin Mediated Degradation of Phosphorylated Cdc25A; Ubiquitin-dependent degradation of Cyclin D; Regulation of PTEN stability and activity; KEAP1-NFE2L2 pathway; Somitogenesis; Gene and protein expression by JAK-STAT signaling after Interleukin-12 stimulation; Regulation of RUNX3 expression and activity</t>
  </si>
  <si>
    <t>P61289</t>
  </si>
  <si>
    <t>Proteasome activator complex subunit 3 [OS=Homo sapiens]</t>
  </si>
  <si>
    <t>PSME3</t>
  </si>
  <si>
    <t>A8K9A3; hsa:10197; O35563; P61289; P97373; Q12920; Q13172; Q9BQD9</t>
  </si>
  <si>
    <t>ENSG00000131467</t>
  </si>
  <si>
    <t>Regulation of expression of SLITs and ROBOs; Antigen processing: Ubiquitination &amp; Proteasome degradation; ER-Phagosome pathway; FCERI mediated NF-kB activation; Downstream TCR signaling; Activation of NF-kappaB in B cells; Oxygen-dependent proline hydroxylation of Hypoxia-inducible Factor Alpha; Cross-presentation of soluble exogenous antigens (endosomes);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Regulation of ornithine decarboxylase (ODC);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Interleukin-1 signaling; KEAP1-NFE2L2 pathway; Somitogenesis; Autodegradation of Cdh1 by Cdh1:APC/C; SCF(Skp2)-mediated degradation of p27/p21; Assembly of the pre-replicative complex; Regulation of RUNX3 expression and activity; Negative regulation of NOTCH4 signaling; GSK3B and BTRC:CUL1-mediated-degradation of NFE2L2</t>
  </si>
  <si>
    <t>Q8WXF1</t>
  </si>
  <si>
    <t>Paraspeckle component 1 [OS=Homo sapiens]</t>
  </si>
  <si>
    <t>PSPC1</t>
  </si>
  <si>
    <t>hsa:55269; Q5JTQ3; Q8NCZ9; Q8WXE8; Q8WXF1; Q9NV36</t>
  </si>
  <si>
    <t>ENSG00000121390</t>
  </si>
  <si>
    <t>P26599</t>
  </si>
  <si>
    <t>Polypyrimidine tract-binding protein 1 [OS=Homo sapiens]</t>
  </si>
  <si>
    <t>PTBP1</t>
  </si>
  <si>
    <t>A0A2J8IKP3; A0A2J8RA51; A0A6D2WFY9; A0A8I5YPF9; K7AXA8</t>
  </si>
  <si>
    <t>ENSPPYG00000009289; ENSPTRG00000010165</t>
  </si>
  <si>
    <t>Q9UKA9</t>
  </si>
  <si>
    <t>Polypyrimidine tract-binding protein 2 [OS=Homo sapiens]</t>
  </si>
  <si>
    <t>PTBP2</t>
  </si>
  <si>
    <t>hsa:58155; Q8N0Z1; Q8N160; Q8NFB0; Q8NFB1; Q969N9; Q96Q76; Q9UKA9</t>
  </si>
  <si>
    <t>ENSG00000117569</t>
  </si>
  <si>
    <t>Genes targeted by miRNAs in adipocytes; mRNA processing</t>
  </si>
  <si>
    <t>Q9H7Z7</t>
  </si>
  <si>
    <t>Prostaglandin E synthase 2 [OS=Homo sapiens]</t>
  </si>
  <si>
    <t>non-structural extracellular;other membranes;cytosol;mitochondrion;ER/Golgi;nucleus;other cytoplasmic organelle;other cell component</t>
  </si>
  <si>
    <t>Pf13410, Pf13417</t>
  </si>
  <si>
    <t>PTGES2</t>
  </si>
  <si>
    <t>hsa:80142; Q53EW9; Q5SYV6; Q96GI0; Q96GL2; Q9H7Z7</t>
  </si>
  <si>
    <t>ENSG00000148334</t>
  </si>
  <si>
    <t>Relationship between inflammation, COX-2 and EGFR; Omega-6-fatty acids in senescence</t>
  </si>
  <si>
    <t>Neutrophil degranulation; Synthesis of Prostaglandins (PG) and Thromboxanes (TX)</t>
  </si>
  <si>
    <t>Q15185</t>
  </si>
  <si>
    <t>Prostaglandin E synthase 3 [OS=Homo sapiens]</t>
  </si>
  <si>
    <t>cell cycle OR cell proliferation;cell organization and biogenesis;protein metabolism;DNA metabolism;other metabolic processes;developmental processes;signal transduction;other biological processes</t>
  </si>
  <si>
    <t>Pf04969</t>
  </si>
  <si>
    <t>PTGES3</t>
  </si>
  <si>
    <t>A8K7D0; B4DHP2; B4DP11; B4DP21; hsa:10728; Q15185; Q8WU70</t>
  </si>
  <si>
    <t>ENSG00000110958</t>
  </si>
  <si>
    <t>Aryl hydrocarbon receptor pathway; Glucocorticoid receptor pathway; Nuclear receptors meta-pathway; Omega-6-fatty acids in senescence</t>
  </si>
  <si>
    <t>HSF1 activation; Potential therapeutics for SARS; HSP90 chaperone cycle for steroid hormone receptors (SHR) in the presence of ligand; Aryl hydrocarbon receptor signalling; Estrogen-dependent gene expression; Synthesis of Prostaglandins (PG) and Thromboxanes (TX); Attenuation phase</t>
  </si>
  <si>
    <t>Carbamidomethyl [C40; C58]</t>
  </si>
  <si>
    <t>P18031</t>
  </si>
  <si>
    <t>Tyrosine-protein phosphatase non-receptor type 1 [OS=Homo sapiens]</t>
  </si>
  <si>
    <t>other membranes;cytosol;mitochondrion;ER/Golgi;other cytoplasmic organelle;other cell component</t>
  </si>
  <si>
    <t>Pf00102</t>
  </si>
  <si>
    <t>PTPN1</t>
  </si>
  <si>
    <t>hsa:5770; P18031; Q5TGD8; Q9BQV9; Q9NQQ4</t>
  </si>
  <si>
    <t>ENSG00000196396</t>
  </si>
  <si>
    <t>Leptin signaling pathway; Prolactin signaling pathway; Mammary gland development pathway - Pregnancy and lactation (Stage 3 of 4); VEGFA-VEGFR2 signaling; Angiopoietin-like protein 8 regulatory pathway; Insulin signaling</t>
  </si>
  <si>
    <t>Insulin receptor recycling; Growth hormone receptor signaling; Regulation of IFNG signaling; Regulation of IFNA/IFNB signaling; Negative regulation of MET activity; Integrin signaling; MECP2 regulates neuronal receptors and channels; PTK6 Down-Regulation</t>
  </si>
  <si>
    <t>Q9Y3E5</t>
  </si>
  <si>
    <t>Peptidyl-tRNA hydrolase 2, mitochondrial [OS=Homo sapiens]</t>
  </si>
  <si>
    <t>Pf01981</t>
  </si>
  <si>
    <t>PTRH2</t>
  </si>
  <si>
    <t>B3KUY4; hsa:51651; Q9NTE5; Q9Y3E5</t>
  </si>
  <si>
    <t>ENSG00000141378</t>
  </si>
  <si>
    <t>Apoptosis modulation and signaling</t>
  </si>
  <si>
    <t>Carbamidomethyl [C86]</t>
  </si>
  <si>
    <t>Q9UHX1</t>
  </si>
  <si>
    <t>Poly(U)-binding-splicing factor PUF60 [OS=Homo sapiens]</t>
  </si>
  <si>
    <t>PUF60</t>
  </si>
  <si>
    <t>A8K8K8; hsa:22827; Q969E7; Q96D94; Q96H63; Q99628; Q9NZA0; Q9UHX1; Q9UJY7</t>
  </si>
  <si>
    <t>ENSG00000179950</t>
  </si>
  <si>
    <t>Q14671</t>
  </si>
  <si>
    <t>Pumilio homolog 1 [OS=Homo sapiens]</t>
  </si>
  <si>
    <t>Pf00806</t>
  </si>
  <si>
    <t>PUM1</t>
  </si>
  <si>
    <t>A8K6W4; B4DG92; D3DPN3; E9PCJ0; hsa:9698; Q14671; Q53HH5; Q5VXY7; Q9HAN1</t>
  </si>
  <si>
    <t>ENSG00000134644</t>
  </si>
  <si>
    <t>Q15269</t>
  </si>
  <si>
    <t>Periodic tryptophan protein 2 homolog [OS=Homo sapiens]</t>
  </si>
  <si>
    <t>Pf00400, Pf04003</t>
  </si>
  <si>
    <t>PWP2</t>
  </si>
  <si>
    <t>B2RAG8; hsa:5822; Q15269; Q96A77</t>
  </si>
  <si>
    <t>ENSG00000241945</t>
  </si>
  <si>
    <t>Oxidation [M654]</t>
  </si>
  <si>
    <t>P32322</t>
  </si>
  <si>
    <t>Pyrroline-5-carboxylate reductase 1, mitochondrial [OS=Homo sapiens]</t>
  </si>
  <si>
    <t>Pf03807, Pf14748</t>
  </si>
  <si>
    <t>PYCR1</t>
  </si>
  <si>
    <t>A6NFM2; B4DMU0; hsa:5831; P32322; Q6FHI4; Q96DI6; Q9HBQ4</t>
  </si>
  <si>
    <t>ENSG00000183010</t>
  </si>
  <si>
    <t>Amino acid metabolism; Metabolic reprogramming in colon cancer</t>
  </si>
  <si>
    <t>Q9BRP8</t>
  </si>
  <si>
    <t>Partner of Y14 and mago [OS=Homo sapiens]</t>
  </si>
  <si>
    <t>translation activity</t>
  </si>
  <si>
    <t>Pf09282</t>
  </si>
  <si>
    <t>PYM1</t>
  </si>
  <si>
    <t>B6ZDM5; hsa:84305; Q8IXJ8; Q8N8E7; Q9BRP8</t>
  </si>
  <si>
    <t>ENSG00000170473</t>
  </si>
  <si>
    <t>Q96PU8</t>
  </si>
  <si>
    <t>Protein quaking [OS=Homo sapiens]</t>
  </si>
  <si>
    <t>Pf00013, Pf16544, Pf16551</t>
  </si>
  <si>
    <t>QKI</t>
  </si>
  <si>
    <t>hsa:9444; Q2I375; Q5MJQ1; Q969L9; Q96EJ3; Q96KA3; Q96PU6; Q96PU7; Q96PU8; Q9P0X6; Q9P0X7; Q9P0X8; Q9P0X9; Q9P0Y0; Q9P0Y1</t>
  </si>
  <si>
    <t>ENSG00000112531</t>
  </si>
  <si>
    <t>VEGFA-VEGFR2 signaling; Exercise-induced circadian regulation</t>
  </si>
  <si>
    <t>P62491</t>
  </si>
  <si>
    <t>Ras-related protein Rab-11A [OS=Homo sapiens]</t>
  </si>
  <si>
    <t>RAB11A</t>
  </si>
  <si>
    <t>B2R4B6; B4DT13; hsa:8766; P24410; P62491; Q5TZN9; Q9JLX1</t>
  </si>
  <si>
    <t>ENSG00000103769</t>
  </si>
  <si>
    <t>VEGFA-VEGFR2 signaling; Intracellular trafficking proteins involved in CMT neuropathy; Vasopressin-regulated water reabsorption</t>
  </si>
  <si>
    <t>Translocation of SLC2A4 (GLUT4) to the plasma membrane; Anchoring of the basal body to the plasma membrane; RAB geranylgeranylation; VxPx cargo-targeting to cilium; Vasopressin regulates renal water homeostasis via Aquaporins; TBC/RABGAPs</t>
  </si>
  <si>
    <t>P51153</t>
  </si>
  <si>
    <t>Ras-related protein Rab-13 [OS=Homo sapiens]</t>
  </si>
  <si>
    <t>RAB13</t>
  </si>
  <si>
    <t>A8K6B5; D3DV67; hsa:5872; P51153; Q5U0A6; Q6GPG6; Q96GU4</t>
  </si>
  <si>
    <t>ENSG00000143545</t>
  </si>
  <si>
    <t>Leukocyte-intrinsic Hippo pathway functions</t>
  </si>
  <si>
    <t>RAB GEFs exchange GTP for GDP on RABs; RAB geranylgeranylation; Translocation of SLC2A4 (GLUT4) to the plasma membrane</t>
  </si>
  <si>
    <t>Q9NP72</t>
  </si>
  <si>
    <t>Ras-related protein Rab-18 [OS=Homo sapiens]</t>
  </si>
  <si>
    <t>cell organization and biogenesis;transport;developmental processes;signal transduction</t>
  </si>
  <si>
    <t>RAB18</t>
  </si>
  <si>
    <t>B3KMC7; B7Z333; D3DRW1; hsa:22931; Q53FX8; Q56UN9; Q6FIH1; Q9NP72</t>
  </si>
  <si>
    <t>ENSG00000099246</t>
  </si>
  <si>
    <t>COPI-independent Golgi-to-ER retrograde traffic; Neutrophil degranulation; RAB GEFs exchange GTP for GDP on RABs; RAB geranylgeranylation</t>
  </si>
  <si>
    <t>P62820</t>
  </si>
  <si>
    <t>Ras-related protein Rab-1A [OS=Homo sapiens]</t>
  </si>
  <si>
    <t>cell adhesion;cell-cell signaling;cell organization and biogenesis;other metabolic processes;stress response;transport;other biological processes</t>
  </si>
  <si>
    <t>RAB1A</t>
  </si>
  <si>
    <t>hsa:5861; P11476; P62820; Q6FIE7; Q96N61; Q9Y3T2</t>
  </si>
  <si>
    <t>ENSG00000138069</t>
  </si>
  <si>
    <t>COPI-dependent Golgi-to-ER retrograde traffic; COPI-mediated anterograde transport; RAB GEFs exchange GTP for GDP on RABs; RAB geranylgeranylation; COPII-mediated vesicle transport; Golgi Cisternae Pericentriolar Stack Reorganization</t>
  </si>
  <si>
    <t>Q9H0U4</t>
  </si>
  <si>
    <t>Ras-related protein Rab-1B [OS=Homo sapiens]</t>
  </si>
  <si>
    <t>RAB1B</t>
  </si>
  <si>
    <t>A8K7S1; hsa:81876; Q9H0U4</t>
  </si>
  <si>
    <t>ENSG00000174903</t>
  </si>
  <si>
    <t>COPI-mediated anterograde transport; COPI-dependent Golgi-to-ER retrograde traffic; RAB GEFs exchange GTP for GDP on RABs; RAB geranylgeranylation; COPII-mediated vesicle transport; Golgi Cisternae Pericentriolar Stack Reorganization</t>
  </si>
  <si>
    <t>Q9UL25</t>
  </si>
  <si>
    <t>Ras-related protein Rab-21 [OS=Homo sapiens]</t>
  </si>
  <si>
    <t>RAB21</t>
  </si>
  <si>
    <t>hsa:23011; Q14466; Q569H3; Q9UL25</t>
  </si>
  <si>
    <t>ENSG00000080371</t>
  </si>
  <si>
    <t>RAB GEFs exchange GTP for GDP on RABs; RAB geranylgeranylation</t>
  </si>
  <si>
    <t>Q969Q5</t>
  </si>
  <si>
    <t>Ras-related protein Rab-24 [OS=Homo sapiens]</t>
  </si>
  <si>
    <t>RAB24</t>
  </si>
  <si>
    <t>A0A024R7N9; hsa:53917; Q7Z4Z7; Q969Q5</t>
  </si>
  <si>
    <t>ENSG00000169228</t>
  </si>
  <si>
    <t>Neutrophil degranulation; RAB geranylgeranylation</t>
  </si>
  <si>
    <t>Q15286</t>
  </si>
  <si>
    <t>Ras-related protein Rab-35 [OS=Homo sapiens]</t>
  </si>
  <si>
    <t>RAB35</t>
  </si>
  <si>
    <t>B2R6E0; B4E390; hsa:11021; Q15286</t>
  </si>
  <si>
    <t>ENSG00000111737</t>
  </si>
  <si>
    <t>RAB GEFs exchange GTP for GDP on RABs; RAB geranylgeranylation; TBC/RABGAPs</t>
  </si>
  <si>
    <t>Q15042</t>
  </si>
  <si>
    <t>Rab3 GTPase-activating protein catalytic subunit [OS=Homo sapiens]</t>
  </si>
  <si>
    <t>Pf13890, Pf19533</t>
  </si>
  <si>
    <t>RAB3GAP1</t>
  </si>
  <si>
    <t>A6H8Z3; C9J837; hsa:22930; Q15042; Q659F5; Q8TBB4</t>
  </si>
  <si>
    <t>ENSG00000115839</t>
  </si>
  <si>
    <t>RAB GEFs exchange GTP for GDP on RABs; COPI-independent Golgi-to-ER retrograde traffic</t>
  </si>
  <si>
    <t>Carbamidomethyl [C465]</t>
  </si>
  <si>
    <t>Q9H2M9</t>
  </si>
  <si>
    <t>Rab3 GTPase-activating protein non-catalytic subunit [OS=Homo sapiens]</t>
  </si>
  <si>
    <t>Pf14655, Pf14656</t>
  </si>
  <si>
    <t>RAB3GAP2</t>
  </si>
  <si>
    <t>A6H8V0; hsa:25782; O75872; Q9H2M9; Q9HAB0; Q9UFJ7; Q9UQ15</t>
  </si>
  <si>
    <t>ENSG00000118873</t>
  </si>
  <si>
    <t>Q86YS6</t>
  </si>
  <si>
    <t>Ras-related protein Rab-43 [OS=Homo sapiens]</t>
  </si>
  <si>
    <t>RAB43</t>
  </si>
  <si>
    <t>A8K4P9; E9PBQ0; hsa:339122; Q86YS6</t>
  </si>
  <si>
    <t>ENSG00000172780</t>
  </si>
  <si>
    <t>RAB geranylgeranylation; Retrograde transport at the Trans-Golgi-Network</t>
  </si>
  <si>
    <t>P51148</t>
  </si>
  <si>
    <t>Ras-related protein Rab-5C [OS=Homo sapiens]</t>
  </si>
  <si>
    <t>RAB5C</t>
  </si>
  <si>
    <t>F8W1H5; hsa:5878; P51148; Q6FH55; Q9P0Y5</t>
  </si>
  <si>
    <t>ENSG00000108774</t>
  </si>
  <si>
    <t>Ras signaling; Inhibition of exosome biogenesis and secretion by Manumycin A in CRPC cells; Vasopressin-regulated water reabsorption</t>
  </si>
  <si>
    <t>Neutrophil degranulation; RAB geranylgeranylation; RAB GEFs exchange GTP for GDP on RABs; Golgi Associated Vesicle Biogenesis; Respiratory syncytial virus (RSV) attachment and entry; Clathrin-mediated endocytosis; TBC/RABGAPs</t>
  </si>
  <si>
    <t>P51149</t>
  </si>
  <si>
    <t>Ras-related protein Rab-7a [OS=Homo sapiens]</t>
  </si>
  <si>
    <t>RAB7A</t>
  </si>
  <si>
    <t>A8K3V6; hsa:7879; P51149; Q9NWJ0; Q9UPB0</t>
  </si>
  <si>
    <t>ENSG00000075785</t>
  </si>
  <si>
    <t>Ebola virus infection in host; Autosomal recessive osteopetrosis pathways; Intracellular trafficking proteins involved in CMT neuropathy</t>
  </si>
  <si>
    <t>Prevention of phagosomal-lysosomal fusion; Neutrophil degranulation; RAB geranylgeranylation; TBC/RABGAPs; CDC42 GTPase cycle; RAC1 GTPase cycle; RHOQ GTPase cycle; RHOG GTPase cycle; RAB GEFs exchange GTP for GDP on RABs; MHC class II antigen presentation; RAC2 GTPase cycle; RAC3 GTPase cycle; RHOD GTPase cycle; RHOJ GTPase cycle; RHOF GTPase cycle; Suppression of autophagy; RHOH GTPase cycle</t>
  </si>
  <si>
    <t>P51151</t>
  </si>
  <si>
    <t>Ras-related protein Rab-9A [OS=Homo sapiens]</t>
  </si>
  <si>
    <t>RAB9A</t>
  </si>
  <si>
    <t>A8K390; hsa:9367; P51151; Q6ICN1</t>
  </si>
  <si>
    <t>ENSG00000123595</t>
  </si>
  <si>
    <t>Ebola virus infection in host; Measles virus infection</t>
  </si>
  <si>
    <t>RAB geranylgeranylation; RAB GEFs exchange GTP for GDP on RABs; Retrograde transport at the Trans-Golgi-Network; RHOBTB3 ATPase cycle</t>
  </si>
  <si>
    <t>Q9Y3P9</t>
  </si>
  <si>
    <t>Rab GTPase-activating protein 1 [OS=Homo sapiens]</t>
  </si>
  <si>
    <t>Pf00566, Pf00640, Pf12473</t>
  </si>
  <si>
    <t>RABGAP1</t>
  </si>
  <si>
    <t>B9A6L2; hsa:23637; Q05CW2; Q6ZMY1; Q9HA28; Q9P0E2; Q9UG67; Q9Y3P9</t>
  </si>
  <si>
    <t>ENSG00000011454</t>
  </si>
  <si>
    <t>TBC/RABGAPs</t>
  </si>
  <si>
    <t>B7ZAP0</t>
  </si>
  <si>
    <t>Rab GTPase-activating protein 1-like, isoform 10 [OS=Homo sapiens]</t>
  </si>
  <si>
    <t>RABGAP1L</t>
  </si>
  <si>
    <t>B7ZAA4; B7ZAP0; hsa:9910</t>
  </si>
  <si>
    <t>ENSG00000152061</t>
  </si>
  <si>
    <t>P53611</t>
  </si>
  <si>
    <t>Geranylgeranyl transferase type-2 subunit beta [OS=Homo sapiens]</t>
  </si>
  <si>
    <t>Pf00432</t>
  </si>
  <si>
    <t>RABGGTB</t>
  </si>
  <si>
    <t>hsa:5876; P53611; Q92697</t>
  </si>
  <si>
    <t>ENSG00000137955</t>
  </si>
  <si>
    <t>RAB geranylgeranylation; TP53 regulates transcription of several additional cell death genes whose specific roles in p53-dependent apoptosis remain uncertain</t>
  </si>
  <si>
    <t>Q5HYI8</t>
  </si>
  <si>
    <t>Rab-like protein 3 [OS=Homo sapiens]</t>
  </si>
  <si>
    <t>Pf08477</t>
  </si>
  <si>
    <t>RABL3</t>
  </si>
  <si>
    <t>hsa:285282; Q5HYI8; Q8WUD3</t>
  </si>
  <si>
    <t>ENSG00000144840</t>
  </si>
  <si>
    <t>P63000</t>
  </si>
  <si>
    <t>Ras-related C3 botulinum toxin substrate 1 [OS=Homo sapiens]</t>
  </si>
  <si>
    <t>cell adhesion;cell-cell signaling;cell organization and biogenesis;other metabolic processes;stress response;transport;developmental processes;signal transduction;other biological processes</t>
  </si>
  <si>
    <t>RAC1</t>
  </si>
  <si>
    <t>hsa:5879; O95501; P15154; P63000; Q3Y4D3; Q5JAA8; Q9BTB4</t>
  </si>
  <si>
    <t>ENSG00000136238</t>
  </si>
  <si>
    <t>Androgen receptor signaling pathway; Nucleotide-binding oligomerization domain (NOD) pathway; Target of rapamycin signaling; Physiological and pathological hypertrophy of the heart; MicroRNAs in cardiomyocyte hypertrophy; Integrin-mediated cell adhesion; RANKL/RANK signaling pathway; Leptin signaling pathway; TNF-related weak inducer of apoptosis (TWEAK) signaling pathway; Prolactin signaling pathway; Microtubule cytoskeleton regulation; RalA downstream regulated genes; B cell receptor signaling pathway; TNF-alpha signaling pathway; AGE/RAGE pathway; Brain-derived neurotrophic factor (BDNF) signaling pathway; Spinal cord injury; Alpha 6 beta 4 signaling pathway; Amyotrophic lateral sclerosis (ALS); Cardiac hypertrophic response; Focal adhesion; RAC1/PAK1/p38/MMP2 pathway; Wnt signaling pathway; IL6 signaling pathway; Hepatitis C and hepatocellular carcinoma; TGF-beta signaling pathway; MAPK signaling pathway; VEGFA-VEGFR2 signaling; Chemokine signaling pathway; Microglia pathogen phagocytosis pathway; Robo4 and VEGF signaling pathways crosstalk; p38 MAPK signaling pathway; PI3K-Akt signaling pathway; MET in type 1 papillary renal cell carcinoma; Chromosomal and microsatellite instability in colorectal cancer ; Ebola virus infection in host; Ras signaling; Pancreatic adenocarcinoma pathway; Wnt signaling; Ciliary landscape; EGF/EGFR signaling pathway; Nonalcoholic fatty liver disease; Hippo signaling regulation pathways; Leukocyte-intrinsic Hippo pathway functions; Neural crest cell migration during development; Neural crest cell migration in cancer; Gastrin signaling pathway; Melanoma; Netrin-UNC5B signaling pathway; Insulin signaling; CAMKK2 pathway; Opioid receptor pathways; Regulation of actin cytoskeleton; GDNF signaling; 2q13 copy number variation syndrome; 2q21.1 copy number variation syndrome; 2q37 copy number variation syndrome; G13 signaling pathway; Genetic causes of porto-sinusoidal vascular disease; TROP2 regulatory signaling; 13q12.12 copy number variation; IL-19 signaling pathway; HDAC6 interactions in the central nervous system; GNAQ pathways in port-wine stain; Interferon type I signaling pathways; DNA damage response (only ATM dependent); Toll-like receptor signaling pathway</t>
  </si>
  <si>
    <t>Regulation of actin dynamics for phagocytic cup formation; FCERI mediated MAPK activation; FCGR3A-mediated phagocytosis; Neutrophil degranulation; Signaling by SCF-KIT; DAP12 signaling; PTK6 Regulates RHO GTPases, RAS GTPase and MAP kinases; MAPK6/MAPK4 signaling; RAC1 GTPase cycle; NRAGE signals death through JNK; RHO GTPases Activate WASPs and WAVEs; Translocation of SLC2A4 (GLUT4) to the plasma membrane; RHO GTPases activate IQGAPs; RHO GTPases Activate Formins; PIP3 activates AKT signaling; Constitutive Signaling by Aberrant PI3K in Cancer; PI5P, PP2A and IER3 Regulate PI3K/AKT Signaling; EPHB-mediated forward signaling; DCC mediated attractive signaling; GPVI-mediated activation cascade; Ephrin signaling; Factors involved in megakaryocyte development and platelet production; RHO GTPases activate CIT; PCP/CE pathway; WNT5:FZD7-mediated leishmania damping; EPH-ephrin mediated repulsion of cells; Sema3A PAK dependent Axon repulsion; SEMA3A-Plexin repulsion signaling by inhibiting Integrin adhesion; Signal transduction by L1; RHO GTPases activate PKNs; RHO GTPases activate PAKs; DSCAM interactions; Azathioprine ADME; VEGFR2 mediated vascular permeability; Sema4D mediated inhibition of cell attachment and migration; Inactivation of CDC42 and RAC1; Activation of RAC1; CD28 dependent Vav1 pathway; Nef and signal transduction; RHO GTPases Activate NADPH Oxidases; NTRK2 activates RAC1; MET activates RAP1 and RAC1; Activation of RAC1 downstream of NMDARs; Activated NTRK2 signals through CDK5; RHO GTPases activate KTN1</t>
  </si>
  <si>
    <t>P63244</t>
  </si>
  <si>
    <t>Receptor of activated protein C kinase 1 [OS=Homo sapiens]</t>
  </si>
  <si>
    <t>cell cycle OR cell proliferation;cell organization and biogenesis;protein metabolism;other metabolic processes;developmental processes;other biological processes</t>
  </si>
  <si>
    <t>plasma membrane;cytosol;mitochondrion;translational apparatus;nucleus;other cell component</t>
  </si>
  <si>
    <t>signal transduction activity or receptor binding;enzyme regulator activity;translation activity;other molecular function</t>
  </si>
  <si>
    <t>RACK1</t>
  </si>
  <si>
    <t>B3KTJ0; D3DWS0; hsa:10399; P25388; P63244; P99049; Q53HU2; Q5J8M6; Q5VLR4; Q6FH47</t>
  </si>
  <si>
    <t>ENSG00000204628</t>
  </si>
  <si>
    <t>Androgen receptor signaling pathway; Brain-derived neurotrophic factor (BDNF) signaling pathway; VEGFA-VEGFR2 signaling; Measles virus infection; Angiotensin II receptor type 1 pathway; TROP2 regulatory signaling; Interferon type I signaling pathways</t>
  </si>
  <si>
    <t>Regulation of TNFR1 signaling; TNFR1-induced NF-kappa-B signaling pathway; TNFR1-mediated ceramide production</t>
  </si>
  <si>
    <t>Carbamidomethyl [C138; C153; C182; C207]</t>
  </si>
  <si>
    <t>P54725</t>
  </si>
  <si>
    <t>UV excision repair protein RAD23 homolog A [OS=Homo sapiens]</t>
  </si>
  <si>
    <t>Pf00240, Pf00627, Pf09280</t>
  </si>
  <si>
    <t>RAD23A</t>
  </si>
  <si>
    <t>hsa:5886; K7ESE3; P54725; Q59EU8; Q5M7Z1</t>
  </si>
  <si>
    <t>ENSG00000179262</t>
  </si>
  <si>
    <t>Nucleotide excision repair; DNA repair pathways, full network; Nucleotide excision repair in xeroderma pigmentosum</t>
  </si>
  <si>
    <t>Josephin domain DUBs; Formation of Incision Complex in GG-NER; DNA Damage Recognition in GG-NER</t>
  </si>
  <si>
    <t>P54727</t>
  </si>
  <si>
    <t>UV excision repair protein RAD23 homolog B [OS=Homo sapiens]</t>
  </si>
  <si>
    <t>protein metabolism;DNA metabolism;other metabolic processes;stress response;developmental processes;other biological processes</t>
  </si>
  <si>
    <t>RAD23B</t>
  </si>
  <si>
    <t>B3KWK8; G5E9P0; hsa:5887; P54727; Q7Z5K8; Q8WUB0</t>
  </si>
  <si>
    <t>ENSG00000119318</t>
  </si>
  <si>
    <t>Nucleotide excision repair; DNA repair pathways, full network; Nucleotide excision repair in xeroderma pigmentosum ; HDAC6 interactions in the central nervous system</t>
  </si>
  <si>
    <t>Josephin domain DUBs; Formation of Incision Complex in GG-NER; DNA Damage Recognition in GG-NER; N-glycan trimming in the ER and Calnexin/Calreticulin cycle</t>
  </si>
  <si>
    <t>Q96JH8-1</t>
  </si>
  <si>
    <t>Isoform 1 of Ras-associating and dilute domain-containing protein [OS=Homo sapiens]</t>
  </si>
  <si>
    <t>RADIL</t>
  </si>
  <si>
    <t>P11233</t>
  </si>
  <si>
    <t>Ras-related protein Ral-A [OS=Homo sapiens]</t>
  </si>
  <si>
    <t>cell cycle OR cell proliferation;transport;developmental processes;signal transduction;other biological processes</t>
  </si>
  <si>
    <t>RALA</t>
  </si>
  <si>
    <t>A4D1W3; hsa:5898; P11233</t>
  </si>
  <si>
    <t>ENSG00000006451</t>
  </si>
  <si>
    <t>RalA downstream regulated genes; Chromosomal and microsatellite instability in colorectal cancer ; Ras signaling; Pancreatic adenocarcinoma pathway; EGF/EGFR signaling pathway</t>
  </si>
  <si>
    <t>Translocation of SLC2A4 (GLUT4) to the plasma membrane; Gene and protein expression by JAK-STAT signaling after Interleukin-12 stimulation; p38MAPK events</t>
  </si>
  <si>
    <t>P62826</t>
  </si>
  <si>
    <t>GTP-binding nuclear protein Ran [OS=Homo sapiens]</t>
  </si>
  <si>
    <t>RAN</t>
  </si>
  <si>
    <t>A8K3Z8; hsa:5901; P17080; P28746; P28747; P62826; Q6IPB2; Q86V08; Q8NI90; Q9CSP3; Q9CWI7; Q9CZA2; Q9UDJ5; Q9UEU9</t>
  </si>
  <si>
    <t>ENSG00000132341</t>
  </si>
  <si>
    <t>Androgen receptor signaling pathway; miRNA biogenesis; 22q11.2 copy number variation syndrome</t>
  </si>
  <si>
    <t>Transcriptional regulation by small RNAs; Rev-mediated nuclear export of HIV RNA; NEP/NS2 Interacts with the Cellular Export Machinery; Nuclear import of Rev protein; tRNA processing in the nucleus; Regulation of cholesterol biosynthesis by SREBP (SREBF); MicroRNA (miRNA) biogenesis; Postmitotic nuclear pore complex (NPC) reformation</t>
  </si>
  <si>
    <t>Carbamidomethyl [C112; C120]</t>
  </si>
  <si>
    <t>P43487</t>
  </si>
  <si>
    <t>Ran-specific GTPase-activating protein [OS=Homo sapiens]</t>
  </si>
  <si>
    <t>Pf00638</t>
  </si>
  <si>
    <t>RANBP1</t>
  </si>
  <si>
    <t>hsa:5902; P43487; Q53EY3</t>
  </si>
  <si>
    <t>ENSG00000099901</t>
  </si>
  <si>
    <t>22q11.2 copy number variation syndrome</t>
  </si>
  <si>
    <t>Rev-mediated nuclear export of HIV RNA</t>
  </si>
  <si>
    <t>P49792</t>
  </si>
  <si>
    <t>E3 SUMO-protein ligase RanBP2 [OS=Homo sapiens]</t>
  </si>
  <si>
    <t>Pf00160, Pf00638, Pf00641, Pf12185</t>
  </si>
  <si>
    <t>RANBP2</t>
  </si>
  <si>
    <t>hsa:5903; P49792; Q13074; Q15280; Q53TE2; Q59FH7</t>
  </si>
  <si>
    <t>ENSG00000153201</t>
  </si>
  <si>
    <t>SARS-CoV-2 activates/modulates innate and adaptive immune responses; Separation of Sister Chromatids; HCMV Late Events; Resolution of Sister Chromatid Cohesion; RHO GTPases Activate Formins; HCMV Early Events; EML4 and NUDC in mitotic spindle formation; ISG15 antiviral mechanism; Transport of the SLBP independent Mature mRNA; Transport of the SLBP Dependant Mature mRNA; Transport of Mature mRNA Derived from an Intronless Transcript; Transport of Mature mRNA derived from an Intron-Containing Transcript; Rev-mediated nuclear export of HIV RNA; Transport of Ribonucleoproteins into the Host Nucleus; NS1 Mediated Effects on Host Pathways; Viral Messenger RNA Synthesis; NEP/NS2 Interacts with the Cellular Export Machinery; Regulation of Glucokinase by Glucokinase Regulatory Protein; Nuclear import of Rev protein; Vpr-mediated nuclear import of PICs; snRNP Assembly; SUMOylation of DNA damage response and repair proteins; SUMOylation of ubiquitinylation proteins; Nuclear Pore Complex (NPC) Disassembly; Regulation of HSF1-mediated heat shock response; SUMOylation of SUMOylation proteins; SUMOylation of chromatin organization proteins; SUMOylation of RNA binding proteins; SUMOylation of DNA replication proteins; Transcriptional regulation by small RNAs; Defective TPR may confer susceptibility towards thyroid papillary carcinoma (TPC); tRNA processing in the nucleus; Amplification  of signal from unattached  kinetochores via a MAD2  inhibitory signal; Signaling by ALK fusions and activated point mutants</t>
  </si>
  <si>
    <t>Q9H6Z4</t>
  </si>
  <si>
    <t>Ran-binding protein 3 [OS=Homo sapiens]</t>
  </si>
  <si>
    <t>RANBP3</t>
  </si>
  <si>
    <t>B2RAT8; hsa:8498; O60405; O75759; O75760; Q9BT47; Q9H6Z4; Q9UG74</t>
  </si>
  <si>
    <t>ENSG00000031823</t>
  </si>
  <si>
    <t>P46060</t>
  </si>
  <si>
    <t>Ran GTPase-activating protein 1 [OS=Homo sapiens]</t>
  </si>
  <si>
    <t>Pf07834, Pf13516</t>
  </si>
  <si>
    <t>RANGAP1</t>
  </si>
  <si>
    <t>hsa:5905; P46060; Q96JJ2</t>
  </si>
  <si>
    <t>ENSG00000100401</t>
  </si>
  <si>
    <t>22q11.2 copy number variation syndrome; IL-18 signaling pathway</t>
  </si>
  <si>
    <t>Separation of Sister Chromatids; Resolution of Sister Chromatid Cohesion; RHO GTPases Activate Formins; EML4 and NUDC in mitotic spindle formation; Rev-mediated nuclear export of HIV RNA; SUMOylation of DNA replication proteins; Amplification  of signal from unattached  kinetochores via a MAD2  inhibitory signal; Postmitotic nuclear pore complex (NPC) reformation; SUMOylation of nuclear envelope proteins</t>
  </si>
  <si>
    <t>Carbamidomethyl [C169]</t>
  </si>
  <si>
    <t>P62834</t>
  </si>
  <si>
    <t>Ras-related protein Rap-1A [OS=Homo sapiens]</t>
  </si>
  <si>
    <t>cell-cell signaling;transport;developmental processes;signal transduction;other biological processes</t>
  </si>
  <si>
    <t>RAP1A</t>
  </si>
  <si>
    <t>hsa:5906; P10113; P62834</t>
  </si>
  <si>
    <t>ENSG00000116473</t>
  </si>
  <si>
    <t>Integrin-mediated cell adhesion; Thyroid stimulating hormone (TSH) signaling pathway; Androgen receptor network in prostate cancer; Brain-derived neurotrophic factor (BDNF) signaling pathway; Common pathways underlying drug addiction; Focal adhesion; Hepatocyte growth factor receptor signaling; MAPK signaling pathway; VEGFA-VEGFR2 signaling; Chemokine signaling pathway; MET in type 1 papillary renal cell carcinoma; Ras signaling; EGF/EGFR signaling pathway; Leukocyte-intrinsic Hippo pathway functions; DNA repair pathways, full network; GDNF signaling; Interferon type I signaling pathways; Serotonin HTR1 group and FOS pathway; Serotonin receptor 4/6/7 and NR3C signaling</t>
  </si>
  <si>
    <t>Neutrophil degranulation; Signaling by BRAF and RAF1 fusions; Glucagon-like Peptide-1 (GLP1) regulates insulin secretion; Signaling by moderate kinase activity BRAF mutants; Paradoxical activation of RAF signaling by kinase inactive BRAF; Signaling downstream of RAS mutants; Signaling by RAF1 mutants; Rap1 signalling; MAP2K and MAPK activation; Signaling by high-kinase activity BRAF mutants; Frs2-mediated activation; ARMS-mediated activation; GRB2:SOS provides linkage to MAPK signaling for Integrins ; p130Cas linkage to MAPK signaling for integrins; MET activates RAP1 and RAC1</t>
  </si>
  <si>
    <t>Carbamidomethyl [C118]</t>
  </si>
  <si>
    <t>P10114</t>
  </si>
  <si>
    <t>Ras-related protein Rap-2a [OS=Homo sapiens]</t>
  </si>
  <si>
    <t>RAP2A</t>
  </si>
  <si>
    <t>B2RCJ1; hsa:5911; P10114; Q5JSC1; Q5JSC2</t>
  </si>
  <si>
    <t>ENSG00000125249</t>
  </si>
  <si>
    <t>P54136</t>
  </si>
  <si>
    <t>Arginine--tRNA ligase, cytoplasmic [OS=Homo sapiens]</t>
  </si>
  <si>
    <t>Pf00750, Pf03485, Pf05746</t>
  </si>
  <si>
    <t>RARS1</t>
  </si>
  <si>
    <t>B2RBS9; hsa:5917; P54136; Q53GY4; Q9BWA1</t>
  </si>
  <si>
    <t>ENSG00000113643</t>
  </si>
  <si>
    <t>Carbamidomethyl [C150; C369]</t>
  </si>
  <si>
    <t>P20936</t>
  </si>
  <si>
    <t>Ras GTPase-activating protein 1 [OS=Homo sapiens]</t>
  </si>
  <si>
    <t>Pf00017, Pf00018, Pf00168, Pf00169, Pf00616</t>
  </si>
  <si>
    <t>RASA1</t>
  </si>
  <si>
    <t>B2R6W3; B4DTL2; hsa:5921; P20936; Q68CU6; Q9UDI1</t>
  </si>
  <si>
    <t>ENSG00000145715</t>
  </si>
  <si>
    <t>Androgen receptor network in prostate cancer; PDGF pathway; T cell receptor and co-stimulatory signaling; Hepatocyte growth factor receptor signaling; RAC1/PAK1/p38/MMP2 pathway; MAPK signaling pathway; PDGFR-beta pathway; Ras signaling; Acute viral myocarditis; EGF/EGFR signaling pathway; GDNF signaling; EPO receptor signaling</t>
  </si>
  <si>
    <t>VEGFR2 mediated cell proliferation; Regulation of RAS by GAPs; EPHB-mediated forward signaling; Downstream signal transduction; PTK6 Regulates RHO GTPases, RAS GTPase and MAP kinases</t>
  </si>
  <si>
    <t>Oxidation [M953]</t>
  </si>
  <si>
    <t>Q09028</t>
  </si>
  <si>
    <t>Histone-binding protein RBBP4 [OS=Homo sapiens]</t>
  </si>
  <si>
    <t>RBBP4</t>
  </si>
  <si>
    <t>B2R6G9; B4DRH0; D3DPQ3; hsa:5928; P31149; Q09028; Q53H02; Q96BV9</t>
  </si>
  <si>
    <t>ENSG00000162521</t>
  </si>
  <si>
    <t>Retinoblastoma gene in cancer; Interactome of polycomb repressive complex 2 (PRC2) ; Tumor suppressor activity of SMARCB1; Epithelial to mesenchymal transition in colorectal cancer; Effect of progerin on genes involved in progeria; Pleural mesothelioma; DYRK1A involvement regarding cell proliferation in brain development</t>
  </si>
  <si>
    <t>Potential therapeutics for SARS; HCMV Early Events; Deposition of new CENPA-containing nucleosomes at the centromere; Oxidative Stress Induced Senescence; HDACs deacetylate histones; Activation of anterior HOX genes in hindbrain development during early embryogenesis; PRC2 methylates histones and DNA; Defective pyroptosis; ERCC6 (CSB) and EHMT2 (G9a) positively regulate rRNA expression; Regulation of PTEN gene transcription; Transcriptional Regulation by E2F6; PKMTs methylate histone lysines; RNA Polymerase I Transcription Initiation; G1/S-Specific Transcription; Regulation of TP53 Activity through Acetylation; Polo-like kinase mediated events; Cyclin E associated events during G1/S transition ; Transcription of E2F targets under negative control by DREAM complex; Cyclin A:Cdk2-associated events at S phase entry; Transcription of E2F targets under negative control by p107 (RBL1) and p130 (RBL2) in complex with HDAC1</t>
  </si>
  <si>
    <t>Carbamidomethyl [C167]</t>
  </si>
  <si>
    <t>Q16576</t>
  </si>
  <si>
    <t>Histone-binding protein RBBP7 [OS=Homo sapiens]</t>
  </si>
  <si>
    <t>cell organization and biogenesis;DNA metabolism;other metabolic processes;stress response;developmental processes;other biological processes</t>
  </si>
  <si>
    <t>RBBP7</t>
  </si>
  <si>
    <t>hsa:5931; Q16576; Q5JP00</t>
  </si>
  <si>
    <t>ENSG00000102054</t>
  </si>
  <si>
    <t>Retinoblastoma gene in cancer; Interactome of polycomb repressive complex 2 (PRC2) ; Effect of progerin on genes involved in progeria</t>
  </si>
  <si>
    <t>HCMV Early Events; Neddylation; Potential therapeutics for SARS; Deposition of new CENPA-containing nucleosomes at the centromere; Oxidative Stress Induced Senescence; Regulation of PTEN gene transcription; Transcriptional Regulation by E2F6; HDACs deacetylate histones; Activation of anterior HOX genes in hindbrain development during early embryogenesis; RMTs methylate histone arginines; PKMTs methylate histone lysines; HATs acetylate histones; RNA Polymerase I Transcription Initiation; PRC2 methylates histones and DNA; Defective pyroptosis; ERCC6 (CSB) and EHMT2 (G9a) positively regulate rRNA expression; Regulation of TP53 Activity through Acetylation</t>
  </si>
  <si>
    <t>Carbamidomethyl [C97; C166; C202]</t>
  </si>
  <si>
    <t>Oxidation [M6; M132]</t>
  </si>
  <si>
    <t>Carbamidomethyl [C97; C166; C202]; Oxidation [M6; M132]</t>
  </si>
  <si>
    <t>O43251</t>
  </si>
  <si>
    <t>RNA binding protein fox-1 homolog 2 [OS=Homo sapiens]</t>
  </si>
  <si>
    <t>RNA metabolism OR transcription;other metabolic processes;developmental processes;signal transduction;other biological processes</t>
  </si>
  <si>
    <t>Pf00076, Pf12414</t>
  </si>
  <si>
    <t>RBFOX2</t>
  </si>
  <si>
    <t>A4F5G8; A8K5Z5; B0QYY8; B0QYY9; hsa:23543; O43251; Q0PRL5; Q0VH35; Q5TF71; Q6IC09; Q8TD00; Q8WYB1; Q96DZ6; Q96NL7; Q9UGW4; Q9UH33</t>
  </si>
  <si>
    <t>ENSG00000100320; ENSG00000277564</t>
  </si>
  <si>
    <t>Mammalian disorder of sexual development</t>
  </si>
  <si>
    <t>FGFR2 alternative splicing</t>
  </si>
  <si>
    <t>P98175</t>
  </si>
  <si>
    <t>RNA-binding protein 10 [OS=Homo sapiens]</t>
  </si>
  <si>
    <t>Pf00076, Pf00641, Pf01585, Pf17780</t>
  </si>
  <si>
    <t>RBM10</t>
  </si>
  <si>
    <t>A0A0A0MR66; C4AM81; hsa:8241; P98175; Q14136; Q5JRR2; Q9BTE4; Q9BTX0; Q9NTB1</t>
  </si>
  <si>
    <t>ENSG00000182872</t>
  </si>
  <si>
    <t>Q96I25</t>
  </si>
  <si>
    <t>Splicing factor 45 [OS=Homo sapiens]</t>
  </si>
  <si>
    <t>Pf00076, Pf01585</t>
  </si>
  <si>
    <t>RBM17</t>
  </si>
  <si>
    <t>hsa:84991; Q96GY6; Q96I25</t>
  </si>
  <si>
    <t>ENSG00000134453</t>
  </si>
  <si>
    <t>Q5T8P6</t>
  </si>
  <si>
    <t>RNA-binding protein 26 [OS=Homo sapiens]</t>
  </si>
  <si>
    <t>Pf01480</t>
  </si>
  <si>
    <t>RBM26</t>
  </si>
  <si>
    <t>B4DZE0; hsa:64062; Q2NKM2; Q2NKQ2; Q5CZH8; Q5T8P5; Q5T8P6; Q5T8P8; Q5U5P5; Q5W0G7; Q8N3H5; Q96K92; Q96SZ3; Q9H2F8; Q9H7F9; Q9P1G7</t>
  </si>
  <si>
    <t>ENSG00000139746</t>
  </si>
  <si>
    <t>Q14498</t>
  </si>
  <si>
    <t>RNA-binding protein 39 [OS=Homo sapiens]</t>
  </si>
  <si>
    <t>Pf00076, Pf15519</t>
  </si>
  <si>
    <t>RBM39</t>
  </si>
  <si>
    <t>A2RRD3; A5D8W2; B0BLV3; E1P5S0; E1P5S1; hsa:9584; Q14498; Q14499</t>
  </si>
  <si>
    <t>ENSG00000131051</t>
  </si>
  <si>
    <t>Q9BWF3</t>
  </si>
  <si>
    <t>RNA-binding protein 4 [OS=Homo sapiens]</t>
  </si>
  <si>
    <t>cell-cell signaling;protein metabolism;RNA metabolism OR transcription;other metabolic processes;stress response;transport;other biological processes</t>
  </si>
  <si>
    <t>Pf00076, Pf00098</t>
  </si>
  <si>
    <t>RBM4</t>
  </si>
  <si>
    <t>B3KUN0; B4E1U0; E7EQS3; hsa:5936; O02916; Q4VC48; Q6P1P2; Q8WU85; Q9BWF3</t>
  </si>
  <si>
    <t>ENSG00000173933</t>
  </si>
  <si>
    <t>Circadian Clock</t>
  </si>
  <si>
    <t>Carbamidomethyl [C89]</t>
  </si>
  <si>
    <t>Q9Y5S9</t>
  </si>
  <si>
    <t>RNA-binding protein 8A [OS=Homo sapiens]</t>
  </si>
  <si>
    <t>RBM8A</t>
  </si>
  <si>
    <t>B3KQI9; hsa:9939; Q6FHD1; Q6IQ40; Q9GZX8; Q9NZI4; Q9Y5S9</t>
  </si>
  <si>
    <t>ENSG00000265241</t>
  </si>
  <si>
    <t>mRNA Splicing - Major Pathway; Regulation of expression of SLITs and ROBOs; Nonsense Mediated Decay (NMD) enhanced by the Exon Junction Complex (EJC); Transport of Mature mRNA derived from an Intron-Containing Transcript; mRNA 3'-end processing; RNA Polymerase II Transcription Termination</t>
  </si>
  <si>
    <t>P62877</t>
  </si>
  <si>
    <t>E3 ubiquitin-protein ligase RBX1 [OS=Homo sapiens]</t>
  </si>
  <si>
    <t>protein metabolism;DNA metabolism;other metabolic processes;stress response;signal transduction;other biological processes</t>
  </si>
  <si>
    <t>Pf12678</t>
  </si>
  <si>
    <t>RBX1</t>
  </si>
  <si>
    <t>B2RDY1; hsa:9978; P62877; Q8N6Z8; Q9D1S2; Q9WUK9; Q9Y254</t>
  </si>
  <si>
    <t>ENSG00000100387</t>
  </si>
  <si>
    <t>Cell cycle; Dual hijack model of Vif in HIV infection; TGF-beta signaling pathway; Type 2 papillary renal cell carcinoma; NRF2-ARE regulation; Hippo-Merlin signaling dysregulation; 22q11.2 copy number variation syndrome; Nucleotide excision repair; Hijack of ubiquitination by SARS-CoV-2; DNA repair pathways, full network; Nucleotide excision repair in xeroderma pigmentosum ; 1p36 copy number variation syndrome</t>
  </si>
  <si>
    <t>Dual incision in TC-NER; Gap-filling DNA repair synthesis and ligation in TC-NER; Formation of Incision Complex in GG-NER; Recognition of DNA damage by PCNA-containing replication complex; Dual Incision in GG-NER; Regulation of expression of SLITs and ROBOs; Potential therapeutics for SARS; Antigen processing: Ubiquitination &amp; Proteasome degradation; Oxygen-dependent proline hydroxylation of Hypoxia-inducible Factor Alpha; Vif-mediated degradation of APOBEC3G; Degradation of beta-catenin by the destruction complex; Degradation of DVL; Degradation of GLI1 by the proteasome; Degradation of GLI2 by the proteasome; GLI3 is processed to GLI3R by the proteasome; Hedgehog 'on' state; Regulation of RAS by GAPs; Orc1 removal from chromatin; FBXL7 down-regulates AURKA during mitotic entry and in early mitosis; Regulation of RUNX2 expression and activity; Neddylation; Interleukin-1 signaling; KEAP1-NFE2L2 pathway; Constitutive Signaling by NOTCH1 PEST Domain Mutants; Constitutive Signaling by NOTCH1 HD+PEST Domain Mutants; Negative regulation of NOTCH4 signaling; GSK3B and BTRC:CUL1-mediated-degradation of NFE2L2; Regulation of BACH1 activity; NOTCH1 Intracellular Domain Regulates Transcription; Formation of TC-NER Pre-Incision Complex; Prolactin receptor signaling; Evasion by RSV of host interferon responses; DNA Damage Recognition in GG-NER; Nuclear events stimulated by ALK signaling in cancer; Loss of Function of FBXW7 in Cancer and NOTCH1 Signaling</t>
  </si>
  <si>
    <t>Carbamidomethyl [C94]</t>
  </si>
  <si>
    <t>Q9P258</t>
  </si>
  <si>
    <t>Protein RCC2 [OS=Homo sapiens]</t>
  </si>
  <si>
    <t>cell adhesion;cell cycle OR cell proliferation;cell organization and biogenesis;signal transduction;other biological processes</t>
  </si>
  <si>
    <t>Pf00415</t>
  </si>
  <si>
    <t>RCC2</t>
  </si>
  <si>
    <t>hsa:55920; Q8IVL9; Q9BSN6; Q9NPV8; Q9P258</t>
  </si>
  <si>
    <t>ENSG00000179051; ENSG00000281540</t>
  </si>
  <si>
    <t>RHO GTPases Activate Formins; Separation of Sister Chromatids; Resolution of Sister Chromatid Cohesion; EML4 and NUDC in mitotic spindle formation; Amplification  of signal from unattached  kinetochores via a MAD2  inhibitory signal</t>
  </si>
  <si>
    <t>Q15293</t>
  </si>
  <si>
    <t>Reticulocalbin-1 [OS=Homo sapiens]</t>
  </si>
  <si>
    <t>developmental processes</t>
  </si>
  <si>
    <t>RCN1</t>
  </si>
  <si>
    <t>B7Z1M1; D3DR00; hsa:5954; Q15293</t>
  </si>
  <si>
    <t>ENSG00000049449</t>
  </si>
  <si>
    <t>Regulation of Insulin-like Growth Factor (IGF) transport and uptake by Insulin-like Growth Factor Binding Proteins (IGFBPs); Post-translational protein phosphorylation</t>
  </si>
  <si>
    <t>Q14257</t>
  </si>
  <si>
    <t>Reticulocalbin-2 [OS=Homo sapiens]</t>
  </si>
  <si>
    <t>Pf13202, Pf13499</t>
  </si>
  <si>
    <t>RCN2</t>
  </si>
  <si>
    <t>A8MTG6; F8WCY5; hsa:5955; Q14257; Q53XN8</t>
  </si>
  <si>
    <t>ENSG00000117906</t>
  </si>
  <si>
    <t>Oxidation [M92]</t>
  </si>
  <si>
    <t>Q8TC12</t>
  </si>
  <si>
    <t>Retinol dehydrogenase 11 [OS=Homo sapiens]</t>
  </si>
  <si>
    <t>RDH11</t>
  </si>
  <si>
    <t>A6NDK3; A8K062; B2RB26; B4DDW0; hsa:51109; Q0QD40; Q6IAH5; Q8TC12; Q9NRW0; Q9Y391</t>
  </si>
  <si>
    <t>ENSG00000072042</t>
  </si>
  <si>
    <t>Retinoid metabolism and transport; The canonical retinoid cycle in rods (twilight vision); RA biosynthesis pathway</t>
  </si>
  <si>
    <t>Q8NBN7</t>
  </si>
  <si>
    <t>Retinol dehydrogenase 13 [OS=Homo sapiens]</t>
  </si>
  <si>
    <t>RDH13</t>
  </si>
  <si>
    <t>Q6UX79; Q8NBN7; Q96G88</t>
  </si>
  <si>
    <t>ENSG00000160439; ENSG00000273944; ENSG00000274418; ENSG00000274504; ENSG00000275474; ENSG00000276341; ENSG00000276684; ENSG00000276826; ENSG00000278149; ENSG00000278284</t>
  </si>
  <si>
    <t>RA biosynthesis pathway</t>
  </si>
  <si>
    <t>Q9HBH5</t>
  </si>
  <si>
    <t>Retinol dehydrogenase 14 [OS=Homo sapiens]</t>
  </si>
  <si>
    <t>RDH14</t>
  </si>
  <si>
    <t>hsa:57665; Q9HBH5</t>
  </si>
  <si>
    <t>ENSG00000240857</t>
  </si>
  <si>
    <t>P35241</t>
  </si>
  <si>
    <t>Radixin [OS=Homo sapiens]</t>
  </si>
  <si>
    <t>RDX</t>
  </si>
  <si>
    <t>A7YIJ8; A7YIK0; A7YIK3; B7Z9U6; F5H1A7; hsa:5962; P35241; Q86Y61</t>
  </si>
  <si>
    <t>ENSG00000137710</t>
  </si>
  <si>
    <t>Recycling pathway of L1; Sensory processing of sound by inner hair cells of the cochlea; Sensory processing of sound by outer hair cells of the cochlea</t>
  </si>
  <si>
    <t>Q86WS4</t>
  </si>
  <si>
    <t>Uncharacterized protein C12orf40 [OS=Homo sapiens]</t>
  </si>
  <si>
    <t>Pf15089</t>
  </si>
  <si>
    <t>REDIC1</t>
  </si>
  <si>
    <t>B7WNU1; hsa:283461; Q86WS4; Q8IXY6; Q8N818; V9HW02</t>
  </si>
  <si>
    <t>ENSG00000180116</t>
  </si>
  <si>
    <t>O15258</t>
  </si>
  <si>
    <t>Protein RER1 [OS=Homo sapiens]</t>
  </si>
  <si>
    <t>Pf03248</t>
  </si>
  <si>
    <t>RER1</t>
  </si>
  <si>
    <t>hsa:11079; O15258; O95322</t>
  </si>
  <si>
    <t>ENSG00000157916</t>
  </si>
  <si>
    <t>1p36 copy number variation syndrome</t>
  </si>
  <si>
    <t>P35250</t>
  </si>
  <si>
    <t>Replication factor C subunit 2 [OS=Homo sapiens]</t>
  </si>
  <si>
    <t>Pf00004, Pf08542</t>
  </si>
  <si>
    <t>RFC2</t>
  </si>
  <si>
    <t>B5BU07; D3DXG3; hsa:5982; P32846; P35250; Q9BU93</t>
  </si>
  <si>
    <t>ENSG00000049541</t>
  </si>
  <si>
    <t>DNA replication; Nucleotide excision repair; 7q11.23 copy number variation syndrome; DNA repair pathways, full network; Nucleotide excision repair in xeroderma pigmentosum ; DNA mismatch repair</t>
  </si>
  <si>
    <t>Processing of DNA double-strand break ends; G2/M DNA damage checkpoint; Regulation of TP53 Activity through Phosphorylation; Activation of ATR in response to replication stress; Presynaptic phase of homologous DNA pairing and strand exchange; Termination of translesion DNA synthesis; HDR through Homologous Recombination (HRR); Dual incision in TC-NER; Gap-filling DNA repair synthesis and ligation in TC-NER; HDR through Single Strand Annealing (SSA); Impaired BRCA2 binding to RAD51; Translesion synthesis by REV1; Translesion synthesis by POLK; Translesion synthesis by POLI; Recognition of DNA damage by PCNA-containing replication complex; PCNA-Dependent Long Patch Base Excision Repair; Dual Incision in GG-NER; Polymerase switching on the C-strand of the telomere; Polymerase switching; Translesion Synthesis by POLH; Gap-filling DNA repair synthesis and ligation in GG-NER</t>
  </si>
  <si>
    <t>P40938</t>
  </si>
  <si>
    <t>Replication factor C subunit 3 [OS=Homo sapiens]</t>
  </si>
  <si>
    <t>Pf13177</t>
  </si>
  <si>
    <t>RFC3</t>
  </si>
  <si>
    <t>C9JU95; hsa:5983; O15252; P40938; Q5W0E8</t>
  </si>
  <si>
    <t>ENSG00000133119</t>
  </si>
  <si>
    <t>Gastric cancer network 2; Retinoblastoma gene in cancer; DNA replication; Nucleotide excision repair; DNA repair pathways, full network; Nucleotide excision repair in xeroderma pigmentosum ; DNA mismatch repair</t>
  </si>
  <si>
    <t>Regulation of TP53 Activity through Phosphorylation; Activation of ATR in response to replication stress; Processing of DNA double-strand break ends; Presynaptic phase of homologous DNA pairing and strand exchange; G2/M DNA damage checkpoint; Termination of translesion DNA synthesis; HDR through Homologous Recombination (HRR); Dual incision in TC-NER; Gap-filling DNA repair synthesis and ligation in TC-NER; HDR through Single Strand Annealing (SSA); Impaired BRCA2 binding to RAD51; Translesion synthesis by REV1; Translesion synthesis by POLK; Translesion synthesis by POLI; Recognition of DNA damage by PCNA-containing replication complex; PCNA-Dependent Long Patch Base Excision Repair; Dual Incision in GG-NER; Translesion Synthesis by POLH; Gap-filling DNA repair synthesis and ligation in GG-NER; Polymerase switching on the C-strand of the telomere; Polymerase switching</t>
  </si>
  <si>
    <t>P40937</t>
  </si>
  <si>
    <t>Replication factor C subunit 5 [OS=Homo sapiens]</t>
  </si>
  <si>
    <t>RFC5</t>
  </si>
  <si>
    <t>A8MZ62; B3KSX8; hsa:5985; P40937</t>
  </si>
  <si>
    <t>ENSG00000111445</t>
  </si>
  <si>
    <t>Retinoblastoma gene in cancer; DNA replication; Nucleotide excision repair; 7q11.23 copy number variation syndrome; DNA repair pathways, full network; Nucleotide excision repair in xeroderma pigmentosum ; DNA mismatch repair</t>
  </si>
  <si>
    <t>Regulation of TP53 Activity through Phosphorylation; Activation of ATR in response to replication stress; Processing of DNA double-strand break ends; Presynaptic phase of homologous DNA pairing and strand exchange; G2/M DNA damage checkpoint; Termination of translesion DNA synthesis; HDR through Homologous Recombination (HRR); Dual incision in TC-NER; Gap-filling DNA repair synthesis and ligation in TC-NER; HDR through Single Strand Annealing (SSA); Impaired BRCA2 binding to RAD51; Translesion synthesis by REV1; Translesion synthesis by POLK; Translesion synthesis by POLI; Recognition of DNA damage by PCNA-containing replication complex; PCNA-Dependent Long Patch Base Excision Repair; Dual Incision in GG-NER; Polymerase switching on the C-strand of the telomere; Polymerase switching; Translesion Synthesis by POLH; Gap-filling DNA repair synthesis and ligation in GG-NER</t>
  </si>
  <si>
    <t>P84095</t>
  </si>
  <si>
    <t>Rho-related GTP-binding protein RhoG [OS=Homo sapiens]</t>
  </si>
  <si>
    <t>RHOG</t>
  </si>
  <si>
    <t>hsa:391; P35238; P84095; Q8NI04</t>
  </si>
  <si>
    <t>ENSG00000177105</t>
  </si>
  <si>
    <t>Neutrophil degranulation; PIP3 activates AKT signaling; Constitutive Signaling by Aberrant PI3K in Cancer; PI5P, PP2A and IER3 Regulate PI3K/AKT Signaling; GPVI-mediated activation cascade; RHOG GTPase cycle; RHO GTPases activate KTN1</t>
  </si>
  <si>
    <t>Q8IXI1</t>
  </si>
  <si>
    <t>Mitochondrial Rho GTPase 2 [OS=Homo sapiens]</t>
  </si>
  <si>
    <t>Pf00071, Pf08355, Pf08356</t>
  </si>
  <si>
    <t>RHOT2</t>
  </si>
  <si>
    <t>A2IDC2; hsa:89941; Q8IXI1; Q8NF53; Q96C13; Q96S17; Q9BT60; Q9H7M8</t>
  </si>
  <si>
    <t>ENSG00000140983</t>
  </si>
  <si>
    <t>RHOT2 GTPase cycle</t>
  </si>
  <si>
    <t>A6NDU8</t>
  </si>
  <si>
    <t>UPF0600 protein C5orf51 [OS=Homo sapiens]</t>
  </si>
  <si>
    <t>Pf17716</t>
  </si>
  <si>
    <t>RIMOC1</t>
  </si>
  <si>
    <t>A2RRM9; A6NDU8; hsa:285636</t>
  </si>
  <si>
    <t>ENSG00000205765</t>
  </si>
  <si>
    <t>Q6NUQ1</t>
  </si>
  <si>
    <t>RAD50-interacting protein 1 [OS=Homo sapiens]</t>
  </si>
  <si>
    <t>cell cycle OR cell proliferation;stress response;transport;signal transduction;other biological processes</t>
  </si>
  <si>
    <t>Pf04437</t>
  </si>
  <si>
    <t>RINT1</t>
  </si>
  <si>
    <t>hsa:60561; Q6NUQ1; Q75MG9; Q75MH0; Q96IW8; Q9H229; Q9HAD9</t>
  </si>
  <si>
    <t>ENSG00000135249</t>
  </si>
  <si>
    <t>Q99578</t>
  </si>
  <si>
    <t>GTP-binding protein Rit2 [OS=Homo sapiens]</t>
  </si>
  <si>
    <t>cell-cell signaling;signal transduction;other biological processes</t>
  </si>
  <si>
    <t>RIT2</t>
  </si>
  <si>
    <t>B2R9L1; hsa:6014; O15295; Q8TD69; Q8WVF6; Q92964; Q99578</t>
  </si>
  <si>
    <t>ENSG00000152214</t>
  </si>
  <si>
    <t>Signalling to p38 via RIT and RIN</t>
  </si>
  <si>
    <t>Q13129</t>
  </si>
  <si>
    <t>Zinc finger protein Rlf [OS=Homo sapiens]</t>
  </si>
  <si>
    <t>Pf00096</t>
  </si>
  <si>
    <t>RLF</t>
  </si>
  <si>
    <t>hsa:6018; Q13129; Q14CQ1; Q9NU60</t>
  </si>
  <si>
    <t>ENSG00000117000</t>
  </si>
  <si>
    <t>Q96TC7</t>
  </si>
  <si>
    <t>Regulator of microtubule dynamics protein 3 [OS=Homo sapiens]</t>
  </si>
  <si>
    <t>Pf21033</t>
  </si>
  <si>
    <t>RMDN3</t>
  </si>
  <si>
    <t>A9UMZ9; B3KRR3; hsa:55177; Q6ZWE9; Q96H23; Q96SD6; Q96TC7; Q9H6G1; Q9NVQ6</t>
  </si>
  <si>
    <t>ENSG00000137824</t>
  </si>
  <si>
    <t>Q9H6Y7</t>
  </si>
  <si>
    <t>E3 ubiquitin-protein ligase RNF167 [OS=Homo sapiens]</t>
  </si>
  <si>
    <t>Pf02225, Pf13639</t>
  </si>
  <si>
    <t>RNF167</t>
  </si>
  <si>
    <t>D3DTK8; hsa:26001; I3L0L6; Q6XYE0; Q8NDC1; Q9H6Y7; Q9Y3V1</t>
  </si>
  <si>
    <t>ENSG00000108523</t>
  </si>
  <si>
    <t>Q99942</t>
  </si>
  <si>
    <t>E3 ubiquitin-protein ligase RNF5 [OS=Homo sapiens]</t>
  </si>
  <si>
    <t>plasma membrane;other membranes;mitochondrion;ER/Golgi</t>
  </si>
  <si>
    <t>Pf13920</t>
  </si>
  <si>
    <t>RNF5</t>
  </si>
  <si>
    <t>A2BFI6; B2R4K3; hsa:6048; Q0VDB7; Q99942; Q9UMQ2</t>
  </si>
  <si>
    <t>ENSG00000183574; ENSG00000204308; ENSG00000223767; ENSG00000225452; ENSG00000227277; ENSG00000228405; ENSG00000228907</t>
  </si>
  <si>
    <t>ABC-family proteins mediated transport; Defective CFTR causes cystic fibrosis; ER Quality Control Compartment (ERQC)</t>
  </si>
  <si>
    <t>O60942</t>
  </si>
  <si>
    <t>mRNA-capping enzyme [OS=Homo sapiens]</t>
  </si>
  <si>
    <t>Pf00782, Pf01331, Pf03919</t>
  </si>
  <si>
    <t>RNGTT</t>
  </si>
  <si>
    <t>E1P513; E1P514; hsa:8732; O43483; O60257; O60351; O60942; Q5TCW8; Q8WUM8</t>
  </si>
  <si>
    <t>ENSG00000111880</t>
  </si>
  <si>
    <t>RNA Pol II CTD phosphorylation and interaction with CE during HIV infection; mRNA Capping; RNA Pol II CTD phosphorylation and interaction with CE</t>
  </si>
  <si>
    <t>P13489</t>
  </si>
  <si>
    <t>Ribonuclease inhibitor [OS=Homo sapiens]</t>
  </si>
  <si>
    <t>Pf13516, Pf18779</t>
  </si>
  <si>
    <t>RNH1</t>
  </si>
  <si>
    <t>hsa:6050; P13489; Q8IZK8; Q96FD7; Q9BQ80; Q9UDK6</t>
  </si>
  <si>
    <t>ENSG00000023191; ENSG00000276230</t>
  </si>
  <si>
    <t>Carbamidomethyl [C199; C248]</t>
  </si>
  <si>
    <t>O75695</t>
  </si>
  <si>
    <t>Protein XRP2 [OS=Homo sapiens]</t>
  </si>
  <si>
    <t>Pf07986</t>
  </si>
  <si>
    <t>RP2</t>
  </si>
  <si>
    <t>hsa:6102; O75695; Q86XJ7; Q9NU67</t>
  </si>
  <si>
    <t>ENSG00000102218</t>
  </si>
  <si>
    <t>Joubert syndrome; Ciliopathies; Bardet-Biedl syndrome</t>
  </si>
  <si>
    <t>Trafficking of myristoylated proteins to the cilium</t>
  </si>
  <si>
    <t>P27694</t>
  </si>
  <si>
    <t>Replication protein A 70 kDa DNA-binding subunit [OS=Homo sapiens]</t>
  </si>
  <si>
    <t>Pf01336, Pf04057, Pf08646, Pf16900</t>
  </si>
  <si>
    <t>RPA1</t>
  </si>
  <si>
    <t>A8K0Y9; hsa:6117; P27694; Q59ES9</t>
  </si>
  <si>
    <t>ENSG00000132383</t>
  </si>
  <si>
    <t>Homologous recombination; Retinoblastoma gene in cancer; G1 to S cell cycle control; DNA replication; Nucleotide excision repair; DNA repair pathways, full network; Nucleotide excision repair in xeroderma pigmentosum ; DNA mismatch repair</t>
  </si>
  <si>
    <t>Fanconi Anemia Pathway; SUMOylation of DNA damage response and repair proteins; Regulation of HSF1-mediated heat shock response; Regulation of TP53 Activity through Phosphorylation; Activation of ATR in response to replication stress; Activation of the pre-replicative complex; Processing of DNA double-strand break ends; Presynaptic phase of homologous DNA pairing and strand exchange; G2/M DNA damage checkpoint; Termination of translesion DNA synthesis; HDR through Homologous Recombination (HRR); Meiotic recombination; Dual incision in TC-NER; Gap-filling DNA repair synthesis and ligation in TC-NER; HDR through Single Strand Annealing (SSA); Impaired BRCA2 binding to RAD51; Translesion synthesis by REV1; Translesion synthesis by POLK; Translesion synthesis by POLI; HSF1 activation; Formation of Incision Complex in GG-NER; Recognition of DNA damage by PCNA-containing replication complex; PCNA-Dependent Long Patch Base Excision Repair; Dual Incision in GG-NER; Removal of the Flap Intermediate; Translesion Synthesis by POLH; Gap-filling DNA repair synthesis and ligation in GG-NER; Removal of the Flap Intermediate from the C-strand; Mismatch repair (MMR) directed by MSH2:MSH6 (MutSalpha); Mismatch repair (MMR) directed by MSH2:MSH3 (MutSbeta)</t>
  </si>
  <si>
    <t>P15927</t>
  </si>
  <si>
    <t>Replication protein A 32 kDa subunit [OS=Homo sapiens]</t>
  </si>
  <si>
    <t>Pf08784</t>
  </si>
  <si>
    <t>RPA2</t>
  </si>
  <si>
    <t>hsa:6118; P15927; Q52II0; Q5TEI9; Q5TEJ5</t>
  </si>
  <si>
    <t>ENSG00000117748</t>
  </si>
  <si>
    <t>miRNA regulation of DNA damage response; Retinoblastoma gene in cancer; G1 to S cell cycle control; DNA replication; Nucleotide excision repair; DNA repair pathways, full network; Nucleotide excision repair in xeroderma pigmentosum ; DNA mismatch repair; DNA damage response</t>
  </si>
  <si>
    <t>Fanconi Anemia Pathway; Regulation of HSF1-mediated heat shock response; Regulation of TP53 Activity through Phosphorylation; Activation of ATR in response to replication stress; Activation of the pre-replicative complex; Processing of DNA double-strand break ends; Presynaptic phase of homologous DNA pairing and strand exchange; G2/M DNA damage checkpoint; Termination of translesion DNA synthesis; HDR through Homologous Recombination (HRR); Meiotic recombination; Dual incision in TC-NER; Gap-filling DNA repair synthesis and ligation in TC-NER; HDR through Single Strand Annealing (SSA); Impaired BRCA2 binding to RAD51; Translesion synthesis by REV1; Translesion synthesis by POLK; Translesion synthesis by POLI; HSF1 activation; Formation of Incision Complex in GG-NER; Recognition of DNA damage by PCNA-containing replication complex; PCNA-Dependent Long Patch Base Excision Repair; Dual Incision in GG-NER; Removal of the Flap Intermediate; Translesion Synthesis by POLH; Gap-filling DNA repair synthesis and ligation in GG-NER; Removal of the Flap Intermediate from the C-strand; Mismatch repair (MMR) directed by MSH2:MSH6 (MutSalpha); Mismatch repair (MMR) directed by MSH2:MSH3 (MutSbeta)</t>
  </si>
  <si>
    <t>P35244</t>
  </si>
  <si>
    <t>Replication protein A 14 kDa subunit [OS=Homo sapiens]</t>
  </si>
  <si>
    <t>Pf08661</t>
  </si>
  <si>
    <t>RPA3</t>
  </si>
  <si>
    <t>hsa:6119; P35244; Q549U6</t>
  </si>
  <si>
    <t>ENSG00000106399</t>
  </si>
  <si>
    <t>Retinoblastoma gene in cancer; G1 to S cell cycle control; DNA replication; Nucleotide excision repair; DNA repair pathways, full network; Nucleotide excision repair in xeroderma pigmentosum ; DNA mismatch repair</t>
  </si>
  <si>
    <t>HSF1 activation; Fanconi Anemia Pathway; Regulation of HSF1-mediated heat shock response; Regulation of TP53 Activity through Phosphorylation; Activation of ATR in response to replication stress; Activation of the pre-replicative complex; Processing of DNA double-strand break ends; Presynaptic phase of homologous DNA pairing and strand exchange; G2/M DNA damage checkpoint; Termination of translesion DNA synthesis; HDR through Homologous Recombination (HRR); Meiotic recombination; Dual incision in TC-NER; Gap-filling DNA repair synthesis and ligation in TC-NER; HDR through Single Strand Annealing (SSA); Impaired BRCA2 binding to RAD51; Translesion synthesis by REV1; Translesion synthesis by POLK; Translesion synthesis by POLI; Formation of Incision Complex in GG-NER; Recognition of DNA damage by PCNA-containing replication complex; PCNA-Dependent Long Patch Base Excision Repair; Dual Incision in GG-NER; Removal of the Flap Intermediate; Translesion Synthesis by POLH; Gap-filling DNA repair synthesis and ligation in GG-NER; Removal of the Flap Intermediate from the C-strand; Mismatch repair (MMR) directed by MSH2:MSH6 (MutSalpha); Mismatch repair (MMR) directed by MSH2:MSH3 (MutSbeta)</t>
  </si>
  <si>
    <t>P62906</t>
  </si>
  <si>
    <t>60S ribosomal protein L10a [OS=Homo sapiens]</t>
  </si>
  <si>
    <t>RPL10A</t>
  </si>
  <si>
    <t>B2R801; hsa:4736; P52859; P53025; P62906; Q5TZT6; Q8J013</t>
  </si>
  <si>
    <t>ENSG00000198755</t>
  </si>
  <si>
    <t>VEGFA-VEGFR2 signaling; Cytoplasmic ribosomal proteins</t>
  </si>
  <si>
    <t>Regulation of expression of SLITs and ROBOs; SRP-dependent cotranslational protein targeting to membrane; Selenocysteine synthesis;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Viral mRNA Translation; Response of EIF2AK4 (GCN2) to amino acid deficiency; Peptide chain elongation; Eukaryotic Translation Termination; Nonsense Mediated Decay (NMD) independent of the Exon Junction Complex (EJC)</t>
  </si>
  <si>
    <t>Carbamidomethyl [C66; C74]</t>
  </si>
  <si>
    <t>P62913</t>
  </si>
  <si>
    <t>60S ribosomal protein L11 [OS=Homo sapiens]</t>
  </si>
  <si>
    <t>Pf00281, Pf00673</t>
  </si>
  <si>
    <t>RPL11</t>
  </si>
  <si>
    <t>hsa:6135; P25121; P39026; P62913; Q8TDH2; Q9Y674</t>
  </si>
  <si>
    <t>ENSG00000142676</t>
  </si>
  <si>
    <t>MET in type 1 papillary renal cell carcinoma; Cytoplasmic ribosomal proteins</t>
  </si>
  <si>
    <t>Regulation of expression of SLITs and ROBOs;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</t>
  </si>
  <si>
    <t>Carbamidomethyl [C21; C25; C72]</t>
  </si>
  <si>
    <t>P30050</t>
  </si>
  <si>
    <t>60S ribosomal protein L12 [OS=Homo sapiens]</t>
  </si>
  <si>
    <t>RPL12</t>
  </si>
  <si>
    <t>hsa:6136; P30050; Q5VVV2; Q6PB27</t>
  </si>
  <si>
    <t>ENSG00000197958</t>
  </si>
  <si>
    <t>Carbamidomethyl [C17]</t>
  </si>
  <si>
    <t>P26373</t>
  </si>
  <si>
    <t>60S ribosomal protein L13 [OS=Homo sapiens]</t>
  </si>
  <si>
    <t>protein metabolism;other metabolic processes;developmental processes</t>
  </si>
  <si>
    <t>Pf01294</t>
  </si>
  <si>
    <t>RPL13</t>
  </si>
  <si>
    <t>B4DLX3; F5H1S2; hsa:6137; P26373; Q3KQT8; Q567Q8; Q9BPX0</t>
  </si>
  <si>
    <t>ENSG00000167526</t>
  </si>
  <si>
    <t>P40429</t>
  </si>
  <si>
    <t>60S ribosomal protein L13a [OS=Homo sapiens]</t>
  </si>
  <si>
    <t>Pf00572</t>
  </si>
  <si>
    <t>RPL13A</t>
  </si>
  <si>
    <t>A8K505; hsa:23521; P40429</t>
  </si>
  <si>
    <t>ENSG00000142541</t>
  </si>
  <si>
    <t>Carbamidomethyl [C38]</t>
  </si>
  <si>
    <t>P50914</t>
  </si>
  <si>
    <t>60S ribosomal protein L14 [OS=Homo sapiens]</t>
  </si>
  <si>
    <t>Pf01929</t>
  </si>
  <si>
    <t>RPL14</t>
  </si>
  <si>
    <t>hsa:9045; P50914; Q45RF0; Q53G20; Q8TBD5; Q8WUT0; Q92579; Q96GR0; Q9BSB8; Q9BW65; Q9BYF6</t>
  </si>
  <si>
    <t>ENSG00000188846</t>
  </si>
  <si>
    <t>P61313</t>
  </si>
  <si>
    <t>60S ribosomal protein L15 [OS=Homo sapiens]</t>
  </si>
  <si>
    <t>Pf00827</t>
  </si>
  <si>
    <t>RPL15</t>
  </si>
  <si>
    <t>hsa:6138; P39030; P41051; P61313; Q5U0C0; Q642I1; Q6IPX6; Q8WYP2; Q96C44; Q9H2E5</t>
  </si>
  <si>
    <t>ENSG00000174748</t>
  </si>
  <si>
    <t>P18621</t>
  </si>
  <si>
    <t>60S ribosomal protein L17 [OS=Homo sapiens]</t>
  </si>
  <si>
    <t>Pf00237</t>
  </si>
  <si>
    <t>RPL17</t>
  </si>
  <si>
    <t>B2R4H3; B4E3C2; B5ME31; hsa:6139; J3QL51; P18621; Q3KQW2; Q6NZ54; Q7M4M5</t>
  </si>
  <si>
    <t>ENSG00000265681</t>
  </si>
  <si>
    <t>Q07020</t>
  </si>
  <si>
    <t>60S ribosomal protein L18 [OS=Homo sapiens]</t>
  </si>
  <si>
    <t>Pf17135</t>
  </si>
  <si>
    <t>RPL18</t>
  </si>
  <si>
    <t>F8VWC5; hsa:6141; Q07020; Q8WTZ6</t>
  </si>
  <si>
    <t>ENSG00000063177</t>
  </si>
  <si>
    <t>Regulation of expression of SLITs and ROBOs; Nonsense Mediated Decay (NMD) enhanced by the Exon Junction Complex (EJC); Eukaryotic Translation Termination; Nonsense Mediated Decay (NMD) independent of the Exon Junction Complex (EJC); L13a-mediated translational silencing of Ceruloplasmin expression; Formation of a pool of free 40S subunits; GTP hydrolysis and joining of the 60S ribosomal subunit; Major pathway of rRNA processing in the nucleolus and cytosol; SRP-dependent cotranslational protein targeting to membrane; Viral mRNA Translation; Response of EIF2AK4 (GCN2) to amino acid deficiency; Peptide chain elongation; Selenocysteine synthesis</t>
  </si>
  <si>
    <t>Carbamidomethyl [C134]</t>
  </si>
  <si>
    <t>Q02543</t>
  </si>
  <si>
    <t>60S ribosomal protein L18a [OS=Homo sapiens]</t>
  </si>
  <si>
    <t>Pf01775</t>
  </si>
  <si>
    <t>RPL18A</t>
  </si>
  <si>
    <t>hsa:6142; Q02543</t>
  </si>
  <si>
    <t>ENSG00000105640</t>
  </si>
  <si>
    <t>P84098</t>
  </si>
  <si>
    <t>60S ribosomal protein L19 [OS=Homo sapiens]</t>
  </si>
  <si>
    <t>Pf01280</t>
  </si>
  <si>
    <t>RPL19</t>
  </si>
  <si>
    <t>B2R4K2; P14118; P22908; P84098; Q502Y6; Q7Z6E4</t>
  </si>
  <si>
    <t>ENSG00000108298</t>
  </si>
  <si>
    <t>SRP-dependent cotranslational protein targeting to membrane; Major pathway of rRNA processing in the nucleolus and cytosol; L13a-mediated translational silencing of Ceruloplasmin expression; Formation of a pool of free 40S subunits; GTP hydrolysis and joining of the 60S ribosomal subunit; Regulation of expression of SLITs and ROBOs; Nonsense Mediated Decay (NMD) enhanced by the Exon Junction Complex (EJC); Viral mRNA Translation; Response of EIF2AK4 (GCN2) to amino acid deficiency; Peptide chain elongation; Selenocysteine synthesis; Eukaryotic Translation Termination; Nonsense Mediated Decay (NMD) independent of the Exon Junction Complex (EJC)</t>
  </si>
  <si>
    <t>P46778</t>
  </si>
  <si>
    <t>60S ribosomal protein L21 [OS=Homo sapiens]</t>
  </si>
  <si>
    <t>cytosol;ER/Golgi;translational apparatus;other cell component</t>
  </si>
  <si>
    <t>Pf01157</t>
  </si>
  <si>
    <t>RPL21</t>
  </si>
  <si>
    <t>hsa:6144; P46778; Q16699</t>
  </si>
  <si>
    <t>ENSG00000122026</t>
  </si>
  <si>
    <t>P35268</t>
  </si>
  <si>
    <t>60S ribosomal protein L22 [OS=Homo sapiens]</t>
  </si>
  <si>
    <t>Pf01776</t>
  </si>
  <si>
    <t>RPL22</t>
  </si>
  <si>
    <t>B2R495; hsa:6146; P35268; Q6IBD1</t>
  </si>
  <si>
    <t>ENSG00000116251</t>
  </si>
  <si>
    <t>Carbamidomethyl [C25]</t>
  </si>
  <si>
    <t>P62829</t>
  </si>
  <si>
    <t>60S ribosomal protein L23 [OS=Homo sapiens]</t>
  </si>
  <si>
    <t>Pf00238</t>
  </si>
  <si>
    <t>RPL23</t>
  </si>
  <si>
    <t>hsa:9349; P23131; P24048; P62829; Q29246; Q3SWV7; Q6P5S1</t>
  </si>
  <si>
    <t>ENSG00000125691</t>
  </si>
  <si>
    <t>Cytoplasmic ribosomal proteins; 17q12 copy number variation syndrome</t>
  </si>
  <si>
    <t>Regulation of expression of SLITs and ROBOs; SRP-dependent cotranslational protein targeting to membrane;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Viral mRNA Translation; Response of EIF2AK4 (GCN2) to amino acid deficiency; Peptide chain elongation; Selenocysteine synthesis; Eukaryotic Translation Termination; Nonsense Mediated Decay (NMD) independent of the Exon Junction Complex (EJC)</t>
  </si>
  <si>
    <t>Carbamidomethyl [C28; C125]</t>
  </si>
  <si>
    <t>P62750</t>
  </si>
  <si>
    <t>60S ribosomal protein L23a [OS=Homo sapiens]</t>
  </si>
  <si>
    <t>Pf00276, Pf03939</t>
  </si>
  <si>
    <t>RPL23A</t>
  </si>
  <si>
    <t>B2R5B2; hsa:6147; P29316; P39024; P62750; Q92774</t>
  </si>
  <si>
    <t>ENSG00000198242</t>
  </si>
  <si>
    <t>P83731</t>
  </si>
  <si>
    <t>60S ribosomal protein L24 [OS=Homo sapiens]</t>
  </si>
  <si>
    <t>Pf01246</t>
  </si>
  <si>
    <t>RPL24</t>
  </si>
  <si>
    <t>B2R4Y3; hsa:6152; P38663; P83731; Q6IBS3</t>
  </si>
  <si>
    <t>ENSG00000114391</t>
  </si>
  <si>
    <t>Major pathway of rRNA processing in the nucleolus and cytosol; Regulation of expression of SLITs and ROBOs; L13a-mediated translational silencing of Ceruloplasmin expression; Formation of a pool of free 40S subunits; GTP hydrolysis and joining of the 60S ribosomal subunit;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</t>
  </si>
  <si>
    <t>Carbamidomethyl [C6; C36]</t>
  </si>
  <si>
    <t>P61254</t>
  </si>
  <si>
    <t>60S ribosomal protein L26 [OS=Homo sapiens]</t>
  </si>
  <si>
    <t>Pf00467, Pf16906</t>
  </si>
  <si>
    <t>RPL26</t>
  </si>
  <si>
    <t>B2R4F0; D3DTR8; hsa:6154; P61254; Q02877; Q6IPY2</t>
  </si>
  <si>
    <t>ENSG00000161970</t>
  </si>
  <si>
    <t>Regulation of expression of SLITs and ROBOs; Peptide chain elongation;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Selenocysteine synthesis; Eukaryotic Translation Termination; Nonsense Mediated Decay (NMD) independent of the Exon Junction Complex (EJC)</t>
  </si>
  <si>
    <t>P61353</t>
  </si>
  <si>
    <t>60S ribosomal protein L27 [OS=Homo sapiens]</t>
  </si>
  <si>
    <t>other membranes;cytosol;ER/Golgi;translational apparatus;nucleus;other cell component</t>
  </si>
  <si>
    <t>Pf00467, Pf01777</t>
  </si>
  <si>
    <t>RPL27</t>
  </si>
  <si>
    <t>hsa:6155; P08526; P61353; Q4G0A9</t>
  </si>
  <si>
    <t>ENSG00000131469</t>
  </si>
  <si>
    <t>L13a-mediated translational silencing of Ceruloplasmin expression; GTP hydrolysis and joining of the 60S ribosomal subunit; Response of EIF2AK4 (GCN2) to amino acid deficiency; Regulation of expression of SLITs and ROBOs; Formation of a pool of free 40S subunits; Major pathway of rRNA processing in the nucleolus and cytosol; Nonsense Mediated Decay (NMD) enhanced by the Exon Junction Complex (EJC); SRP-dependent cotranslational protein targeting to membrane; Viral mRNA Translation; Peptide chain elongation; Selenocysteine synthesis; Eukaryotic Translation Termination; Nonsense Mediated Decay (NMD) independent of the Exon Junction Complex (EJC)</t>
  </si>
  <si>
    <t>P46776</t>
  </si>
  <si>
    <t>60S ribosomal protein L27a [OS=Homo sapiens]</t>
  </si>
  <si>
    <t>Pf00828</t>
  </si>
  <si>
    <t>RPL27A</t>
  </si>
  <si>
    <t>B2R4B3; hsa:6157; P46776</t>
  </si>
  <si>
    <t>ENSG00000166441</t>
  </si>
  <si>
    <t>Regulation of expression of SLITs and ROBOs; Protein hydroxylation;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</t>
  </si>
  <si>
    <t>Carbamidomethyl [C70]</t>
  </si>
  <si>
    <t>P46779</t>
  </si>
  <si>
    <t>60S ribosomal protein L28 [OS=Homo sapiens]</t>
  </si>
  <si>
    <t>Pf01778</t>
  </si>
  <si>
    <t>RPL28</t>
  </si>
  <si>
    <t>B2R4A6; B4DEP9; C9JB50; E9PB24; G5E9L2; hsa:6158; P46779; Q6IAY0; Q96FX1; Q9BWQ0</t>
  </si>
  <si>
    <t>ENSG00000108107</t>
  </si>
  <si>
    <t>P47914</t>
  </si>
  <si>
    <t>60S ribosomal protein L29 [OS=Homo sapiens]</t>
  </si>
  <si>
    <t>Pf01779</t>
  </si>
  <si>
    <t>RPL29</t>
  </si>
  <si>
    <t>A8K0H3; B2R4M8; hsa:6159; P47914; Q6IPY3</t>
  </si>
  <si>
    <t>ENSG00000162244</t>
  </si>
  <si>
    <t>P39023</t>
  </si>
  <si>
    <t>60S ribosomal protein L3 [OS=Homo sapiens]</t>
  </si>
  <si>
    <t>Pf00297</t>
  </si>
  <si>
    <t>RPL3</t>
  </si>
  <si>
    <t>B2RDV9; hsa:6122; P39023; Q15548; Q5I0G0</t>
  </si>
  <si>
    <t>ENSG00000100316</t>
  </si>
  <si>
    <t>Carbamidomethyl [C114; C157; C253]</t>
  </si>
  <si>
    <t>P62888</t>
  </si>
  <si>
    <t>60S ribosomal protein L30 [OS=Homo sapiens]</t>
  </si>
  <si>
    <t>Pf01248</t>
  </si>
  <si>
    <t>RPL30</t>
  </si>
  <si>
    <t>B2R591; hsa:6156; P04645; P62888; Q502Z6</t>
  </si>
  <si>
    <t>ENSG00000156482</t>
  </si>
  <si>
    <t>Selenium metabolism and selenoproteins; Cytoplasmic ribosomal proteins</t>
  </si>
  <si>
    <t>L13a-mediated translational silencing of Ceruloplasmin expression; Formation of a pool of free 40S subunits; GTP hydrolysis and joining of the 60S ribosomal subunit; Response of EIF2AK4 (GCN2) to amino acid deficiency; Regulation of expression of SLITs and ROBOs; SRP-dependent cotranslational protein targeting to membrane; Major pathway of rRNA processing in the nucleolus and cytosol; Nonsense Mediated Decay (NMD) enhanced by the Exon Junction Complex (EJC); Viral mRNA Translation; Peptide chain elongation; Selenocysteine synthesis; Eukaryotic Translation Termination; Nonsense Mediated Decay (NMD) independent of the Exon Junction Complex (EJC)</t>
  </si>
  <si>
    <t>Carbamidomethyl [C52; C85]</t>
  </si>
  <si>
    <t>P62899</t>
  </si>
  <si>
    <t>60S ribosomal protein L31 [OS=Homo sapiens]</t>
  </si>
  <si>
    <t>Pf01198</t>
  </si>
  <si>
    <t>RPL31</t>
  </si>
  <si>
    <t>B7Z4K2; D3DVJ4; hsa:6160; P12947; P62899; Q53SQ5; Q6IRZ0; Q6LBJ6</t>
  </si>
  <si>
    <t>ENSG00000071082</t>
  </si>
  <si>
    <t>P62910</t>
  </si>
  <si>
    <t>60S ribosomal protein L32 [OS=Homo sapiens]</t>
  </si>
  <si>
    <t>Pf01655</t>
  </si>
  <si>
    <t>RPL32</t>
  </si>
  <si>
    <t>B2R4Q3; hsa:6161; P02433; P62910</t>
  </si>
  <si>
    <t>ENSG00000144713</t>
  </si>
  <si>
    <t>Carbamidomethyl [C91; C96]</t>
  </si>
  <si>
    <t>P49207</t>
  </si>
  <si>
    <t>60S ribosomal protein L34 [OS=Homo sapiens]</t>
  </si>
  <si>
    <t>Pf01199</t>
  </si>
  <si>
    <t>RPL34</t>
  </si>
  <si>
    <t>hsa:6164; P49207; Q6FG66; Q9BUZ2</t>
  </si>
  <si>
    <t>ENSG00000109475</t>
  </si>
  <si>
    <t>Carbamidomethyl [C83]</t>
  </si>
  <si>
    <t>P42766</t>
  </si>
  <si>
    <t>60S ribosomal protein L35 [OS=Homo sapiens]</t>
  </si>
  <si>
    <t>Pf00831</t>
  </si>
  <si>
    <t>RPL35</t>
  </si>
  <si>
    <t>A8K4V7; hsa:11224; P42766; Q4VBY5; Q5JTN5; Q6IBC7; Q96QJ7; Q9BYF4</t>
  </si>
  <si>
    <t>ENSG00000136942</t>
  </si>
  <si>
    <t>P18077</t>
  </si>
  <si>
    <t>60S ribosomal protein L35a [OS=Homo sapiens]</t>
  </si>
  <si>
    <t>Pf01247</t>
  </si>
  <si>
    <t>RPL35A</t>
  </si>
  <si>
    <t>hsa:6165; P18077; Q08ES9; Q9BVN7</t>
  </si>
  <si>
    <t>ENSG00000182899</t>
  </si>
  <si>
    <t>L13a-mediated translational silencing of Ceruloplasmin expression; Formation of a pool of free 40S subunits; GTP hydrolysis and joining of the 60S ribosomal subunit; Regulation of expression of SLITs and ROBOs;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</t>
  </si>
  <si>
    <t>Q9Y3U8</t>
  </si>
  <si>
    <t>60S ribosomal protein L36 [OS=Homo sapiens]</t>
  </si>
  <si>
    <t>Pf01158</t>
  </si>
  <si>
    <t>RPL36</t>
  </si>
  <si>
    <t>B2R4Y1; D6W634; hsa:25873; Q6FIG1; Q9UQF6; Q9Y3U8</t>
  </si>
  <si>
    <t>ENSG00000130255</t>
  </si>
  <si>
    <t>Carbamidomethyl [C48]</t>
  </si>
  <si>
    <t>P83881</t>
  </si>
  <si>
    <t>60S ribosomal protein L36a [OS=Homo sapiens]</t>
  </si>
  <si>
    <t>plasma membrane;other membranes;cytosol;ER/Golgi;translational apparatus</t>
  </si>
  <si>
    <t>Pf00935</t>
  </si>
  <si>
    <t>RPL36A</t>
  </si>
  <si>
    <t>hsa:6173; P09896; P10661; P83881; Q08ES5; Q5J9I6</t>
  </si>
  <si>
    <t>ENSG00000241343</t>
  </si>
  <si>
    <t>SRP-dependent cotranslational protein targeting to membrane; Regulation of expression of SLITs and ROBOs;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Viral mRNA Translation; Response of EIF2AK4 (GCN2) to amino acid deficiency; Peptide chain elongation; Selenocysteine synthesis; Eukaryotic Translation Termination; Nonsense Mediated Decay (NMD) independent of the Exon Junction Complex (EJC)</t>
  </si>
  <si>
    <t>P61927</t>
  </si>
  <si>
    <t>60S ribosomal protein L37 [OS=Homo sapiens]</t>
  </si>
  <si>
    <t>Pf01907</t>
  </si>
  <si>
    <t>RPL37</t>
  </si>
  <si>
    <t>B2R4H2; hsa:6167; P02403; P61927; Q6IBB4; Q99883</t>
  </si>
  <si>
    <t>ENSG00000145592</t>
  </si>
  <si>
    <t>P61513</t>
  </si>
  <si>
    <t>60S ribosomal protein L37a [OS=Homo sapiens]</t>
  </si>
  <si>
    <t>Pf01780</t>
  </si>
  <si>
    <t>RPL37A</t>
  </si>
  <si>
    <t>hsa:6168; P12751; P61513; Q6FGF5</t>
  </si>
  <si>
    <t>ENSG00000197756</t>
  </si>
  <si>
    <t>P63173</t>
  </si>
  <si>
    <t>60S ribosomal protein L38 [OS=Homo sapiens]</t>
  </si>
  <si>
    <t>Pf01781</t>
  </si>
  <si>
    <t>RPL38</t>
  </si>
  <si>
    <t>B2R5A8; hsa:6169; P23411; P63173</t>
  </si>
  <si>
    <t>ENSG00000172809</t>
  </si>
  <si>
    <t>Mesodermal commitment pathway; Mesodermal commitment pathway; Cytoplasmic ribosomal proteins</t>
  </si>
  <si>
    <t>P62891</t>
  </si>
  <si>
    <t>60S ribosomal protein L39 [OS=Homo sapiens]</t>
  </si>
  <si>
    <t>non-structural extracellular;cytosol;translational apparatus</t>
  </si>
  <si>
    <t>Pf00832</t>
  </si>
  <si>
    <t>RPL39</t>
  </si>
  <si>
    <t>hsa:6170; P02404; P39025; P62891; Q9BYF2</t>
  </si>
  <si>
    <t>ENSG00000198918</t>
  </si>
  <si>
    <t>P36578</t>
  </si>
  <si>
    <t>60S ribosomal protein L4 [OS=Homo sapiens]</t>
  </si>
  <si>
    <t>Pf00573, Pf14374</t>
  </si>
  <si>
    <t>RPL4</t>
  </si>
  <si>
    <t>A8K502; hsa:6124; P36578; P39029; Q4VBR0; Q969Z9</t>
  </si>
  <si>
    <t>ENSG00000174444</t>
  </si>
  <si>
    <t>Carbamidomethyl [C96; C125]</t>
  </si>
  <si>
    <t>P46777</t>
  </si>
  <si>
    <t>60S ribosomal protein L5 [OS=Homo sapiens]</t>
  </si>
  <si>
    <t>Pf14204, Pf17144</t>
  </si>
  <si>
    <t>RPL5</t>
  </si>
  <si>
    <t>hsa:6125; P46777; Q32LZ3; Q53HH6; Q9H3F4</t>
  </si>
  <si>
    <t>ENSG00000122406</t>
  </si>
  <si>
    <t>Carbamidomethyl [C62; C76; C100]</t>
  </si>
  <si>
    <t>Oxidation [M200; M212]</t>
  </si>
  <si>
    <t>Oxidation [M200; M212]; Carbamidomethyl [C62; C76; C100]</t>
  </si>
  <si>
    <t>Q02878</t>
  </si>
  <si>
    <t>60S ribosomal protein L6 [OS=Homo sapiens]</t>
  </si>
  <si>
    <t>Pf01159, Pf03868</t>
  </si>
  <si>
    <t>RPL6</t>
  </si>
  <si>
    <t>hsa:6128; Q02878; Q2M3Q3; Q8WW97</t>
  </si>
  <si>
    <t>ENSG00000089009</t>
  </si>
  <si>
    <t>P18124</t>
  </si>
  <si>
    <t>60S ribosomal protein L7 [OS=Homo sapiens]</t>
  </si>
  <si>
    <t>Pf00327, Pf08079</t>
  </si>
  <si>
    <t>RPL7</t>
  </si>
  <si>
    <t>A8K504; hsa:6129; P18124; Q15289; Q3KQU0; Q5I0X1; Q6IBM9</t>
  </si>
  <si>
    <t>ENSG00000147604</t>
  </si>
  <si>
    <t>Carbamidomethyl [C186]</t>
  </si>
  <si>
    <t>P62424</t>
  </si>
  <si>
    <t>60S ribosomal protein L7a [OS=Homo sapiens]</t>
  </si>
  <si>
    <t>other membranes;cytosol;translational apparatus;nucleus;other cell component</t>
  </si>
  <si>
    <t>RPL7A</t>
  </si>
  <si>
    <t>hsa:6130; P11518; P62424; Q5T8U4</t>
  </si>
  <si>
    <t>ENSG00000148303; ENSG00000280858</t>
  </si>
  <si>
    <t>Carbamidomethyl [C182]</t>
  </si>
  <si>
    <t>P62917</t>
  </si>
  <si>
    <t>60S ribosomal protein L8 [OS=Homo sapiens]</t>
  </si>
  <si>
    <t>Pf00181, Pf03947</t>
  </si>
  <si>
    <t>RPL8</t>
  </si>
  <si>
    <t>A8K094; D3DWN2; hsa:6132; P25120; P62917; Q567Q7; Q969V7; Q9BWQ9</t>
  </si>
  <si>
    <t>ENSG00000161016</t>
  </si>
  <si>
    <t>Regulation of expression of SLITs and ROBOs;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Protein hydroxylation</t>
  </si>
  <si>
    <t>P32969</t>
  </si>
  <si>
    <t>60S ribosomal protein L9 [OS=Homo sapiens]</t>
  </si>
  <si>
    <t>Pf00347</t>
  </si>
  <si>
    <t>RPL9; RPL9P7; RPL9P8; RPL9P9</t>
  </si>
  <si>
    <t>hsa:6133; P32969</t>
  </si>
  <si>
    <t>ENSG00000163682</t>
  </si>
  <si>
    <t>Carbamidomethyl [C74]</t>
  </si>
  <si>
    <t>P05388</t>
  </si>
  <si>
    <t>60S acidic ribosomal protein P0 [OS=Homo sapiens]</t>
  </si>
  <si>
    <t>Pf00428, Pf00466, Pf17777</t>
  </si>
  <si>
    <t>RPLP0</t>
  </si>
  <si>
    <t>hsa:6175; P05388; Q3B7A4; Q9BVK4</t>
  </si>
  <si>
    <t>ENSG00000089157</t>
  </si>
  <si>
    <t>Regulation of expression of SLITs and ROBOs; Gene and protein expression by JAK-STAT signaling after Interleukin-12 stimulation;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</t>
  </si>
  <si>
    <t>Carbamidomethyl [C27]</t>
  </si>
  <si>
    <t>P05386</t>
  </si>
  <si>
    <t>60S acidic ribosomal protein P1 [OS=Homo sapiens]</t>
  </si>
  <si>
    <t>Pf00428</t>
  </si>
  <si>
    <t>RPLP1</t>
  </si>
  <si>
    <t>A6NIB2; hsa:6176; P05386</t>
  </si>
  <si>
    <t>ENSG00000137818</t>
  </si>
  <si>
    <t>Carbamidomethyl [C61]</t>
  </si>
  <si>
    <t>P05387</t>
  </si>
  <si>
    <t>60S acidic ribosomal protein P2 [OS=Homo sapiens]</t>
  </si>
  <si>
    <t>RPLP2</t>
  </si>
  <si>
    <t>hsa:6181; P05387; Q6FG96</t>
  </si>
  <si>
    <t>ENSG00000177600</t>
  </si>
  <si>
    <t>VEGFA-VEGFR2 signaling; Cytoplasmic ribosomal proteins; Opioid receptor pathways</t>
  </si>
  <si>
    <t>P04843</t>
  </si>
  <si>
    <t>Dolichyl-diphosphooligosaccharide--protein glycosyltransferase subunit 1 [OS=Homo sapiens]</t>
  </si>
  <si>
    <t>Pf04597</t>
  </si>
  <si>
    <t>RPN1</t>
  </si>
  <si>
    <t>B2R5Z0; D3DNB6; hsa:6184; P04843; Q68DT1</t>
  </si>
  <si>
    <t>ENSG00000163902</t>
  </si>
  <si>
    <t>Proteasome degradation; N-glycan biosynthesis</t>
  </si>
  <si>
    <t>SRP-dependent cotranslational protein targeting to membrane; Asparagine N-linked glycosylation; Maturation of spike protein</t>
  </si>
  <si>
    <t>Carbamidomethyl [C477; C545]</t>
  </si>
  <si>
    <t>P04844</t>
  </si>
  <si>
    <t>Dolichyl-diphosphooligosaccharide--protein glycosyltransferase subunit 2 [OS=Homo sapiens]</t>
  </si>
  <si>
    <t>Pf05817</t>
  </si>
  <si>
    <t>RPN2</t>
  </si>
  <si>
    <t>hsa:6185; P04844; Q5JYR6; Q6IBA5; Q96E21; Q9BUQ3; Q9UBE1</t>
  </si>
  <si>
    <t>ENSG00000118705; ENSG00000291973</t>
  </si>
  <si>
    <t>P78345</t>
  </si>
  <si>
    <t>Ribonuclease P protein subunit p38 [OS=Homo sapiens]</t>
  </si>
  <si>
    <t>RPP38</t>
  </si>
  <si>
    <t>B3KPY0; D3DRT8; hsa:10557; P78345; Q53F71; Q8NHS8</t>
  </si>
  <si>
    <t>ENSG00000152464</t>
  </si>
  <si>
    <t>Sphingolipid metabolism in senescence</t>
  </si>
  <si>
    <t>Major pathway of rRNA processing in the nucleolus and cytosol; tRNA processing in the nucleus</t>
  </si>
  <si>
    <t>Q9NQG5</t>
  </si>
  <si>
    <t>Regulation of nuclear pre-mRNA domain-containing protein 1B [OS=Homo sapiens]</t>
  </si>
  <si>
    <t>Pf04818, Pf16566</t>
  </si>
  <si>
    <t>RPRD1B</t>
  </si>
  <si>
    <t>hsa:58490; Q1WDE7; Q6PKF4; Q9NQG5</t>
  </si>
  <si>
    <t>ENSG00000101413</t>
  </si>
  <si>
    <t>Modulators of TCR signaling and T cell activation</t>
  </si>
  <si>
    <t>RNA polymerase II transcribes snRNA genes</t>
  </si>
  <si>
    <t>P46783</t>
  </si>
  <si>
    <t>40S ribosomal protein S10 [OS=Homo sapiens]</t>
  </si>
  <si>
    <t>Pf03501</t>
  </si>
  <si>
    <t>RPS10</t>
  </si>
  <si>
    <t>B2R4E3; hsa:6204; P46783; Q5TZC0</t>
  </si>
  <si>
    <t>ENSG00000124614</t>
  </si>
  <si>
    <t>Regulation of expression of SLITs and ROBOs;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Major pathway of rRNA processing in the nucleolus and cytosol; SARS-CoV-2 modulates host translation machinery;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SARS-CoV-1 modulates host translation machinery</t>
  </si>
  <si>
    <t>P62280</t>
  </si>
  <si>
    <t>40S ribosomal protein S11 [OS=Homo sapiens]</t>
  </si>
  <si>
    <t>Pf00366, Pf16205</t>
  </si>
  <si>
    <t>RPS11</t>
  </si>
  <si>
    <t>B2R4F5; hsa:6205; P04643; P62280; Q498Y6; Q6IRY0</t>
  </si>
  <si>
    <t>ENSG00000142534</t>
  </si>
  <si>
    <t>VEGFA-VEGFR2 signaling; IL-18 signaling pathway; Cytoplasmic ribosomal proteins</t>
  </si>
  <si>
    <t>P25398</t>
  </si>
  <si>
    <t>40S ribosomal protein S12 [OS=Homo sapiens]</t>
  </si>
  <si>
    <t>RPS12</t>
  </si>
  <si>
    <t>hsa:6206; P25398; Q76M58</t>
  </si>
  <si>
    <t>ENSG00000112306</t>
  </si>
  <si>
    <t>Carbamidomethyl [C69; C92; C106; C108]</t>
  </si>
  <si>
    <t>P62277</t>
  </si>
  <si>
    <t>40S ribosomal protein S13 [OS=Homo sapiens]</t>
  </si>
  <si>
    <t>Pf00312, Pf08069</t>
  </si>
  <si>
    <t>RPS13</t>
  </si>
  <si>
    <t>B2R549; hsa:6207; P19116; P62277; Q02546; Q29200; Q498Y0</t>
  </si>
  <si>
    <t>ENSG00000110700</t>
  </si>
  <si>
    <t>P62263</t>
  </si>
  <si>
    <t>40S ribosomal protein S14 [OS=Homo sapiens]</t>
  </si>
  <si>
    <t>Pf00411</t>
  </si>
  <si>
    <t>RPS14</t>
  </si>
  <si>
    <t>B2R5G5; D3DQG5; hsa:6208; P06366; P62263; Q5BJI0</t>
  </si>
  <si>
    <t>ENSG00000164587</t>
  </si>
  <si>
    <t>Regulation of expression of SLITs and ROBOs;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Translation initiation complex formation; Formation of the ternary complex, and subsequently, the 43S complex; Ribosomal scanning and start codon recognition; rRNA modification in the nucleus and cytosol; SARS-CoV-2 modulates host translation machinery; SARS-CoV-1 modulates host translation machinery</t>
  </si>
  <si>
    <t>Carbamidomethyl [C54]</t>
  </si>
  <si>
    <t>P62841</t>
  </si>
  <si>
    <t>40S ribosomal protein S15 [OS=Homo sapiens]</t>
  </si>
  <si>
    <t>cell organization and biogenesis;protein metabolism;RNA metabolism OR transcription;other metabolic processes;transport;developmental processes;other biological processes</t>
  </si>
  <si>
    <t>Pf00203</t>
  </si>
  <si>
    <t>RPS15</t>
  </si>
  <si>
    <t>A5D8V9; hsa:6209; P11174; P62841; Q3KRA1; Q9UDC2</t>
  </si>
  <si>
    <t>ENSG00000115268</t>
  </si>
  <si>
    <t>Regulation of expression of SLITs and ROBOs; SRP-dependent cotranslational protein targeting to membrane;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Viral mRNA Translation; Response of EIF2AK4 (GCN2) to amino acid deficiency; Peptide chain elongation; Selenocysteine synthesis; Eukaryotic Translation Termination; Nonsense Mediated Decay (NMD) independent of the Exon Junction Complex (EJC); Translation initiation complex formation; Formation of the ternary complex, and subsequently, the 43S complex; Ribosomal scanning and start codon recognition; SARS-CoV-2 modulates host translation machinery; SARS-CoV-1 modulates host translation machinery</t>
  </si>
  <si>
    <t>P62244</t>
  </si>
  <si>
    <t>40S ribosomal protein S15a [OS=Homo sapiens]</t>
  </si>
  <si>
    <t>Pf00410</t>
  </si>
  <si>
    <t>RPS15A</t>
  </si>
  <si>
    <t>hsa:6210; P39027; P39031; P62244; Q3MHD9; Q8C023; Q9BV24</t>
  </si>
  <si>
    <t>ENSG00000134419</t>
  </si>
  <si>
    <t>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Regulation of expression of SLITs and ROBOs; Major pathway of rRNA processing in the nucleolus and cytosol; SARS-CoV-2 modulates host translation machinery;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SARS-CoV-1 modulates host translation machinery</t>
  </si>
  <si>
    <t>Carbamidomethyl [C30]</t>
  </si>
  <si>
    <t>P62249</t>
  </si>
  <si>
    <t>40S ribosomal protein S16 [OS=Homo sapiens]</t>
  </si>
  <si>
    <t>Pf00380</t>
  </si>
  <si>
    <t>RPS16</t>
  </si>
  <si>
    <t>B2RDD5; hsa:6217; P17008; P62249</t>
  </si>
  <si>
    <t>ENSG00000105193</t>
  </si>
  <si>
    <t>Regulation of expression of SLITs and ROBOs; L13a-mediated translational silencing of Ceruloplasmin expression; Formation of a pool of free 40S subunits;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Translation initiation complex formation; Formation of the ternary complex, and subsequently, the 43S complex; Ribosomal scanning and start codon recognition; SARS-CoV-2 modulates host translation machinery; SARS-CoV-1 modulates host translation machinery</t>
  </si>
  <si>
    <t>P08708</t>
  </si>
  <si>
    <t>40S ribosomal protein S17 [OS=Homo sapiens]</t>
  </si>
  <si>
    <t>Pf00833</t>
  </si>
  <si>
    <t>RPS17</t>
  </si>
  <si>
    <t>B2R4U4; hsa:6218; P08708; P0CW22</t>
  </si>
  <si>
    <t>ENSG00000182774; ENSG00000278229</t>
  </si>
  <si>
    <t>Carbamidomethyl [C35]</t>
  </si>
  <si>
    <t>P62269</t>
  </si>
  <si>
    <t>40S ribosomal protein S18 [OS=Homo sapiens]</t>
  </si>
  <si>
    <t>Pf00416</t>
  </si>
  <si>
    <t>RPS18</t>
  </si>
  <si>
    <t>hsa:6222; P25232; P62269; Q5SUJ3; Q6IPF8</t>
  </si>
  <si>
    <t>ENSG00000096150; ENSG00000223367; ENSG00000226225; ENSG00000231500; ENSG00000235650</t>
  </si>
  <si>
    <t>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Regulation of expression of SLITs and ROBOs;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SARS-CoV-2 modulates host translation machinery; SARS-CoV-1 modulates host translation machinery</t>
  </si>
  <si>
    <t>P39019</t>
  </si>
  <si>
    <t>40S ribosomal protein S19 [OS=Homo sapiens]</t>
  </si>
  <si>
    <t>Pf01090</t>
  </si>
  <si>
    <t>RPS19</t>
  </si>
  <si>
    <t>hsa:6223; P39019</t>
  </si>
  <si>
    <t>ENSG00000105372</t>
  </si>
  <si>
    <t>Complement system; Cytoplasmic ribosomal proteins</t>
  </si>
  <si>
    <t>P15880</t>
  </si>
  <si>
    <t>40S ribosomal protein S2 [OS=Homo sapiens]</t>
  </si>
  <si>
    <t>Pf00333, Pf03719</t>
  </si>
  <si>
    <t>RPS2</t>
  </si>
  <si>
    <t>B2R5G0; D3DU82; hsa:6187; P15880; Q3MIB1</t>
  </si>
  <si>
    <t>ENSG00000140988; ENSG00000291931</t>
  </si>
  <si>
    <t>Regulation of expression of SLITs and ROBOs; Protein methylation; Peptide chain elongation;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Major pathway of rRNA processing in the nucleolus and cytosol; rRNA modification in the nucleus and cytosol; RMTs methylate histone arginines; SARS-CoV-2 modulates host translation machinery; Nonsense Mediated Decay (NMD) enhanced by the Exon Junction Complex (EJC); SRP-dependent cotranslational protein targeting to membrane; Viral mRNA Translation; Response of EIF2AK4 (GCN2) to amino acid deficiency; Selenocysteine synthesis; Eukaryotic Translation Termination; Nonsense Mediated Decay (NMD) independent of the Exon Junction Complex (EJC); SARS-CoV-1 modulates host translation machinery</t>
  </si>
  <si>
    <t>P60866</t>
  </si>
  <si>
    <t>40S ribosomal protein S20 [OS=Homo sapiens]</t>
  </si>
  <si>
    <t>Pf00338</t>
  </si>
  <si>
    <t>RPS20</t>
  </si>
  <si>
    <t>B2R4F4; B4DW28; hsa:6224; P17075; P60866; Q5M8S9</t>
  </si>
  <si>
    <t>ENSG00000008988</t>
  </si>
  <si>
    <t>P63220</t>
  </si>
  <si>
    <t>40S ribosomal protein S21 [OS=Homo sapiens]</t>
  </si>
  <si>
    <t>Pf01249</t>
  </si>
  <si>
    <t>RPS21</t>
  </si>
  <si>
    <t>hsa:6227; P35265; P63220</t>
  </si>
  <si>
    <t>ENSG00000171858</t>
  </si>
  <si>
    <t>Carbamidomethyl [C17; C56]</t>
  </si>
  <si>
    <t>Carbamidomethyl [C17; C56]; Acetyl [N-Term]</t>
  </si>
  <si>
    <t>P62266</t>
  </si>
  <si>
    <t>40S ribosomal protein S23 [OS=Homo sapiens]</t>
  </si>
  <si>
    <t>RPS23</t>
  </si>
  <si>
    <t>hsa:6228; P39028; P62266; Q6IB08</t>
  </si>
  <si>
    <t>ENSG00000186468</t>
  </si>
  <si>
    <t>SARS-CoV-2 modulates host translation machinery; Regulation of expression of SLITs and ROBOs; Protein hydroxylation;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SARS-CoV-1 modulates host translation machinery</t>
  </si>
  <si>
    <t>P62847</t>
  </si>
  <si>
    <t>40S ribosomal protein S24 [OS=Homo sapiens]</t>
  </si>
  <si>
    <t>Pf01282</t>
  </si>
  <si>
    <t>RPS24</t>
  </si>
  <si>
    <t>E7EPK6; hsa:6229; P16632; P62847; Q5T0P7; Q5T0P8; Q7Z3D1</t>
  </si>
  <si>
    <t>ENSG00000138326</t>
  </si>
  <si>
    <t>P62851</t>
  </si>
  <si>
    <t>40S ribosomal protein S25 [OS=Homo sapiens]</t>
  </si>
  <si>
    <t>Pf03297</t>
  </si>
  <si>
    <t>RPS25</t>
  </si>
  <si>
    <t>B2R4M7; hsa:6230; P25111; P62851</t>
  </si>
  <si>
    <t>ENSG00000118181; ENSG00000280831</t>
  </si>
  <si>
    <t>P42677</t>
  </si>
  <si>
    <t>40S ribosomal protein S27 [OS=Homo sapiens]</t>
  </si>
  <si>
    <t>Pf01667</t>
  </si>
  <si>
    <t>RPS27</t>
  </si>
  <si>
    <t>hsa:6232; P42677; Q5T4L6</t>
  </si>
  <si>
    <t>ENSG00000177954</t>
  </si>
  <si>
    <t>Separation of Sister Chromatids; Resolution of Sister Chromatid Cohesion; RHO GTPases Activate Formins; EML4 and NUDC in mitotic spindle formation; Amplification  of signal from unattached  kinetochores via a MAD2  inhibitory signal; Regulation of expression of SLITs and ROBOs;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Major pathway of rRNA processing in the nucleolus and cytosol; SARS-CoV-2 modulates host translation machinery;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SARS-CoV-1 modulates host translation machinery</t>
  </si>
  <si>
    <t>Carbamidomethyl [C77]</t>
  </si>
  <si>
    <t>P62857</t>
  </si>
  <si>
    <t>40S ribosomal protein S28 [OS=Homo sapiens]</t>
  </si>
  <si>
    <t>Pf01200</t>
  </si>
  <si>
    <t>RPS28</t>
  </si>
  <si>
    <t>hsa:6234; P25112; P62857</t>
  </si>
  <si>
    <t>ENSG00000233927</t>
  </si>
  <si>
    <t>Acetyl [N-Term]; Carbamidomethyl [C27]</t>
  </si>
  <si>
    <t>P23396</t>
  </si>
  <si>
    <t>40S ribosomal protein S3 [OS=Homo sapiens]</t>
  </si>
  <si>
    <t>plasma membrane;other membranes;cytosol;cytoskeleton;mitochondrion;ER/Golgi;translational apparatus;nucleus;other cell component</t>
  </si>
  <si>
    <t>Pf00189, Pf07650</t>
  </si>
  <si>
    <t>RPS3</t>
  </si>
  <si>
    <t>B2R7N5; hsa:6188; J3KN86; P23396; Q498B5; Q8NI95</t>
  </si>
  <si>
    <t>ENSG00000149273</t>
  </si>
  <si>
    <t>Carbamidomethyl [C97; C119; C134]</t>
  </si>
  <si>
    <t>P61247</t>
  </si>
  <si>
    <t>40S ribosomal protein S3a [OS=Homo sapiens]</t>
  </si>
  <si>
    <t>Pf01015</t>
  </si>
  <si>
    <t>RPS3A</t>
  </si>
  <si>
    <t>B2R4D4; D3DP05; hsa:6189; P33443; P49241; P61247</t>
  </si>
  <si>
    <t>ENSG00000145425; ENSG00000292158</t>
  </si>
  <si>
    <t>Regulation of expression of SLITs and ROBOs; Peptide chain elongation;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Major pathway of rRNA processing in the nucleolus and cytosol; SARS-CoV-2 modulates host translation machinery; Nonsense Mediated Decay (NMD) enhanced by the Exon Junction Complex (EJC); SRP-dependent cotranslational protein targeting to membrane; Viral mRNA Translation; Response of EIF2AK4 (GCN2) to amino acid deficiency; Selenocysteine synthesis; Eukaryotic Translation Termination; Nonsense Mediated Decay (NMD) independent of the Exon Junction Complex (EJC); SARS-CoV-1 modulates host translation machinery</t>
  </si>
  <si>
    <t>P62701</t>
  </si>
  <si>
    <t>40S ribosomal protein S4, X isoform [OS=Homo sapiens]</t>
  </si>
  <si>
    <t>Pf00467, Pf00900, Pf08071, Pf16121</t>
  </si>
  <si>
    <t>RPS4X</t>
  </si>
  <si>
    <t>hsa:6191; P12631; P12750; P27576; P55831; P62701; Q14727; Q6IPY4</t>
  </si>
  <si>
    <t>ENSG00000198034</t>
  </si>
  <si>
    <t>P46782</t>
  </si>
  <si>
    <t>40S ribosomal protein S5 [OS=Homo sapiens]</t>
  </si>
  <si>
    <t>Pf00177</t>
  </si>
  <si>
    <t>RPS5</t>
  </si>
  <si>
    <t>B2R4T2; hsa:6193; P46782; Q96BN0</t>
  </si>
  <si>
    <t>ENSG00000083845</t>
  </si>
  <si>
    <t>Carbamidomethyl [C66; C172]</t>
  </si>
  <si>
    <t>P62753</t>
  </si>
  <si>
    <t>40S ribosomal protein S6 [OS=Homo sapiens]</t>
  </si>
  <si>
    <t>Pf01092</t>
  </si>
  <si>
    <t>RPS6</t>
  </si>
  <si>
    <t>hsa:6194; P08227; P10660; P62753; Q4VBY7; Q8N6Z7</t>
  </si>
  <si>
    <t>ENSG00000137154</t>
  </si>
  <si>
    <t>IL-5 signaling pathway; Thyroid stimulating hormone (TSH) signaling pathway; Leptin signaling pathway; Follicle stimulating hormone (FSH) signaling pathway; Prolactin signaling pathway; Thymic stromal lymphopoietin (TSLP) signaling pathway; Interleukin-11 signaling pathway; Oncostatin M signaling pathway; Brain-derived neurotrophic factor (BDNF) signaling pathway; Kit receptor signaling pathway; MECP2 and associated Rett syndrome; VEGFA-VEGFR2 signaling; Focal adhesion: PI3K-Akt-mTOR-signaling pathway; PI3K-Akt signaling pathway; Hereditary leiomyomatosis and renal cell carcinoma pathway; Thermogenesis; Translation inhibitors in chronically activated PDGFRA cells; Gastrin signaling pathway; Head and neck squamous cell carcinoma; Thyroid hormones production and peripheral downstream signaling effects; Cytoplasmic ribosomal proteins; EGFR tyrosine kinase inhibitor resistance; IL-2 signaling pathway; Pleural mesothelioma; 2q37 copy number variation syndrome; Macrophage-stimulating protein (MSP) signaling network map; Interferon type I signaling pathways</t>
  </si>
  <si>
    <t>Major pathway of rRNA processing in the nucleolus and cytosol; SRP-dependent cotranslational protein targeting to membrane; Regulation of expression of SLITs and ROBOs; Nonsense Mediated Decay (NMD) enhanced by the Exon Junction Complex (EJC); SARS-CoV-2 modulates host translation machinery; Protein hydroxylation;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mTORC1-mediated signalling; rRNA modification in the nucleus and cytosol; Viral mRNA Translation; Response of EIF2AK4 (GCN2) to amino acid deficiency; Peptide chain elongation; Selenocysteine synthesis; Eukaryotic Translation Termination; Nonsense Mediated Decay (NMD) independent of the Exon Junction Complex (EJC); Nuclear events stimulated by ALK signaling in cancer; SARS-CoV-1 modulates host translation machinery</t>
  </si>
  <si>
    <t>P62081</t>
  </si>
  <si>
    <t>40S ribosomal protein S7 [OS=Homo sapiens]</t>
  </si>
  <si>
    <t>cytosol;cytoskeleton;ER/Golgi;translational apparatus;nucleus;other cell component</t>
  </si>
  <si>
    <t>Pf01251</t>
  </si>
  <si>
    <t>RPS7</t>
  </si>
  <si>
    <t>hsa:6201; P23821; P24818; P62081; Q57Z92; Q6IPH1</t>
  </si>
  <si>
    <t>ENSG00000171863</t>
  </si>
  <si>
    <t>Regulation of expression of SLITs and ROBOs; SRP-dependent cotranslational protein targeting to membrane;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Major pathway of rRNA processing in the nucleolus and cytosol; rRNA modification in the nucleus and cytosol; SARS-CoV-2 modulates host translation machinery; Nonsense Mediated Decay (NMD) enhanced by the Exon Junction Complex (EJC); Viral mRNA Translation; Response of EIF2AK4 (GCN2) to amino acid deficiency; Peptide chain elongation; Selenocysteine synthesis; Eukaryotic Translation Termination; Nonsense Mediated Decay (NMD) independent of the Exon Junction Complex (EJC); SARS-CoV-1 modulates host translation machinery</t>
  </si>
  <si>
    <t>P62241</t>
  </si>
  <si>
    <t>40S ribosomal protein S8 [OS=Homo sapiens]</t>
  </si>
  <si>
    <t>Pf01201</t>
  </si>
  <si>
    <t>RPS8</t>
  </si>
  <si>
    <t>hsa:6202; P09058; P62241; Q6IRL7</t>
  </si>
  <si>
    <t>ENSG00000142937</t>
  </si>
  <si>
    <t>P46781</t>
  </si>
  <si>
    <t>40S ribosomal protein S9 [OS=Homo sapiens]</t>
  </si>
  <si>
    <t>Pf00163, Pf01479</t>
  </si>
  <si>
    <t>RPS9</t>
  </si>
  <si>
    <t>A9C4C1; hsa:6203; P46781; Q4QRK7; Q9BVZ0</t>
  </si>
  <si>
    <t>ENSG00000170889; ENSG00000274005; ENSG00000274626; ENSG00000274646; ENSG00000274950; ENSG00000275323; ENSG00000277079; ENSG00000277359; ENSG00000278081; ENSG00000278270</t>
  </si>
  <si>
    <t>Regulation of expression of SLITs and ROBOs; L13a-mediated translational silencing of Ceruloplasmin expression; Translation initiation complex formation; Formation of a pool of free 40S subunits; Formation of the ternary complex, and subsequently, the 43S complex; Ribosomal scanning and start codon recognition; GTP hydrolysis and joining of the 60S ribosomal subunit; Major pathway of rRNA processing in the nucleolus and cytosol; rRNA modification in the nucleus and cytosol; SARS-CoV-2 modulates host translation machinery;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SARS-CoV-1 modulates host translation machinery</t>
  </si>
  <si>
    <t>P08865</t>
  </si>
  <si>
    <t>40S ribosomal protein SA [OS=Homo sapiens]</t>
  </si>
  <si>
    <t>cell adhesion;cell organization and biogenesis;protein metabolism;other metabolic processes;other biological processes</t>
  </si>
  <si>
    <t>plasma membrane;other membranes;cytosol;translational apparatus;nucleus;other cell component</t>
  </si>
  <si>
    <t>Pf00318, Pf16122</t>
  </si>
  <si>
    <t>RPSA</t>
  </si>
  <si>
    <t>hsa:3921; P08865; P11085; P12030; Q16471; Q6IPD1; Q6IPD2; Q6NSD1; Q6NXQ8; Q86VC0</t>
  </si>
  <si>
    <t>ENSG00000168028</t>
  </si>
  <si>
    <t>Q8N122</t>
  </si>
  <si>
    <t>Regulatory-associated protein of mTOR [OS=Homo sapiens]</t>
  </si>
  <si>
    <t>Pf00400, Pf02985, Pf14538</t>
  </si>
  <si>
    <t>RPTOR</t>
  </si>
  <si>
    <t>B2RN36; C6KEF2; F5H7J5; hsa:57521; Q8N122; Q8N4V9; Q8TB32; Q9P2P3</t>
  </si>
  <si>
    <t>ENSG00000141564</t>
  </si>
  <si>
    <t>AMP-activated protein kinase signaling; Target of rapamycin signaling; PI3K-AKT-mTOR signaling pathway and therapeutic opportunities in prostate cancer; Factors and pathways affecting insulin-like growth factor (IGF1)-Akt signaling; Angiopoietin-like protein 8 regulatory pathway; Focal adhesion: PI3K-Akt-mTOR-signaling pathway; Clear cell renal cell carcinoma pathways; PI3K-Akt signaling pathway; Thermogenesis; Synaptic signaling pathways associated with autism spectrum disorder; Fragile X syndrome; Translation inhibitors in chronically activated PDGFRA cells; Neurodegeneration with brain iron accumulation (NBIA) subtypes pathway; Head and neck squamous cell carcinoma; Thyroid hormones production and peripheral downstream signaling effects; IL-18 signaling pathway; CAMKK2 pathway; Autophagy; p53 transcriptional gene network; Pleural mesothelioma; Network map of SARS-CoV-2 signaling pathway; GDNF signaling; DYRK1A involvement regarding cell proliferation in brain development; JAK-STAT signaling in the regulation of beta cells; ADHD and autism (ASD) linked metabolic pathways and SNP; Interferon type I signaling pathways</t>
  </si>
  <si>
    <t>Amino acids regulate mTORC1; Regulation of PTEN gene transcription; mTORC1-mediated signalling; TP53 Regulates Metabolic Genes; Macroautophagy; Energy dependent regulation of mTOR by LKB1-AMPK; HSF1-dependent transactivation</t>
  </si>
  <si>
    <t>P62070</t>
  </si>
  <si>
    <t>Ras-related protein R-Ras2 [OS=Homo sapiens]</t>
  </si>
  <si>
    <t>RRAS2</t>
  </si>
  <si>
    <t>B2R9Z3; B7Z5Z2; B7Z6C4; B7Z7H6; hsa:22800; P17082; P62070</t>
  </si>
  <si>
    <t>ENSG00000133818</t>
  </si>
  <si>
    <t>MAPK signaling pathway; Ras signaling; Inhibition of exosome biogenesis and secretion by Manumycin A in CRPC cells; EGFR tyrosine kinase inhibitor resistance; Regulation of actin cytoskeleton</t>
  </si>
  <si>
    <t>RND1 GTPase cycle</t>
  </si>
  <si>
    <t>Q9P2E9</t>
  </si>
  <si>
    <t>Ribosome-binding protein 1 [OS=Homo sapiens]</t>
  </si>
  <si>
    <t>other membranes;ER/Golgi;translational apparatus</t>
  </si>
  <si>
    <t>RRBP1</t>
  </si>
  <si>
    <t>A0A0A0MRV0; A2A2S6; A6NCN6; hsa:6238; O75300; O75301; Q5W165; Q96SB2; Q9BWP1; Q9H476; Q9P2E9</t>
  </si>
  <si>
    <t>ENSG00000125844</t>
  </si>
  <si>
    <t>Ectoderm differentiation</t>
  </si>
  <si>
    <t>Signaling by ALK fusions and activated point mutants</t>
  </si>
  <si>
    <t>Q92766</t>
  </si>
  <si>
    <t>Ras-responsive element-binding protein 1 [OS=Homo sapiens]</t>
  </si>
  <si>
    <t>Pf00096, Pf13894, Pf13912</t>
  </si>
  <si>
    <t>RREB1</t>
  </si>
  <si>
    <t>A2RRF5; E2GM80; E2GM81; hsa:6239; O75567; O75568; Q5VYB2; Q6BEP5; Q6BEP6; Q6BEP8; Q86SU2; Q92766; Q9Y474</t>
  </si>
  <si>
    <t>ENSG00000124782</t>
  </si>
  <si>
    <t>P56182</t>
  </si>
  <si>
    <t>Ribosomal RNA processing protein 1 homolog A [OS=Homo sapiens]</t>
  </si>
  <si>
    <t>Pf05997</t>
  </si>
  <si>
    <t>RRP1</t>
  </si>
  <si>
    <t>hsa:8568; P56182; Q9NST5</t>
  </si>
  <si>
    <t>ENSG00000160214</t>
  </si>
  <si>
    <t>Q96T23</t>
  </si>
  <si>
    <t>Remodeling and spacing factor 1 [OS=Homo sapiens]</t>
  </si>
  <si>
    <t>Pf00628, Pf15612</t>
  </si>
  <si>
    <t>RSF1</t>
  </si>
  <si>
    <t>hsa:51773; Q86X86; Q96T23; Q9H3L8; Q9NVZ8; Q9NYU0</t>
  </si>
  <si>
    <t>ENSG00000048649</t>
  </si>
  <si>
    <t>Deposition of new CENPA-containing nucleosomes at the centromere</t>
  </si>
  <si>
    <t>Q9Y3I0</t>
  </si>
  <si>
    <t>RNA-splicing ligase RtcB homolog [OS=Homo sapiens]</t>
  </si>
  <si>
    <t>Pf01139</t>
  </si>
  <si>
    <t>RTCB</t>
  </si>
  <si>
    <t>B2R6A8; hsa:51493; Q6IAI0; Q9BWL4; Q9NTH1; Q9P037; Q9P0J3; Q9Y3I0</t>
  </si>
  <si>
    <t>ENSG00000100220</t>
  </si>
  <si>
    <t>Unfolded protein response</t>
  </si>
  <si>
    <t>O95197</t>
  </si>
  <si>
    <t>Reticulon-3 [OS=Homo sapiens]</t>
  </si>
  <si>
    <t>Pf02453</t>
  </si>
  <si>
    <t>RTN3</t>
  </si>
  <si>
    <t>B3KQS2; B7Z308; B7Z4M0; F5H774; hsa:10313; O95197; Q147U9; Q496K2; Q53GN3; Q59EP0; Q5UEP2; Q6T930; Q7RTM7; Q7RTM8; Q7RTN3</t>
  </si>
  <si>
    <t>ENSG00000133318</t>
  </si>
  <si>
    <t>Synaptic adhesion-like molecules</t>
  </si>
  <si>
    <t>Q9Y224</t>
  </si>
  <si>
    <t>RNA transcription, translation and transport factor protein [OS=Homo sapiens]</t>
  </si>
  <si>
    <t>Pf10036</t>
  </si>
  <si>
    <t>RTRAF</t>
  </si>
  <si>
    <t>hsa:51637; Q9Y224</t>
  </si>
  <si>
    <t>ENSG00000087302</t>
  </si>
  <si>
    <t>Q96T51</t>
  </si>
  <si>
    <t>RUN and FYVE domain-containing protein 1 [OS=Homo sapiens]</t>
  </si>
  <si>
    <t>Pf01363, Pf02759</t>
  </si>
  <si>
    <t>RUFY1</t>
  </si>
  <si>
    <t>hsa:80230; Q59FF3; Q71S93; Q96T51; Q9H6I3</t>
  </si>
  <si>
    <t>ENSG00000176783; ENSG00000284260</t>
  </si>
  <si>
    <t>Q9Y265</t>
  </si>
  <si>
    <t>RuvB-like 1 [OS=Homo sapiens]</t>
  </si>
  <si>
    <t>Pf06068, Pf17856</t>
  </si>
  <si>
    <t>RUVBL1</t>
  </si>
  <si>
    <t>B2R5S0; hsa:8607; P82276; Q1KMR0; Q53HK5; Q53HL7; Q53Y27; Q9BSX9; Q9Y265</t>
  </si>
  <si>
    <t>ENSG00000175792</t>
  </si>
  <si>
    <t>Gastric cancer network 1; lncRNA in canonical Wnt signaling and colorectal cancer</t>
  </si>
  <si>
    <t>DNA Damage Recognition in GG-NER; UCH proteinases; Ub-specific processing proteases; Deposition of new CENPA-containing nucleosomes at the centromere; Formation of the beta-catenin:TCF transactivating complex; Telomere Extension By Telomerase; HATs acetylate histones</t>
  </si>
  <si>
    <t>Q9Y230</t>
  </si>
  <si>
    <t>RuvB-like 2 [OS=Homo sapiens]</t>
  </si>
  <si>
    <t>RUVBL2</t>
  </si>
  <si>
    <t>B3KQ59; E7ETE5; hsa:10856; Q6FIB9; Q6PK27; Q9Y230; Q9Y361</t>
  </si>
  <si>
    <t>ENSG00000183207</t>
  </si>
  <si>
    <t>HATs acetylate histones; Telomere Extension By Telomerase</t>
  </si>
  <si>
    <t>Carbamidomethyl [C227]</t>
  </si>
  <si>
    <t>P21817</t>
  </si>
  <si>
    <t>Ryanodine receptor 1 [OS=Homo sapiens]</t>
  </si>
  <si>
    <t>Pf00520, Pf00622, Pf01365, Pf02026, Pf02815, Pf06459, Pf08454, Pf08709, Pf21119</t>
  </si>
  <si>
    <t>RYR1</t>
  </si>
  <si>
    <t>hsa:6261; P21817; Q16314; Q16368; Q9NPK1; Q9P1U4</t>
  </si>
  <si>
    <t>ENSG00000196218</t>
  </si>
  <si>
    <t>Myometrial relaxation and contraction pathways; Cell-type dependent selectivity of CCK2R signaling; Airway smooth muscle cell contraction; Calcium regulation in cardiac cells; 15q25 copy number variation</t>
  </si>
  <si>
    <t>Stimuli-sensing channels; Ion homeostasis</t>
  </si>
  <si>
    <t>P31949</t>
  </si>
  <si>
    <t>Protein S100-A11 [OS=Homo sapiens]</t>
  </si>
  <si>
    <t>Pf00036, Pf01023</t>
  </si>
  <si>
    <t>S100A11</t>
  </si>
  <si>
    <t>hsa:6282; P31949; Q5VTK0</t>
  </si>
  <si>
    <t>ENSG00000163191</t>
  </si>
  <si>
    <t>Q99584</t>
  </si>
  <si>
    <t>Protein S100-A13 [OS=Homo sapiens]</t>
  </si>
  <si>
    <t>Pf01023</t>
  </si>
  <si>
    <t>S100A13</t>
  </si>
  <si>
    <t>hsa:6284; Q52PI9; Q6FGF8; Q99584</t>
  </si>
  <si>
    <t>ENSG00000189171</t>
  </si>
  <si>
    <t>P31151</t>
  </si>
  <si>
    <t>Protein S100-A7 [OS=Homo sapiens]</t>
  </si>
  <si>
    <t>stress response;developmental processes;other biological processes</t>
  </si>
  <si>
    <t>non-structural extracellular;cytosol;ER/Golgi;nucleus;other cytoplasmic organelle;other cell component</t>
  </si>
  <si>
    <t>S100A7</t>
  </si>
  <si>
    <t>hsa:6278; P31151; Q5SY67; Q6FGE3; Q9H1E2</t>
  </si>
  <si>
    <t>ENSG00000143556</t>
  </si>
  <si>
    <t>Neutrophil degranulation; Metal sequestration by antimicrobial proteins</t>
  </si>
  <si>
    <t>Q5SY68</t>
  </si>
  <si>
    <t>Protein S100-A7-like 2 [OS=Homo sapiens]</t>
  </si>
  <si>
    <t>S100A7L2</t>
  </si>
  <si>
    <t>Q96ER3</t>
  </si>
  <si>
    <t>Protein SAAL1 [OS=Homo sapiens]</t>
  </si>
  <si>
    <t>SAAL1</t>
  </si>
  <si>
    <t>A6NH05; hsa:113174; Q96ER3</t>
  </si>
  <si>
    <t>ENSG00000166788</t>
  </si>
  <si>
    <t>Carbamidomethyl [C248; C366; C430]</t>
  </si>
  <si>
    <t>Q9NTJ5</t>
  </si>
  <si>
    <t>Phosphatidylinositol-3-phosphatase SAC1 [OS=Homo sapiens]</t>
  </si>
  <si>
    <t>SACM1L</t>
  </si>
  <si>
    <t>A8K527; B4DK71; hsa:22908; O94935; Q7LA14; Q7LA22; Q96AX7; Q9NQ46; Q9NQ57; Q9NTJ5</t>
  </si>
  <si>
    <t>ENSG00000211456</t>
  </si>
  <si>
    <t>Synthesis of PIPs at the Golgi membrane; Synthesis of PIPs at the ER membrane</t>
  </si>
  <si>
    <t>Q9UBE0</t>
  </si>
  <si>
    <t>SUMO-activating enzyme subunit 1 [OS=Homo sapiens]</t>
  </si>
  <si>
    <t>Pf00899</t>
  </si>
  <si>
    <t>SAE1</t>
  </si>
  <si>
    <t>B2RDP5; B3KMQ2; F5GXX7; G3XAK6; hsa:10055; O95717; Q9P020; Q9UBE0</t>
  </si>
  <si>
    <t>ENSG00000142230</t>
  </si>
  <si>
    <t>SUMO is conjugated to E1 (UBA2:SAE1); SUMO is transferred from E1 to E2 (UBE2I, UBC9)</t>
  </si>
  <si>
    <t>Q9Y512</t>
  </si>
  <si>
    <t>Sorting and assembly machinery component 50 homolog [OS=Homo sapiens]</t>
  </si>
  <si>
    <t>Pf01103</t>
  </si>
  <si>
    <t>SAMM50</t>
  </si>
  <si>
    <t>hsa:25813; Q53HC4; Q56VW7; Q969Y9; Q96I46; Q9NW85; Q9UQM9; Q9Y512</t>
  </si>
  <si>
    <t>ENSG00000100347</t>
  </si>
  <si>
    <t>RAC2 GTPase cycle; Mitochondrial protein import; Cristae formation</t>
  </si>
  <si>
    <t>O00422</t>
  </si>
  <si>
    <t>Histone deacetylase complex subunit SAP18 [OS=Homo sapiens]</t>
  </si>
  <si>
    <t>Pf06487</t>
  </si>
  <si>
    <t>SAP18</t>
  </si>
  <si>
    <t>B2R494; hsa:10284; O00422; Q2TTR4; Q6IAW9; Q8N606; Q9UF14; X6RAL5</t>
  </si>
  <si>
    <t>ENSG00000150459</t>
  </si>
  <si>
    <t>Potential therapeutics for SARS; HDACs deacetylate histones; NoRC negatively regulates rRNA expression; mRNA Splicing - Major Pathway</t>
  </si>
  <si>
    <t>P82979</t>
  </si>
  <si>
    <t>SAP domain-containing ribonucleoprotein [OS=Homo sapiens]</t>
  </si>
  <si>
    <t>Pf02037</t>
  </si>
  <si>
    <t>SARNP</t>
  </si>
  <si>
    <t>A8K393; hsa:84324; P82979; Q9P066</t>
  </si>
  <si>
    <t>ENSG00000205323</t>
  </si>
  <si>
    <t>Transport of Mature mRNA derived from an Intron-Containing Transcript; mRNA 3'-end processing; RNA Polymerase II Transcription Termination</t>
  </si>
  <si>
    <t>P49591</t>
  </si>
  <si>
    <t>Serine--tRNA ligase, cytoplasmic [OS=Homo sapiens]</t>
  </si>
  <si>
    <t>Pf00587, Pf02403</t>
  </si>
  <si>
    <t>SARS1</t>
  </si>
  <si>
    <t>B2R6Y9; hsa:6301; P49591; Q5T5C8; Q9NSE3</t>
  </si>
  <si>
    <t>ENSG00000031698</t>
  </si>
  <si>
    <t>Cytosolic tRNA aminoacylation; Selenocysteine synthesis</t>
  </si>
  <si>
    <t>O14828</t>
  </si>
  <si>
    <t>Secretory carrier-associated membrane protein 3 [OS=Homo sapiens]</t>
  </si>
  <si>
    <t>Pf04144</t>
  </si>
  <si>
    <t>SCAMP3</t>
  </si>
  <si>
    <t>A9Z1W6; B1AVS6; hsa:10067; O14828; O15128; Q96FR8; Q9BPY0</t>
  </si>
  <si>
    <t>ENSG00000116521; ENSG00000263290</t>
  </si>
  <si>
    <t>Q969E2</t>
  </si>
  <si>
    <t>Secretory carrier-associated membrane protein 4 [OS=Homo sapiens]</t>
  </si>
  <si>
    <t>SCAMP4</t>
  </si>
  <si>
    <t>hsa:113178; Q8N2N1; Q8NAV0; Q969E2</t>
  </si>
  <si>
    <t>ENSG00000227500</t>
  </si>
  <si>
    <t>Q9BY12</t>
  </si>
  <si>
    <t>S phase cyclin A-associated protein in the endoplasmic reticulum [OS=Homo sapiens]</t>
  </si>
  <si>
    <t>Pf12874, Pf16501</t>
  </si>
  <si>
    <t>SCAPER</t>
  </si>
  <si>
    <t>F5H7X8; H3BNR7; hsa:49855; Q3B7X7; Q96BS9; Q9BY12; Q9H3D8; Q9NT03; Q9P274</t>
  </si>
  <si>
    <t>ENSG00000140386</t>
  </si>
  <si>
    <t>Q8NBX0</t>
  </si>
  <si>
    <t>Saccharopine dehydrogenase-like oxidoreductase [OS=Homo sapiens]</t>
  </si>
  <si>
    <t>Pf03435</t>
  </si>
  <si>
    <t>SCCPDH</t>
  </si>
  <si>
    <t>hsa:51097; Q8NBX0; Q8TAR0; Q9Y363</t>
  </si>
  <si>
    <t>ENSG00000143653</t>
  </si>
  <si>
    <t>Q8WVM8</t>
  </si>
  <si>
    <t>Sec1 family domain-containing protein 1 [OS=Homo sapiens]</t>
  </si>
  <si>
    <t>Pf00995</t>
  </si>
  <si>
    <t>SCFD1</t>
  </si>
  <si>
    <t>A8K2Z5; B7Z4U7; B7Z594; hsa:23256; O60754; O94990; Q7Z529; Q8WVM8; Q9BZI3; Q9UNL3; Q9Y6A8</t>
  </si>
  <si>
    <t>ENSG00000092108</t>
  </si>
  <si>
    <t>RHOA GTPase cycle; COPII-mediated vesicle transport</t>
  </si>
  <si>
    <t>O43819</t>
  </si>
  <si>
    <t>Protein SCO2 homolog, mitochondrial [OS=Homo sapiens]</t>
  </si>
  <si>
    <t>other membranes;cytoskeleton;mitochondrion</t>
  </si>
  <si>
    <t>Pf02630</t>
  </si>
  <si>
    <t>SCO2</t>
  </si>
  <si>
    <t>hsa:9997; O43819; Q3T1B5; Q9UK87</t>
  </si>
  <si>
    <t>ENSG00000284194</t>
  </si>
  <si>
    <t>p53 transcriptional gene network</t>
  </si>
  <si>
    <t>Q12765</t>
  </si>
  <si>
    <t>Secernin-1 [OS=Homo sapiens]</t>
  </si>
  <si>
    <t>Pf03577</t>
  </si>
  <si>
    <t>SCRN1</t>
  </si>
  <si>
    <t>A8K0E9; B4DHM0; B4DIP5; C9JPG0; hsa:9805; Q12765; Q25QX7; Q8IWD1</t>
  </si>
  <si>
    <t>ENSG00000136193</t>
  </si>
  <si>
    <t>Q96KG9</t>
  </si>
  <si>
    <t>N-terminal kinase-like protein [OS=Homo sapiens]</t>
  </si>
  <si>
    <t>stress response;transport;developmental processes;other biological processes</t>
  </si>
  <si>
    <t>SCYL1</t>
  </si>
  <si>
    <t>A6NJF1; hsa:57410; Q96G50; Q96KG8; Q96KG9; Q96KH1; Q9HAW5; Q9HBL3; Q9NR53</t>
  </si>
  <si>
    <t>ENSG00000142186</t>
  </si>
  <si>
    <t>Q8IZE3</t>
  </si>
  <si>
    <t>Protein-associating with the carboxyl-terminal domain of ezrin [OS=Homo sapiens]</t>
  </si>
  <si>
    <t>Pf07714</t>
  </si>
  <si>
    <t>SCYL3</t>
  </si>
  <si>
    <t>A8K8Z2; hsa:57147; Q5THA6; Q5THA8; Q8IZE3; Q8IZN9; Q96C56; Q9UBK6</t>
  </si>
  <si>
    <t>ENSG00000000457</t>
  </si>
  <si>
    <t>P34741</t>
  </si>
  <si>
    <t>Syndecan-2 [OS=Homo sapiens]</t>
  </si>
  <si>
    <t>Pf01034</t>
  </si>
  <si>
    <t>SDC2</t>
  </si>
  <si>
    <t>B3KQA3; hsa:6383; P34741; Q6PIS6; Q9H6V1</t>
  </si>
  <si>
    <t>ENSG00000169439</t>
  </si>
  <si>
    <t>miRNA targets in ECM and membrane receptors</t>
  </si>
  <si>
    <t>Cell surface interactions at the vascular wall; EPHB-mediated forward signaling; RSV-host interactions; Respiratory syncytial virus (RSV) attachment and entry; Regulation of Insulin-like Growth Factor (IGF) transport and uptake by Insulin-like Growth Factor Binding Proteins (IGFBPs); Post-translational protein phosphorylation; A tetrasaccharide linker sequence is required for GAG synthesis; HS-GAG biosynthesis; HS-GAG degradation; Defective B4GALT7 causes EDS, progeroid type; Defective B3GAT3 causes JDSSDHD; Defective EXT2 causes exostoses 2; Defective EXT1 causes exostoses 1, TRPS2 and CHDS; Defective B3GALT6 causes EDSP2 and SEMDJL1; Attachment and Entry; Retinoid metabolism and transport; Syndecan interactions</t>
  </si>
  <si>
    <t>Q9HCN8</t>
  </si>
  <si>
    <t>Stromal cell-derived factor 2-like protein 1 [OS=Homo sapiens]</t>
  </si>
  <si>
    <t>Pf02815</t>
  </si>
  <si>
    <t>SDF2L1</t>
  </si>
  <si>
    <t>A2RUD3; hsa:23753; Q9BRI5; Q9HCN8</t>
  </si>
  <si>
    <t>ENSG00000128228</t>
  </si>
  <si>
    <t>Q9BRK5</t>
  </si>
  <si>
    <t>45 kDa calcium-binding protein [OS=Homo sapiens]</t>
  </si>
  <si>
    <t>SDF4</t>
  </si>
  <si>
    <t>B1AME5; B1AME6; B2RDF1; B4DSM1; hsa:51150; Q53G52; Q53HQ9; Q8NBQ3; Q96AA1; Q9BRK5; Q9NZP7; Q9UN53</t>
  </si>
  <si>
    <t>P31040</t>
  </si>
  <si>
    <t>Succinate dehydrogenase [ubiquinone] flavoprotein subunit, mitochondrial [OS=Homo sapiens]</t>
  </si>
  <si>
    <t>Pf00890, Pf02910</t>
  </si>
  <si>
    <t>SDHA</t>
  </si>
  <si>
    <t>A8K5J6; B4DJ60; E9PBJ5; hsa:6389; P31040; Q16395; Q59GW8; Q8IW48; Q9UMY5</t>
  </si>
  <si>
    <t>ENSG00000073578</t>
  </si>
  <si>
    <t>Electron transport chain: OXPHOS system in mitochondria; TCA cycle and deficiency of pyruvate dehydrogenase complex (PDHc); Amino acid metabolism; Nonalcoholic fatty liver disease; Mitochondrial complex II assembly; Arsenic metabolism and reactive oxygen species generation; TCA cycle (aka Krebs or citric acid cycle)</t>
  </si>
  <si>
    <t>Respiratory electron transport; Citric acid cycle (TCA cycle)</t>
  </si>
  <si>
    <t>P21912</t>
  </si>
  <si>
    <t>Succinate dehydrogenase [ubiquinone] iron-sulfur subunit, mitochondrial [OS=Homo sapiens]</t>
  </si>
  <si>
    <t>plasma membrane;other membranes;mitochondrion;nucleus</t>
  </si>
  <si>
    <t>Pf13085, Pf13534</t>
  </si>
  <si>
    <t>SDHB</t>
  </si>
  <si>
    <t>B2R545; hsa:6390; P21912; Q0QEY7; Q9NQ12</t>
  </si>
  <si>
    <t>ENSG00000117118</t>
  </si>
  <si>
    <t>Electron transport chain: OXPHOS system in mitochondria; Metabolic reprogramming in colon cancer; Nonalcoholic fatty liver disease; Mitochondrial complex II assembly; TCA cycle (aka Krebs or citric acid cycle)</t>
  </si>
  <si>
    <t>P0C7V7</t>
  </si>
  <si>
    <t>Putative signal peptidase complex catalytic subunit SEC11B [OS=Homo sapiens]</t>
  </si>
  <si>
    <t>SEC11B</t>
  </si>
  <si>
    <t>Q96IW7</t>
  </si>
  <si>
    <t>Vesicle-trafficking protein SEC22a [OS=Homo sapiens]</t>
  </si>
  <si>
    <t>Pf13774</t>
  </si>
  <si>
    <t>SEC22A</t>
  </si>
  <si>
    <t>B2RE26; hsa:26984; Q96IW7; Q9Y682</t>
  </si>
  <si>
    <t>ENSG00000121542</t>
  </si>
  <si>
    <t>O75396</t>
  </si>
  <si>
    <t>Vesicle-trafficking protein SEC22b [OS=Homo sapiens]</t>
  </si>
  <si>
    <t>Pf00957, Pf13774</t>
  </si>
  <si>
    <t>SEC22B</t>
  </si>
  <si>
    <t>A8K1G0; hsa:9554; O75396</t>
  </si>
  <si>
    <t>ENSG00000265808</t>
  </si>
  <si>
    <t>ER-Phagosome pathway; COPI-dependent Golgi-to-ER retrograde traffic; COPII-mediated vesicle transport; Cargo concentration in the ER</t>
  </si>
  <si>
    <t>P61619</t>
  </si>
  <si>
    <t>Protein transport protein Sec61 subunit alpha isoform 1 [OS=Homo sapiens]</t>
  </si>
  <si>
    <t>Pf00344, Pf10559</t>
  </si>
  <si>
    <t>SEC61A1</t>
  </si>
  <si>
    <t>P38378; P57726; P61619; Q5JPF8; Q8N0Z4; Q8N3U3; Q8NC71; Q9BU16; Q9Y2R3</t>
  </si>
  <si>
    <t>ENSG00000058262</t>
  </si>
  <si>
    <t>ER-Phagosome pathway; SRP-dependent cotranslational protein targeting to membrane</t>
  </si>
  <si>
    <t>Carbamidomethyl [C13]</t>
  </si>
  <si>
    <t>P60468</t>
  </si>
  <si>
    <t>Protein transport protein Sec61 subunit beta [OS=Homo sapiens]</t>
  </si>
  <si>
    <t>Pf03911</t>
  </si>
  <si>
    <t>SEC61B</t>
  </si>
  <si>
    <t>hsa:10952; P38390; P38391; P60468; Q6IBC1</t>
  </si>
  <si>
    <t>ENSG00000106803</t>
  </si>
  <si>
    <t>ER-Phagosome pathway; Insertion of tail-anchored proteins into the endoplasmic reticulum membrane; SRP-dependent cotranslational protein targeting to membrane</t>
  </si>
  <si>
    <t>Carbamidomethyl [C39]</t>
  </si>
  <si>
    <t>Oxidation [M55]</t>
  </si>
  <si>
    <t>Oxidation [M55]; Carbamidomethyl [C39]</t>
  </si>
  <si>
    <t>P60059</t>
  </si>
  <si>
    <t>Protein transport protein Sec61 subunit gamma [OS=Homo sapiens]</t>
  </si>
  <si>
    <t>transporter activity;translation activity</t>
  </si>
  <si>
    <t>Pf00584</t>
  </si>
  <si>
    <t>SEC61G</t>
  </si>
  <si>
    <t>B2R4J0; hsa:23480; P38384; P60059; Q6IB25</t>
  </si>
  <si>
    <t>ENSG00000132432</t>
  </si>
  <si>
    <t>SRP-dependent cotranslational protein targeting to membrane; ER-Phagosome pathway; Insertion of tail-anchored proteins into the endoplasmic reticulum membrane</t>
  </si>
  <si>
    <t>Q99442</t>
  </si>
  <si>
    <t>Translocation protein SEC62 [OS=Homo sapiens]</t>
  </si>
  <si>
    <t>Pf03839</t>
  </si>
  <si>
    <t>SEC62</t>
  </si>
  <si>
    <t>D3DNQ0; hsa:7095; O00682; O00729; Q99442</t>
  </si>
  <si>
    <t>ENSG00000008952</t>
  </si>
  <si>
    <t>Carbamidomethyl [C32; C55]</t>
  </si>
  <si>
    <t>Q9UGP8</t>
  </si>
  <si>
    <t>Translocation protein SEC63 homolog [OS=Homo sapiens]</t>
  </si>
  <si>
    <t>Pf00226, Pf02889</t>
  </si>
  <si>
    <t>SEC63</t>
  </si>
  <si>
    <t>hsa:11231; O95380; Q5THN4; Q86VS9; Q8IWL0; Q9NTE0; Q9UGP8</t>
  </si>
  <si>
    <t>ENSG00000025796</t>
  </si>
  <si>
    <t>Carbamidomethyl [C295; C329; C341; C490; C671]</t>
  </si>
  <si>
    <t>Oxidation [M141; M312; M372]</t>
  </si>
  <si>
    <t>Carbamidomethyl [C295; C329; C341; C490; C671]; Oxidation [M141; M312; M372]</t>
  </si>
  <si>
    <t>Q96EE3</t>
  </si>
  <si>
    <t>Nucleoporin SEH1 [OS=Homo sapiens]</t>
  </si>
  <si>
    <t>SEH1L</t>
  </si>
  <si>
    <t>A8K5B1; hsa:81929; Q8NFU6; Q96EE3; Q96MH3; Q9C069</t>
  </si>
  <si>
    <t>ENSG00000085415</t>
  </si>
  <si>
    <t>Q9UBV2</t>
  </si>
  <si>
    <t>Protein sel-1 homolog 1 [OS=Homo sapiens]</t>
  </si>
  <si>
    <t>Pf00040, Pf08238</t>
  </si>
  <si>
    <t>SEL1L</t>
  </si>
  <si>
    <t>hsa:6400; Q6UWT6; Q9P1T9; Q9UBV2; Q9UHK7</t>
  </si>
  <si>
    <t>ENSG00000071537</t>
  </si>
  <si>
    <t>Familial  hyperlipidemia type 1; Familial hyperlipidemia type 4; Familial hyperlipidemia type 5</t>
  </si>
  <si>
    <t>ABC-family proteins mediated transport; Hedgehog ligand biogenesis; Hh mutants are degraded by ERAD; Defective CFTR causes cystic fibrosis; ER Quality Control Compartment (ERQC); Pre-NOTCH Processing in Golgi</t>
  </si>
  <si>
    <t>Q8NFY4</t>
  </si>
  <si>
    <t>Semaphorin-6D [OS=Homo sapiens]</t>
  </si>
  <si>
    <t>Pf01403, Pf01437</t>
  </si>
  <si>
    <t>SEMA6D</t>
  </si>
  <si>
    <t>A6NF10; A6NM95; A6NNK1; A7E2A0; hsa:80031; Q8NFY3; Q8NFY4; Q8NFY5; Q8NFY6; Q8NFY7; Q9P249</t>
  </si>
  <si>
    <t>ENSG00000137872</t>
  </si>
  <si>
    <t>VEGFA-VEGFR2 signaling; IL-18 signaling pathway</t>
  </si>
  <si>
    <t>Other semaphorin interactions</t>
  </si>
  <si>
    <t>Q9UHD8</t>
  </si>
  <si>
    <t>Septin-9 [OS=Homo sapiens]</t>
  </si>
  <si>
    <t>Pf00735</t>
  </si>
  <si>
    <t>SEPTIN9</t>
  </si>
  <si>
    <t>A8K2V3; B3KPM0; B4DTL9; B4E0N2; B4E274; B7Z654; hsa:10801; Q96QF3; Q96QF4; Q96QF5; Q9HA04; Q9UG40; Q9UHD8; Q9Y5W4</t>
  </si>
  <si>
    <t>ENSG00000184640</t>
  </si>
  <si>
    <t>Q8NC51-3</t>
  </si>
  <si>
    <t>Isoform 3 of Plasminogen activator inhibitor 1 RNA-binding protein [OS=Homo sapiens]</t>
  </si>
  <si>
    <t>SERBP1</t>
  </si>
  <si>
    <t>Q8NC51</t>
  </si>
  <si>
    <t>Plasminogen activator inhibitor 1 RNA-binding protein [OS=Homo sapiens]</t>
  </si>
  <si>
    <t>Pf04774, Pf16174</t>
  </si>
  <si>
    <t>hsa:26135; Q5VU19; Q5VU20; Q5VU22; Q8NC51; Q8WUH0; Q96SE2; Q9BTY3; Q9BUM4; Q9Y367; Q9Y4S3</t>
  </si>
  <si>
    <t>ENSG00000142864</t>
  </si>
  <si>
    <t>Apoptosis-related network due to altered Notch3 in ovarian cancer</t>
  </si>
  <si>
    <t>P35237</t>
  </si>
  <si>
    <t>Serpin B6 [OS=Homo sapiens]</t>
  </si>
  <si>
    <t>Pf00079</t>
  </si>
  <si>
    <t>SERPINB6</t>
  </si>
  <si>
    <t>B2RBA8; hsa:5269; P35237; Q59F97; Q5TD06; Q7Z2Y7; Q96J44; Q9UDI7</t>
  </si>
  <si>
    <t>ENSG00000124570</t>
  </si>
  <si>
    <t>Neutrophil degranulation; Dissolution of Fibrin Clot</t>
  </si>
  <si>
    <t>A0A1B0GWG4</t>
  </si>
  <si>
    <t>Serine-rich and transmembrane domain-containing 2 [OS=Homo sapiens]</t>
  </si>
  <si>
    <t>Pf15872</t>
  </si>
  <si>
    <t>SERTM2</t>
  </si>
  <si>
    <t>ENSG00000260802</t>
  </si>
  <si>
    <t>Oxidation [M2]</t>
  </si>
  <si>
    <t>Acetyl [N-Term]; Oxidation [M2]</t>
  </si>
  <si>
    <t>Q01105-2</t>
  </si>
  <si>
    <t>Isoform 2 of Protein SET [OS=Homo sapiens]</t>
  </si>
  <si>
    <t>SET</t>
  </si>
  <si>
    <t>Q9BYW2</t>
  </si>
  <si>
    <t>Histone-lysine N-methyltransferase SETD2 [OS=Homo sapiens]</t>
  </si>
  <si>
    <t>cell cycle OR cell proliferation;cell organization and biogenesis;protein metabolism;DNA metabolism;RNA metabolism OR transcription;other metabolic processes;stress response;developmental processes;other biological processes</t>
  </si>
  <si>
    <t>Pf00397, Pf00856, Pf08236, Pf17907</t>
  </si>
  <si>
    <t>SETD2</t>
  </si>
  <si>
    <t>hsa:29072; O75397; O75405; Q17RW8; Q5BKS9; Q5QGN2; Q69YI5; Q6IN64; Q6ZN53; Q6ZS25; Q8N3R0; Q8TCN0; Q9BYW2; Q9C0D1; Q9H696; Q9NZW9</t>
  </si>
  <si>
    <t>ENSG00000181555</t>
  </si>
  <si>
    <t>Histone modifications; Mesodermal commitment pathway; Mesodermal commitment pathway; Pathways affected in adenoid cystic carcinoma; Clear cell renal cell carcinoma pathways; Type 2 papillary renal cell carcinoma; Pleural mesothelioma</t>
  </si>
  <si>
    <t>PKMTs methylate histone lysines</t>
  </si>
  <si>
    <t>Oxidation [M2548]</t>
  </si>
  <si>
    <t>Q15637</t>
  </si>
  <si>
    <t>Splicing factor 1 [OS=Homo sapiens]</t>
  </si>
  <si>
    <t>translational apparatus;nucleus</t>
  </si>
  <si>
    <t>Pf00013, Pf00098, Pf16275</t>
  </si>
  <si>
    <t>SF1</t>
  </si>
  <si>
    <t>B7Z1Q1; C9JJE2; hsa:7536; Q14818; Q14819; Q15637; Q15913; Q8IY00; Q92744; Q92745; Q969H7; Q9BW01; Q9UEI0</t>
  </si>
  <si>
    <t>ENSG00000168066</t>
  </si>
  <si>
    <t>Q15459</t>
  </si>
  <si>
    <t>Splicing factor 3A subunit 1 [OS=Homo sapiens]</t>
  </si>
  <si>
    <t>Pf00240, Pf01805, Pf12230</t>
  </si>
  <si>
    <t>SF3A1</t>
  </si>
  <si>
    <t>E9PAW1; hsa:10291; Q15459</t>
  </si>
  <si>
    <t>ENSG00000099995</t>
  </si>
  <si>
    <t>Q15428</t>
  </si>
  <si>
    <t>Splicing factor 3A subunit 2 [OS=Homo sapiens]</t>
  </si>
  <si>
    <t>Pf12874, Pf16835</t>
  </si>
  <si>
    <t>SF3A2</t>
  </si>
  <si>
    <t>B2RBU1; D6W605; hsa:8175; O75245; Q15428</t>
  </si>
  <si>
    <t>ENSG00000104897</t>
  </si>
  <si>
    <t>Q12874</t>
  </si>
  <si>
    <t>Splicing factor 3A subunit 3 [OS=Homo sapiens]</t>
  </si>
  <si>
    <t>Pf11931, Pf12108, Pf13297, Pf16837</t>
  </si>
  <si>
    <t>SF3A3</t>
  </si>
  <si>
    <t>D3DPT5; hsa:10946; Q12874; Q15460; Q5VT87</t>
  </si>
  <si>
    <t>ENSG00000183431</t>
  </si>
  <si>
    <t>Exercise-induced circadian regulation; mRNA processing</t>
  </si>
  <si>
    <t>O75533</t>
  </si>
  <si>
    <t>Splicing factor 3B subunit 1 [OS=Homo sapiens]</t>
  </si>
  <si>
    <t>Pf08920</t>
  </si>
  <si>
    <t>SF3B1</t>
  </si>
  <si>
    <t>E9PCH3; hsa:23451; O75533</t>
  </si>
  <si>
    <t>ENSG00000115524</t>
  </si>
  <si>
    <t>mRNA processing; 10q11.21q11.23 copy number variation syndrome</t>
  </si>
  <si>
    <t>B-WICH complex positively regulates rRNA expression; mRNA Splicing - Major Pathway; mRNA Splicing - Minor Pathway</t>
  </si>
  <si>
    <t>Q13435</t>
  </si>
  <si>
    <t>Splicing factor 3B subunit 2 [OS=Homo sapiens]</t>
  </si>
  <si>
    <t>Pf02037, Pf04037, Pf04046</t>
  </si>
  <si>
    <t>SF3B2</t>
  </si>
  <si>
    <t>A8K485; B4DT19; hsa:10992; Q13435; Q7L4T5; Q7Z627; Q969K1; Q96CM6; Q9BWD2</t>
  </si>
  <si>
    <t>ENSG00000087365</t>
  </si>
  <si>
    <t>Q15393</t>
  </si>
  <si>
    <t>Splicing factor 3B subunit 3 [OS=Homo sapiens]</t>
  </si>
  <si>
    <t>SF3B3</t>
  </si>
  <si>
    <t>hsa:23450; Q15393; Q6NTI8; Q96GC0; Q9BPY2; Q9UFX7; Q9UJ29</t>
  </si>
  <si>
    <t>ENSG00000189091</t>
  </si>
  <si>
    <t>Q15427</t>
  </si>
  <si>
    <t>Splicing factor 3B subunit 4 [OS=Homo sapiens]</t>
  </si>
  <si>
    <t>SF3B4</t>
  </si>
  <si>
    <t>hsa:10262; Q15427; Q5SZ63</t>
  </si>
  <si>
    <t>ENSG00000143368</t>
  </si>
  <si>
    <t>mRNA processing; 10q22q23 copy number variation</t>
  </si>
  <si>
    <t>Q9Y3B4</t>
  </si>
  <si>
    <t>Splicing factor 3B subunit 6 [OS=Homo sapiens]</t>
  </si>
  <si>
    <t>cell organization and biogenesis;RNA metabolism OR transcription;other metabolic processes;developmental processes</t>
  </si>
  <si>
    <t>SF3B6</t>
  </si>
  <si>
    <t>hsa:51639; Q53TM1; Q9Y3B4</t>
  </si>
  <si>
    <t>ENSG00000115128</t>
  </si>
  <si>
    <t>P23246</t>
  </si>
  <si>
    <t>Splicing factor, proline- and glutamine-rich [OS=Homo sapiens]</t>
  </si>
  <si>
    <t>SFPQ</t>
  </si>
  <si>
    <t>hsa:6421; P23246; P30808; Q5SZ71</t>
  </si>
  <si>
    <t>ENSG00000116560</t>
  </si>
  <si>
    <t>mRNA processing; Type 2 papillary renal cell carcinoma</t>
  </si>
  <si>
    <t>Suppression of apoptosis; PTK6 Regulates Proteins Involved in RNA Processing</t>
  </si>
  <si>
    <t>Q9H9B4</t>
  </si>
  <si>
    <t>Sideroflexin-1 [OS=Homo sapiens]</t>
  </si>
  <si>
    <t>Pf03820</t>
  </si>
  <si>
    <t>SFXN1</t>
  </si>
  <si>
    <t>B3KPW3; D3DQN2; hsa:94081; Q9H9B4; Q9HA53</t>
  </si>
  <si>
    <t>ENSG00000164466</t>
  </si>
  <si>
    <t>Metabolic Epileptic Disorders</t>
  </si>
  <si>
    <t>Q96NB2</t>
  </si>
  <si>
    <t>Sideroflexin-2 [OS=Homo sapiens]</t>
  </si>
  <si>
    <t>SFXN2</t>
  </si>
  <si>
    <t>hsa:118980; Q5JSM6; Q96NB2</t>
  </si>
  <si>
    <t>ENSG00000156398</t>
  </si>
  <si>
    <t>Q6P4A7</t>
  </si>
  <si>
    <t>Sideroflexin-4 [OS=Homo sapiens]</t>
  </si>
  <si>
    <t>SFXN4</t>
  </si>
  <si>
    <t>hsa:119559; Q6P4A7; Q6WSU4; Q86TD9</t>
  </si>
  <si>
    <t>ENSG00000183605</t>
  </si>
  <si>
    <t>O00141-5</t>
  </si>
  <si>
    <t>Isoform 5 of Serine/threonine-protein kinase Sgk1 [OS=Homo sapiens]</t>
  </si>
  <si>
    <t>SGK1</t>
  </si>
  <si>
    <t>Carbamidomethyl [C12]; Oxidation [M1]</t>
  </si>
  <si>
    <t>O95470</t>
  </si>
  <si>
    <t>Sphingosine-1-phosphate lyase 1 [OS=Homo sapiens]</t>
  </si>
  <si>
    <t>other metabolic processes;developmental processes;signal transduction;other biological processes</t>
  </si>
  <si>
    <t>SGPL1</t>
  </si>
  <si>
    <t>B2RBD4; hsa:8879; O95470; Q7Z732; Q9ULG8; Q9UN89</t>
  </si>
  <si>
    <t>ENSG00000166224</t>
  </si>
  <si>
    <t>Sphingolipid pathway; Kennedy pathway from sphingolipids; Sphingolipid metabolism overview; Sphingolipid metabolism: integrated pathway; 8p23.1 copy number variation syndrome</t>
  </si>
  <si>
    <t>Sphingolipid catabolism</t>
  </si>
  <si>
    <t>O43765</t>
  </si>
  <si>
    <t>Small glutamine-rich tetratricopeptide repeat-containing protein alpha [OS=Homo sapiens]</t>
  </si>
  <si>
    <t>Pf00515, Pf13181, Pf16546</t>
  </si>
  <si>
    <t>SGTA</t>
  </si>
  <si>
    <t>D6W610; hsa:6449; O43765; Q6FIA9; Q9BTZ9</t>
  </si>
  <si>
    <t>ENSG00000104969</t>
  </si>
  <si>
    <t>Insertion of tail-anchored proteins into the endoplasmic reticulum membrane</t>
  </si>
  <si>
    <t>Q99961</t>
  </si>
  <si>
    <t>Endophilin-A2 [OS=Homo sapiens]</t>
  </si>
  <si>
    <t>other membranes;cytosol;cytoskeleton;other cytoplasmic organelle;other cell component</t>
  </si>
  <si>
    <t>Pf00018, Pf03114</t>
  </si>
  <si>
    <t>SH3GL1</t>
  </si>
  <si>
    <t>B4DRA1; E7EVZ4; hsa:6455; M0QZV5; Q99668; Q99961</t>
  </si>
  <si>
    <t>ENSG00000141985</t>
  </si>
  <si>
    <t>Fragile X syndrome</t>
  </si>
  <si>
    <t>Cargo recognition for clathrin-mediated endocytosis; EGFR downregulation; Negative regulation of MET activity; InlB-mediated entry of Listeria monocytogenes into host cell</t>
  </si>
  <si>
    <t>Q9Y371</t>
  </si>
  <si>
    <t>Endophilin-B1 [OS=Homo sapiens]</t>
  </si>
  <si>
    <t>Pf03114, Pf14604</t>
  </si>
  <si>
    <t>SH3GLB1</t>
  </si>
  <si>
    <t>B4E182; hsa:51100; Q5H8U5; Q9H3Z0; Q9NR47; Q9NYA9; Q9Y371</t>
  </si>
  <si>
    <t>ENSG00000097033</t>
  </si>
  <si>
    <t>Nanoparticle triggered autophagic cell death</t>
  </si>
  <si>
    <t>P34897</t>
  </si>
  <si>
    <t>Serine hydroxymethyltransferase, mitochondrial [OS=Homo sapiens]</t>
  </si>
  <si>
    <t>Pf00464</t>
  </si>
  <si>
    <t>SHMT2</t>
  </si>
  <si>
    <t>B7Z9F1; E7EQ19; E7EU43; hsa:6472; O00740; P34897; Q8N1A5</t>
  </si>
  <si>
    <t>ENSG00000182199</t>
  </si>
  <si>
    <t>Glycine metabolism; Vitamin B12 metabolism; Folate metabolism; One-carbon metabolism; Trans-sulfuration, one-carbon metabolism and related pathways; One-carbon metabolism and related pathways; Clear cell renal cell carcinoma pathways; Metabolic reprogramming in colon cancer; Neuroinflammation and glutamatergic signaling; Metabolic Epileptic Disorders</t>
  </si>
  <si>
    <t>RHOG GTPase cycle; Mitochondrial protein degradation; Metabolism of folate and pterines</t>
  </si>
  <si>
    <t>O60902</t>
  </si>
  <si>
    <t>Short stature homeobox protein 2 [OS=Homo sapiens]</t>
  </si>
  <si>
    <t>cell cycle OR cell proliferation;developmental processes;signal transduction;other biological processes</t>
  </si>
  <si>
    <t>Pf00046, Pf03826</t>
  </si>
  <si>
    <t>SHOX2</t>
  </si>
  <si>
    <t>hsa:6474; O60465; O60467; O60902; O60903</t>
  </si>
  <si>
    <t>ENSG00000168779</t>
  </si>
  <si>
    <t>Oxidation [M99]</t>
  </si>
  <si>
    <t>Q96FS4</t>
  </si>
  <si>
    <t>Signal-induced proliferation-associated protein 1 [OS=Homo sapiens]</t>
  </si>
  <si>
    <t>Pf00595, Pf02145, Pf21022</t>
  </si>
  <si>
    <t>SIPA1</t>
  </si>
  <si>
    <t>hsa:6494; O14518; O60484; O60618; Q2YD83; Q96FS4</t>
  </si>
  <si>
    <t>ENSG00000213445</t>
  </si>
  <si>
    <t>MAPK cascade</t>
  </si>
  <si>
    <t>Rap1 signalling</t>
  </si>
  <si>
    <t>Q96EB6</t>
  </si>
  <si>
    <t>NAD-dependent protein deacetylase sirtuin-1 [OS=Homo sapiens]</t>
  </si>
  <si>
    <t>cell organization and biogenesis;protein metabolism;DNA metabolism;other metabolic processes;stress response;developmental processes;signal transduction;other biological processes</t>
  </si>
  <si>
    <t>Pf02146</t>
  </si>
  <si>
    <t>SIRT1</t>
  </si>
  <si>
    <t>hsa:23411; Q2XNF6; Q5JVQ0; Q96EB6; Q9GZR9; Q9Y6F0</t>
  </si>
  <si>
    <t>ENSG00000096717</t>
  </si>
  <si>
    <t>Androgen receptor signaling pathway; Energy metabolism; Sterol regulatory element-binding proteins (SREBP) signaling; SREBF and miR33 in cholesterol and lipid homeostasis; Melatonin metabolism and effects; NAD metabolism, sirtuins and aging; NAD+ metabolism; NAD+ biosynthetic pathways; Interactions between LOXL4 and oxidative stress pathway; Somatroph axis (GH) and its relationship to dietary restriction and aging; Caloric restriction and aging; CAMKK2 pathway; 3q29 copy number variation syndrome; NAD metabolism in oncogene-induced senescence and mitochondrial dysfunction-associated senescence; Inclusion body myositis; Prostaglandin and leukotriene metabolism in senescence ; DYRK1A involvement regarding cell proliferation in brain development; Primary ovarian insufficiency; Prostaglandin and leukotriene metabolism in senescence ; 10q11.21q11.23 copy number variation syndrome; TAR syndrome; Omega-6-fatty acids in senescence</t>
  </si>
  <si>
    <t>SIRT1 negatively regulates rRNA expression; Regulation of HSF1-mediated heat shock response; Heme signaling; Circadian Clock; Regulation of FOXO transcriptional activity by acetylation</t>
  </si>
  <si>
    <t>Q9GZS3</t>
  </si>
  <si>
    <t>WD repeat-containing protein 61 [OS=Homo sapiens]</t>
  </si>
  <si>
    <t>cell-cell signaling;cell organization and biogenesis;protein metabolism;RNA metabolism OR transcription;other metabolic processes;signal transduction;other biological processes</t>
  </si>
  <si>
    <t>SKIC8</t>
  </si>
  <si>
    <t>D3DW84; hsa:80349; Q6IA22; Q7Z4X4; Q9GZS3</t>
  </si>
  <si>
    <t>ENSG00000140395</t>
  </si>
  <si>
    <t>E3 ubiquitin ligases ubiquitinate target proteins; Formation of RNA Pol II elongation complex ; RNA Polymerase II Pre-transcription Events; mRNA decay by 3' to 5' exoribonuclease</t>
  </si>
  <si>
    <t>Q1XH10</t>
  </si>
  <si>
    <t>SKI/DACH domain-containing protein 1 [OS=Homo sapiens]</t>
  </si>
  <si>
    <t>Pf02437, Pf15223</t>
  </si>
  <si>
    <t>SKIDA1</t>
  </si>
  <si>
    <t>B1ANA5; E9PAX1; F5H7M0; hsa:387640; Q1XH10; Q6ZMX4; Q8N3C3</t>
  </si>
  <si>
    <t>ENSG00000180592</t>
  </si>
  <si>
    <t>P63208</t>
  </si>
  <si>
    <t>S-phase kinase-associated protein 1 [OS=Homo sapiens]</t>
  </si>
  <si>
    <t>Pf01466, Pf03931</t>
  </si>
  <si>
    <t>SKP1</t>
  </si>
  <si>
    <t>D3DQ97; D3DQ98; hsa:6500; P34991; P63208; Q8TAY2</t>
  </si>
  <si>
    <t>ENSG00000113558</t>
  </si>
  <si>
    <t>Cell cycle; TNF-alpha signaling pathway; TGF-beta signaling pathway; Breast cancer pathway; Small cell lung cancer; Notch signaling pathway</t>
  </si>
  <si>
    <t>FCERI mediated NF-kB activation; Downstream TCR signaling; Antigen processing: Ubiquitination &amp; Proteasome degradation; Activation of NF-kappaB in B cells; SCF-beta-TrCP mediated degradation of Emi1; Vpu mediated degradation of CD4; Degradation of beta-catenin by the destruction complex; Dectin-1 mediated noncanonical NF-kB signaling; Degradation of GLI1 by the proteasome; Degradation of GLI2 by the proteasome; GLI3 is processed to GLI3R by the proteasome; NIK--&gt;noncanonical NF-kB signaling; Orc1 removal from chromatin; FBXL7 down-regulates AURKA during mitotic entry and in early mitosis; Regulation of RUNX2 expression and activity; Neddylation; Regulation of PLK1 Activity at G2/M Transition; Constitutive Signaling by NOTCH1 PEST Domain Mutants; Constitutive Signaling by NOTCH1 HD+PEST Domain Mutants; SCF(Skp2)-mediated degradation of p27/p21; Negative regulation of NOTCH4 signaling; GSK3B and BTRC:CUL1-mediated-degradation of NFE2L2; Circadian Clock; Cyclin D associated events in G1; Regulation of BACH1 activity; MAP3K8 (TPL2)-dependent MAPK1/3 activation; NOTCH1 Intracellular Domain Regulates Transcription; Prolactin receptor signaling; Iron uptake and transport; Nuclear events stimulated by ALK signaling in cancer; Loss of Function of FBXW7 in Cancer and NOTCH1 Signaling</t>
  </si>
  <si>
    <t>Carbamidomethyl [C62; C160]</t>
  </si>
  <si>
    <t>P53985</t>
  </si>
  <si>
    <t>Monocarboxylate transporter 1 [OS=Homo sapiens]</t>
  </si>
  <si>
    <t>SLC16A1</t>
  </si>
  <si>
    <t>hsa:6566; P53985; Q49A45; Q5T8R6; Q9NSJ9</t>
  </si>
  <si>
    <t>ENSG00000155380; ENSG00000281917</t>
  </si>
  <si>
    <t>Photodynamic therapy-induced HIF-1 survival signaling; Fragile X syndrome; Glucose metabolism in triple-negative breast cancer cells</t>
  </si>
  <si>
    <t>Pyruvate metabolism; Aspirin ADME; Basigin interactions; Proton-coupled monocarboxylate transport; Defective SLC16A1 causes symptomatic deficiency in lactate transport (SDLT)</t>
  </si>
  <si>
    <t>Q15758</t>
  </si>
  <si>
    <t>Neutral amino acid transporter B(0) [OS=Homo sapiens]</t>
  </si>
  <si>
    <t>Pf00375</t>
  </si>
  <si>
    <t>SLC1A5</t>
  </si>
  <si>
    <t>A8K9H5; B4DR77; B4DWS4; B7ZB81; D0EYG6; E9PC01; hsa:6510; O95720; Q15758; Q96RL9; Q9BWQ3; Q9UNP2</t>
  </si>
  <si>
    <t>ENSG00000105281</t>
  </si>
  <si>
    <t>TYROBP causal network in microglia; mRNA, protein, and metabolite inducation pathway by cyclosporin A; Metabolic reprogramming in colon cancer; Ferroptosis; Amino acid metabolism in triple-negative breast cancer cells</t>
  </si>
  <si>
    <t>RAC1 GTPase cycle; RHOH GTPase cycle; RHOQ GTPase cycle; RAC3 GTPase cycle; RHOJ GTPase cycle; Amino acid transport across the plasma membrane</t>
  </si>
  <si>
    <t>P53007</t>
  </si>
  <si>
    <t>Tricarboxylate transport protein, mitochondrial [OS=Homo sapiens]</t>
  </si>
  <si>
    <t>SLC25A1</t>
  </si>
  <si>
    <t>A8K8E8; hsa:6576; P53007; Q9BSK6</t>
  </si>
  <si>
    <t>ENSG00000100075</t>
  </si>
  <si>
    <t>Gluconeogenesis; Fatty acyl-CoA biosynthesis</t>
  </si>
  <si>
    <t>Q9UBX3</t>
  </si>
  <si>
    <t>Mitochondrial dicarboxylate carrier [OS=Homo sapiens]</t>
  </si>
  <si>
    <t>SLC25A10</t>
  </si>
  <si>
    <t>hsa:1468; Q542Z3; Q96BA1; Q96IP1; Q9UBX3</t>
  </si>
  <si>
    <t>ENSG00000183048</t>
  </si>
  <si>
    <t>Gluconeogenesis; Sulfide oxidation to sulfate; Organic anion transporters</t>
  </si>
  <si>
    <t>Q02978</t>
  </si>
  <si>
    <t>Mitochondrial 2-oxoglutarate/malate carrier protein [OS=Homo sapiens]</t>
  </si>
  <si>
    <t>SLC25A11</t>
  </si>
  <si>
    <t>F5GY65; hsa:8402; O75537; Q02978; Q969P7</t>
  </si>
  <si>
    <t>ENSG00000108528</t>
  </si>
  <si>
    <t>Q9UJS0</t>
  </si>
  <si>
    <t>Calcium-binding mitochondrial carrier protein Aralar2 [OS=Homo sapiens]</t>
  </si>
  <si>
    <t>SLC25A13</t>
  </si>
  <si>
    <t>hsa:10165; O14566; O14575; Q546F9; Q9NZW1; Q9UJS0; Q9UNI7</t>
  </si>
  <si>
    <t>ENSG00000004864</t>
  </si>
  <si>
    <t>Gluconeogenesis; Mitochondrial protein import; Aspartate and asparagine metabolism</t>
  </si>
  <si>
    <t>Q9HC21</t>
  </si>
  <si>
    <t>Mitochondrial thiamine pyrophosphate carrier [OS=Homo sapiens]</t>
  </si>
  <si>
    <t>SLC25A19</t>
  </si>
  <si>
    <t>E9PF74; hsa:60386; Q6V9R7; Q9HC21</t>
  </si>
  <si>
    <t>ENSG00000125454</t>
  </si>
  <si>
    <t>Thiamine metabolic pathways</t>
  </si>
  <si>
    <t>Vitamin B1 (thiamin) metabolism</t>
  </si>
  <si>
    <t>Q9BQT8</t>
  </si>
  <si>
    <t>Mitochondrial 2-oxodicarboxylate carrier [OS=Homo sapiens]</t>
  </si>
  <si>
    <t>SLC25A21</t>
  </si>
  <si>
    <t>A8K0L0; G3V4L5; hsa:89874; Q3MJ99; Q9BQT8</t>
  </si>
  <si>
    <t>ENSG00000183032</t>
  </si>
  <si>
    <t>Q9H936</t>
  </si>
  <si>
    <t>Mitochondrial glutamate carrier 1 [OS=Homo sapiens]</t>
  </si>
  <si>
    <t>SLC25A22</t>
  </si>
  <si>
    <t>A8K366; C9J1H6; E9PJD3; E9PKB2; E9PL68; E9PN26; E9PNQ3; E9PP01; E9PR97; hsa:79751; Q8TBU8; Q9H936</t>
  </si>
  <si>
    <t>ENSG00000177542</t>
  </si>
  <si>
    <t>Organic anion transporters</t>
  </si>
  <si>
    <t>Q00325-2</t>
  </si>
  <si>
    <t>Isoform B of Phosphate carrier protein, mitochondrial [OS=Homo sapiens]</t>
  </si>
  <si>
    <t>SLC25A3</t>
  </si>
  <si>
    <t>Carbamidomethyl [C67; C90; C236]</t>
  </si>
  <si>
    <t>P12235</t>
  </si>
  <si>
    <t>ADP/ATP translocase 1 [OS=Homo sapiens]</t>
  </si>
  <si>
    <t>SLC25A4</t>
  </si>
  <si>
    <t>D3DP59; hsa:291; P12235</t>
  </si>
  <si>
    <t>ENSG00000151729</t>
  </si>
  <si>
    <t>Electron transport chain: OXPHOS system in mitochondria; Alzheimer's disease and miRNA effects; Synaptic vesicle pathway; Alzheimer's disease; Sudden infant death syndrome (SIDS) susceptibility pathways</t>
  </si>
  <si>
    <t>Transport of nucleosides and free purine and pyrimidine bases across the plasma membrane; Mitochondrial protein import; Vpr-mediated induction of apoptosis by mitochondrial outer membrane permeabilization</t>
  </si>
  <si>
    <t>Carbamidomethyl [C129; C257]</t>
  </si>
  <si>
    <t>Oxidation [M201; M238; M250]</t>
  </si>
  <si>
    <t>Carbamidomethyl [C129; C257]; Oxidation [M201; M238; M250]</t>
  </si>
  <si>
    <t>P05141</t>
  </si>
  <si>
    <t>ADP/ATP translocase 2 [OS=Homo sapiens]</t>
  </si>
  <si>
    <t>plasma membrane;other membranes;cytoskeleton;mitochondrion</t>
  </si>
  <si>
    <t>SLC25A5</t>
  </si>
  <si>
    <t>B2RCV1; hsa:292; O43350; P05141</t>
  </si>
  <si>
    <t>ENSG00000005022</t>
  </si>
  <si>
    <t>Electron transport chain: OXPHOS system in mitochondria; Alzheimer's disease and miRNA effects; Alzheimer's disease</t>
  </si>
  <si>
    <t>Transport of nucleosides and free purine and pyrimidine bases across the plasma membrane; Mitochondrial protein degradation; Vpr-mediated induction of apoptosis by mitochondrial outer membrane permeabilization</t>
  </si>
  <si>
    <t>Carbamidomethyl [C160; C257]</t>
  </si>
  <si>
    <t>Carbamidomethyl [C160; C257]; Oxidation [M201; M238; M250]</t>
  </si>
  <si>
    <t>P12236</t>
  </si>
  <si>
    <t>ADP/ATP translocase 3 [OS=Homo sapiens]</t>
  </si>
  <si>
    <t>SLC25A6</t>
  </si>
  <si>
    <t>hsa:293; P12236; Q96C49</t>
  </si>
  <si>
    <t>ENSG00000169100; ENSG00000292334</t>
  </si>
  <si>
    <t>Transport of nucleosides and free purine and pyrimidine bases across the plasma membrane; Mitochondrial protein import; Mitochondrial protein degradation; Influenza Virus Induced Apoptosis; Vpr-mediated induction of apoptosis by mitochondrial outer membrane permeabilization</t>
  </si>
  <si>
    <t>Carbamidomethyl [C129; C160; C257]</t>
  </si>
  <si>
    <t>Carbamidomethyl [C129; C160; C257]; Oxidation [M201; M238; M250]; Acetyl [N-Term]</t>
  </si>
  <si>
    <t>O14975</t>
  </si>
  <si>
    <t>Very long-chain acyl-CoA synthetase [OS=Homo sapiens]</t>
  </si>
  <si>
    <t>Pf00501, Pf13193</t>
  </si>
  <si>
    <t>SLC27A2</t>
  </si>
  <si>
    <t>A8K2J7; hsa:11001; O14975; Q53FY6; Q6PF09</t>
  </si>
  <si>
    <t>ENSG00000140284</t>
  </si>
  <si>
    <t>PPAR signaling pathway; Fatty acids and lipoproteins transport in hepatocytes</t>
  </si>
  <si>
    <t>Peroxisomal protein import; Neutrophil degranulation; Fatty acyl-CoA biosynthesis; Synthesis of bile acids and bile salts via 7alpha-hydroxycholesterol; Alpha-oxidation of phytanate; Synthesis of bile acids and bile salts via 24-hydroxycholesterol</t>
  </si>
  <si>
    <t>Q6P1M0</t>
  </si>
  <si>
    <t>Long-chain fatty acid transport protein 4 [OS=Homo sapiens]</t>
  </si>
  <si>
    <t>SLC27A4</t>
  </si>
  <si>
    <t>A8K2F7; hsa:10999; O95186; Q6P1M0; Q96G53</t>
  </si>
  <si>
    <t>ENSG00000167114</t>
  </si>
  <si>
    <t>PPAR signaling pathway; Fatty acid transporters; Cholesterol metabolism; Fatty acids and lipoproteins transport in hepatocytes; Enterocyte cholesterol metabolism</t>
  </si>
  <si>
    <t>Transport of fatty acids; Defective SLC27A4 causes ichthyosis prematurity syndrome (IPS)</t>
  </si>
  <si>
    <t>Q8TDB8-3</t>
  </si>
  <si>
    <t>Isoform 3 of Solute carrier family 2, facilitated glucose transporter member 14 [OS=Homo sapiens]</t>
  </si>
  <si>
    <t>SLC2A14</t>
  </si>
  <si>
    <t>Carbamidomethyl [C10]</t>
  </si>
  <si>
    <t>Oxidation [M1; M7; M14]</t>
  </si>
  <si>
    <t>Carbamidomethyl [C10]; Oxidation [M1; M7; M14]</t>
  </si>
  <si>
    <t>Q6PML9</t>
  </si>
  <si>
    <t>Zinc transporter 9 [OS=Homo sapiens]</t>
  </si>
  <si>
    <t>DNA metabolism;other metabolic processes;stress response;transport;other biological processes</t>
  </si>
  <si>
    <t>other membranes;cytoskeleton;mitochondrion;ER/Golgi;nucleus;other cell component</t>
  </si>
  <si>
    <t>Pf01545</t>
  </si>
  <si>
    <t>SLC30A9</t>
  </si>
  <si>
    <t>hsa:10463; Q4W5B6; Q6PML9; Q7Z5I7; Q8TBB2; Q9Y6R2</t>
  </si>
  <si>
    <t>ENSG00000014824</t>
  </si>
  <si>
    <t>Zinc homeostasis</t>
  </si>
  <si>
    <t>Q9H2H9</t>
  </si>
  <si>
    <t>Sodium-coupled neutral amino acid transporter 1 [OS=Homo sapiens]</t>
  </si>
  <si>
    <t>Pf01490</t>
  </si>
  <si>
    <t>SLC38A1</t>
  </si>
  <si>
    <t>hsa:81539; Q8NC61; Q8NCF8; Q96JX2; Q9H2H9; Q9H2Q2</t>
  </si>
  <si>
    <t>ENSG00000111371</t>
  </si>
  <si>
    <t>Synaptic vesicle pathway; Ferroptosis; Neuroinflammation and glutamatergic signaling</t>
  </si>
  <si>
    <t>Amino acid transport across the plasma membrane; Astrocytic Glutamate-Glutamine Uptake And Metabolism</t>
  </si>
  <si>
    <t>Q96QD8</t>
  </si>
  <si>
    <t>Sodium-coupled neutral amino acid transporter 2 [OS=Homo sapiens]</t>
  </si>
  <si>
    <t>SLC38A2</t>
  </si>
  <si>
    <t>hsa:54407; Q6IA88; Q6ZMG2; Q96QD8; Q9HAV3; Q9NVA8; Q9P2G5</t>
  </si>
  <si>
    <t>ENSG00000134294</t>
  </si>
  <si>
    <t>Endochondral ossification; Endochondral ossification with skeletal dysplasias; Neuroinflammation and glutamatergic signaling</t>
  </si>
  <si>
    <t>Glutamate Neurotransmitter Release Cycle; Amino acid transport across the plasma membrane</t>
  </si>
  <si>
    <t>Q15043</t>
  </si>
  <si>
    <t>Metal cation symporter ZIP14 [OS=Homo sapiens]</t>
  </si>
  <si>
    <t>other metabolic processes;transport;developmental processes;signal transduction;other biological processes</t>
  </si>
  <si>
    <t>plasma membrane;other membranes;other cytoplasmic organelle</t>
  </si>
  <si>
    <t>Pf02535</t>
  </si>
  <si>
    <t>SLC39A14</t>
  </si>
  <si>
    <t>A6NH98; B4DIW3; B6EU88; D3DSR4; hsa:23516; Q15043; Q6ZME8; Q96BB3</t>
  </si>
  <si>
    <t>ENSG00000104635</t>
  </si>
  <si>
    <t>Nuclear receptors meta-pathway; NRF2 pathway; Zinc homeostasis; Ferroptosis</t>
  </si>
  <si>
    <t>Zinc influx into cells by the SLC39 gene family</t>
  </si>
  <si>
    <t>Q92504</t>
  </si>
  <si>
    <t>Zinc transporter SLC39A7 [OS=Homo sapiens]</t>
  </si>
  <si>
    <t>SLC39A7</t>
  </si>
  <si>
    <t>B0UXF6; hsa:7922; Q5STP8; Q92504; Q9UIQ0</t>
  </si>
  <si>
    <t>ENSG00000112473; ENSG00000206288; ENSG00000224399; ENSG00000226614; ENSG00000227402; ENSG00000229802</t>
  </si>
  <si>
    <t>Nuclear receptors meta-pathway; NRF2 pathway; Zinc homeostasis</t>
  </si>
  <si>
    <t>P08195</t>
  </si>
  <si>
    <t>4F2 cell-surface antigen heavy chain [OS=Homo sapiens]</t>
  </si>
  <si>
    <t>plasma membrane;other membranes;nucleus;other cytoplasmic organelle;other cell component</t>
  </si>
  <si>
    <t>Pf00128, Pf16028</t>
  </si>
  <si>
    <t>SLC3A2</t>
  </si>
  <si>
    <t>hsa:6520; J3KPF3; P08195; Q13543</t>
  </si>
  <si>
    <t>ENSG00000168003</t>
  </si>
  <si>
    <t>mRNA, protein, and metabolite inducation pathway by cyclosporin A; Ferroptosis; Proximal tubule transport; Pleural mesothelioma</t>
  </si>
  <si>
    <t>Tryptophan catabolism; Basigin interactions; Amino acid transport across the plasma membrane; Defective SLC7A7 causes lysinuric protein intolerance (LPI)</t>
  </si>
  <si>
    <t>Q9H2J7</t>
  </si>
  <si>
    <t>Sodium-dependent neutral amino acid transporter B(0)AT2 [OS=Homo sapiens]</t>
  </si>
  <si>
    <t>Pf00209</t>
  </si>
  <si>
    <t>SLC6A15</t>
  </si>
  <si>
    <t>A8K592; B7Z2P7; E7ESJ5; hsa:55117; Q9H2J7; Q9H9F5</t>
  </si>
  <si>
    <t>ENSG00000072041</t>
  </si>
  <si>
    <t>Nuclear receptors meta-pathway; NRF2 pathway</t>
  </si>
  <si>
    <t>Na+/Cl- dependent neurotransmitter transporters; Amino acid transport across the plasma membrane</t>
  </si>
  <si>
    <t>P30825</t>
  </si>
  <si>
    <t>High affinity cationic amino acid transporter 1 [OS=Homo sapiens]</t>
  </si>
  <si>
    <t>Pf13520, Pf13906</t>
  </si>
  <si>
    <t>SLC7A1</t>
  </si>
  <si>
    <t>hsa:6541; P30825; Q5JR50</t>
  </si>
  <si>
    <t>ENSG00000139514</t>
  </si>
  <si>
    <t>Amino acid transport across the plasma membrane</t>
  </si>
  <si>
    <t>Q9UPY5</t>
  </si>
  <si>
    <t>Cystine/glutamate transporter [OS=Homo sapiens]</t>
  </si>
  <si>
    <t>cell adhesion;other metabolic processes;stress response;transport;developmental processes;other biological processes</t>
  </si>
  <si>
    <t>Pf13520</t>
  </si>
  <si>
    <t>SLC7A11</t>
  </si>
  <si>
    <t>A8K2U4; hsa:23657; Q9UPY5</t>
  </si>
  <si>
    <t>ENSG00000151012</t>
  </si>
  <si>
    <t>Nuclear receptors meta-pathway; NRF2 pathway; Transcriptional activation by NRF2 in response to phytochemicals; mRNA, protein, and metabolite inducation pathway by cyclosporin A; Ferroptosis; NRF2-ARE regulation; p53 transcriptional gene network; Antiviral and anti-inflammatory effects of Nrf2 on SARS-CoV-2 pathway; Amino acid metabolism in triple-negative breast cancer cells</t>
  </si>
  <si>
    <t>Basigin interactions; NFE2L2 regulating anti-oxidant/detoxification enzymes; Amino acid transport across the plasma membrane</t>
  </si>
  <si>
    <t>Q01650</t>
  </si>
  <si>
    <t>Large neutral amino acids transporter small subunit 1 [OS=Homo sapiens]</t>
  </si>
  <si>
    <t>SLC7A5</t>
  </si>
  <si>
    <t>hsa:8140; Q01650; Q8IV97; Q9UBN8; Q9UP15; Q9UQC0</t>
  </si>
  <si>
    <t>ENSG00000103257</t>
  </si>
  <si>
    <t>Aryl hydrocarbon receptor pathway; Nuclear receptors meta-pathway; mRNA, protein, and metabolite inducation pathway by cyclosporin A; Pleural mesothelioma</t>
  </si>
  <si>
    <t>Basigin interactions; Tryptophan catabolism; Amino acid transport across the plasma membrane</t>
  </si>
  <si>
    <t>P32418-4</t>
  </si>
  <si>
    <t>Isoform 10 of Sodium/calcium exchanger 1 [OS=Homo sapiens]</t>
  </si>
  <si>
    <t>SLC8A1</t>
  </si>
  <si>
    <t>Carbamidomethyl [C620]</t>
  </si>
  <si>
    <t>Q9GZT3</t>
  </si>
  <si>
    <t>SRA stem-loop-interacting RNA-binding protein, mitochondrial [OS=Homo sapiens]</t>
  </si>
  <si>
    <t>SLIRP</t>
  </si>
  <si>
    <t>hsa:81892; J3KMY7; Q9GZT3</t>
  </si>
  <si>
    <t>ENSG00000119705</t>
  </si>
  <si>
    <t>Mitochondrial RNA degradation</t>
  </si>
  <si>
    <t>O75094-4</t>
  </si>
  <si>
    <t>Isoform 4 of Slit homolog 3 protein [OS=Homo sapiens]</t>
  </si>
  <si>
    <t>SLIT3</t>
  </si>
  <si>
    <t>Carbamidomethyl [C911; C912]</t>
  </si>
  <si>
    <t>O00193</t>
  </si>
  <si>
    <t>Small acidic protein [OS=Homo sapiens]</t>
  </si>
  <si>
    <t>Pf15477</t>
  </si>
  <si>
    <t>SMAP</t>
  </si>
  <si>
    <t>B2RD28; hsa:10944; O00193</t>
  </si>
  <si>
    <t>ENSG00000110696</t>
  </si>
  <si>
    <t>O95347</t>
  </si>
  <si>
    <t>Structural maintenance of chromosomes protein 2 [OS=Homo sapiens]</t>
  </si>
  <si>
    <t>Pf02463, Pf06470</t>
  </si>
  <si>
    <t>SMC2</t>
  </si>
  <si>
    <t>hsa:10592; O95347; Q6IEE0; Q9P1P2</t>
  </si>
  <si>
    <t>ENSG00000136824</t>
  </si>
  <si>
    <t>Retinoblastoma gene in cancer</t>
  </si>
  <si>
    <t>Condensation of Prophase Chromosomes; Condensation of Prometaphase Chromosomes</t>
  </si>
  <si>
    <t>Q9NTJ3</t>
  </si>
  <si>
    <t>Structural maintenance of chromosomes protein 4 [OS=Homo sapiens]</t>
  </si>
  <si>
    <t>SMC4</t>
  </si>
  <si>
    <t>A6NLT9; D3DNL8; hsa:10051; O95752; Q8NDL4; Q9NTJ3; Q9UNT9</t>
  </si>
  <si>
    <t>ENSG00000113810</t>
  </si>
  <si>
    <t>Carbamidomethyl [C916]</t>
  </si>
  <si>
    <t>Q96Q15</t>
  </si>
  <si>
    <t>Serine/threonine-protein kinase SMG1 [OS=Homo sapiens]</t>
  </si>
  <si>
    <t>protein metabolism;DNA metabolism;RNA metabolism OR transcription;other metabolic processes;stress response;transport;other biological processes</t>
  </si>
  <si>
    <t>Pf00454, Pf02260, Pf15785, Pf17229</t>
  </si>
  <si>
    <t>SMG1</t>
  </si>
  <si>
    <t>hsa:23049; O43305; Q13284; Q8NFX2; Q96Q15; Q96QV0; Q96RW3</t>
  </si>
  <si>
    <t>ENSG00000157106</t>
  </si>
  <si>
    <t>Nonsense Mediated Decay (NMD) enhanced by the Exon Junction Complex (EJC)</t>
  </si>
  <si>
    <t>Q16637</t>
  </si>
  <si>
    <t>Survival motor neuron protein [OS=Homo sapiens]</t>
  </si>
  <si>
    <t>Pf06003, Pf20635, Pf20636</t>
  </si>
  <si>
    <t>6606; 6607</t>
  </si>
  <si>
    <t>SMN1; SMN2</t>
  </si>
  <si>
    <t>A8K0V4; hsa:6606; hsa:6607; Q13119; Q16637; Q549U5; Q96J51</t>
  </si>
  <si>
    <t>ENSG00000172062; ENSG00000205571; ENSG00000273772; ENSG00000275349; ENSG00000277773</t>
  </si>
  <si>
    <t>Q9NXE4</t>
  </si>
  <si>
    <t>Sphingomyelin phosphodiesterase 4 [OS=Homo sapiens]</t>
  </si>
  <si>
    <t>plasma membrane;other membranes;ER/Golgi;nucleus</t>
  </si>
  <si>
    <t>Pf14724</t>
  </si>
  <si>
    <t>SMPD4</t>
  </si>
  <si>
    <t>B1PBA3; B4DM23; B4DQ31; B4DRB8; B4DWK7; B4E0L6; E7ESA2; E9PCE6; hsa:55627; Q6FI76; Q6P1P7; Q6ZT43; Q9H0M2; Q9NW20; Q9NWL2; Q9NXE4; Q9P2C9</t>
  </si>
  <si>
    <t>ENSG00000136699; ENSG00000292130</t>
  </si>
  <si>
    <t>Glycosphingolipid catabolism</t>
  </si>
  <si>
    <t>Q92485</t>
  </si>
  <si>
    <t>Acid sphingomyelinase-like phosphodiesterase 3b [OS=Homo sapiens]</t>
  </si>
  <si>
    <t>Pf00149, Pf19272</t>
  </si>
  <si>
    <t>SMPDL3B</t>
  </si>
  <si>
    <t>B7ZB35; hsa:27293; Q5T0Z0; Q92485; Q96CB7</t>
  </si>
  <si>
    <t>ENSG00000130768</t>
  </si>
  <si>
    <t>O00161</t>
  </si>
  <si>
    <t>Synaptosomal-associated protein 23 [OS=Homo sapiens]</t>
  </si>
  <si>
    <t>cell-cell signaling;cell organization and biogenesis;stress response;transport</t>
  </si>
  <si>
    <t>Pf00835</t>
  </si>
  <si>
    <t>SNAP23</t>
  </si>
  <si>
    <t>hsa:8773; O00161; O00162; Q13602; Q6IAE3</t>
  </si>
  <si>
    <t>ENSG00000092531</t>
  </si>
  <si>
    <t>RHOA GTPase cycle; CDC42 GTPase cycle; RAC1 GTPase cycle; RHOQ GTPase cycle; ER-Phagosome pathway; Translocation of SLC2A4 (GLUT4) to the plasma membrane; RAC3 GTPase cycle; RHOB GTPase cycle; RHOJ GTPase cycle; RHOF GTPase cycle; Neutrophil degranulation; trans-Golgi Network Vesicle Budding</t>
  </si>
  <si>
    <t>Q16143</t>
  </si>
  <si>
    <t>Beta-synuclein [OS=Homo sapiens]</t>
  </si>
  <si>
    <t>cell-cell signaling;cell organization and biogenesis;other metabolic processes;transport;other biological processes</t>
  </si>
  <si>
    <t>Pf01387</t>
  </si>
  <si>
    <t>SNCB</t>
  </si>
  <si>
    <t>hsa:6620; Q16143; Q6IAX7</t>
  </si>
  <si>
    <t>ENSG00000074317</t>
  </si>
  <si>
    <t>MTF1 activates gene expression</t>
  </si>
  <si>
    <t>Q7KZF4</t>
  </si>
  <si>
    <t>Staphylococcal nuclease domain-containing protein 1 [OS=Homo sapiens]</t>
  </si>
  <si>
    <t>Pf00565, Pf00567</t>
  </si>
  <si>
    <t>SND1</t>
  </si>
  <si>
    <t>hsa:27044; Q13122; Q7KZF4; Q96AG0</t>
  </si>
  <si>
    <t>ENSG00000197157</t>
  </si>
  <si>
    <t>Q96DI7</t>
  </si>
  <si>
    <t>U5 small nuclear ribonucleoprotein 40 kDa protein [OS=Homo sapiens]</t>
  </si>
  <si>
    <t>SNRNP40</t>
  </si>
  <si>
    <t>B4DQJ1; hsa:9410; O75938; O95320; Q96DI7</t>
  </si>
  <si>
    <t>ENSG00000060688</t>
  </si>
  <si>
    <t>P08621</t>
  </si>
  <si>
    <t>U1 small nuclear ribonucleoprotein 70 kDa [OS=Homo sapiens]</t>
  </si>
  <si>
    <t>Pf00076, Pf12220</t>
  </si>
  <si>
    <t>SNRNP70</t>
  </si>
  <si>
    <t>B3KUA3; hsa:6625; P08621; P78493; P78494; Q15364; Q15686; Q15687; Q15689; Q99377; Q9UE45; Q9UE46; Q9UE47; Q9UE48; Q9UFQ6</t>
  </si>
  <si>
    <t>ENSG00000104852</t>
  </si>
  <si>
    <t>P09661</t>
  </si>
  <si>
    <t>U2 small nuclear ribonucleoprotein A' [OS=Homo sapiens]</t>
  </si>
  <si>
    <t>SNRPA1</t>
  </si>
  <si>
    <t>B2R5I6; hsa:6627; P09661; Q8TBD2</t>
  </si>
  <si>
    <t>ENSG00000131876</t>
  </si>
  <si>
    <t>Gene and protein expression by JAK-STAT signaling after Interleukin-12 stimulation; mRNA Splicing - Major Pathway</t>
  </si>
  <si>
    <t>P14678</t>
  </si>
  <si>
    <t>Small nuclear ribonucleoprotein-associated proteins B and B' [OS=Homo sapiens]</t>
  </si>
  <si>
    <t>SNRPB</t>
  </si>
  <si>
    <t>hsa:6628; P14678; Q15490; Q6IB35; Q9UIS5</t>
  </si>
  <si>
    <t>ENSG00000125835</t>
  </si>
  <si>
    <t>snRNP Assembly; RNA Polymerase II Transcription Termination; mRNA Splicing - Major Pathway; SARS-CoV-2 modulates host translation machinery; mRNA Splicing - Minor Pathway; SLBP independent Processing of Histone Pre-mRNAs; SLBP Dependent Processing of Replication-Dependent Histone Pre-mRNAs</t>
  </si>
  <si>
    <t>P08579</t>
  </si>
  <si>
    <t>U2 small nuclear ribonucleoprotein B'' [OS=Homo sapiens]</t>
  </si>
  <si>
    <t>SNRPB2</t>
  </si>
  <si>
    <t>B2R7J3; D3DW21; hsa:6629; P08579; Q9UJD4</t>
  </si>
  <si>
    <t>ENSG00000125870</t>
  </si>
  <si>
    <t>P62314</t>
  </si>
  <si>
    <t>Small nuclear ribonucleoprotein Sm D1 [OS=Homo sapiens]</t>
  </si>
  <si>
    <t>SNRPD1</t>
  </si>
  <si>
    <t>B5BTZ1; hsa:6632; P13641; P62314</t>
  </si>
  <si>
    <t>ENSG00000167088</t>
  </si>
  <si>
    <t>mRNA Splicing - Major Pathway; SARS-CoV-2 modulates host translation machinery; snRNP Assembly; mRNA Splicing - Minor Pathway</t>
  </si>
  <si>
    <t>P62316</t>
  </si>
  <si>
    <t>Small nuclear ribonucleoprotein Sm D2 [OS=Homo sapiens]</t>
  </si>
  <si>
    <t>SNRPD2</t>
  </si>
  <si>
    <t>A8K797; hsa:6633; J3KPM5; P43330; P62316</t>
  </si>
  <si>
    <t>ENSG00000125743</t>
  </si>
  <si>
    <t>Carbamidomethyl [C46]</t>
  </si>
  <si>
    <t>P62318</t>
  </si>
  <si>
    <t>Small nuclear ribonucleoprotein Sm D3 [OS=Homo sapiens]</t>
  </si>
  <si>
    <t>SNRPD3</t>
  </si>
  <si>
    <t>B4DJP7; B5BU13; hsa:6634; P43331; P62318</t>
  </si>
  <si>
    <t>ENSG00000100028</t>
  </si>
  <si>
    <t>mRNA Splicing - Major Pathway; SARS-CoV-2 modulates host translation machinery; snRNP Assembly; RNA Polymerase II Transcription Termination; mRNA Splicing - Minor Pathway; SLBP independent Processing of Histone Pre-mRNAs; SLBP Dependent Processing of Replication-Dependent Histone Pre-mRNAs</t>
  </si>
  <si>
    <t>Carbamidomethyl [C20]</t>
  </si>
  <si>
    <t>P62306</t>
  </si>
  <si>
    <t>Small nuclear ribonucleoprotein F [OS=Homo sapiens]</t>
  </si>
  <si>
    <t>SNRPF</t>
  </si>
  <si>
    <t>A2VCR2; B2R498; hsa:6636; P62306; Q15356; Q6IBQ1; Q6P4I0</t>
  </si>
  <si>
    <t>ENSG00000139343</t>
  </si>
  <si>
    <t>snRNP Assembly; mRNA Splicing - Major Pathway; RNA Polymerase II Transcription Termination; SARS-CoV-2 modulates host translation machinery; mRNA Splicing - Minor Pathway; SLBP independent Processing of Histone Pre-mRNAs; SLBP Dependent Processing of Replication-Dependent Histone Pre-mRNAs</t>
  </si>
  <si>
    <t>P62308</t>
  </si>
  <si>
    <t>Small nuclear ribonucleoprotein G [OS=Homo sapiens]</t>
  </si>
  <si>
    <t>SNRPG</t>
  </si>
  <si>
    <t>D6W5G6; hsa:6637; P62308; Q15357; Q6IB86</t>
  </si>
  <si>
    <t>ENSG00000143977</t>
  </si>
  <si>
    <t>mRNA Splicing - Major Pathway; mRNA Splicing - Minor Pathway; RNA Polymerase II Transcription Termination; snRNP Assembly; SARS-CoV-2 modulates host translation machinery; SLBP independent Processing of Histone Pre-mRNAs; SLBP Dependent Processing of Replication-Dependent Histone Pre-mRNAs</t>
  </si>
  <si>
    <t>Q13884</t>
  </si>
  <si>
    <t>Beta-1-syntrophin [OS=Homo sapiens]</t>
  </si>
  <si>
    <t>Pf00169, Pf00595, Pf18012</t>
  </si>
  <si>
    <t>SNTB1</t>
  </si>
  <si>
    <t>A8K9E0; hsa:6641; O14912; Q13884; Q4KMG8</t>
  </si>
  <si>
    <t>ENSG00000172164</t>
  </si>
  <si>
    <t>IL-18 signaling pathway; 13q12.12 copy number variation</t>
  </si>
  <si>
    <t>Q13573</t>
  </si>
  <si>
    <t>SNW domain-containing protein 1 [OS=Homo sapiens]</t>
  </si>
  <si>
    <t>RNA metabolism OR transcription;other metabolic processes;stress response;signal transduction;other biological processes</t>
  </si>
  <si>
    <t>Pf02731</t>
  </si>
  <si>
    <t>SNW1</t>
  </si>
  <si>
    <t>A8K8A9; hsa:22938; Q13483; Q13573; Q32N03; Q5D0D6</t>
  </si>
  <si>
    <t>ENSG00000100603</t>
  </si>
  <si>
    <t>TGF-beta signaling pathway; Novel intracellular components of RIG-I-like receptor pathway; Splicing factor NOVA regulated synaptic proteins; Notch signaling pathway</t>
  </si>
  <si>
    <t>mRNA Splicing - Major Pathway; Formation of paraxial mesoderm; Constitutive Signaling by NOTCH1 PEST Domain Mutants; Constitutive Signaling by NOTCH1 HD+PEST Domain Mutants; Pre-NOTCH Transcription and Translation; Downregulation of SMAD2/3:SMAD4 transcriptional activity; NOTCH1 Intracellular Domain Regulates Transcription; Notch-HLH transcription pathway; NOTCH3 Intracellular Domain Regulates Transcription; Regulation of gene expression in late stage (branching morphogenesis) pancreatic bud precursor cells; NOTCH4 Intracellular Domain Regulates Transcription; RUNX3 regulates NOTCH signaling</t>
  </si>
  <si>
    <t>Q96L92</t>
  </si>
  <si>
    <t>Sorting nexin-27 [OS=Homo sapiens]</t>
  </si>
  <si>
    <t>Pf00595, Pf00787, Pf00788</t>
  </si>
  <si>
    <t>SNX27</t>
  </si>
  <si>
    <t>hsa:81609; Q32Q36; Q4AEJ5; Q5VWB0; Q5VWB1; Q5VWB2; Q6IPP6; Q86UB1; Q96D79; Q96L92; Q9H3K8</t>
  </si>
  <si>
    <t>ENSG00000143376</t>
  </si>
  <si>
    <t>P35610</t>
  </si>
  <si>
    <t>Sterol O-acyltransferase 1 [OS=Homo sapiens]</t>
  </si>
  <si>
    <t>SOAT1</t>
  </si>
  <si>
    <t>A6NC40; A8K3P4; A9Z1V7; B4DU95; hsa:6646; P35610; Q5T0X4; Q8N1E4</t>
  </si>
  <si>
    <t>ENSG00000057252</t>
  </si>
  <si>
    <t>Statin inhibition of cholesterol production; Cholesterol metabolism with Bloch and Kandutsch-Russell pathways; Cholesterol metabolism</t>
  </si>
  <si>
    <t>LDL clearance</t>
  </si>
  <si>
    <t>P00441</t>
  </si>
  <si>
    <t>Superoxide dismutase [Cu-Zn] [OS=Homo sapiens]</t>
  </si>
  <si>
    <t>Pf00080</t>
  </si>
  <si>
    <t>SOD1</t>
  </si>
  <si>
    <t>A6NHJ0; D3DSE4; P00441; Q16669; Q16711; Q16838; Q16839; Q16840; Q6NR85</t>
  </si>
  <si>
    <t>ENSG00000142168</t>
  </si>
  <si>
    <t>Selenium micronutrient network; Vitamin B12 metabolism; Folate metabolism; AGE/RAGE pathway; Dopamine metabolism; Amyotrophic lateral sclerosis (ALS); Trans-sulfuration, one-carbon metabolism and related pathways; Copper homeostasis; Physico-chemical features and toxicity-associated pathways; One-carbon metabolism and related pathways; Oxidative stress response; Extracellular vesicles in the crosstalk of cardiac cells; Arsenic metabolism and reactive oxygen species generation; HDAC6 interactions in the central nervous system</t>
  </si>
  <si>
    <t>Gene and protein expression by JAK-STAT signaling after Interleukin-12 stimulation; Platelet degranulation ; Detoxification of Reactive Oxygen Species</t>
  </si>
  <si>
    <t>P04179</t>
  </si>
  <si>
    <t>Superoxide dismutase [Mn], mitochondrial [OS=Homo sapiens]</t>
  </si>
  <si>
    <t>cell organization and biogenesis;other metabolic processes;stress response;developmental processes;signal transduction;other biological processes</t>
  </si>
  <si>
    <t>Pf00081, Pf02777</t>
  </si>
  <si>
    <t>SOD2</t>
  </si>
  <si>
    <t>B2R7R1; B3KUK2; B4DL20; B4E3K9; E1P5A9; P04179; P78434; Q16792; Q5TCM1; Q96EE6; Q9P2Z3</t>
  </si>
  <si>
    <t>ENSG00000291237</t>
  </si>
  <si>
    <t>Selenium micronutrient network; Vitamin B12 metabolism; Folate metabolism; VEGFA-VEGFR2 signaling; Oxidative stress response</t>
  </si>
  <si>
    <t>FOXO-mediated transcription of oxidative stress, metabolic and neuronal genes; Gene and protein expression by JAK-STAT signaling after Interleukin-12 stimulation; Detoxification of Reactive Oxygen Species; Transcriptional activation of mitochondrial biogenesis; Deregulated CDK5 triggers multiple neurodegenerative pathways in Alzheimer's disease models</t>
  </si>
  <si>
    <t>Q9NX45</t>
  </si>
  <si>
    <t>Spermatogenesis- and oogenesis-specific basic helix-loop-helix-containing protein 2 [OS=Homo sapiens]</t>
  </si>
  <si>
    <t>Pf00010</t>
  </si>
  <si>
    <t>100526761; 54937</t>
  </si>
  <si>
    <t>SOHLH2</t>
  </si>
  <si>
    <t>B4DX90; hsa:54937; Q5EGC3; Q8TC74; Q96QX4; Q9NX45</t>
  </si>
  <si>
    <t>ENSG00000120669</t>
  </si>
  <si>
    <t>Q9BT81</t>
  </si>
  <si>
    <t>Transcription factor SOX-7 [OS=Homo sapiens]</t>
  </si>
  <si>
    <t>Pf00505, Pf12067</t>
  </si>
  <si>
    <t>SOX7</t>
  </si>
  <si>
    <t>B4DKV0; hsa:83595; Q53YD0; Q9BT81</t>
  </si>
  <si>
    <t>ENSG00000171056; ENSG00000285438</t>
  </si>
  <si>
    <t>Endoderm differentiation; ncRNAs involved in Wnt signaling in hepatocellular carcinoma; 8p23.1 copy number variation syndrome</t>
  </si>
  <si>
    <t>Deactivation of the beta-catenin transactivating complex</t>
  </si>
  <si>
    <t>O15269</t>
  </si>
  <si>
    <t>Serine palmitoyltransferase 1 [OS=Homo sapiens]</t>
  </si>
  <si>
    <t>SPTLC1</t>
  </si>
  <si>
    <t>A8K681; hsa:10558; O15269; Q5VWB4; Q96IX6</t>
  </si>
  <si>
    <t>ENSG00000090054</t>
  </si>
  <si>
    <t>Sphingolipid pathway; Neurodegeneration with brain iron accumulation (NBIA) subtypes pathway; Sphingolipid metabolism: integrated pathway; Biosynthesis and turnover of 1-deoxy-sphingoid bases</t>
  </si>
  <si>
    <t>O15270</t>
  </si>
  <si>
    <t>Serine palmitoyltransferase 2 [OS=Homo sapiens]</t>
  </si>
  <si>
    <t>SPTLC2</t>
  </si>
  <si>
    <t>hsa:9517; O15270; Q16685</t>
  </si>
  <si>
    <t>ENSG00000100596</t>
  </si>
  <si>
    <t>Sphingolipid pathway; Sphingolipid metabolism: integrated pathway; Biosynthesis and turnover of 1-deoxy-sphingoid bases</t>
  </si>
  <si>
    <t>Q13501</t>
  </si>
  <si>
    <t>Sequestosome-1 [OS=Homo sapiens]</t>
  </si>
  <si>
    <t>cell cycle OR cell proliferation;cell organization and biogenesis;protein metabolism;RNA metabolism OR transcription;other metabolic processes;stress response;transport;signal transduction;other biological processes</t>
  </si>
  <si>
    <t>cytosol;cytoskeleton;mitochondrion;ER/Golgi;nucleus;other cytoplasmic organelle;other cell component</t>
  </si>
  <si>
    <t>Pf00564, Pf00569, Pf16577</t>
  </si>
  <si>
    <t>SQSTM1</t>
  </si>
  <si>
    <t>A6NFN7; B2R661; B3KUW5; hsa:8878; Q13446; Q13501; Q9BUV7; Q9BVS6; Q9UEU1</t>
  </si>
  <si>
    <t>ENSG00000161011; ENSG00000284099</t>
  </si>
  <si>
    <t>IL-1 signaling pathway; RANKL/RANK signaling pathway; Brain-derived neurotrophic factor (BDNF) signaling pathway; Apoptosis-related network due to altered Notch3 in ovarian cancer; Nuclear receptors meta-pathway; NRF2 pathway; Interleukin-1 induced activation of NF-kB; Clear cell renal cell carcinoma pathways; CAMKK2 pathway; 7q11.23 copy number variation syndrome; Opioid receptor pathways; Clock-controlled autophagy in bone metabolism; Autophagy in pancreatic ductal adenocarcinoma; HDAC6 interactions in the central nervous system</t>
  </si>
  <si>
    <t>Neddylation; Interleukin-1 signaling; KEAP1-NFE2L2 pathway; Signaling by ALK fusions and activated point mutants; p75NTR recruits signalling complexes; NF-kB is activated and signals survival; Nuclear events mediated by NFE2L2; PINK1-PRKN Mediated Mitophagy; NRIF signals cell death from the nucleus; Pexophagy</t>
  </si>
  <si>
    <t>P37108</t>
  </si>
  <si>
    <t>Signal recognition particle 14 kDa protein [OS=Homo sapiens]</t>
  </si>
  <si>
    <t>non-structural extracellular;cytosol;translational apparatus;nucleus;other cell component</t>
  </si>
  <si>
    <t>Pf02290</t>
  </si>
  <si>
    <t>SRP14</t>
  </si>
  <si>
    <t>B5BUF5; hsa:6727; P37108; Q6B0K5; Q96Q14</t>
  </si>
  <si>
    <t>ENSG00000140319</t>
  </si>
  <si>
    <t>Neutrophil degranulation; SRP-dependent cotranslational protein targeting to membrane</t>
  </si>
  <si>
    <t>P09132</t>
  </si>
  <si>
    <t>Signal recognition particle 19 kDa protein [OS=Homo sapiens]</t>
  </si>
  <si>
    <t>Pf01922</t>
  </si>
  <si>
    <t>SRP19</t>
  </si>
  <si>
    <t>B2R4E9; D6RCQ5; hsa:6728; P09132; Q05D77; Q96FG6</t>
  </si>
  <si>
    <t>ENSG00000153037</t>
  </si>
  <si>
    <t>SRP-dependent cotranslational protein targeting to membrane</t>
  </si>
  <si>
    <t>P49458</t>
  </si>
  <si>
    <t>Signal recognition particle 9 kDa protein [OS=Homo sapiens]</t>
  </si>
  <si>
    <t>other membranes;cytosol;ER/Golgi;translational apparatus</t>
  </si>
  <si>
    <t>Pf05486</t>
  </si>
  <si>
    <t>SRP9</t>
  </si>
  <si>
    <t>A8K0N0; hsa:6726; P49458; Q6NVX0; Q8WTW0</t>
  </si>
  <si>
    <t>ENSG00000143742</t>
  </si>
  <si>
    <t>Carbamidomethyl [C39; C48]</t>
  </si>
  <si>
    <t>P08240</t>
  </si>
  <si>
    <t>Signal recognition particle receptor subunit alpha [OS=Homo sapiens]</t>
  </si>
  <si>
    <t>Pf00448, Pf02881, Pf04086</t>
  </si>
  <si>
    <t>SRPRA</t>
  </si>
  <si>
    <t>A6NIB3; B2R5Z8; B4E0H3; E9PJS4; hsa:6734; P08240; Q9BVJ4</t>
  </si>
  <si>
    <t>ENSG00000182934</t>
  </si>
  <si>
    <t>XBP1(S) activates chaperone genes; SRP-dependent cotranslational protein targeting to membrane</t>
  </si>
  <si>
    <t>Oxidation [M320; M323]</t>
  </si>
  <si>
    <t>Q9Y5M8</t>
  </si>
  <si>
    <t>Signal recognition particle receptor subunit beta [OS=Homo sapiens]</t>
  </si>
  <si>
    <t>other membranes;cytoskeleton;ER/Golgi;other cell component</t>
  </si>
  <si>
    <t>Pf09439</t>
  </si>
  <si>
    <t>SRPRB</t>
  </si>
  <si>
    <t>hsa:58477; Q6P595; Q8N2D8; Q9Y5M8</t>
  </si>
  <si>
    <t>ENSG00000144867</t>
  </si>
  <si>
    <t>SRP-dependent cotranslational protein targeting to membrane; XBP1(S) activates chaperone genes</t>
  </si>
  <si>
    <t>Carbamidomethyl [C179; C246]</t>
  </si>
  <si>
    <t>Q9GZT4</t>
  </si>
  <si>
    <t>Serine racemase [OS=Homo sapiens]</t>
  </si>
  <si>
    <t>Pf00291</t>
  </si>
  <si>
    <t>SRR</t>
  </si>
  <si>
    <t>D3DTI5; hsa:63826; Q6IA55; Q9GZT4</t>
  </si>
  <si>
    <t>ENSG00000167720</t>
  </si>
  <si>
    <t>Neuroinflammation and glutamatergic signaling</t>
  </si>
  <si>
    <t>Q9UQ35</t>
  </si>
  <si>
    <t>Serine/arginine repetitive matrix protein 2 [OS=Homo sapiens]</t>
  </si>
  <si>
    <t>Pf08312</t>
  </si>
  <si>
    <t>SRRM2</t>
  </si>
  <si>
    <t>A6NKB9; D3DU97; hsa:23524; O15038; O94803; Q6NSL3; Q6PIM3; Q6PK40; Q8IW17; Q96GY7; Q9P0G1; Q9UHA8; Q9UQ35; Q9UQ36; Q9UQ37; Q9UQ38; Q9UQ40</t>
  </si>
  <si>
    <t>ENSG00000167978</t>
  </si>
  <si>
    <t>Q9BXP5</t>
  </si>
  <si>
    <t>Serrate RNA effector molecule homolog [OS=Homo sapiens]</t>
  </si>
  <si>
    <t>Pf04959, Pf12066</t>
  </si>
  <si>
    <t>SRRT</t>
  </si>
  <si>
    <t>A4D2E5; A4D2E6; A6NK22; B4DJL4; B4DZA6; hsa:51593; O95808; Q32MI4; Q6NT74; Q8TDQ5; Q9BWP6; Q9BXP4; Q9BXP5; Q9Y4S4</t>
  </si>
  <si>
    <t>ENSG00000087087</t>
  </si>
  <si>
    <t>mRNA Splicing - Major Pathway; RNA polymerase II transcribes snRNA genes</t>
  </si>
  <si>
    <t>Q07955</t>
  </si>
  <si>
    <t>Serine/arginine-rich splicing factor 1 [OS=Homo sapiens]</t>
  </si>
  <si>
    <t>cell organization and biogenesis;RNA metabolism OR transcription;other metabolic processes;transport;developmental processes;other biological processes</t>
  </si>
  <si>
    <t>SRSF1</t>
  </si>
  <si>
    <t>B2R6Z7; D3DTZ3; hsa:6426; Q07955; Q13809</t>
  </si>
  <si>
    <t>ENSG00000136450</t>
  </si>
  <si>
    <t>Transport of Mature mRNA derived from an Intron-Containing Transcript; mRNA 3'-end processing; RNA Polymerase II Transcription Termination; mRNA Splicing - Major Pathway; mRNA Splicing - Minor Pathway</t>
  </si>
  <si>
    <t>Q13242</t>
  </si>
  <si>
    <t>Serine/arginine-rich splicing factor 9 [OS=Homo sapiens]</t>
  </si>
  <si>
    <t>SRSF9</t>
  </si>
  <si>
    <t>hsa:8683; Q13242; Q52LD1</t>
  </si>
  <si>
    <t>ENSG00000111786</t>
  </si>
  <si>
    <t>mRNA Splicing - Major Pathway; Transport of Mature mRNA derived from an Intron-Containing Transcript; mRNA 3'-end processing; RNA Polymerase II Transcription Termination</t>
  </si>
  <si>
    <t>Carbamidomethyl [C138]</t>
  </si>
  <si>
    <t>P05455</t>
  </si>
  <si>
    <t>Lupus La protein [OS=Homo sapiens]</t>
  </si>
  <si>
    <t>Pf00076, Pf05383, Pf08777</t>
  </si>
  <si>
    <t>SSB</t>
  </si>
  <si>
    <t>hsa:6741; P05455; Q15367; Q53XJ4</t>
  </si>
  <si>
    <t>ENSG00000138385</t>
  </si>
  <si>
    <t>RNA Polymerase III Abortive And Retractive Initiation; RNA Polymerase III Transcription Termination</t>
  </si>
  <si>
    <t>Q04837</t>
  </si>
  <si>
    <t>Single-stranded DNA-binding protein, mitochondrial [OS=Homo sapiens]</t>
  </si>
  <si>
    <t>Pf00436</t>
  </si>
  <si>
    <t>SSBP1</t>
  </si>
  <si>
    <t>hsa:6742; Q04837</t>
  </si>
  <si>
    <t>ENSG00000106028; ENSG00000262771</t>
  </si>
  <si>
    <t>Mitochondrial protein degradation; Transcriptional activation of mitochondrial biogenesis</t>
  </si>
  <si>
    <t>O43805</t>
  </si>
  <si>
    <t>Sjoegren syndrome nuclear autoantigen 1 [OS=Homo sapiens]</t>
  </si>
  <si>
    <t>SSNA1</t>
  </si>
  <si>
    <t>hsa:8636; O43805; Q5VSG0; Q6FG70; Q9BVW8</t>
  </si>
  <si>
    <t>ENSG00000176101</t>
  </si>
  <si>
    <t>Recruitment of NuMA to mitotic centrosomes; Regulation of PLK1 Activity at G2/M Transition; Loss of Nlp from mitotic centrosomes; Recruitment of mitotic centrosome proteins and complexes; Anchoring of the basal body to the plasma membrane; AURKA Activation by TPX2</t>
  </si>
  <si>
    <t>P43307</t>
  </si>
  <si>
    <t>Translocon-associated protein subunit alpha [OS=Homo sapiens]</t>
  </si>
  <si>
    <t>Pf03896</t>
  </si>
  <si>
    <t>SSR1</t>
  </si>
  <si>
    <t>A8K685; hsa:6745; P43307; Q53GX2; Q53H19; Q5TAM3; Q6IB43; Q8NBH9; Q96IA2; Q9TNQ8; Q9UN49</t>
  </si>
  <si>
    <t>ENSG00000124783</t>
  </si>
  <si>
    <t>P43308</t>
  </si>
  <si>
    <t>Translocon-associated protein subunit beta [OS=Homo sapiens]</t>
  </si>
  <si>
    <t>Pf05753</t>
  </si>
  <si>
    <t>SSR2</t>
  </si>
  <si>
    <t>B2R9K9; D3DVA7; hsa:6746; P43308; Q53HI0; Q5VY95; Q5VY96; Q6IB31; Q9BWE4</t>
  </si>
  <si>
    <t>ENSG00000163479</t>
  </si>
  <si>
    <t>P51571</t>
  </si>
  <si>
    <t>Translocon-associated protein subunit delta [OS=Homo sapiens]</t>
  </si>
  <si>
    <t>Pf05404</t>
  </si>
  <si>
    <t>SSR4</t>
  </si>
  <si>
    <t>A8K378; hsa:6748; P51571; Q53XY1</t>
  </si>
  <si>
    <t>ENSG00000180879</t>
  </si>
  <si>
    <t>Q08945</t>
  </si>
  <si>
    <t>FACT complex subunit SSRP1 [OS=Homo sapiens]</t>
  </si>
  <si>
    <t>Pf00505, Pf03531, Pf08512, Pf17292, Pf21092, Pf21103</t>
  </si>
  <si>
    <t>SSRP1</t>
  </si>
  <si>
    <t>hsa:6749; Q08945; Q5BJG8</t>
  </si>
  <si>
    <t>ENSG00000149136</t>
  </si>
  <si>
    <t>Regulation of TP53 Activity through Phosphorylation; Formation of RNA Pol II elongation complex ; Formation of HIV elongation complex in the absence of HIV Tat; Formation of HIV-1 elongation complex containing HIV-1 Tat; Pausing and recovery of Tat-mediated HIV elongation; Tat-mediated HIV elongation arrest and recovery; HIV elongation arrest and recovery; Pausing and recovery of HIV elongation; RNA Polymerase II Pre-transcription Events; TP53 Regulates Transcription of DNA Repair Genes</t>
  </si>
  <si>
    <t>P50502</t>
  </si>
  <si>
    <t>Hsc70-interacting protein [OS=Homo sapiens]</t>
  </si>
  <si>
    <t>Pf17830, Pf18253</t>
  </si>
  <si>
    <t>ST13</t>
  </si>
  <si>
    <t>hsa:6767; O14999; P50502; Q2TU77</t>
  </si>
  <si>
    <t>ENSG00000100380</t>
  </si>
  <si>
    <t>Q8N3U4</t>
  </si>
  <si>
    <t>Cohesin subunit SA-2 [OS=Homo sapiens]</t>
  </si>
  <si>
    <t>Pf08514, Pf21581</t>
  </si>
  <si>
    <t>STAG2</t>
  </si>
  <si>
    <t>B1AMT5; D3DTF5; hsa:10735; O00540; Q5JTI6; Q68DE9; Q8N3U4; Q9H1N8</t>
  </si>
  <si>
    <t>ENSG00000101972</t>
  </si>
  <si>
    <t>Cell cycle; Cohesin complex - Cornelia de Lange syndrome</t>
  </si>
  <si>
    <t>Meiotic synapsis; Separation of Sister Chromatids; Resolution of Sister Chromatid Cohesion; SUMOylation of DNA damage response and repair proteins; Estrogen-dependent gene expression; Establishment of Sister Chromatid Cohesion; Cohesin Loading onto Chromatin</t>
  </si>
  <si>
    <t>P31948</t>
  </si>
  <si>
    <t>Stress-induced-phosphoprotein 1 [OS=Homo sapiens]</t>
  </si>
  <si>
    <t>Pf00515, Pf13181, Pf17830</t>
  </si>
  <si>
    <t>STIP1</t>
  </si>
  <si>
    <t>B4DM70; F5H0T1; G3XAD8; hsa:10963; P31948; Q3ZCU9; Q5TZU9</t>
  </si>
  <si>
    <t>ENSG00000168439</t>
  </si>
  <si>
    <t>HSP90 chaperone cycle for steroid hormone receptors (SHR) in the presence of ligand; RND1 GTPase cycle</t>
  </si>
  <si>
    <t>Carbamidomethyl [C461]</t>
  </si>
  <si>
    <t>Q8N1F8</t>
  </si>
  <si>
    <t>Serine/threonine-protein kinase 11-interacting protein [OS=Homo sapiens]</t>
  </si>
  <si>
    <t>non-structural extracellular;other cytoplasmic organelle;other cell component</t>
  </si>
  <si>
    <t>Pf15904</t>
  </si>
  <si>
    <t>STK11IP</t>
  </si>
  <si>
    <t>C9JQV3; hsa:114790; Q8N1F8; Q8NAW9; Q8WXE4; Q96CN3; Q96PY9</t>
  </si>
  <si>
    <t>ENSG00000144589</t>
  </si>
  <si>
    <t>Q15208</t>
  </si>
  <si>
    <t>Serine/threonine-protein kinase 38 [OS=Homo sapiens]</t>
  </si>
  <si>
    <t>cell organization and biogenesis;protein metabolism;other metabolic processes;signal transduction;other biological processes</t>
  </si>
  <si>
    <t>Pf00069, Pf00433</t>
  </si>
  <si>
    <t>STK38</t>
  </si>
  <si>
    <t>hsa:11329; Q15208; Q503A1</t>
  </si>
  <si>
    <t>ENSG00000112079</t>
  </si>
  <si>
    <t>RHOBTB2 GTPase cycle; RHOBTB1 GTPase cycle</t>
  </si>
  <si>
    <t>Carbamidomethyl [C234]</t>
  </si>
  <si>
    <t>Oxidation [M43; M52]</t>
  </si>
  <si>
    <t>Carbamidomethyl [C234]; Oxidation [M43; M52]</t>
  </si>
  <si>
    <t>Q9Y2H1</t>
  </si>
  <si>
    <t>Serine/threonine-protein kinase 38-like [OS=Homo sapiens]</t>
  </si>
  <si>
    <t>STK38L</t>
  </si>
  <si>
    <t>A8K4U0; B4E3J8; hsa:23012; Q8TBX7; Q9Y2H1</t>
  </si>
  <si>
    <t>ENSG00000211455</t>
  </si>
  <si>
    <t>Hippo-YAP signaling; Leukocyte-intrinsic Hippo pathway functions; Pleural mesothelioma</t>
  </si>
  <si>
    <t>Carbamidomethyl [C235]</t>
  </si>
  <si>
    <t>Q8NE28-3</t>
  </si>
  <si>
    <t>Isoform 3 of Serine/threonine kinase-like domain-containing protein STKLD1 [OS=Homo sapiens]</t>
  </si>
  <si>
    <t>STKLD1</t>
  </si>
  <si>
    <t>P16949</t>
  </si>
  <si>
    <t>Stathmin [OS=Homo sapiens]</t>
  </si>
  <si>
    <t>Pf00836</t>
  </si>
  <si>
    <t>STMN1</t>
  </si>
  <si>
    <t>A2A2D1; B2R4E7; B7Z8N4; D3DPJ5; hsa:3925; P16949</t>
  </si>
  <si>
    <t>ENSG00000117632</t>
  </si>
  <si>
    <t>Microtubule cytoskeleton regulation; Retinoblastoma gene in cancer; RAC1/PAK1/p38/MMP2 pathway; MAPK signaling pathway; EGF/EGFR signaling pathway; IL-18 signaling pathway</t>
  </si>
  <si>
    <t>Nuclear signaling by ERBB4</t>
  </si>
  <si>
    <t>Q9UJZ1</t>
  </si>
  <si>
    <t>Stomatin-like protein 2, mitochondrial [OS=Homo sapiens]</t>
  </si>
  <si>
    <t>Pf01145, Pf16200</t>
  </si>
  <si>
    <t>STOML2</t>
  </si>
  <si>
    <t>B4E1K7; D3DRN3; hsa:30968; O60376; Q53G29; Q96FY2; Q9P042; Q9UJZ1</t>
  </si>
  <si>
    <t>ENSG00000165283</t>
  </si>
  <si>
    <t>Q8N412</t>
  </si>
  <si>
    <t>Sperm-tail PG-rich repeat-containing protein 2 [OS=Homo sapiens]</t>
  </si>
  <si>
    <t>Pf07004</t>
  </si>
  <si>
    <t>STPG2</t>
  </si>
  <si>
    <t>hsa:285555; Q8N412</t>
  </si>
  <si>
    <t>ENSG00000163116</t>
  </si>
  <si>
    <t>Q9Y3F4</t>
  </si>
  <si>
    <t>Serine-threonine kinase receptor-associated protein [OS=Homo sapiens]</t>
  </si>
  <si>
    <t>STRAP</t>
  </si>
  <si>
    <t>B2R5S5; B4DNJ6; hsa:11171; Q5TZT4; Q9NTK0; Q9UQC8; Q9Y3F4</t>
  </si>
  <si>
    <t>ENSG00000023734</t>
  </si>
  <si>
    <t>TGF-beta signaling pathway; Epithelial to mesenchymal transition in colorectal cancer</t>
  </si>
  <si>
    <t>Downregulation of TGF-beta receptor signaling</t>
  </si>
  <si>
    <t>Carbamidomethyl [C152]</t>
  </si>
  <si>
    <t>Q5VSL9</t>
  </si>
  <si>
    <t>Striatin-interacting protein 1 [OS=Homo sapiens]</t>
  </si>
  <si>
    <t>Pf07923, Pf11882</t>
  </si>
  <si>
    <t>STRIP1</t>
  </si>
  <si>
    <t>hsa:85369; Q0V925; Q5VSL8; Q5VSL9; Q658K2; Q6ZV31; Q8N598; Q96SN2; Q9C0A2</t>
  </si>
  <si>
    <t>ENSG00000143093</t>
  </si>
  <si>
    <t>P46977</t>
  </si>
  <si>
    <t>Dolichyl-diphosphooligosaccharide--protein glycosyltransferase subunit STT3A [OS=Homo sapiens]</t>
  </si>
  <si>
    <t>Pf02516, Pf21436</t>
  </si>
  <si>
    <t>STT3A</t>
  </si>
  <si>
    <t>B4DJ24; E9PNQ1; hsa:3703; P46977; Q86XU9; Q8TE35; Q8WUB4</t>
  </si>
  <si>
    <t>ENSG00000134910</t>
  </si>
  <si>
    <t>Asparagine N-linked glycosylation; Maturation of spike protein</t>
  </si>
  <si>
    <t>O14662</t>
  </si>
  <si>
    <t>Syntaxin-16 [OS=Homo sapiens]</t>
  </si>
  <si>
    <t>Pf00804, Pf05739</t>
  </si>
  <si>
    <t>STX16</t>
  </si>
  <si>
    <t>A6NK32; A6NN69; A8MPP0; B7ZBN1; B7ZBN2; B7ZBN3; E1P5M0; E1P607; hsa:8675; O14661; O14662; O14663; O60517; Q5W084; Q5W086; Q5W087; Q5XKI6; Q6GMS8; Q9H0Z0; Q9H1T7; Q9H1T8; Q9UIX5</t>
  </si>
  <si>
    <t>ENSG00000124222</t>
  </si>
  <si>
    <t>Intra-Golgi traffic; Retrograde transport at the Trans-Golgi-Network</t>
  </si>
  <si>
    <t>P56962</t>
  </si>
  <si>
    <t>Syntaxin-17 [OS=Homo sapiens]</t>
  </si>
  <si>
    <t>STX17</t>
  </si>
  <si>
    <t>hsa:55014; P56962; Q4VXC2</t>
  </si>
  <si>
    <t>ENSG00000136874</t>
  </si>
  <si>
    <t>Q9P2W9</t>
  </si>
  <si>
    <t>Syntaxin-18 [OS=Homo sapiens]</t>
  </si>
  <si>
    <t>Pf10496</t>
  </si>
  <si>
    <t>STX18</t>
  </si>
  <si>
    <t>hsa:53407; Q596L3; Q5TZP5; Q9P2W9</t>
  </si>
  <si>
    <t>ENSG00000168818</t>
  </si>
  <si>
    <t>Q12846</t>
  </si>
  <si>
    <t>Syntaxin-4 [OS=Homo sapiens]</t>
  </si>
  <si>
    <t>STX4</t>
  </si>
  <si>
    <t>A8MXY0; hsa:6810; Q12846; Q15525; Q6FHE8</t>
  </si>
  <si>
    <t>ENSG00000103496</t>
  </si>
  <si>
    <t>Insulin signaling; Vasopressin-regulated water reabsorption</t>
  </si>
  <si>
    <t>ER-Phagosome pathway; Translocation of SLC2A4 (GLUT4) to the plasma membrane; trans-Golgi Network Vesicle Budding; Disinhibition of SNARE formation; Other interleukin signaling</t>
  </si>
  <si>
    <t>P53999</t>
  </si>
  <si>
    <t>Activated RNA polymerase II transcriptional coactivator p15 [OS=Homo sapiens]</t>
  </si>
  <si>
    <t>Pf02229</t>
  </si>
  <si>
    <t>SUB1</t>
  </si>
  <si>
    <t>hsa:10923; P53999; Q96L29</t>
  </si>
  <si>
    <t>ENSG00000113387</t>
  </si>
  <si>
    <t>Q9Y2Z0</t>
  </si>
  <si>
    <t>Protein SGT1 homolog [OS=Homo sapiens]</t>
  </si>
  <si>
    <t>Pf04969, Pf05002</t>
  </si>
  <si>
    <t>SUGT1</t>
  </si>
  <si>
    <t>A2A303; hsa:10910; Q5JAK5; Q5TAM6; Q6VXY6; Q9Y2Z0</t>
  </si>
  <si>
    <t>ENSG00000165416</t>
  </si>
  <si>
    <t>P63165</t>
  </si>
  <si>
    <t>Small ubiquitin-related modifier 1 [OS=Homo sapiens]</t>
  </si>
  <si>
    <t>Pf11976</t>
  </si>
  <si>
    <t>SUMO1</t>
  </si>
  <si>
    <t>A8MUS8; B2R4I5; hsa:7341; P55856; P63165; Q6FGG0; Q6NZ62; Q93068</t>
  </si>
  <si>
    <t>ENSG00000116030</t>
  </si>
  <si>
    <t>Androgen receptor signaling pathway; TP53 network; TGF-beta signaling pathway; Exercise-induced circadian regulation</t>
  </si>
  <si>
    <t>Regulation of IFNG signaling; PKR-mediated signaling; SUMOylation of DNA damage response and repair proteins; SUMOylation of ubiquitinylation proteins; SUMOylation of SUMOylation proteins; SUMOylation of chromatin organization proteins; SUMOylation of RNA binding proteins; SUMOylation of DNA replication proteins; Recruitment and ATM-mediated phosphorylation of repair and signaling proteins at DNA double strand breaks; SUMOylation of transcription cofactors; SUMOylation of DNA methylation proteins; SUMOylation of intracellular receptors; SUMOylation of transcription factors; Postmitotic nuclear pore complex (NPC) reformation; Formation of Incision Complex in GG-NER; Negative regulation of activity of TFAP2 (AP-2) family transcription factors; Maturation of nucleoprotein; SUMOylation of immune response proteins; SUMOylation of nuclear envelope proteins; Maturation of nucleoprotein; SUMO is conjugated to E1 (UBA2:SAE1); SUMO is transferred from E1 to E2 (UBE2I, UBC9); SUMO is proteolytically processed</t>
  </si>
  <si>
    <t>P61956</t>
  </si>
  <si>
    <t>Small ubiquitin-related modifier 2 [OS=Homo sapiens]</t>
  </si>
  <si>
    <t>SUMO2</t>
  </si>
  <si>
    <t>B2R4I2; hsa:6613; P55855; P61956; Q32Q42; Q6IPZ6; Q96HK1</t>
  </si>
  <si>
    <t>ENSG00000188612</t>
  </si>
  <si>
    <t>SUMOylation of DNA damage response and repair proteins; SUMOylation of SUMOylation proteins; SUMOylation of chromatin organization proteins; SUMOylation of RNA binding proteins; SUMOylation of DNA replication proteins; SUMOylation of transcription cofactors; SUMOylation of intracellular receptors; Processing of DNA double-strand break ends; Vitamin D (calciferol) metabolism; SUMOylation of transcription factors; Formation of Incision Complex in GG-NER; SUMO is conjugated to E1 (UBA2:SAE1); SUMO is transferred from E1 to E2 (UBE2I, UBC9); SUMO is proteolytically processed</t>
  </si>
  <si>
    <t>Q9Y5B9</t>
  </si>
  <si>
    <t>FACT complex subunit SPT16 [OS=Homo sapiens]</t>
  </si>
  <si>
    <t>Pf00557, Pf08512, Pf08644, Pf14826, Pf21091</t>
  </si>
  <si>
    <t>SUPT16H</t>
  </si>
  <si>
    <t>hsa:11198; Q6GMT8; Q6P2F1; Q6PJM1; Q9NRX0; Q9Y5B9</t>
  </si>
  <si>
    <t>ENSG00000092201</t>
  </si>
  <si>
    <t>O15260</t>
  </si>
  <si>
    <t>Surfeit locus protein 4 [OS=Homo sapiens]</t>
  </si>
  <si>
    <t>plasma membrane;other membranes;cytosol;ER/Golgi;nucleus;other cytoplasmic organelle</t>
  </si>
  <si>
    <t>Pf02077</t>
  </si>
  <si>
    <t>SURF4</t>
  </si>
  <si>
    <t>B7Z6A4; hsa:6836; O15260; O60923; Q5T8U6; Q9UNZ0; Q9UNZ1</t>
  </si>
  <si>
    <t>ENSG00000148248; ENSG00000280951</t>
  </si>
  <si>
    <t>Neutrophil degranulation; COPI-dependent Golgi-to-ER retrograde traffic</t>
  </si>
  <si>
    <t>Oxidation [M141; M148]</t>
  </si>
  <si>
    <t>Q7L0J3</t>
  </si>
  <si>
    <t>Synaptic vesicle glycoprotein 2A [OS=Homo sapiens]</t>
  </si>
  <si>
    <t>Pf00083</t>
  </si>
  <si>
    <t>SV2A</t>
  </si>
  <si>
    <t>D3DUZ7; hsa:9900; O94841; Q5QNX8; Q7L0J3; Q7Z3L6; Q8NBJ6; Q9BVZ9</t>
  </si>
  <si>
    <t>ENSG00000159164</t>
  </si>
  <si>
    <t>Toxicity of botulinum toxin type A (botA); Toxicity of botulinum toxin type D (botD); Toxicity of botulinum toxin type F (botF); Toxicity of botulinum toxin type E (botE)</t>
  </si>
  <si>
    <t>Q92797</t>
  </si>
  <si>
    <t>Symplekin [OS=Homo sapiens]</t>
  </si>
  <si>
    <t>cell adhesion;RNA metabolism OR transcription;other metabolic processes;other biological processes</t>
  </si>
  <si>
    <t>Pf11935, Pf12295</t>
  </si>
  <si>
    <t>SYMPK</t>
  </si>
  <si>
    <t>hsa:8189; O00521; O00689; O00733; Q59GT5; Q8N2U5; Q92797</t>
  </si>
  <si>
    <t>ENSG00000125755</t>
  </si>
  <si>
    <t>Transport of Mature mRNA Derived from an Intronless Transcript; mRNA 3'-end processing; RNA Polymerase II Transcription Termination; Processing of Intronless Pre-mRNAs</t>
  </si>
  <si>
    <t>O60506</t>
  </si>
  <si>
    <t>Heterogeneous nuclear ribonucleoprotein Q [OS=Homo sapiens]</t>
  </si>
  <si>
    <t>Pf00076, Pf18360</t>
  </si>
  <si>
    <t>SYNCRIP</t>
  </si>
  <si>
    <t>E1P501; E1P502; hsa:10492; O60506; Q53H05; Q5TCG2; Q5TCG3; Q8IW78; Q8N599; Q96LC1; Q96LC2; Q9Y583</t>
  </si>
  <si>
    <t>ENSG00000135316</t>
  </si>
  <si>
    <t>Q8NF91</t>
  </si>
  <si>
    <t>Nesprin-1 [OS=Homo sapiens]</t>
  </si>
  <si>
    <t>Pf00307, Pf00435, Pf10541</t>
  </si>
  <si>
    <t>SYNE1</t>
  </si>
  <si>
    <t>B3W695; E7EQI5; H0Y4C0; O94890; Q3ZCV0; Q5JV19; Q5JV22; Q8N9P7; Q8NF91; Q8TCP1; Q8WWW6; Q8WWW7; Q8WXF6; Q96N17; Q9C0A7; Q9H525; Q9H526; Q9NS36; Q9NU50; Q9UJ06; Q9UJ07; Q9ULF8</t>
  </si>
  <si>
    <t>ENSG00000131018</t>
  </si>
  <si>
    <t>Envelope proteins and their potential roles in EDMD physiopathology</t>
  </si>
  <si>
    <t>Meiotic synapsis</t>
  </si>
  <si>
    <t>O43759</t>
  </si>
  <si>
    <t>Synaptogyrin-1 [OS=Homo sapiens]</t>
  </si>
  <si>
    <t>Pf01284</t>
  </si>
  <si>
    <t>SYNGR1</t>
  </si>
  <si>
    <t>A6NP69; A8K0E2; hsa:9145; O43757; O43758; O43759; Q53Y02; Q96J56; Q9UGZ4</t>
  </si>
  <si>
    <t>ENSG00000100321</t>
  </si>
  <si>
    <t>O43760</t>
  </si>
  <si>
    <t>Synaptogyrin-2 [OS=Homo sapiens]</t>
  </si>
  <si>
    <t>SYNGR2</t>
  </si>
  <si>
    <t>hsa:9144; O43760; O43762; Q3KQZ2; Q658S7</t>
  </si>
  <si>
    <t>ENSG00000108639</t>
  </si>
  <si>
    <t>Q8N2H4</t>
  </si>
  <si>
    <t>Protein SYS1 homolog [OS=Homo sapiens]</t>
  </si>
  <si>
    <t>Pf09801</t>
  </si>
  <si>
    <t>SYS1</t>
  </si>
  <si>
    <t>C9JFB3; E1P620; hsa:90196; Q5QPU7; Q8N2H4; Q96SD8; Q9BQZ2; Q9BQZ4; Q9H1F7</t>
  </si>
  <si>
    <t>ENSG00000204070</t>
  </si>
  <si>
    <t>P37802</t>
  </si>
  <si>
    <t>Transgelin-2 [OS=Homo sapiens]</t>
  </si>
  <si>
    <t>non-structural extracellular;cytosol;cytoskeleton</t>
  </si>
  <si>
    <t>Pf00307, Pf00402</t>
  </si>
  <si>
    <t>TAGLN2</t>
  </si>
  <si>
    <t>E9KL39; hsa:8407; P37802; Q5JRQ6; Q5JRQ7; Q6FGI1; Q9BUH5; Q9H4P0</t>
  </si>
  <si>
    <t>ENSG00000158710</t>
  </si>
  <si>
    <t>P37837</t>
  </si>
  <si>
    <t>Transaldolase [OS=Homo sapiens]</t>
  </si>
  <si>
    <t>Pf00923</t>
  </si>
  <si>
    <t>TALDO1</t>
  </si>
  <si>
    <t>B2R8M2; hsa:6888; O00751; P37837; Q8WV32; Q8WZ45</t>
  </si>
  <si>
    <t>ENSG00000177156</t>
  </si>
  <si>
    <t>Pentose phosphate metabolism; Cori cycle; Metabolic reprogramming in colon cancer</t>
  </si>
  <si>
    <t>Gene and protein expression by JAK-STAT signaling after Interleukin-12 stimulation; NFE2L2 regulates pentose phosphate pathway genes; Pentose phosphate pathway; Insulin effects increased synthesis of Xylulose-5-Phosphate; TALDO1 deficiency: failed conversion of SH7P, GA3P to Fru(6)P, E4P; TALDO1 deficiency: failed conversion of  Fru(6)P, E4P to SH7P, GA3P</t>
  </si>
  <si>
    <t>Q13148</t>
  </si>
  <si>
    <t>TAR DNA-binding protein 43 [OS=Homo sapiens]</t>
  </si>
  <si>
    <t>Pf00076, Pf18694, Pf20910</t>
  </si>
  <si>
    <t>TARDBP</t>
  </si>
  <si>
    <t>A4GUK4; A4GUK5; A4GUK6; B2R629; B4DJ45; E2PU12; hsa:23435; Q13148; Q53H27; Q6FI92; Q96DJ0</t>
  </si>
  <si>
    <t>ENSG00000120948</t>
  </si>
  <si>
    <t>MECP2 and associated Rett syndrome; HDAC6 interactions in the central nervous system</t>
  </si>
  <si>
    <t>P26639</t>
  </si>
  <si>
    <t>Threonine--tRNA ligase 1, cytoplasmic [OS=Homo sapiens]</t>
  </si>
  <si>
    <t>Pf00587, Pf02824, Pf03129, Pf07973</t>
  </si>
  <si>
    <t>TARS1</t>
  </si>
  <si>
    <t>A8K8I1; B4DEG8; hsa:6897; P26639; Q96FP5; Q9BWA6</t>
  </si>
  <si>
    <t>ENSG00000113407</t>
  </si>
  <si>
    <t>Q9BW92</t>
  </si>
  <si>
    <t>Threonine--tRNA ligase, mitochondrial [OS=Homo sapiens]</t>
  </si>
  <si>
    <t>TARS2</t>
  </si>
  <si>
    <t>hsa:80222; Q53GW7; Q96I50; Q9BW92; Q9H9V2</t>
  </si>
  <si>
    <t>ENSG00000143374</t>
  </si>
  <si>
    <t>Mitochondrial tRNA aminoacylation</t>
  </si>
  <si>
    <t>Q8TC07-2</t>
  </si>
  <si>
    <t>Isoform 2 of TBC1 domain family member 15 [OS=Homo sapiens]</t>
  </si>
  <si>
    <t>TBC1D15</t>
  </si>
  <si>
    <t>Carbamidomethyl [C24; C153; C184; C197]</t>
  </si>
  <si>
    <t>O60343</t>
  </si>
  <si>
    <t>TBC1 domain family member 4 [OS=Homo sapiens]</t>
  </si>
  <si>
    <t>Pf00566, Pf00640, Pf11830</t>
  </si>
  <si>
    <t>TBC1D4</t>
  </si>
  <si>
    <t>A7E2X8; B4DU25; B4E235; B6ETN8; B6ETN9; hsa:9882; O60343; Q5W0B9; Q68D14</t>
  </si>
  <si>
    <t>ENSG00000136111</t>
  </si>
  <si>
    <t>Ciliary landscape; Thyroid hormones production and peripheral downstream signaling effects; Insulin signaling</t>
  </si>
  <si>
    <t>Translocation of SLC2A4 (GLUT4) to the plasma membrane</t>
  </si>
  <si>
    <t>Q66K14</t>
  </si>
  <si>
    <t>TBC1 domain family member 9B [OS=Homo sapiens]</t>
  </si>
  <si>
    <t>Pf00566, Pf02893</t>
  </si>
  <si>
    <t>TBC1D9B</t>
  </si>
  <si>
    <t>D3DWQ5; D3DWQ6; hsa:23061; O75163; Q53EY0; Q66K14; Q6MZI2; Q96H49</t>
  </si>
  <si>
    <t>ENSG00000197226; ENSG00000284400</t>
  </si>
  <si>
    <t>O75347</t>
  </si>
  <si>
    <t>Tubulin-specific chaperone A [OS=Homo sapiens]</t>
  </si>
  <si>
    <t>Pf02970</t>
  </si>
  <si>
    <t>TBCA</t>
  </si>
  <si>
    <t>B4DT30; hsa:6902; O75347</t>
  </si>
  <si>
    <t>ENSG00000171530</t>
  </si>
  <si>
    <t>Post-chaperonin tubulin folding pathway</t>
  </si>
  <si>
    <t>Q99426</t>
  </si>
  <si>
    <t>Tubulin-folding cofactor B [OS=Homo sapiens]</t>
  </si>
  <si>
    <t>Pf01302, Pf14560</t>
  </si>
  <si>
    <t>TBCB</t>
  </si>
  <si>
    <t>hsa:1155; O00111; O00674; O14728; Q6FGY5; Q99426</t>
  </si>
  <si>
    <t>ENSG00000105254</t>
  </si>
  <si>
    <t>Q12788</t>
  </si>
  <si>
    <t>Transducin beta-like protein 3 [OS=Homo sapiens]</t>
  </si>
  <si>
    <t>Pf00400, Pf08625</t>
  </si>
  <si>
    <t>TBL3</t>
  </si>
  <si>
    <t>hsa:10607; Q12788; Q59GD6; Q8IVB7; Q96A78</t>
  </si>
  <si>
    <t>ENSG00000183751; ENSG00000291938</t>
  </si>
  <si>
    <t>Q969Z0</t>
  </si>
  <si>
    <t>FAST kinase domain-containing protein 4 [OS=Homo sapiens]</t>
  </si>
  <si>
    <t>Pf06743, Pf08368, Pf08373</t>
  </si>
  <si>
    <t>TBRG4</t>
  </si>
  <si>
    <t>A4D2L2; A4D2L3; D3DVL5; D3DVL6; hsa:9238; O14710; Q53GI8; Q8NDM4; Q969Z0; Q9BUC6; Q9Y2F6</t>
  </si>
  <si>
    <t>ENSG00000136270</t>
  </si>
  <si>
    <t>FASTK family proteins regulate processing and stability of mitochondrial RNAs</t>
  </si>
  <si>
    <t>Q9BQ70</t>
  </si>
  <si>
    <t>Transcription factor 25 [OS=Homo sapiens]</t>
  </si>
  <si>
    <t>Pf04910</t>
  </si>
  <si>
    <t>TCF25</t>
  </si>
  <si>
    <t>hsa:22980; Q2MK75; Q9BQ70; Q9UPV3</t>
  </si>
  <si>
    <t>ENSG00000141002</t>
  </si>
  <si>
    <t>P17987</t>
  </si>
  <si>
    <t>T-complex protein 1 subunit alpha [OS=Homo sapiens]</t>
  </si>
  <si>
    <t>TCP1</t>
  </si>
  <si>
    <t>E1P5B2; hsa:6950; P17987; Q15556; Q5TCM3</t>
  </si>
  <si>
    <t>ENSG00000120438</t>
  </si>
  <si>
    <t>Formation of tubulin folding intermediates by CCT/TriC; BBSome-mediated cargo-targeting to cilium; Gene and protein expression by JAK-STAT signaling after Interleukin-12 stimulation; Association of TriC/CCT with target proteins during biosynthesis; Cooperation of PDCL (PhLP1) and TRiC/CCT in G-protein beta folding; Prefoldin mediated transfer of substrate  to CCT/TriC; Folding of actin by CCT/TriC</t>
  </si>
  <si>
    <t>Q9NZ01</t>
  </si>
  <si>
    <t>Very-long-chain enoyl-CoA reductase [OS=Homo sapiens]</t>
  </si>
  <si>
    <t>Pf02544, Pf21696</t>
  </si>
  <si>
    <t>TECR</t>
  </si>
  <si>
    <t>B2RD55; hsa:9524; O75350; Q6IBB2; Q9BWK3; Q9NZ01; Q9Y6P0</t>
  </si>
  <si>
    <t>ENSG00000099797</t>
  </si>
  <si>
    <t>Carbamidomethyl [C18]</t>
  </si>
  <si>
    <t>Q9NYB0</t>
  </si>
  <si>
    <t>Telomeric repeat-binding factor 2-interacting protein 1 [OS=Homo sapiens]</t>
  </si>
  <si>
    <t>Pf08914, Pf11626, Pf16589</t>
  </si>
  <si>
    <t>TERF2IP</t>
  </si>
  <si>
    <t>B4DQN4; hsa:54386; Q4W4Y2; Q8WYZ3; Q9NWR2; Q9NYB0</t>
  </si>
  <si>
    <t>ENSG00000166848</t>
  </si>
  <si>
    <t>Splicing factor NOVA regulated synaptic proteins; SARS-CoV-2 mitochondrial chronic oxidative stress and endothelial dysfunction</t>
  </si>
  <si>
    <t>Meiotic synapsis; Inhibition of DNA recombination at telomere; Recognition and association of DNA glycosylase with site containing an affected purine; Recognition and association of DNA glycosylase with site containing an affected pyrimidine; Cleavage of the damaged pyrimidine ; Cleavage of the damaged purine; Packaging Of Telomere Ends; DNA Damage/Telomere Stress Induced Senescence; Polymerase switching on the C-strand of the telomere; Telomere Extension By Telomerase; Telomere C-strand synthesis initiation; Removal of the Flap Intermediate from the C-strand</t>
  </si>
  <si>
    <t>Q9Y6I9</t>
  </si>
  <si>
    <t>Testis-expressed protein 264 [OS=Homo sapiens]</t>
  </si>
  <si>
    <t>non-structural extracellular;other membranes;cytosol;ER/Golgi;nucleus;other cytoplasmic organelle;other cell component</t>
  </si>
  <si>
    <t>TEX264</t>
  </si>
  <si>
    <t>B3KN87; hsa:51368; Q9UKD7; Q9Y6I9</t>
  </si>
  <si>
    <t>ENSG00000164081</t>
  </si>
  <si>
    <t>Q12800</t>
  </si>
  <si>
    <t>Alpha-globin transcription factor CP2 [OS=Homo sapiens]</t>
  </si>
  <si>
    <t>Pf04516, Pf18016</t>
  </si>
  <si>
    <t>TFCP2</t>
  </si>
  <si>
    <t>A8K5E9; hsa:7024; Q12800; Q12801; Q9UD75; Q9UD77</t>
  </si>
  <si>
    <t>ENSG00000135457</t>
  </si>
  <si>
    <t>Q9UBB9</t>
  </si>
  <si>
    <t>Tuftelin-interacting protein 11 [OS=Homo sapiens]</t>
  </si>
  <si>
    <t>extracellular matrix;nucleus;other cell component</t>
  </si>
  <si>
    <t>Pf01585, Pf07842, Pf12457</t>
  </si>
  <si>
    <t>TFIP11</t>
  </si>
  <si>
    <t>hsa:24144; O95908; Q20WL0; Q5H8V8; Q9UBB9; Q9UGV7; Q9Y2Q8</t>
  </si>
  <si>
    <t>ENSG00000100109</t>
  </si>
  <si>
    <t>Q6YHU6</t>
  </si>
  <si>
    <t>Thyroid adenoma-associated protein [OS=Homo sapiens]</t>
  </si>
  <si>
    <t>Pf10350</t>
  </si>
  <si>
    <t>THADA</t>
  </si>
  <si>
    <t>A8K1V8; B7WNS6; hsa:63892; Q3KR04; Q53RC6; Q53TB2; Q6YHU2; Q6YHU6; Q6ZU38; Q8IY32; Q8TAU8; Q96I88; Q9BZF7; Q9C096; Q9H6U0; Q9H6W7</t>
  </si>
  <si>
    <t>ENSG00000115970</t>
  </si>
  <si>
    <t>Q96J01</t>
  </si>
  <si>
    <t>THO complex subunit 3 [OS=Homo sapiens]</t>
  </si>
  <si>
    <t>Pf00400, Pf07676, Pf12894</t>
  </si>
  <si>
    <t>THOC3</t>
  </si>
  <si>
    <t>hsa:84321; Q6NZ53; Q96J01</t>
  </si>
  <si>
    <t>ENSG00000051596</t>
  </si>
  <si>
    <t>Q9Y2W1</t>
  </si>
  <si>
    <t>Thyroid hormone receptor-associated protein 3 [OS=Homo sapiens]</t>
  </si>
  <si>
    <t>THRAP3</t>
  </si>
  <si>
    <t>D3DPS5; hsa:9967; Q5VTK6; Q9Y2W1</t>
  </si>
  <si>
    <t>ENSG00000054118</t>
  </si>
  <si>
    <t>PPARA activates gene expression; Transcriptional regulation of white adipocyte differentiation</t>
  </si>
  <si>
    <t>Q9UNS1</t>
  </si>
  <si>
    <t>Protein timeless homolog [OS=Homo sapiens]</t>
  </si>
  <si>
    <t>Pf04821, Pf05029</t>
  </si>
  <si>
    <t>TIMELESS</t>
  </si>
  <si>
    <t>B2ZAV0; hsa:8914; O94802; Q86VM1; Q8IWH3; Q9UNS1</t>
  </si>
  <si>
    <t>ENSG00000111602</t>
  </si>
  <si>
    <t>O60830</t>
  </si>
  <si>
    <t>Mitochondrial import inner membrane translocase subunit Tim17-B [OS=Homo sapiens]</t>
  </si>
  <si>
    <t>Pf02466</t>
  </si>
  <si>
    <t>TIMM17B</t>
  </si>
  <si>
    <t>A8K2E2; J3KPV3; O60830; Q9UJV0</t>
  </si>
  <si>
    <t>ENSG00000126768; ENSG00000292215</t>
  </si>
  <si>
    <t>Q9BVV7</t>
  </si>
  <si>
    <t>Mitochondrial import inner membrane translocase subunit Tim21 [OS=Homo sapiens]</t>
  </si>
  <si>
    <t>Pf08294</t>
  </si>
  <si>
    <t>TIMM21</t>
  </si>
  <si>
    <t>hsa:29090; Q9BVV7; Q9P010</t>
  </si>
  <si>
    <t>ENSG00000075336</t>
  </si>
  <si>
    <t>O14925</t>
  </si>
  <si>
    <t>Mitochondrial import inner membrane translocase subunit Tim23 [OS=Homo sapiens]</t>
  </si>
  <si>
    <t>TIMM23</t>
  </si>
  <si>
    <t>hsa:100287932; O14925; Q53FF8; Q5T1E6; Q6P5S5</t>
  </si>
  <si>
    <t>ENSG00000265354</t>
  </si>
  <si>
    <t>Q9BSF4</t>
  </si>
  <si>
    <t>Mitochondrial import inner membrane translocase subunit Tim29 [OS=Homo sapiens]</t>
  </si>
  <si>
    <t>Pf10171</t>
  </si>
  <si>
    <t>TIMM29</t>
  </si>
  <si>
    <t>Q96EY6; Q96IT8; Q9BSF4</t>
  </si>
  <si>
    <t>ENSG00000142444</t>
  </si>
  <si>
    <t>O43615</t>
  </si>
  <si>
    <t>Mitochondrial import inner membrane translocase subunit TIM44 [OS=Homo sapiens]</t>
  </si>
  <si>
    <t>Pf04280</t>
  </si>
  <si>
    <t>TIMM44</t>
  </si>
  <si>
    <t>A8K0R9; D6W664; hsa:10469; O43615; Q8N193</t>
  </si>
  <si>
    <t>ENSG00000104980</t>
  </si>
  <si>
    <t>Q3ZCQ8</t>
  </si>
  <si>
    <t>Mitochondrial import inner membrane translocase subunit TIM50 [OS=Homo sapiens]</t>
  </si>
  <si>
    <t>cell organization and biogenesis;protein metabolism;other metabolic processes;transport;signal transduction</t>
  </si>
  <si>
    <t>Pf03031</t>
  </si>
  <si>
    <t>TIMM50</t>
  </si>
  <si>
    <t>hsa:92609; Q330K1; Q3ZCQ8; Q6QA00; Q96FJ5; Q96GY2; Q9H370</t>
  </si>
  <si>
    <t>ENSG00000105197</t>
  </si>
  <si>
    <t>Q9NPL8</t>
  </si>
  <si>
    <t>Complex I assembly factor TIMMDC1, mitochondrial [OS=Homo sapiens]</t>
  </si>
  <si>
    <t>TIMMDC1</t>
  </si>
  <si>
    <t>D3DN81; hsa:51300; Q6IAJ7; Q6UWU6; Q9NPL8; Q9NPR3; Q9NPS5; Q9P0Y6</t>
  </si>
  <si>
    <t>ENSG00000113845</t>
  </si>
  <si>
    <t>O75663</t>
  </si>
  <si>
    <t>TIP41-like protein [OS=Homo sapiens]</t>
  </si>
  <si>
    <t>Pf04176</t>
  </si>
  <si>
    <t>TIPRL</t>
  </si>
  <si>
    <t>B2R8V3; hsa:261726; O75663; Q5HYB2; Q8IZ86</t>
  </si>
  <si>
    <t>ENSG00000143155</t>
  </si>
  <si>
    <t>Carbamidomethyl [C87]</t>
  </si>
  <si>
    <t>P04183</t>
  </si>
  <si>
    <t>Thymidine kinase, cytosolic [OS=Homo sapiens]</t>
  </si>
  <si>
    <t>cell cycle OR cell proliferation;cell organization and biogenesis;DNA metabolism;other metabolic processes</t>
  </si>
  <si>
    <t>Pf00265</t>
  </si>
  <si>
    <t>TK1</t>
  </si>
  <si>
    <t>B2RC58; hsa:7083; P04183; Q969V0; Q9UMG9</t>
  </si>
  <si>
    <t>ENSG00000167900</t>
  </si>
  <si>
    <t>Fluoropyrimidine activity; Pyrimidine metabolism</t>
  </si>
  <si>
    <t>Pyrimidine salvage; G1/S-Specific Transcription</t>
  </si>
  <si>
    <t>P29401</t>
  </si>
  <si>
    <t>Transketolase [OS=Homo sapiens]</t>
  </si>
  <si>
    <t>other membranes;cytosol;ER/Golgi;nucleus;other cytoplasmic organelle</t>
  </si>
  <si>
    <t>Pf00456, Pf02779, Pf02780</t>
  </si>
  <si>
    <t>TKT</t>
  </si>
  <si>
    <t>A8K089; B4DE31; E7EPA7; hsa:7086; P29401; Q8TBA3; Q96HH3</t>
  </si>
  <si>
    <t>ENSG00000163931</t>
  </si>
  <si>
    <t>Pentose phosphate metabolism; VEGFA-VEGFR2 signaling; Metabolic reprogramming in colon cancer; Thiamine metabolic pathways</t>
  </si>
  <si>
    <t>NFE2L2 regulates pentose phosphate pathway genes; Pentose phosphate pathway; Insulin effects increased synthesis of Xylulose-5-Phosphate</t>
  </si>
  <si>
    <t>A0A1W2PR48</t>
  </si>
  <si>
    <t>Transducin-like enhancer protein 7 [OS=Homo sapiens]</t>
  </si>
  <si>
    <t>TLE7</t>
  </si>
  <si>
    <t>ENSG00000260734</t>
  </si>
  <si>
    <t>Q99805</t>
  </si>
  <si>
    <t>Transmembrane 9 superfamily member 2 [OS=Homo sapiens]</t>
  </si>
  <si>
    <t>plasma membrane;other membranes;cytoskeleton;ER/Golgi;other cytoplasmic organelle</t>
  </si>
  <si>
    <t>Pf02990</t>
  </si>
  <si>
    <t>TM9SF2</t>
  </si>
  <si>
    <t>A8K399; hsa:9375; Q2TAY5; Q99805</t>
  </si>
  <si>
    <t>ENSG00000125304</t>
  </si>
  <si>
    <t>Q9HD45</t>
  </si>
  <si>
    <t>Transmembrane 9 superfamily member 3 [OS=Homo sapiens]</t>
  </si>
  <si>
    <t>TM9SF3</t>
  </si>
  <si>
    <t>hsa:56889; Q5TB57; Q6UWE7; Q9HD45; Q9NWL8; Q9P0G9; Q9UHW8</t>
  </si>
  <si>
    <t>ENSG00000077147</t>
  </si>
  <si>
    <t>Carbamidomethyl [C66; C108]</t>
  </si>
  <si>
    <t>Q9UM00</t>
  </si>
  <si>
    <t>Calcium load-activated calcium channel [OS=Homo sapiens]</t>
  </si>
  <si>
    <t>Pf01956</t>
  </si>
  <si>
    <t>TMCO1</t>
  </si>
  <si>
    <t>B2REA0; hsa:54499; J9JIE6; O75545; Q9BZS3; Q9BZU8; Q9UM00</t>
  </si>
  <si>
    <t>ENSG00000143183</t>
  </si>
  <si>
    <t>Q13445</t>
  </si>
  <si>
    <t>Transmembrane emp24 domain-containing protein 1 [OS=Homo sapiens]</t>
  </si>
  <si>
    <t>cell-cell signaling;cell organization and biogenesis;stress response;transport;signal transduction</t>
  </si>
  <si>
    <t>Pf01105</t>
  </si>
  <si>
    <t>TMED1</t>
  </si>
  <si>
    <t>hsa:11018; Q13445</t>
  </si>
  <si>
    <t>ENSG00000099203</t>
  </si>
  <si>
    <t>P49755</t>
  </si>
  <si>
    <t>Transmembrane emp24 domain-containing protein 10 [OS=Homo sapiens]</t>
  </si>
  <si>
    <t>TMED10</t>
  </si>
  <si>
    <t>B2R605; hsa:10972; P49755; Q15602; Q16536; Q86TC2; Q86TS5</t>
  </si>
  <si>
    <t>ENSG00000170348</t>
  </si>
  <si>
    <t>mRNA processing; 5q35 copy number variation</t>
  </si>
  <si>
    <t>COPI-dependent Golgi-to-ER retrograde traffic; COPI-mediated anterograde transport; COPII-mediated vesicle transport; Cargo concentration in the ER</t>
  </si>
  <si>
    <t>Q9BVK6</t>
  </si>
  <si>
    <t>Transmembrane emp24 domain-containing protein 9 [OS=Homo sapiens]</t>
  </si>
  <si>
    <t>TMED9</t>
  </si>
  <si>
    <t>hsa:54732; Q14437; Q8WZ61; Q9BVK6</t>
  </si>
  <si>
    <t>ENSG00000184840</t>
  </si>
  <si>
    <t>Q9BVC6</t>
  </si>
  <si>
    <t>Transmembrane protein 109 [OS=Homo sapiens]</t>
  </si>
  <si>
    <t>Pf14965</t>
  </si>
  <si>
    <t>TMEM109</t>
  </si>
  <si>
    <t>hsa:79073; Q9BVC6</t>
  </si>
  <si>
    <t>ENSG00000110108</t>
  </si>
  <si>
    <t>P17152</t>
  </si>
  <si>
    <t>Transmembrane protein 11, mitochondrial [OS=Homo sapiens]</t>
  </si>
  <si>
    <t>Pf14972</t>
  </si>
  <si>
    <t>TMEM11</t>
  </si>
  <si>
    <t>hsa:8834; P17152; Q53YB2</t>
  </si>
  <si>
    <t>ENSG00000178307</t>
  </si>
  <si>
    <t>Q12893</t>
  </si>
  <si>
    <t>Transmembrane protein 115 [OS=Homo sapiens]</t>
  </si>
  <si>
    <t>Pf08551</t>
  </si>
  <si>
    <t>TMEM115</t>
  </si>
  <si>
    <t>A2IDB7; hsa:11070; O14568; Q12893; Q6IAY4; Q9UIX3</t>
  </si>
  <si>
    <t>ENSG00000126062</t>
  </si>
  <si>
    <t>COPI-mediated anterograde transport</t>
  </si>
  <si>
    <t>Q9H061</t>
  </si>
  <si>
    <t>Transmembrane protein 126A [OS=Homo sapiens]</t>
  </si>
  <si>
    <t>cell organization and biogenesis;developmental processes;signal transduction</t>
  </si>
  <si>
    <t>Pf07114</t>
  </si>
  <si>
    <t>TMEM126A</t>
  </si>
  <si>
    <t>B2R570; E9PI16; hsa:84233; Q9H061</t>
  </si>
  <si>
    <t>ENSG00000171202</t>
  </si>
  <si>
    <t>Q8IUX1</t>
  </si>
  <si>
    <t>Complex I assembly factor TMEM126B, mitochondrial [OS=Homo sapiens]</t>
  </si>
  <si>
    <t>TMEM126B</t>
  </si>
  <si>
    <t>A8K535; A8MSS0; hsa:55863; Q32Q09; Q8IUX1; Q8WVU3; Q96EP3; Q9NZ29</t>
  </si>
  <si>
    <t>ENSG00000171204</t>
  </si>
  <si>
    <t>Q9NVA4</t>
  </si>
  <si>
    <t>Transmembrane protein 184C [OS=Homo sapiens]</t>
  </si>
  <si>
    <t>Pf03619</t>
  </si>
  <si>
    <t>TMEM184C</t>
  </si>
  <si>
    <t>D3DP04; hsa:55751; Q86X84; Q969I7; Q9NVA4; Q9NXM2</t>
  </si>
  <si>
    <t>ENSG00000164168</t>
  </si>
  <si>
    <t>Q8WUH6</t>
  </si>
  <si>
    <t>Transmembrane protein 263 [OS=Homo sapiens]</t>
  </si>
  <si>
    <t>Pf15475</t>
  </si>
  <si>
    <t>TMEM263</t>
  </si>
  <si>
    <t>B3KMN9; hsa:90488; Q8WUH6</t>
  </si>
  <si>
    <t>ENSG00000151135</t>
  </si>
  <si>
    <t>Q9BTV4</t>
  </si>
  <si>
    <t>Transmembrane protein 43 [OS=Homo sapiens]</t>
  </si>
  <si>
    <t>Pf07787</t>
  </si>
  <si>
    <t>TMEM43</t>
  </si>
  <si>
    <t>hsa:79188; Q7L4N5; Q8NC30; Q96A63; Q96F19; Q96JX0; Q9BTV4; Q9H076</t>
  </si>
  <si>
    <t>ENSG00000170876</t>
  </si>
  <si>
    <t>Q9BUB7</t>
  </si>
  <si>
    <t>Transmembrane protein 70, mitochondrial [OS=Homo sapiens]</t>
  </si>
  <si>
    <t>Pf06979</t>
  </si>
  <si>
    <t>TMEM70</t>
  </si>
  <si>
    <t>E9PDY9; hsa:54968; Q9BUB7; Q9NWY5</t>
  </si>
  <si>
    <t>ENSG00000175606</t>
  </si>
  <si>
    <t>Q9NYL9</t>
  </si>
  <si>
    <t>Tropomodulin-3 [OS=Homo sapiens]</t>
  </si>
  <si>
    <t>Pf03250</t>
  </si>
  <si>
    <t>TMOD3</t>
  </si>
  <si>
    <t>B2R6G7; hsa:29766; Q9NT43; Q9NYL9; Q9NZR0</t>
  </si>
  <si>
    <t>ENSG00000138594</t>
  </si>
  <si>
    <t>RND3 GTPase cycle; Striated Muscle Contraction; RHOBTB2 GTPase cycle</t>
  </si>
  <si>
    <t>P42166</t>
  </si>
  <si>
    <t>Lamina-associated polypeptide 2, isoform alpha [OS=Homo sapiens]</t>
  </si>
  <si>
    <t>Pf03020, Pf08198, Pf11560</t>
  </si>
  <si>
    <t>TMPO</t>
  </si>
  <si>
    <t>P08918; P08919; P42166; Q14860; Q16295</t>
  </si>
  <si>
    <t>ENSG00000120802</t>
  </si>
  <si>
    <t>Envelope proteins and their potential roles in EDMD physiopathology; Overlap between signal transduction pathways contributing to LMNA laminopathies</t>
  </si>
  <si>
    <t>Carbamidomethyl [C330; C684]</t>
  </si>
  <si>
    <t>P42167</t>
  </si>
  <si>
    <t>Lamina-associated polypeptide 2, isoforms beta/gamma [OS=Homo sapiens]</t>
  </si>
  <si>
    <t>Pf03020, Pf08198</t>
  </si>
  <si>
    <t>A2T926; hsa:7112; P42167; Q14861</t>
  </si>
  <si>
    <t>RHOC GTPase cycle; RHOA GTPase cycle; CDC42 GTPase cycle; RHOJ GTPase cycle; RAC2 GTPase cycle; RAC1 GTPase cycle; RHOG GTPase cycle; RAC3 GTPase cycle; RHOD GTPase cycle; RHOF GTPase cycle</t>
  </si>
  <si>
    <t>Carbamidomethyl [C363]</t>
  </si>
  <si>
    <t>Q9BVT8</t>
  </si>
  <si>
    <t>Transmembrane and ubiquitin-like domain-containing protein 1 [OS=Homo sapiens]</t>
  </si>
  <si>
    <t>plasma membrane;other membranes;cytoskeleton;nucleus;other cytoplasmic organelle</t>
  </si>
  <si>
    <t>TMUB1</t>
  </si>
  <si>
    <t>D3DX06; hsa:83590; Q53AQ2; Q9BVT8</t>
  </si>
  <si>
    <t>ENSG00000164897</t>
  </si>
  <si>
    <t>Q9H3N1</t>
  </si>
  <si>
    <t>Thioredoxin-related transmembrane protein 1 [OS=Homo sapiens]</t>
  </si>
  <si>
    <t>TMX1</t>
  </si>
  <si>
    <t>B2R7A4; hsa:81542; Q8N487; Q8NBN5; Q9H3N1; Q9Y4T6</t>
  </si>
  <si>
    <t>ENSG00000139921</t>
  </si>
  <si>
    <t>P20333</t>
  </si>
  <si>
    <t>Tumor necrosis factor receptor superfamily member 1B [OS=Homo sapiens]</t>
  </si>
  <si>
    <t>cell-cell signaling;stress response;developmental processes;signal transduction;other biological processes</t>
  </si>
  <si>
    <t>Pf00020</t>
  </si>
  <si>
    <t>TNFRSF1B</t>
  </si>
  <si>
    <t>B1AJZ3; hsa:7133; P20333; Q16042; Q6YI29; Q9UIH1</t>
  </si>
  <si>
    <t>ENSG00000028137</t>
  </si>
  <si>
    <t>TNF-alpha signaling pathway; Apoptosis; Oxidative damage response; TYROBP causal network in microglia; Inflammatory response pathway; Neuroinflammation and glutamatergic signaling</t>
  </si>
  <si>
    <t>Neutrophil degranulation; TNFs bind their physiological receptors; Interleukin-10 signaling; Interleukin-4 and Interleukin-13 signaling</t>
  </si>
  <si>
    <t>Carbamidomethyl [C293]</t>
  </si>
  <si>
    <t>Q92973-2</t>
  </si>
  <si>
    <t>Isoform 2 of Transportin-1 [OS=Homo sapiens]</t>
  </si>
  <si>
    <t>TNPO1</t>
  </si>
  <si>
    <t>Carbamidomethyl [C95; C134; C145; C156; C378; C612; C854]</t>
  </si>
  <si>
    <t>Oxidation [M175; M575; M624]</t>
  </si>
  <si>
    <t>Carbamidomethyl [C95; C134; C145; C156; C378; C612; C854]; Oxidation [M175; M575; M624]; Acetyl [N-Term]</t>
  </si>
  <si>
    <t>O14787-2</t>
  </si>
  <si>
    <t>Isoform 2 of Transportin-2 [OS=Homo sapiens]</t>
  </si>
  <si>
    <t>TNPO2</t>
  </si>
  <si>
    <t>Q9Y5L0-1</t>
  </si>
  <si>
    <t>Isoform 1 of Transportin-3 [OS=Homo sapiens]</t>
  </si>
  <si>
    <t>TNPO3</t>
  </si>
  <si>
    <t>Carbamidomethyl [C125; C545; C946]</t>
  </si>
  <si>
    <t>Carbamidomethyl [C125; C545; C946]; Acetyl [N-Term]</t>
  </si>
  <si>
    <t>Q15388</t>
  </si>
  <si>
    <t>Mitochondrial import receptor subunit TOM20 homolog [OS=Homo sapiens]</t>
  </si>
  <si>
    <t>other membranes;cytoskeleton;mitochondrion;other cell component</t>
  </si>
  <si>
    <t>Pf02064</t>
  </si>
  <si>
    <t>TOMM20</t>
  </si>
  <si>
    <t>A8K195; hsa:9804; Q15388; Q498B3; Q6IBT4</t>
  </si>
  <si>
    <t>ENSG00000173726</t>
  </si>
  <si>
    <t>Ub-specific processing proteases; Mitochondrial protein import; PINK1-PRKN Mediated Mitophagy</t>
  </si>
  <si>
    <t>Q9NS69</t>
  </si>
  <si>
    <t>Mitochondrial import receptor subunit TOM22 homolog [OS=Homo sapiens]</t>
  </si>
  <si>
    <t>Pf04281</t>
  </si>
  <si>
    <t>TOMM22</t>
  </si>
  <si>
    <t>hsa:56993; Q9NS69</t>
  </si>
  <si>
    <t>ENSG00000100216</t>
  </si>
  <si>
    <t>Mitochondrial protein import; PINK1-PRKN Mediated Mitophagy</t>
  </si>
  <si>
    <t>Oxidation [M108]</t>
  </si>
  <si>
    <t>O96008</t>
  </si>
  <si>
    <t>Mitochondrial import receptor subunit TOM40 homolog [OS=Homo sapiens]</t>
  </si>
  <si>
    <t>Pf01459</t>
  </si>
  <si>
    <t>TOMM40</t>
  </si>
  <si>
    <t>A0A024R0P9; hsa:10452; O96008; Q86VW4; Q8WY09; Q8WY10; Q8WY11; Q9BR95</t>
  </si>
  <si>
    <t>ENSG00000130204</t>
  </si>
  <si>
    <t>Q8N4H5</t>
  </si>
  <si>
    <t>Mitochondrial import receptor subunit TOM5 homolog [OS=Homo sapiens]</t>
  </si>
  <si>
    <t>Pf10642</t>
  </si>
  <si>
    <t>TOMM5</t>
  </si>
  <si>
    <t>B2DG07; F6S928; hsa:401505; Q5JRT7; Q8N4H5</t>
  </si>
  <si>
    <t>ENSG00000175768</t>
  </si>
  <si>
    <t>Q9P0U1</t>
  </si>
  <si>
    <t>Mitochondrial import receptor subunit TOM7 homolog [OS=Homo sapiens]</t>
  </si>
  <si>
    <t>Pf08038</t>
  </si>
  <si>
    <t>TOMM7</t>
  </si>
  <si>
    <t>hsa:54543; O95939; Q9P0U1</t>
  </si>
  <si>
    <t>ENSG00000196683</t>
  </si>
  <si>
    <t>Q96HA7</t>
  </si>
  <si>
    <t>Tonsoku-like protein [OS=Homo sapiens]</t>
  </si>
  <si>
    <t>Pf00023, Pf13181, Pf13516</t>
  </si>
  <si>
    <t>TONSL</t>
  </si>
  <si>
    <t>B5MDP0; C9JKB1; C9JNV8; hsa:4796; Q13006; Q96HA7; Q9UGJ2</t>
  </si>
  <si>
    <t>ENSG00000160949</t>
  </si>
  <si>
    <t>P11387</t>
  </si>
  <si>
    <t>DNA topoisomerase 1 [OS=Homo sapiens]</t>
  </si>
  <si>
    <t>cell cycle OR cell proliferation;cell organization and biogenesis;protein metabolism;DNA metabolism;other metabolic processes;developmental processes;other biological processes</t>
  </si>
  <si>
    <t>Pf01028, Pf02919, Pf14370</t>
  </si>
  <si>
    <t>TOP1</t>
  </si>
  <si>
    <t>A8KA78; E1P5W3; hsa:7150; O43256; P11387; Q12855; Q12856; Q15610; Q5TFY3; Q9UJN0</t>
  </si>
  <si>
    <t>ENSG00000198900</t>
  </si>
  <si>
    <t>Ebola virus infection in host; 15q25 copy number variation</t>
  </si>
  <si>
    <t>SUMOylation of DNA replication proteins</t>
  </si>
  <si>
    <t>P04637</t>
  </si>
  <si>
    <t>Cellular tumor antigen p53 [OS=Homo sapiens]</t>
  </si>
  <si>
    <t>cell cycle OR cell proliferation;cell organization and biogenesis;DNA metabolism;RNA metabolism OR transcription;other metabolic processes;stress response;transport;developmental processes;signal transduction;other biological processes</t>
  </si>
  <si>
    <t>cytosol;cytoskeleton;mitochondrion;ER/Golgi;nucleus;other cell component</t>
  </si>
  <si>
    <t>Pf00870, Pf07710, Pf08563, Pf18521</t>
  </si>
  <si>
    <t>TP53</t>
  </si>
  <si>
    <t>hsa:7157; P04637; Q15086; Q15087; Q15088; Q16535; Q16807; Q16808; Q16809; Q16810; Q16811; Q16848; Q2XN98; Q3LRW1; Q3LRW2; Q3LRW3; Q3LRW4; Q3LRW5; Q86UG1; Q8J016; Q99659; Q9BTM4; Q9HAQ8; Q9NP68; Q9NPJ2; Q9NZD0; Q9UBI2; Q9UQ61</t>
  </si>
  <si>
    <t>ENSG00000141510</t>
  </si>
  <si>
    <t>AMP-activated protein kinase signaling; miRNA regulation of DNA damage response; miRNAs involved in DNA damage response; Fluoropyrimidine activity; TP53 network; Folate metabolism; Apoptosis modulation and signaling; Cell cycle; Metastatic brain tumor; Glioblastoma signaling pathways; Gastric cancer network 2; Oncostatin M signaling pathway; Spinal cord injury; Retinoblastoma gene in cancer; Amyotrophic lateral sclerosis (ALS); ATM signaling pathway; Apoptosis; Mammary gland development pathway - Involution (Stage 4 of 4); Bladder cancer; Copper homeostasis; RAC1/PAK1/p38/MMP2 pathway; Photodynamic therapy-induced AP-1 survival signaling; Photodynamic therapy-induced HIF-1 survival signaling; Hepatitis C and hepatocellular carcinoma; Pathways affected in adenoid cystic carcinoma; TGF-beta signaling pathway; lncRNA-mediated mechanisms of therapeutic resistance; MAPK signaling pathway; miRNA regulation of prostate cancer signaling pathways; miRNA regulation of p53 pathway in prostate cancer; Wnt signaling pathway and pluripotency; Endometrial cancer; PI3K-Akt signaling pathway; Caloric restriction and aging; Hereditary leiomyomatosis and renal cell carcinoma pathway; Chromosomal and microsatellite instability in colorectal cancer ; Epithelial to mesenchymal transition in colorectal cancer; Non-small cell lung cancer; Breast cancer pathway; Pancreatic adenocarcinoma pathway; Ultraconserved region 339 modulation of tumor suppressor microRNAs in cancer; Ferroptosis; Effect of progerin on genes involved in progeria; MicroRNA network associated with chronic lymphocytic leukemia; G1 to S cell cycle control; Measles virus infection; 22q11.2 copy number variation syndrome; Small cell lung cancer; Head and neck squamous cell carcinoma; Melanoma; Thyroid hormones production and peripheral downstream signaling effects; Netrin-UNC5B signaling pathway; IL-18 signaling pathway; Unfolded protein response; 16p11.2 proximal deletion syndrome; Pentose phosphate pathway in senescent cells; NAD metabolism in oncogene-induced senescence and mitochondrial dysfunction-associated senescence; Glycolysis in senescence; TCA cycle in senescence; Pleural mesothelioma; Lipid metabolism in senescent cells; DYRK1A involvement regarding cell proliferation in brain development; 2q37 copy number variation syndrome; Autophagy in pancreatic ductal adenocarcinoma; 11p11.2 copy number variation syndrome ; Macrophage-stimulating protein (MSP) signaling network map; 8q11.23 (RB1CC1) copy number variation; Omega-6-fatty acids in senescence; ErbB signaling pathway; DNA damage response; DNA damage response (only ATM dependent)</t>
  </si>
  <si>
    <t>Recruitment and ATM-mediated phosphorylation of repair and signaling proteins at DNA double strand breaks; Zygotic genome activation (ZGA); TP53 Regulates Transcription of Genes Involved in G1 Cell Cycle Arrest; Autodegradation of the E3 ubiquitin ligase COP1; Ub-specific processing proteases; The role of GTSE1 in G2/M progression after G2 checkpoint; TP53 regulates transcription of additional cell cycle genes whose exact role in the p53 pathway remain uncertain; PKR-mediated signaling; Regulation of TP53 Degradation; TP53 Regulates Transcription of Death Receptors and Ligands; Oxidative Stress Induced Senescence; Regulation of PTEN gene transcription; TP53 Regulates Transcription of DNA Repair Genes; Regulation of TP53 Activity through Phosphorylation; Signaling by ALK fusions and activated point mutants; TP53 Regulates Metabolic Genes; Association of TriC/CCT with target proteins during biosynthesis; Interleukin-4 and Interleukin-13 signaling; Pre-NOTCH Transcription and Translation; Oncogene Induced Senescence; Transcriptional Regulation by VENTX; Factors involved in megakaryocyte development and platelet production; TP53 Regulates Transcription of Caspase Activators and Caspases; Regulation of TP53 Activity through Methylation; G2/M DNA damage checkpoint; Regulation of NF-kappa B signaling; TP53 Regulates Transcription of Genes Involved in G2 Cell Cycle Arrest; Activation of PUMA and translocation to mitochondria; TP53 Regulates Transcription of Genes Involved in Cytochrome C Release; TP53 regulates transcription of several additional cell death genes whose specific roles in p53-dependent apoptosis remain uncertain; Regulation of TP53 Activity through Association with Co-factors; Ovarian tumor domain proteases; Pyroptosis; SUMOylation of transcription factors; Regulation of TP53 Expression; RUNX3 regulates CDKN1A transcription; Activation of NOXA and translocation to mitochondria; Formation of Senescence-Associated Heterochromatin Foci (SAHF); PI5P Regulates TP53 Acetylation; Transcriptional  activation of  cell cycle inhibitor p21 ; Loss of function of TP53 in cancer due to loss of tetramerization ability</t>
  </si>
  <si>
    <t>O14683</t>
  </si>
  <si>
    <t>Tumor protein p53-inducible protein 11 [OS=Homo sapiens]</t>
  </si>
  <si>
    <t>Pf14936</t>
  </si>
  <si>
    <t>TP53I11</t>
  </si>
  <si>
    <t>hsa:9537; O14683; Q3ZCS0</t>
  </si>
  <si>
    <t>ENSG00000175274</t>
  </si>
  <si>
    <t>11p11.2 copy number variation syndrome</t>
  </si>
  <si>
    <t>P55327</t>
  </si>
  <si>
    <t>Tumor protein D52 [OS=Homo sapiens]</t>
  </si>
  <si>
    <t>Pf04201</t>
  </si>
  <si>
    <t>TPD52</t>
  </si>
  <si>
    <t>B7Z414; C9J502; D0UFD1; D0UFD2; D0UFD3; D0UFD4; D0UFD5; E5RKB4; hsa:7163; P55327; Q13056; Q53EK8; Q6FGP3; Q6FGS3; Q86YZ2; Q9UCX8</t>
  </si>
  <si>
    <t>ENSG00000076554</t>
  </si>
  <si>
    <t>P60174</t>
  </si>
  <si>
    <t>Triosephosphate isomerase [OS=Homo sapiens]</t>
  </si>
  <si>
    <t>Pf00121</t>
  </si>
  <si>
    <t>TPI1</t>
  </si>
  <si>
    <t>B7Z5D8; D3DUS9; hsa:7167; P00938; P60174; Q6FHP9; Q6IS07; Q8WWD0; Q96AG5</t>
  </si>
  <si>
    <t>ENSG00000111669</t>
  </si>
  <si>
    <t>Fatty acid beta-oxidation; Cori cycle; HIF1A and PPARG regulation of glycolysis; Clear cell renal cell carcinoma pathways; Aerobic glycolysis; Disorders of fructose metabolism; Glycolysis and gluconeogenesis; Metabolic Epileptic Disorders</t>
  </si>
  <si>
    <t>Carbamidomethyl [C67; C218]</t>
  </si>
  <si>
    <t>P06753-2</t>
  </si>
  <si>
    <t>Isoform 2 of Tropomyosin alpha-3 chain [OS=Homo sapiens]</t>
  </si>
  <si>
    <t>TPM3</t>
  </si>
  <si>
    <t>O14773</t>
  </si>
  <si>
    <t>Tripeptidyl-peptidase 1 [OS=Homo sapiens]</t>
  </si>
  <si>
    <t>Pf00082, Pf09286</t>
  </si>
  <si>
    <t>TPP1</t>
  </si>
  <si>
    <t>hsa:1200; O14773; Q53HT1; Q5JAK6; Q6UX56; Q71JP6; Q96C37</t>
  </si>
  <si>
    <t>ENSG00000166340</t>
  </si>
  <si>
    <t>P29144</t>
  </si>
  <si>
    <t>Tripeptidyl-peptidase 2 [OS=Homo sapiens]</t>
  </si>
  <si>
    <t>Pf00082, Pf12580, Pf12583, Pf21223, Pf21316</t>
  </si>
  <si>
    <t>TPP2</t>
  </si>
  <si>
    <t>hsa:7174; P29144; Q5VZU8</t>
  </si>
  <si>
    <t>ENSG00000134900</t>
  </si>
  <si>
    <t>P13693</t>
  </si>
  <si>
    <t>Translationally-controlled tumor protein [OS=Homo sapiens]</t>
  </si>
  <si>
    <t>Pf00838</t>
  </si>
  <si>
    <t>TPT1</t>
  </si>
  <si>
    <t>B2R7E5; hsa:7178; P13693; Q6YLS2; Q7Z4J4; Q8TBK7; Q96EE2; Q9UC70</t>
  </si>
  <si>
    <t>ENSG00000133112</t>
  </si>
  <si>
    <t>O14545</t>
  </si>
  <si>
    <t>TRAF-type zinc finger domain-containing protein 1 [OS=Homo sapiens]</t>
  </si>
  <si>
    <t>Pf21366</t>
  </si>
  <si>
    <t>TRAFD1</t>
  </si>
  <si>
    <t>A8K5L6; B4DI89; hsa:10906; O14545</t>
  </si>
  <si>
    <t>ENSG00000135148</t>
  </si>
  <si>
    <t>Q8WVR3</t>
  </si>
  <si>
    <t>Trafficking protein particle complex subunit 14 [OS=Homo sapiens]</t>
  </si>
  <si>
    <t>Pf15806</t>
  </si>
  <si>
    <t>TRAPPC14</t>
  </si>
  <si>
    <t>A4D2A9; D6W5U4; hsa:55262; Q8WVR3; Q9BQJ1; Q9BUB6; Q9NV47</t>
  </si>
  <si>
    <t>ENSG00000146826</t>
  </si>
  <si>
    <t>Oxidation [M425]</t>
  </si>
  <si>
    <t>Carbamidomethyl [C434]; Oxidation [M425]</t>
  </si>
  <si>
    <t>O43617</t>
  </si>
  <si>
    <t>Trafficking protein particle complex subunit 3 [OS=Homo sapiens]</t>
  </si>
  <si>
    <t>Pf04051</t>
  </si>
  <si>
    <t>TRAPPC3</t>
  </si>
  <si>
    <t>A6NDN0; B2RDN2; D3DPS2; hsa:27095; O43617</t>
  </si>
  <si>
    <t>ENSG00000054116</t>
  </si>
  <si>
    <t>RAB GEFs exchange GTP for GDP on RABs; COPII-mediated vesicle transport</t>
  </si>
  <si>
    <t>P19474</t>
  </si>
  <si>
    <t>E3 ubiquitin-protein ligase TRIM21 [OS=Homo sapiens]</t>
  </si>
  <si>
    <t>cytosol;nucleus;other cytoplasmic organelle;other cell component</t>
  </si>
  <si>
    <t>Pf00097, Pf00622, Pf00643, Pf13765</t>
  </si>
  <si>
    <t>TRIM21</t>
  </si>
  <si>
    <t>hsa:6737; P19474; Q5XPV5; Q96RF8</t>
  </si>
  <si>
    <t>ENSG00000132109</t>
  </si>
  <si>
    <t>Antigen processing: Ubiquitination &amp; Proteasome degradation; KEAP1-NFE2L2 pathway; Interferon gamma signaling; Regulation of innate immune responses to cytosolic DNA; STING mediated induction of host immune responses</t>
  </si>
  <si>
    <t>Carbamidomethyl [C285; C359]</t>
  </si>
  <si>
    <t>Q14258</t>
  </si>
  <si>
    <t>E3 ubiquitin/ISG15 ligase TRIM25 [OS=Homo sapiens]</t>
  </si>
  <si>
    <t>Pf00622, Pf13445, Pf13765</t>
  </si>
  <si>
    <t>TRIM25</t>
  </si>
  <si>
    <t>hsa:7706; Q14258</t>
  </si>
  <si>
    <t>ENSG00000121060</t>
  </si>
  <si>
    <t>Novel intracellular components of RIG-I-like receptor pathway; Cytosolic DNA-sensing pathway; SARS-CoV-2 innate immunity evasion and cell-specific immune response; 1p36 copy number variation syndrome</t>
  </si>
  <si>
    <t>ISG15 antiviral mechanism; RSV-host interactions; PKR-mediated signaling; SARS-CoV-2 activates/modulates innate and adaptive immune responses; Interferon gamma signaling; TRAF6 mediated NF-kB activation; NF-kB activation through FADD/RIP-1 pathway mediated by caspase-8 and -10; Termination of translesion DNA synthesis; Negative regulators of DDX58/IFIH1 signaling; SARS-CoV-1 activates/modulates innate immune responses; Ovarian tumor domain proteases; TRAF3-dependent IRF activation pathway; TRAF6 mediated IRF7 activation; Evasion by RSV of host interferon responses</t>
  </si>
  <si>
    <t>Q13263</t>
  </si>
  <si>
    <t>Transcription intermediary factor 1-beta [OS=Homo sapiens]</t>
  </si>
  <si>
    <t>cell organization and biogenesis;protein metabolism;DNA metabolism;other metabolic processes;stress response;developmental processes;other biological processes</t>
  </si>
  <si>
    <t>Pf00628, Pf00643, Pf14634</t>
  </si>
  <si>
    <t>TRIM28</t>
  </si>
  <si>
    <t>hsa:10155; O00677; Q13263; Q7Z632; Q93040; Q96IM1</t>
  </si>
  <si>
    <t>ENSG00000130726</t>
  </si>
  <si>
    <t>Corticotropin-releasing hormone signaling pathway; Mesodermal commitment pathway; ATM signaling in development and disease</t>
  </si>
  <si>
    <t>HCMV Early Events; Generic Transcription Pathway; SUMOylation of transcription cofactors</t>
  </si>
  <si>
    <t>Q9C037</t>
  </si>
  <si>
    <t>E3 ubiquitin-protein ligase TRIM4 [OS=Homo sapiens]</t>
  </si>
  <si>
    <t>Pf00622, Pf00643, Pf15227</t>
  </si>
  <si>
    <t>TRIM4</t>
  </si>
  <si>
    <t>A4D298; hsa:89122; Q75MK1; Q96F06; Q9C036; Q9C037</t>
  </si>
  <si>
    <t>ENSG00000146833</t>
  </si>
  <si>
    <t>Antigen processing: Ubiquitination &amp; Proteasome degradation; SARS-CoV-2 activates/modulates innate and adaptive immune responses; TRAF6 mediated NF-kB activation; NF-kB activation through FADD/RIP-1 pathway mediated by caspase-8 and -10; Negative regulators of DDX58/IFIH1 signaling; Ovarian tumor domain proteases; TRAF3-dependent IRF activation pathway; TRAF6 mediated IRF7 activation</t>
  </si>
  <si>
    <t>Oxidation [M175]</t>
  </si>
  <si>
    <t>A6NLI5</t>
  </si>
  <si>
    <t>Tripartite motif-containing protein 64C [OS=Homo sapiens]</t>
  </si>
  <si>
    <t>Pf00622, Pf00643</t>
  </si>
  <si>
    <t>TRIM64C</t>
  </si>
  <si>
    <t>A0A087WYH8; A6NLI5; hsa:646754</t>
  </si>
  <si>
    <t>ENSG00000214891</t>
  </si>
  <si>
    <t>Q15645</t>
  </si>
  <si>
    <t>Pachytene checkpoint protein 2 homolog [OS=Homo sapiens]</t>
  </si>
  <si>
    <t>cell cycle OR cell proliferation;cell organization and biogenesis;DNA metabolism;RNA metabolism OR transcription;other metabolic processes;stress response;signal transduction;other biological processes</t>
  </si>
  <si>
    <t>Pf00004</t>
  </si>
  <si>
    <t>TRIP13</t>
  </si>
  <si>
    <t>C9K0T3; D3DTC0; hsa:9319; O15324; Q15645</t>
  </si>
  <si>
    <t>ENSG00000071539</t>
  </si>
  <si>
    <t>Q8IZ69</t>
  </si>
  <si>
    <t>tRNA (uracil-5-)-methyltransferase homolog A [OS=Homo sapiens]</t>
  </si>
  <si>
    <t>Pf05958</t>
  </si>
  <si>
    <t>TRMT2A</t>
  </si>
  <si>
    <t>D3DX25; hsa:27037; Q32P57; Q8IZ69; Q96ME6; Q9H732</t>
  </si>
  <si>
    <t>ENSG00000099899</t>
  </si>
  <si>
    <t>Q9BX84</t>
  </si>
  <si>
    <t>Transient receptor potential cation channel subfamily M member 6 [OS=Homo sapiens]</t>
  </si>
  <si>
    <t>transporter activity;kinase activity;other molecular function</t>
  </si>
  <si>
    <t>Pf00520, Pf02816, Pf16519, Pf18139</t>
  </si>
  <si>
    <t>TRPM6</t>
  </si>
  <si>
    <t>hsa:140803; Q6VPR8; Q6VPR9; Q6VPS0; Q6VPS1; Q6VPS2; Q9BX84</t>
  </si>
  <si>
    <t>ENSG00000119121</t>
  </si>
  <si>
    <t>TRP channels</t>
  </si>
  <si>
    <t>Q99576</t>
  </si>
  <si>
    <t>TSC22 domain family protein 3 [OS=Homo sapiens]</t>
  </si>
  <si>
    <t>Pf01166</t>
  </si>
  <si>
    <t>TSC22D3</t>
  </si>
  <si>
    <t>hsa:1831; Q5H9S3; Q5JRI9; Q5JRJ2; Q6FIH6; Q8NAI1; Q8WVB9; Q99576; Q9UBN5; Q9UG13</t>
  </si>
  <si>
    <t>ENSG00000157514</t>
  </si>
  <si>
    <t>Stimuli-sensing channels</t>
  </si>
  <si>
    <t>Q99816</t>
  </si>
  <si>
    <t>Tumor susceptibility gene 101 protein [OS=Homo sapiens]</t>
  </si>
  <si>
    <t>non-structural extracellular;plasma membrane;other membranes;cytosol;cytoskeleton;nucleus;other cytoplasmic organelle;other cell component</t>
  </si>
  <si>
    <t>Pf05743, Pf09454</t>
  </si>
  <si>
    <t>TSG101</t>
  </si>
  <si>
    <t>hsa:7251; Q99816; Q9BUM5</t>
  </si>
  <si>
    <t>ENSG00000074319</t>
  </si>
  <si>
    <t>Ebola virus infection in host; 7q11.23 copy number variation syndrome</t>
  </si>
  <si>
    <t>HCMV Late Events; Budding and maturation of HIV virion; Membrane binding and targetting of GAG proteins; Endosomal Sorting Complex Required For Transport (ESCRT); Late endosomal microautophagy</t>
  </si>
  <si>
    <t>Q9NRE2</t>
  </si>
  <si>
    <t>Teashirt homolog 2 [OS=Homo sapiens]</t>
  </si>
  <si>
    <t>TSHZ2</t>
  </si>
  <si>
    <t>B7Z7W1; hsa:128553; J3KNQ0; Q4VXM4; Q6N003; Q8N260; Q9NRE2</t>
  </si>
  <si>
    <t>ENSG00000182463</t>
  </si>
  <si>
    <t>Q99598</t>
  </si>
  <si>
    <t>Translin-associated protein X [OS=Homo sapiens]</t>
  </si>
  <si>
    <t>Pf01997</t>
  </si>
  <si>
    <t>TSNAX</t>
  </si>
  <si>
    <t>B1APC6; hsa:7257; Q99598</t>
  </si>
  <si>
    <t>ENSG00000116918</t>
  </si>
  <si>
    <t>Small interfering RNA (siRNA) biogenesis</t>
  </si>
  <si>
    <t>P30536</t>
  </si>
  <si>
    <t>Translocator protein [OS=Homo sapiens]</t>
  </si>
  <si>
    <t>Pf03073</t>
  </si>
  <si>
    <t>TSPO</t>
  </si>
  <si>
    <t>hsa:706; P30536; Q53Y59; Q6ICF9; Q96TF6</t>
  </si>
  <si>
    <t>ENSG00000100300</t>
  </si>
  <si>
    <t>NO/cGMP/PKG mediated neuroprotection; Cholesterol metabolism</t>
  </si>
  <si>
    <t>Pregnenolone biosynthesis</t>
  </si>
  <si>
    <t>A6NKD2</t>
  </si>
  <si>
    <t>Testis-specific Y-encoded protein 2 [OS=Homo sapiens]</t>
  </si>
  <si>
    <t>TSPY2</t>
  </si>
  <si>
    <t>A6NKD2; hsa:64591</t>
  </si>
  <si>
    <t>ENSG00000168757</t>
  </si>
  <si>
    <t>Carbamidomethyl [C20; C31]</t>
  </si>
  <si>
    <t>Q99614</t>
  </si>
  <si>
    <t>Tetratricopeptide repeat protein 1 [OS=Homo sapiens]</t>
  </si>
  <si>
    <t>Pf00515, Pf13181</t>
  </si>
  <si>
    <t>TTC1</t>
  </si>
  <si>
    <t>B2RCT2; D3DQJ8; hsa:7265; Q99614; Q9BVT3</t>
  </si>
  <si>
    <t>ENSG00000113312</t>
  </si>
  <si>
    <t>Q6P3X3</t>
  </si>
  <si>
    <t>Tetratricopeptide repeat protein 27 [OS=Homo sapiens]</t>
  </si>
  <si>
    <t>Pf07719</t>
  </si>
  <si>
    <t>TTC27</t>
  </si>
  <si>
    <t>A6NKJ0; hsa:55622; Q6P3X3; Q96SS5; Q9BVF1; Q9NWR4; Q9NXG4</t>
  </si>
  <si>
    <t>ENSG00000018699</t>
  </si>
  <si>
    <t>O95801</t>
  </si>
  <si>
    <t>Tetratricopeptide repeat protein 4 [OS=Homo sapiens]</t>
  </si>
  <si>
    <t>Pf18972</t>
  </si>
  <si>
    <t>TTC4</t>
  </si>
  <si>
    <t>hsa:7268; O95801; Q53Y95; Q5TA96; Q9H3I2</t>
  </si>
  <si>
    <t>ENSG00000243725</t>
  </si>
  <si>
    <t>Q9UNY4</t>
  </si>
  <si>
    <t>Transcription termination factor 2 [OS=Homo sapiens]</t>
  </si>
  <si>
    <t>cell organization and biogenesis;DNA metabolism;RNA metabolism OR transcription;other metabolic processes;stress response</t>
  </si>
  <si>
    <t>Pf00176, Pf00271, Pf06839</t>
  </si>
  <si>
    <t>TTF2</t>
  </si>
  <si>
    <t>A8K4Q2; hsa:8458; O75921; Q5T2K7; Q5VVU8; Q8N6I8; Q9UNY4</t>
  </si>
  <si>
    <t>ENSG00000116830</t>
  </si>
  <si>
    <t>Thyroid stimulating hormone (TSH) signaling pathway; Thyroid hormones production and peripheral downstream signaling effects</t>
  </si>
  <si>
    <t>Carbamidomethyl [C224]</t>
  </si>
  <si>
    <t>Q6NXR4</t>
  </si>
  <si>
    <t>TELO2-interacting protein 2 [OS=Homo sapiens]</t>
  </si>
  <si>
    <t>Pf10521</t>
  </si>
  <si>
    <t>TTI2</t>
  </si>
  <si>
    <t>D3DSV7; hsa:80185; Q6NXR4; Q96IM2; Q9H5N4</t>
  </si>
  <si>
    <t>ENSG00000129696</t>
  </si>
  <si>
    <t>Q8WZ42-6</t>
  </si>
  <si>
    <t>Isoform 6 of Titin [OS=Homo sapiens]</t>
  </si>
  <si>
    <t>TTN</t>
  </si>
  <si>
    <t>Q8WZ42</t>
  </si>
  <si>
    <t>Titin [OS=Homo sapiens]</t>
  </si>
  <si>
    <t>non-structural extracellular;cytosol;cytoskeleton;nucleus</t>
  </si>
  <si>
    <t>Pf00041, Pf00069, Pf02818, Pf07679, Pf09042, Pf18362</t>
  </si>
  <si>
    <t>A6NKB1; E7EQE6; E7ET18; hsa:7273; K7ENY1; Q10465; Q10466; Q15598; Q2XUS3; Q32Q60; Q4U1Z6; Q4ZG20; Q6NSG0; Q6PDB1; Q6PJP0; Q7KYM2; Q7KYN4; Q7KYN5; Q7LDM3; Q7Z2X3; Q8TCG8; Q8WZ42; Q8WZ51; Q8WZ52; Q8WZ53; Q8WZB3; Q92761; Q92762; Q9UD97; Q9UP84; Q9Y6L9</t>
  </si>
  <si>
    <t>ENSG00000155657</t>
  </si>
  <si>
    <t>Striated muscle contraction pathway; Cardiomyocyte signaling pathways converging on titin</t>
  </si>
  <si>
    <t>Platelet degranulation ; Striated Muscle Contraction</t>
  </si>
  <si>
    <t>P68363</t>
  </si>
  <si>
    <t>Tubulin alpha-1B chain [OS=Homo sapiens]</t>
  </si>
  <si>
    <t>Pf00091, Pf03953</t>
  </si>
  <si>
    <t>TUBA1B</t>
  </si>
  <si>
    <t>hsa:10376; P04687; P05209; P68363; Q27I68; Q8WU19</t>
  </si>
  <si>
    <t>ENSG00000123416</t>
  </si>
  <si>
    <t>Alzheimer's disease and miRNA effects; Pathogenic Escherichia coli infection; Allograft rejection; Parkin-ubiquitin proteasomal system pathway; Alzheimer's disease</t>
  </si>
  <si>
    <t>Recruitment of NuMA to mitotic centrosomes; Intraflagellar transport; Recycling pathway of L1; COPI-dependent Golgi-to-ER retrograde traffic; Separation of Sister Chromatids; The role of GTSE1 in G2/M progression after G2 checkpoint; Translocation of SLC2A4 (GLUT4) to the plasma membrane; Microtubule-dependent trafficking of connexons from Golgi to the plasma membrane; Gap junction assembly; MHC class II antigen presentation; Resolution of Sister Chromatid Cohesion; HSP90 chaperone cycle for steroid hormone receptors (SHR) in the presence of ligand; Formation of tubulin folding intermediates by CCT/TriC; Post-chaperonin tubulin folding pathway; RHO GTPases activate IQGAPs; RHO GTPases Activate Formins; COPI-mediated anterograde transport; COPI-independent Golgi-to-ER retrograde traffic; Carboxyterminal post-translational modifications of tubulin; HCMV Early Events; Assembly and cell surface presentation of NMDA receptors; Activation of AMPK downstream of NMDARs; Aggrephagy; EML4 and NUDC in mitotic spindle formation; Sealing of the nuclear envelope (NE) by ESCRT-III; Kinesins; PKR-mediated signaling; Hedgehog 'off' state; RHOH GTPase cycle</t>
  </si>
  <si>
    <t>Carbamidomethyl [C295; C315; C316; C347; C376]</t>
  </si>
  <si>
    <t>Oxidation [M302; M313; M398; M413; M425]</t>
  </si>
  <si>
    <t>Carbamidomethyl [C295; C315; C316; C347; C376]; Oxidation [M302; M313; M398; M413; M425]</t>
  </si>
  <si>
    <t>Q9BQE3</t>
  </si>
  <si>
    <t>Tubulin alpha-1C chain [OS=Homo sapiens]</t>
  </si>
  <si>
    <t>TUBA1C</t>
  </si>
  <si>
    <t>hsa:84790; Q9BQE3</t>
  </si>
  <si>
    <t>ENSG00000167553</t>
  </si>
  <si>
    <t>Alzheimer's disease and miRNA effects; Pathogenic Escherichia coli infection; Parkin-ubiquitin proteasomal system pathway; VEGFA-VEGFR2 signaling; Alzheimer's disease; HDAC6 interactions in the central nervous system</t>
  </si>
  <si>
    <t>PKR-mediated signaling; HCMV Early Events; Formation of tubulin folding intermediates by CCT/TriC; Prefoldin mediated transfer of substrate  to CCT/TriC; COPI-dependent Golgi-to-ER retrograde traffic; COPI-mediated anterograde transport; Intraflagellar transport; Recycling pathway of L1; Separation of Sister Chromatids; The role of GTSE1 in G2/M progression after G2 checkpoint; Translocation of SLC2A4 (GLUT4) to the plasma membrane; Microtubule-dependent trafficking of connexons from Golgi to the plasma membrane; Gap junction assembly; MHC class II antigen presentation; Resolution of Sister Chromatid Cohesion; HSP90 chaperone cycle for steroid hormone receptors (SHR) in the presence of ligand; Recruitment of NuMA to mitotic centrosomes; Post-chaperonin tubulin folding pathway; RHO GTPases activate IQGAPs; RHO GTPases Activate Formins; COPI-independent Golgi-to-ER retrograde traffic; Carboxyterminal post-translational modifications of tubulin; Assembly and cell surface presentation of NMDA receptors; Activation of AMPK downstream of NMDARs; Aggrephagy; EML4 and NUDC in mitotic spindle formation; Sealing of the nuclear envelope (NE) by ESCRT-III; Kinesins; Hedgehog 'off' state</t>
  </si>
  <si>
    <t>Carbamidomethyl [C295; C315; C316; C376]</t>
  </si>
  <si>
    <t>Oxidation [M313; M398; M413; M425]</t>
  </si>
  <si>
    <t>Carbamidomethyl [C295; C315; C316; C376]; Oxidation [M313; M398; M413; M425]</t>
  </si>
  <si>
    <t>P07437</t>
  </si>
  <si>
    <t>Tubulin beta chain [OS=Homo sapiens]</t>
  </si>
  <si>
    <t>non-structural extracellular;other membranes;cytosol;cytoskeleton;nucleus;other cytoplasmic organelle;other cell component</t>
  </si>
  <si>
    <t>TUBB</t>
  </si>
  <si>
    <t>hsa:203068; P05218; P07437; Q8WUC1; Q9CY33</t>
  </si>
  <si>
    <t>ENSG00000183311; ENSG00000196230; ENSG00000224156; ENSG00000227739; ENSG00000229684; ENSG00000232421; ENSG00000232575; ENSG00000235067</t>
  </si>
  <si>
    <t>Alzheimer's disease and miRNA effects; Pathogenic Escherichia coli infection; Parkin-ubiquitin proteasomal system pathway; Opioid receptor pathways; Alzheimer's disease; HDAC6 interactions in the central nervous system</t>
  </si>
  <si>
    <t>Recruitment of NuMA to mitotic centrosomes; Regulation of PLK1 Activity at G2/M Transition; Loss of Nlp from mitotic centrosomes; Recruitment of mitotic centrosome proteins and complexes; Anchoring of the basal body to the plasma membrane; AURKA Activation by TPX2; Potential therapeutics for SARS; Neutrophil degranulation</t>
  </si>
  <si>
    <t>Carbamidomethyl [C12; C239; C303; C354]</t>
  </si>
  <si>
    <t>Oxidation [M1; M164; M257; M267; M299; M300; M330; M363; M388]</t>
  </si>
  <si>
    <t>Carbamidomethyl [C12; C239; C303; C354]; Oxidation [M1; M164; M257; M267; M299; M300; M330; M363; M388]</t>
  </si>
  <si>
    <t>P04350</t>
  </si>
  <si>
    <t>Tubulin beta-4A chain [OS=Homo sapiens]</t>
  </si>
  <si>
    <t>TUBB4A</t>
  </si>
  <si>
    <t>B3KQP4; hsa:10382; P04350; Q969E5</t>
  </si>
  <si>
    <t>ENSG00000104833</t>
  </si>
  <si>
    <t>Alzheimer's disease and miRNA effects; Pathogenic Escherichia coli infection; Parkin-ubiquitin proteasomal system pathway; Alzheimer's disease</t>
  </si>
  <si>
    <t>Intraflagellar transport; Recycling pathway of L1; COPI-dependent Golgi-to-ER retrograde traffic; Separation of Sister Chromatids; The role of GTSE1 in G2/M progression after G2 checkpoint; Translocation of SLC2A4 (GLUT4) to the plasma membrane; Microtubule-dependent trafficking of connexons from Golgi to the plasma membrane; Gap junction assembly; MHC class II antigen presentation; Resolution of Sister Chromatid Cohesion; HSP90 chaperone cycle for steroid hormone receptors (SHR) in the presence of ligand; Recruitment of NuMA to mitotic centrosomes; Formation of tubulin folding intermediates by CCT/TriC; Post-chaperonin tubulin folding pathway; RHO GTPases activate IQGAPs; RHO GTPases Activate Formins; COPI-mediated anterograde transport; COPI-independent Golgi-to-ER retrograde traffic; Carboxyterminal post-translational modifications of tubulin; HCMV Early Events; Assembly and cell surface presentation of NMDA receptors; Activation of AMPK downstream of NMDARs; Aggrephagy; EML4 and NUDC in mitotic spindle formation; Sealing of the nuclear envelope (NE) by ESCRT-III; Kinesins; PKR-mediated signaling; Regulation of PLK1 Activity at G2/M Transition; Loss of Nlp from mitotic centrosomes; Recruitment of mitotic centrosome proteins and complexes; Anchoring of the basal body to the plasma membrane; AURKA Activation by TPX2; Prefoldin mediated transfer of substrate  to CCT/TriC; Hedgehog 'off' state</t>
  </si>
  <si>
    <t>Oxidation [M1; M257; M267; M299; M300; M363; M388]</t>
  </si>
  <si>
    <t>Carbamidomethyl [C12; C239; C303; C354]; Oxidation [M1; M257; M267; M299; M300; M363; M388]</t>
  </si>
  <si>
    <t>P68371</t>
  </si>
  <si>
    <t>Tubulin beta-4B chain [OS=Homo sapiens]</t>
  </si>
  <si>
    <t>cell cycle OR cell proliferation;cell organization and biogenesis;stress response</t>
  </si>
  <si>
    <t>TUBB4B</t>
  </si>
  <si>
    <t>A2BFA2; hsa:10383; P05217; P68371</t>
  </si>
  <si>
    <t>ENSG00000188229</t>
  </si>
  <si>
    <t>Neutrophil degranulation; PKR-mediated signaling; HCMV Early Events; Formation of tubulin folding intermediates by CCT/TriC; Prefoldin mediated transfer of substrate  to CCT/TriC; COPI-dependent Golgi-to-ER retrograde traffic; COPI-mediated anterograde transport; Intraflagellar transport; Recycling pathway of L1; Separation of Sister Chromatids; The role of GTSE1 in G2/M progression after G2 checkpoint; Translocation of SLC2A4 (GLUT4) to the plasma membrane; Microtubule-dependent trafficking of connexons from Golgi to the plasma membrane; Gap junction assembly; MHC class II antigen presentation; Resolution of Sister Chromatid Cohesion; HSP90 chaperone cycle for steroid hormone receptors (SHR) in the presence of ligand; Recruitment of NuMA to mitotic centrosomes; Post-chaperonin tubulin folding pathway; RHO GTPases activate IQGAPs; RHO GTPases Activate Formins; COPI-independent Golgi-to-ER retrograde traffic; Carboxyterminal post-translational modifications of tubulin; Assembly and cell surface presentation of NMDA receptors; Activation of AMPK downstream of NMDARs; Aggrephagy; EML4 and NUDC in mitotic spindle formation; Sealing of the nuclear envelope (NE) by ESCRT-III; Kinesins; Regulation of PLK1 Activity at G2/M Transition; Loss of Nlp from mitotic centrosomes; Recruitment of mitotic centrosome proteins and complexes; Anchoring of the basal body to the plasma membrane; AURKA Activation by TPX2; Hedgehog 'off' state</t>
  </si>
  <si>
    <t>Oxidation [M1; M164; M257; M267; M299; M300; M330; M388]</t>
  </si>
  <si>
    <t>Carbamidomethyl [C12; C239; C303; C354]; Oxidation [M1; M164; M257; M267; M299; M300; M330; M388]</t>
  </si>
  <si>
    <t>Q9BUF5</t>
  </si>
  <si>
    <t>Tubulin beta-6 chain [OS=Homo sapiens]</t>
  </si>
  <si>
    <t>TUBB6</t>
  </si>
  <si>
    <t>B3KM76; hsa:84617; Q9BUF5; Q9HA42</t>
  </si>
  <si>
    <t>ENSG00000176014</t>
  </si>
  <si>
    <t>COPI-dependent Golgi-to-ER retrograde traffic; Separation of Sister Chromatids; Resolution of Sister Chromatid Cohesion; RHO GTPases Activate Formins; EML4 and NUDC in mitotic spindle formation; Recruitment of NuMA to mitotic centrosomes; Recycling pathway of L1; MHC class II antigen presentation; Intraflagellar transport; HCMV Early Events; Post-chaperonin tubulin folding pathway; The role of GTSE1 in G2/M progression after G2 checkpoint; Translocation of SLC2A4 (GLUT4) to the plasma membrane; Microtubule-dependent trafficking of connexons from Golgi to the plasma membrane; Gap junction assembly; HSP90 chaperone cycle for steroid hormone receptors (SHR) in the presence of ligand; Formation of tubulin folding intermediates by CCT/TriC; RHO GTPases activate IQGAPs; COPI-mediated anterograde transport; COPI-independent Golgi-to-ER retrograde traffic; Carboxyterminal post-translational modifications of tubulin; Assembly and cell surface presentation of NMDA receptors; Activation of AMPK downstream of NMDARs; Aggrephagy; Sealing of the nuclear envelope (NE) by ESCRT-III; Kinesins; PKR-mediated signaling; Prefoldin mediated transfer of substrate  to CCT/TriC; Hedgehog 'off' state</t>
  </si>
  <si>
    <t>Carbamidomethyl [C303]</t>
  </si>
  <si>
    <t>Oxidation [M164; M257; M267; M299; M300]</t>
  </si>
  <si>
    <t>Oxidation [M164; M257; M267; M299; M300]; Carbamidomethyl [C303]</t>
  </si>
  <si>
    <t>Q9BSJ2</t>
  </si>
  <si>
    <t>Gamma-tubulin complex component 2 [OS=Homo sapiens]</t>
  </si>
  <si>
    <t>cell cycle OR cell proliferation;cell organization and biogenesis;developmental processes</t>
  </si>
  <si>
    <t>Pf04130, Pf17681</t>
  </si>
  <si>
    <t>TUBGCP2</t>
  </si>
  <si>
    <t>B4DM18; B7ZKL8; F5H4E0; F5H4L0; hsa:10844; O43632; Q5VWX7; Q9BSJ2</t>
  </si>
  <si>
    <t>ENSG00000130640</t>
  </si>
  <si>
    <t>Prader-Willi and Angelman syndrome; 15q11.2 copy number variation syndrome</t>
  </si>
  <si>
    <t>Q5VYS8-2</t>
  </si>
  <si>
    <t>Isoform 2 of Terminal uridylyltransferase 7 [OS=Homo sapiens]</t>
  </si>
  <si>
    <t>TUT7</t>
  </si>
  <si>
    <t>Q96ET8</t>
  </si>
  <si>
    <t>Golgi apparatus membrane protein TVP23 homolog C [OS=Homo sapiens]</t>
  </si>
  <si>
    <t>Pf05832</t>
  </si>
  <si>
    <t>100533496; 201158</t>
  </si>
  <si>
    <t>TVP23C</t>
  </si>
  <si>
    <t>hsa:100533496; hsa:201158; Q3LIC7; Q96ET8</t>
  </si>
  <si>
    <t>ENSG00000175106</t>
  </si>
  <si>
    <t>P10599</t>
  </si>
  <si>
    <t>Thioredoxin [OS=Homo sapiens]</t>
  </si>
  <si>
    <t>TXN</t>
  </si>
  <si>
    <t>B1ALW1; hsa:7295; O60744; P10599; Q53X69; Q96KI3; Q9UDG5</t>
  </si>
  <si>
    <t>ENSG00000136810</t>
  </si>
  <si>
    <t>Selenium micronutrient network; Folic acid network; Selenium micronutrient network ; Folic acid network; Selenium micronutrient network; TNF-alpha signaling pathway; Complement system; Nuclear receptors meta-pathway; NRF2 pathway; VEGFA-VEGFR2 signaling; TAR syndrome</t>
  </si>
  <si>
    <t>Detoxification of Reactive Oxygen Species; Oxidative Stress Induced Senescence; TP53 Regulates Metabolic Genes; Interconversion of nucleotide di- and triphosphates; NFE2L2 regulating anti-oxidant/detoxification enzymes; The NLRP3 inflammasome; Purinergic signaling in leishmaniasis infection; Regulation of FOXO transcriptional activity by acetylation; Protein repair</t>
  </si>
  <si>
    <t>O43396</t>
  </si>
  <si>
    <t>Thioredoxin-like protein 1 [OS=Homo sapiens]</t>
  </si>
  <si>
    <t>Pf00085, Pf06201</t>
  </si>
  <si>
    <t>TXNL1</t>
  </si>
  <si>
    <t>hsa:9352; O43396</t>
  </si>
  <si>
    <t>ENSG00000091164</t>
  </si>
  <si>
    <t>RND2 GTPase cycle; RHOV GTPase cycle; RHOU GTPase cycle; RND3 GTPase cycle; RND1 GTPase cycle; RHOBTB2 GTPase cycle; RHOBTB1 GTPase cycle</t>
  </si>
  <si>
    <t>O15042</t>
  </si>
  <si>
    <t>U2 snRNP-associated SURP motif-containing protein [OS=Homo sapiens]</t>
  </si>
  <si>
    <t>Pf00076, Pf01805, Pf04818, Pf08312</t>
  </si>
  <si>
    <t>U2SURP</t>
  </si>
  <si>
    <t>A0PJ60; hsa:23350; O15042; Q0D2M1; Q2NKQ7; Q9BR70</t>
  </si>
  <si>
    <t>ENSG00000163714</t>
  </si>
  <si>
    <t>P22314</t>
  </si>
  <si>
    <t>Ubiquitin-like modifier-activating enzyme 1 [OS=Homo sapiens]</t>
  </si>
  <si>
    <t>Pf00899, Pf09358, Pf10585, Pf16190, Pf16191</t>
  </si>
  <si>
    <t>UBA1</t>
  </si>
  <si>
    <t>hsa:7317; P22314; Q5JRR8; Q96E13</t>
  </si>
  <si>
    <t>ENSG00000130985</t>
  </si>
  <si>
    <t>Proteasome degradation; Parkin-ubiquitin proteasomal system pathway; Parkinson's disease pathway</t>
  </si>
  <si>
    <t>Synthesis of active ubiquitin: roles of E1 and E2 enzymes; Antigen processing: Ubiquitination &amp; Proteasome degradation</t>
  </si>
  <si>
    <t>P62987</t>
  </si>
  <si>
    <t>Ubiquitin-60S ribosomal protein L40 [OS=Homo sapiens]</t>
  </si>
  <si>
    <t>plasma membrane;other membranes;cytosol;mitochondrion;ER/Golgi;translational apparatus;nucleus;other cytoplasmic organelle;other cell component</t>
  </si>
  <si>
    <t>Pf00240, Pf01020</t>
  </si>
  <si>
    <t>UBA52</t>
  </si>
  <si>
    <t>hsa:7311; P02248; P02249; P02250; P14793; P62987; P62988; Q29120; Q6LBL4; Q6LDU5; Q8WYN8; Q91887; Q91888; Q9BWD6; Q9BX98; Q9UEF2; Q9UEG1; Q9UEK8; Q9UPK7</t>
  </si>
  <si>
    <t>ENSG00000221983</t>
  </si>
  <si>
    <t>DNA replication; Cytoplasmic ribosomal proteins</t>
  </si>
  <si>
    <t>FCERI mediated NF-kB activation; Downstream TCR signaling; Antigen processing: Ubiquitination &amp; Proteasome degradation; Activation of NF-kappaB in B cells; Oxygen-dependent proline hydroxylation of Hypoxia-inducible Factor Alpha; ER-Phagosome pathway; SCF-beta-TrCP mediated degradation of Emi1; APC/C:Cdc20 mediated degradation of Securin; APC/C:Cdh1 mediated degradation of Cdc20 and other APC/C:Cdh1 targeted proteins in late mitosis/early G1; Cdc20:Phospho-APC/C mediated degradation of Cyclin A; Vpu mediated degradation of CD4; Vif-mediated degradation of APOBEC3G; Degradation of beta-catenin by the destruction complex; Regulation of activated PAK-2p34 by proteasome mediated degradation; Separation of Sister Chromatids; Autodegradation of the E3 ubiquitin ligase COP1; ABC-family proteins mediated transport; AUF1 (hnRNP D0) binds and destabilizes mRNA; Asymmetric localization of PCP proteins; Degradation of AXIN; Degradation of DVL; Hedgehog ligand biogenesis; Hh mutants are degraded by ERAD; Dectin-1 mediated noncanonical NF-kB signaling; Degradation of GLI1 by the proteasome; Degradation of GLI2 by the proteasome; GLI3 is processed to GLI3R by the proteasome; Hedgehog 'on' state; Regulation of RAS by GAPs; NIK--&gt;noncanonical NF-kB signaling; Defective CFTR causes cystic fibrosis; MAPK6/MAPK4 signaling; UCH proteinases; Ub-specific processing proteases; Orc1 removal from chromatin; CDK-mediated phosphorylation and removal of Cdc6; G2/M Checkpoints; Ubiquitin Mediated Degradation of Phosphorylated Cdc25A; Ubiquitin-dependent degradation of Cyclin D; The role of GTSE1 in G2/M progression after G2 checkpoint; FBXL7 down-regulates AURKA during mitotic entry and in early mitosis; RUNX1 regulates transcription of genes involved in differentiation of HSCs; Regulation of RUNX2 expression and activity; Regulation of PTEN stability and activity; Neddylation; Regulation of expression of SLITs and ROBOs; KEAP1-NFE2L2 pathway; Autodegradation of Cdh1 by Cdh1:APC/C; SCF(Skp2)-mediated degradation of p27/p21; Assembly of the pre-replicative complex; Regulation of RUNX3 expression and activity; Negative regulation of NOTCH4 signaling; GSK3B and BTRC:CUL1-mediated-degradation of NFE2L2; L13a-mediated translational silencing of Ceruloplasmin expression; Formation of a pool of free 40S subunits; GTP hydrolysis and joining of the 60S ribosomal subunit; Peroxisomal protein import; Regulation of PLK1 Activity at G2/M Transition; Regulation of TP53 Degradation; APC/C:Cdc20 mediated degradation of Cyclin B; Ovarian tumor domain proteases; Regulation of signaling by CBL; Signaling by CSF1 (M-CSF) in myeloid cells; Cyclin D associated events in G1; Inactivation of CSF3 (G-CSF) signaling; Regulation of innate immune responses to cytosolic DNA; ISG15 antiviral mechanism; SARS-CoV-2 activates/modulates innate and adaptive immune responses; SARS-CoV-1 activates/modulates innate immune responses; Major pathway of rRNA processing in the nucleolus and cytosol; Nonsense Mediated Decay (NMD) enhanced by the Exon Junction Complex (EJC); SRP-dependent cotranslational protein targeting to membrane; Viral mRNA Translation; Response of EIF2AK4 (GCN2) to amino acid deficiency; Peptide chain elongation; Selenocysteine synthesis; Eukaryotic Translation Termination; Nonsense Mediated Decay (NMD) independent of the Exon Junction Complex (EJC); E3 ubiquitin ligases ubiquitinate target proteins; Synthesis of active ubiquitin: roles of E1 and E2 enzymes; Stimuli-sensing channels; Amyloid fiber formation; Fanconi Anemia Pathway; Budding and maturation of HIV virion; Membrane binding and targetting of GAG proteins; Endosomal Sorting Complex Required For Transport (ESCRT); Late endosomal microautophagy; Aggrephagy; Activated NOTCH1 Transmits Signal to the Nucleus; Constitutive Signaling by NOTCH1 PEST Domain Mutants; Constitutive Signaling by NOTCH1 HD Domain Mutants; Constitutive Signaling by NOTCH1 HD+PEST Domain Mutants; NOTCH2 Activation and Transmission of Signal to the Nucleus; NOTCH3 Activation and Transmission of Signal to the Nucleus; Recruitment and ATM-mediated phosphorylation of repair and signaling proteins at DNA double strand breaks; Activation of IRF3, IRF7 mediated by TBK1, IKBKE; IKK complex recruitment mediated by RIP1; TRAF6-mediated induction of TAK1 complex within TLR4 complex; IRAK2 mediated activation of TAK1 complex upon TLR7/8 or 9 stimulation; ER Quality Control Compartment (ERQC); SMAD2/SMAD3:SMAD4 heterotrimer regulates transcription; Deactivation of the beta-catenin transactivating complex; Oxidative Stress Induced Senescence; Regulation of TP53 Activity through Phosphorylation; Signaling by ALK fusions and activated point mutants; Circadian Clock; Metalloprotease DUBs; Regulation of necroptotic cell death; Oncogene Induced Senescence; APC-Cdc20 mediated degradation of Nek2A; Senescence-Associated Secretory Phenotype (SASP); Negative regulation of FLT3; Downregulation of ERBB2:ERBB3 signaling; Cargo recognition for clathrin-mediated endocytosis; Interferon alpha/beta signaling; JNK (c-Jun kinases) phosphorylation and  activation mediated by activated human TAK1; Regulation of TP53 Activity through Methylation; Processing of DNA double-strand break ends; Regulation of BACH1 activity; NOD1/2 Signaling Pathway; TICAM1, RIP1-mediated IKK complex recruitment; p75NTR recruits signalling complexes; NF-kB is activated and signals survival; TAK1-dependent IKK and NF-kappa-B activation  ; Regulation of TNFR1 signaling; TNFR1-induced NF-kappa-B signaling pathway; MAP3K8 (TPL2)-dependent MAPK1/3 activation; IRAK1 recruits IKK complex; IRAK1 recruits IKK complex upon TLR7/8 or 9 stimulation; Regulation of NF-kappa B signaling; Termination of translesion DNA synthesis; Negative regulators of DDX58/IFIH1 signaling; EGFR downregulation; Negative regulation of MET activity; InlB-mediated entry of Listeria monocytogenes into host cell; Prevention of phagosomal-lysosomal fusion; Downregulation of TGF-beta receptor signaling; Downregulation of SMAD2/3:SMAD4 transcriptional activity; HDR through Homologous Recombination (HRR); NOTCH1 Intracellular Domain Regulates Transcription; TICAM1-dependent activation of IRF3/IRF7; TICAM1,TRAF6-dependent induction of TAK1 complex; Glycogen synthesis; Formation of TC-NER Pre-Incision Complex; Dual incision in TC-NER; Gap-filling DNA repair synthesis and ligation in TC-NER; Modulation by Mtb of host immune system; activated TAK1 mediates p38 MAPK activation; IRAK2 mediated activation of TAK1 complex; Alpha-protein kinase 1 signaling pathway; Spry regulation of FGF signaling; RAS processing; PINK1-PRKN Mediated Mitophagy; Josephin domain DUBs; Regulation of FZD by ubiquitination; Chaperone Mediated Autophagy; Translesion synthesis by REV1; Translesion synthesis by POLK; Translesion synthesis by POLI; InlA-mediated entry of Listeria monocytogenes into host cells; Formation of Incision Complex in GG-NER; Iron uptake and transport; Recognition of DNA damage by PCNA-containing replication complex; VLDLR internalisation and degradation; Myoclonic epilepsy of Lafora; Evasion by RSV of host interferon responses; DNA Damage Recognition in GG-NER; Constitutive Signaling by Ligand-Responsive EGFR Cancer Variants; Negative regulation of MAPK pathway; TGF-beta receptor signaling in EMT (epithelial to mesenchymal transition); NRIF signals cell death from the nucleus; Assembly Of The HIV Virion; Dual Incision in GG-NER; Translesion Synthesis by POLH; Downregulation of ERBB4 signaling; N-glycan trimming in the ER and Calnexin/Calreticulin cycle; Gap-filling DNA repair synthesis and ligation in GG-NER; PTK6 Regulates RTKs and Their Effectors AKT1 and DOK1; Regulation of PTEN localization; Pexophagy; Maturation of protein E; Maturation of protein E; FLT3 signaling by CBL mutants; TRAF6 mediated IRF7 activation in TLR7/8 or 9 signaling</t>
  </si>
  <si>
    <t>P60604</t>
  </si>
  <si>
    <t>Ubiquitin-conjugating enzyme E2 G2 [OS=Homo sapiens]</t>
  </si>
  <si>
    <t>Pf00179</t>
  </si>
  <si>
    <t>UBE2G2</t>
  </si>
  <si>
    <t>A6NMQ7; A8K3L4; D3DSL7; hsa:7327; P56554; P60604</t>
  </si>
  <si>
    <t>ENSG00000184787</t>
  </si>
  <si>
    <t>Parkin-ubiquitin proteasomal system pathway; Parkinson's disease pathway</t>
  </si>
  <si>
    <t>Antigen processing: Ubiquitination &amp; Proteasome degradation; Synthesis of active ubiquitin: roles of E1 and E2 enzymes</t>
  </si>
  <si>
    <t>Q5JXB2</t>
  </si>
  <si>
    <t>Putative ubiquitin-conjugating enzyme E2 N-like [OS=Homo sapiens]</t>
  </si>
  <si>
    <t>UBE2NL</t>
  </si>
  <si>
    <t>E9KL27; hsa:389898; Q5JXB2</t>
  </si>
  <si>
    <t>Q7Z7E8</t>
  </si>
  <si>
    <t>Ubiquitin-conjugating enzyme E2 Q1 [OS=Homo sapiens]</t>
  </si>
  <si>
    <t>cell-cell signaling;protein metabolism;other metabolic processes;transport;developmental processes;other biological processes</t>
  </si>
  <si>
    <t>UBE2Q1</t>
  </si>
  <si>
    <t>B4DF92; hsa:55585; Q29SN7; Q3B841; Q5I0X2; Q6IS04; Q6P7P2; Q7Z7E8; Q96MV4; Q9BVX5; Q9UGL6</t>
  </si>
  <si>
    <t>ENSG00000160714</t>
  </si>
  <si>
    <t>Q712K3</t>
  </si>
  <si>
    <t>Ubiquitin-conjugating enzyme E2 R2 [OS=Homo sapiens]</t>
  </si>
  <si>
    <t>UBE2R2</t>
  </si>
  <si>
    <t>D3DRL5; hsa:54926; Q712K3; Q9NX64</t>
  </si>
  <si>
    <t>ENSG00000107341</t>
  </si>
  <si>
    <t>Q15386</t>
  </si>
  <si>
    <t>Ubiquitin-protein ligase E3C [OS=Homo sapiens]</t>
  </si>
  <si>
    <t>Pf00632</t>
  </si>
  <si>
    <t>UBE3C</t>
  </si>
  <si>
    <t>A4D235; A6NCP3; hsa:9690; Q15386; Q8TC15; Q96CR4; Q9UDU3</t>
  </si>
  <si>
    <t>ENSG00000009335</t>
  </si>
  <si>
    <t>Q14139</t>
  </si>
  <si>
    <t>Ubiquitin conjugation factor E4 A [OS=Homo sapiens]</t>
  </si>
  <si>
    <t>Pf04564, Pf10408</t>
  </si>
  <si>
    <t>UBE4A</t>
  </si>
  <si>
    <t>B0YJB6; Q14139; Q2M1H0; Q6P5T4; Q7Z639</t>
  </si>
  <si>
    <t>ENSG00000110344</t>
  </si>
  <si>
    <t>Q9Y5Z9</t>
  </si>
  <si>
    <t>UbiA prenyltransferase domain-containing protein 1 [OS=Homo sapiens]</t>
  </si>
  <si>
    <t>Pf01040</t>
  </si>
  <si>
    <t>UBIAD1</t>
  </si>
  <si>
    <t>B3KQG3; hsa:29914; Q53GX3; Q5THD4; Q9Y5Z9</t>
  </si>
  <si>
    <t>ENSG00000120942</t>
  </si>
  <si>
    <t>7q11.23 copy number variation syndrome; Vitamin K metabolism and activation of dependent proteins</t>
  </si>
  <si>
    <t>Metabolism of vitamin K</t>
  </si>
  <si>
    <t>Q5T4S7</t>
  </si>
  <si>
    <t>E3 ubiquitin-protein ligase UBR4 [OS=Homo sapiens]</t>
  </si>
  <si>
    <t>Pf02207, Pf13764, Pf19423</t>
  </si>
  <si>
    <t>UBR4</t>
  </si>
  <si>
    <t>A8MPT2; A8MQ33; A8MQB1; O60646; O75050; Q4QRK5; Q5T4S7; Q5T4S8; Q5T4S9; Q5TBN8; Q5TBP2; Q6DKH8; Q6P4A4; Q7L8P7; Q8IXJ4; Q8TDN5; Q8WV67; Q9HA46; Q9P2N9; Q9UG82</t>
  </si>
  <si>
    <t>ENSG00000127481</t>
  </si>
  <si>
    <t>Antigen processing: Ubiquitination &amp; Proteasome degradation; Neutrophil degranulation</t>
  </si>
  <si>
    <t>Q92575</t>
  </si>
  <si>
    <t>UBX domain-containing protein 4 [OS=Homo sapiens]</t>
  </si>
  <si>
    <t>Pf00789</t>
  </si>
  <si>
    <t>UBXN4</t>
  </si>
  <si>
    <t>A8K9W4; hsa:23190; Q4ZG56; Q8IYM5; Q92575</t>
  </si>
  <si>
    <t>ENSG00000144224</t>
  </si>
  <si>
    <t>P09936</t>
  </si>
  <si>
    <t>Ubiquitin carboxyl-terminal hydrolase isozyme L1 [OS=Homo sapiens]</t>
  </si>
  <si>
    <t>cell cycle OR cell proliferation;cell organization and biogenesis;protein metabolism;other metabolic processes;stress response;transport;developmental processes;other biological processes</t>
  </si>
  <si>
    <t>Pf01088</t>
  </si>
  <si>
    <t>UCHL1</t>
  </si>
  <si>
    <t>hsa:7345; P09936; Q4W5K6; Q71UM0</t>
  </si>
  <si>
    <t>ENSG00000154277</t>
  </si>
  <si>
    <t>Proteasome degradation; Parkinson's disease pathway; Hepatitis C and hepatocellular carcinoma</t>
  </si>
  <si>
    <t>UCH proteinases</t>
  </si>
  <si>
    <t>O94874-3</t>
  </si>
  <si>
    <t>Isoform 3 of E3 UFM1-protein ligase 1 [OS=Homo sapiens]</t>
  </si>
  <si>
    <t>UFL1</t>
  </si>
  <si>
    <t>O94874</t>
  </si>
  <si>
    <t>E3 UFM1-protein ligase 1 [OS=Homo sapiens]</t>
  </si>
  <si>
    <t>Pf09743</t>
  </si>
  <si>
    <t>A0PJ53; B4DJ57; C0H5X5; hsa:23376; O94874; Q8N765; Q9NTQ0</t>
  </si>
  <si>
    <t>ENSG00000014123</t>
  </si>
  <si>
    <t>Q9NUQ7</t>
  </si>
  <si>
    <t>Ufm1-specific protease 2 [OS=Homo sapiens]</t>
  </si>
  <si>
    <t>Pf07910, Pf20908</t>
  </si>
  <si>
    <t>UFSP2</t>
  </si>
  <si>
    <t>hsa:55325; Q6IA77; Q96FS3; Q9NUQ7</t>
  </si>
  <si>
    <t>ENSG00000109775</t>
  </si>
  <si>
    <t>Q9NYU2</t>
  </si>
  <si>
    <t>UDP-glucose:glycoprotein glucosyltransferase 1 [OS=Homo sapiens]</t>
  </si>
  <si>
    <t>Pf06427, Pf18400, Pf18401, Pf18402, Pf18403, Pf18404</t>
  </si>
  <si>
    <t>UGGT1</t>
  </si>
  <si>
    <t>hsa:56886; Q53QP2; Q53SL3; Q8IW30; Q9H8I4; Q9NYU2</t>
  </si>
  <si>
    <t>ENSG00000136731</t>
  </si>
  <si>
    <t>ER Quality Control Compartment (ERQC)</t>
  </si>
  <si>
    <t>Q6NUS8</t>
  </si>
  <si>
    <t>UDP-glucuronosyltransferase 3A1 [OS=Homo sapiens]</t>
  </si>
  <si>
    <t>Pf00201</t>
  </si>
  <si>
    <t>UGT3A1</t>
  </si>
  <si>
    <t>G5E961; hsa:133688; Q6NUS8; Q8IYS9; Q8NAW4; Q96DM6</t>
  </si>
  <si>
    <t>ENSG00000145626</t>
  </si>
  <si>
    <t>Aspirin ADME; Glucuronidation</t>
  </si>
  <si>
    <t>Q9BZM5</t>
  </si>
  <si>
    <t>UL16-binding protein 2 [OS=Homo sapiens]</t>
  </si>
  <si>
    <t>Pf00129</t>
  </si>
  <si>
    <t>ULBP2</t>
  </si>
  <si>
    <t>hsa:80328; Q5VUN4; Q9BZM5</t>
  </si>
  <si>
    <t>ENSG00000131015</t>
  </si>
  <si>
    <t>IL-18 signaling pathway; p53 transcriptional gene network</t>
  </si>
  <si>
    <t>Post-translational modification: synthesis of GPI-anchored proteins</t>
  </si>
  <si>
    <t>P11172</t>
  </si>
  <si>
    <t>Uridine 5'-monophosphate synthase [OS=Homo sapiens]</t>
  </si>
  <si>
    <t>Pf00156, Pf00215</t>
  </si>
  <si>
    <t>UMPS</t>
  </si>
  <si>
    <t>B5LY68; B5LY72; hsa:7372; O00758; O00759; O00760; P11172; Q16862; Q9H3Q2; Q9UG49</t>
  </si>
  <si>
    <t>ENSG00000114491</t>
  </si>
  <si>
    <t>Pyrimidine biosynthesis</t>
  </si>
  <si>
    <t>Q9H3U1</t>
  </si>
  <si>
    <t>Protein unc-45 homolog A [OS=Homo sapiens]</t>
  </si>
  <si>
    <t>Pf11701, Pf13181</t>
  </si>
  <si>
    <t>UNC45A</t>
  </si>
  <si>
    <t>A8K6F7; hsa:55898; Q7L3Y6; Q9H3U1; Q9H3U8; Q9NSE8; Q9NSE9</t>
  </si>
  <si>
    <t>ENSG00000140553</t>
  </si>
  <si>
    <t>Q8N2C7</t>
  </si>
  <si>
    <t>Protein unc-80 homolog [OS=Homo sapiens]</t>
  </si>
  <si>
    <t>Pf15778, Pf19424, Pf20262</t>
  </si>
  <si>
    <t>UNC80</t>
  </si>
  <si>
    <t>B2RN50; B4DQY9; B4DZB3; C4IXS8; C9J1U3; hsa:285175; Q8N2C7; Q96JI4; Q96SS0</t>
  </si>
  <si>
    <t>ENSG00000144406</t>
  </si>
  <si>
    <t>Oxidation [M1907; M1909]</t>
  </si>
  <si>
    <t>Q92900</t>
  </si>
  <si>
    <t>Regulator of nonsense transcripts 1 [OS=Homo sapiens]</t>
  </si>
  <si>
    <t>cell cycle OR cell proliferation;cell organization and biogenesis;DNA metabolism;RNA metabolism OR transcription;other metabolic processes;stress response;transport;other biological processes</t>
  </si>
  <si>
    <t>Pf09416, Pf13086, Pf13087, Pf18141</t>
  </si>
  <si>
    <t>UPF1</t>
  </si>
  <si>
    <t>hsa:5976; O00239; O43343; Q86Z25; Q92842; Q92900</t>
  </si>
  <si>
    <t>ENSG00000005007</t>
  </si>
  <si>
    <t>Pathophysiological roles of DUX4 in FSHD1</t>
  </si>
  <si>
    <t>Nonsense Mediated Decay (NMD) enhanced by the Exon Junction Complex (EJC); Nonsense Mediated Decay (NMD) independent of the Exon Junction Complex (EJC)</t>
  </si>
  <si>
    <t>Q6UW78</t>
  </si>
  <si>
    <t>Ubiquinol-cytochrome-c reductase complex assembly factor 3 [OS=Homo sapiens]</t>
  </si>
  <si>
    <t>Pf15141</t>
  </si>
  <si>
    <t>UQCC3</t>
  </si>
  <si>
    <t>hsa:790955; Q5FVD5; Q6UW78</t>
  </si>
  <si>
    <t>ENSG00000204922</t>
  </si>
  <si>
    <t>Mitochondrial complex III assembly</t>
  </si>
  <si>
    <t>Q4G0I0</t>
  </si>
  <si>
    <t>Protein CCSMST1 [OS=Homo sapiens]</t>
  </si>
  <si>
    <t>Pf15013</t>
  </si>
  <si>
    <t>UQCC4</t>
  </si>
  <si>
    <t>hsa:283951; Q4G0I0; Q96RZ0</t>
  </si>
  <si>
    <t>ENSG00000174109</t>
  </si>
  <si>
    <t>P14927</t>
  </si>
  <si>
    <t>Cytochrome b-c1 complex subunit 7 [OS=Homo sapiens]</t>
  </si>
  <si>
    <t>Pf02271</t>
  </si>
  <si>
    <t>UQCRB</t>
  </si>
  <si>
    <t>E5RJU0; hsa:7381; P14927; Q6FGD1</t>
  </si>
  <si>
    <t>ENSG00000156467</t>
  </si>
  <si>
    <t>Electron transport chain: OXPHOS system in mitochondria; Nonalcoholic fatty liver disease; Mitochondrial complex III assembly</t>
  </si>
  <si>
    <t>P31930</t>
  </si>
  <si>
    <t>Cytochrome b-c1 complex subunit 1, mitochondrial [OS=Homo sapiens]</t>
  </si>
  <si>
    <t>Pf00675, Pf05193</t>
  </si>
  <si>
    <t>UQCRC1</t>
  </si>
  <si>
    <t>B2R7R8; hsa:7384; P31930; Q96DD2</t>
  </si>
  <si>
    <t>ENSG00000010256</t>
  </si>
  <si>
    <t>P22695</t>
  </si>
  <si>
    <t>Cytochrome b-c1 complex subunit 2, mitochondrial [OS=Homo sapiens]</t>
  </si>
  <si>
    <t>UQCRC2</t>
  </si>
  <si>
    <t>B3KSN4; hsa:7385; P22695; Q9BQ05</t>
  </si>
  <si>
    <t>ENSG00000140740</t>
  </si>
  <si>
    <t>Respiratory electron transport; Mitochondrial protein degradation</t>
  </si>
  <si>
    <t>P0C7P4</t>
  </si>
  <si>
    <t>Putative cytochrome b-c1 complex subunit Rieske-like protein 1 [OS=Homo sapiens]</t>
  </si>
  <si>
    <t>Pf00355, Pf02921, Pf09165</t>
  </si>
  <si>
    <t>UQCRFS1P1</t>
  </si>
  <si>
    <t>O14949</t>
  </si>
  <si>
    <t>Cytochrome b-c1 complex subunit 8 [OS=Homo sapiens]</t>
  </si>
  <si>
    <t>Pf02939</t>
  </si>
  <si>
    <t>UQCRQ</t>
  </si>
  <si>
    <t>hsa:27089; O14949; Q5FVE2; Q9BV88; Q9T2V7</t>
  </si>
  <si>
    <t>ENSG00000164405</t>
  </si>
  <si>
    <t>O94763</t>
  </si>
  <si>
    <t>Unconventional prefoldin RPB5 interactor 1 [OS=Homo sapiens]</t>
  </si>
  <si>
    <t>Pf02996</t>
  </si>
  <si>
    <t>URI1</t>
  </si>
  <si>
    <t>A8K805; H7BY42; hsa:8725; O94763; Q8TC23; Q9UNU3</t>
  </si>
  <si>
    <t>ENSG00000105176</t>
  </si>
  <si>
    <t>Q9NZ43</t>
  </si>
  <si>
    <t>Vesicle transport protein USE1 [OS=Homo sapiens]</t>
  </si>
  <si>
    <t>cell organization and biogenesis;protein metabolism;other metabolic processes;transport</t>
  </si>
  <si>
    <t>Pf09753</t>
  </si>
  <si>
    <t>USE1</t>
  </si>
  <si>
    <t>hsa:55850; Q8NCK1; Q9BRT4; Q9NZ43</t>
  </si>
  <si>
    <t>ENSG00000053501</t>
  </si>
  <si>
    <t>O94782</t>
  </si>
  <si>
    <t>Ubiquitin carboxyl-terminal hydrolase 1 [OS=Homo sapiens]</t>
  </si>
  <si>
    <t>Pf00443</t>
  </si>
  <si>
    <t>USP1</t>
  </si>
  <si>
    <t>A0PJ95; D3DQ57; hsa:7398; O94782; Q05BX7; Q59H66; Q9UFR0; Q9UNJ3</t>
  </si>
  <si>
    <t>ENSG00000162607</t>
  </si>
  <si>
    <t>miR-517 relationship with ARCN1 and USP1; DNA repair pathways, full network</t>
  </si>
  <si>
    <t>Fanconi Anemia Pathway; Recognition of DNA damage by PCNA-containing replication complex</t>
  </si>
  <si>
    <t>C9JLJ4</t>
  </si>
  <si>
    <t>Ubiquitin carboxyl-terminal hydrolase 17-like protein 13 [OS=Homo sapiens]</t>
  </si>
  <si>
    <t>cytosol;ER/Golgi;nucleus</t>
  </si>
  <si>
    <t>USP17L13</t>
  </si>
  <si>
    <t>C9JLJ4; hsa:100287238</t>
  </si>
  <si>
    <t>ENSG00000232399</t>
  </si>
  <si>
    <t>Carbamidomethyl [C414]</t>
  </si>
  <si>
    <t>Q9UPU5</t>
  </si>
  <si>
    <t>Ubiquitin carboxyl-terminal hydrolase 24 [OS=Homo sapiens]</t>
  </si>
  <si>
    <t>USP24</t>
  </si>
  <si>
    <t>hsa:23358; Q6ZSY2; Q8N2Y4; Q9NXD1; Q9UPU5</t>
  </si>
  <si>
    <t>ENSG00000162402</t>
  </si>
  <si>
    <t>Q96RU2</t>
  </si>
  <si>
    <t>Ubiquitin carboxyl-terminal hydrolase 28 [OS=Homo sapiens]</t>
  </si>
  <si>
    <t>USP28</t>
  </si>
  <si>
    <t>B0YJC0; B0YJC1; hsa:57646; Q6NZX9; Q96RU2; Q9P213</t>
  </si>
  <si>
    <t>ENSG00000048028</t>
  </si>
  <si>
    <t>Warburg effect modulated by deubiquitinating enzymes and their substrates</t>
  </si>
  <si>
    <t>Q70CQ2</t>
  </si>
  <si>
    <t>Ubiquitin carboxyl-terminal hydrolase 34 [OS=Homo sapiens]</t>
  </si>
  <si>
    <t>cell-cell signaling;protein metabolism;other metabolic processes;signal transduction;other biological processes</t>
  </si>
  <si>
    <t>Pf00443, Pf12030</t>
  </si>
  <si>
    <t>USP34</t>
  </si>
  <si>
    <t>A8MWD0; B3KWU9; hsa:9736; O60316; O94834; Q3B777; Q6P6C9; Q70CQ2; Q7L8P6; Q8N3T9; Q8TBW2; Q9UGA1</t>
  </si>
  <si>
    <t>ENSG00000115464</t>
  </si>
  <si>
    <t>Ub-specific processing proteases; TCF dependent signaling in response to WNT</t>
  </si>
  <si>
    <t>P45974</t>
  </si>
  <si>
    <t>Ubiquitin carboxyl-terminal hydrolase 5 [OS=Homo sapiens]</t>
  </si>
  <si>
    <t>cytosol;nucleus;other cytoplasmic organelle</t>
  </si>
  <si>
    <t>Pf00443, Pf00627, Pf02148, Pf17807</t>
  </si>
  <si>
    <t>USP5</t>
  </si>
  <si>
    <t>D3DUS7; D3DUS8; hsa:8078; P45974; Q96J22</t>
  </si>
  <si>
    <t>ENSG00000111667</t>
  </si>
  <si>
    <t>Synthesis of active ubiquitin: roles of E1 and E2 enzymes; Ub-specific processing proteases</t>
  </si>
  <si>
    <t>Q93009</t>
  </si>
  <si>
    <t>Ubiquitin carboxyl-terminal hydrolase 7 [OS=Homo sapiens]</t>
  </si>
  <si>
    <t>Pf00443, Pf00917, Pf12436, Pf14533</t>
  </si>
  <si>
    <t>USP7</t>
  </si>
  <si>
    <t>A6NMY8; B7Z815; H0Y3G8; hsa:7874; Q93009</t>
  </si>
  <si>
    <t>ENSG00000187555</t>
  </si>
  <si>
    <t>Nucleotide excision repair in xeroderma pigmentosum ; Warburg effect modulated by deubiquitinating enzymes and their substrates</t>
  </si>
  <si>
    <t>Dual incision in TC-NER; Gap-filling DNA repair synthesis and ligation in TC-NER; Regulation of TP53 Degradation; Ub-specific processing proteases; Synthesis of active ubiquitin: roles of E1 and E2 enzymes; Formation of TC-NER Pre-Incision Complex; Regulation of PTEN localization</t>
  </si>
  <si>
    <t>P40818</t>
  </si>
  <si>
    <t>Ubiquitin carboxyl-terminal hydrolase 8 [OS=Homo sapiens]</t>
  </si>
  <si>
    <t>Pf00443, Pf00581, Pf08969, Pf20625</t>
  </si>
  <si>
    <t>USP8</t>
  </si>
  <si>
    <t>B4DKA8; hsa:9101; P40818; Q2TB31; Q7Z3U2; Q86VA0; Q8IWI7</t>
  </si>
  <si>
    <t>ENSG00000138592</t>
  </si>
  <si>
    <t>EGF/EGFR signaling pathway; Male infertility</t>
  </si>
  <si>
    <t>Ub-specific processing proteases; Downregulation of ERBB2:ERBB3 signaling; Negative regulation of MET activity; Regulation of FZD by ubiquitination</t>
  </si>
  <si>
    <t>Q93008</t>
  </si>
  <si>
    <t>Probable ubiquitin carboxyl-terminal hydrolase FAF-X [OS=Homo sapiens]</t>
  </si>
  <si>
    <t>cell cycle OR cell proliferation;cell organization and biogenesis;protein metabolism;other metabolic processes;transport;developmental processes;signal transduction;other biological processes</t>
  </si>
  <si>
    <t>USP9X</t>
  </si>
  <si>
    <t>hsa:8239; O75550; Q8WWT3; Q8WX12; Q93008</t>
  </si>
  <si>
    <t>ENSG00000124486</t>
  </si>
  <si>
    <t>Ciliopathies; Bardet-Biedl syndrome</t>
  </si>
  <si>
    <t>Ub-specific processing proteases; Amyloid fiber formation; RHOV GTPase cycle; RHOU GTPase cycle; Synthesis of active ubiquitin: roles of E1 and E2 enzymes; Peroxisomal protein import; Downregulation of SMAD2/3:SMAD4 transcriptional activity</t>
  </si>
  <si>
    <t>Carbamidomethyl [C540]</t>
  </si>
  <si>
    <t>Q08AM6</t>
  </si>
  <si>
    <t>Protein VAC14 homolog [OS=Homo sapiens]</t>
  </si>
  <si>
    <t>Pf11916, Pf12755</t>
  </si>
  <si>
    <t>VAC14</t>
  </si>
  <si>
    <t>B3KPJ5; B3KSM8; hsa:55697; Q08AM6; Q13174; Q6IA12; Q7L4Y1; Q9BW96; Q9H6V6</t>
  </si>
  <si>
    <t>ENSG00000103043</t>
  </si>
  <si>
    <t>Q9P0L0</t>
  </si>
  <si>
    <t>Vesicle-associated membrane protein-associated protein A [OS=Homo sapiens]</t>
  </si>
  <si>
    <t>Pf00635</t>
  </si>
  <si>
    <t>VAPA</t>
  </si>
  <si>
    <t>A6NDZ0; D3DUI3; hsa:9218; O75453; Q5U0E7; Q9P0L0; Q9UBZ2</t>
  </si>
  <si>
    <t>ENSG00000101558</t>
  </si>
  <si>
    <t>Exercise-induced circadian regulation; Cholesterol metabolism</t>
  </si>
  <si>
    <t>Neutrophil degranulation; Sphingolipid de novo biosynthesis; Insertion of tail-anchored proteins into the endoplasmic reticulum membrane</t>
  </si>
  <si>
    <t>O95292</t>
  </si>
  <si>
    <t>Vesicle-associated membrane protein-associated protein B/C [OS=Homo sapiens]</t>
  </si>
  <si>
    <t>VAPB</t>
  </si>
  <si>
    <t>A2A2F2; hsa:9217; O95292; O95293; Q9P0H0</t>
  </si>
  <si>
    <t>ENSG00000124164</t>
  </si>
  <si>
    <t>RHOC GTPase cycle; RHOA GTPase cycle; RHOG GTPase cycle; Sphingolipid de novo biosynthesis; RAC2 GTPase cycle; RHOD GTPase cycle</t>
  </si>
  <si>
    <t>Carbamidomethyl [C41; C121]</t>
  </si>
  <si>
    <t>Q99536</t>
  </si>
  <si>
    <t>Synaptic vesicle membrane protein VAT-1 homolog [OS=Homo sapiens]</t>
  </si>
  <si>
    <t>non-structural extracellular;other membranes;mitochondrion;other cytoplasmic organelle</t>
  </si>
  <si>
    <t>Pf08240, Pf13602</t>
  </si>
  <si>
    <t>VAT1</t>
  </si>
  <si>
    <t>A8K345; B0AZP7; B4DPX4; hsa:10493; Q13035; Q5BKZ7; Q96A39; Q99536; Q9BUT8</t>
  </si>
  <si>
    <t>ENSG00000108828</t>
  </si>
  <si>
    <t>P52735</t>
  </si>
  <si>
    <t>Guanine nucleotide exchange factor VAV2 [OS=Homo sapiens]</t>
  </si>
  <si>
    <t>Pf00017, Pf00130, Pf00169, Pf00307, Pf00621, Pf07653</t>
  </si>
  <si>
    <t>VAV2</t>
  </si>
  <si>
    <t>A2RUM4; A8MQ12; B6ZDF5; hsa:7410; P52735; Q5SYV3; Q5SYV4; Q5SYV5; Q6N012; Q6PIJ9; Q6Q317</t>
  </si>
  <si>
    <t>ENSG00000160293</t>
  </si>
  <si>
    <t>Integrin-mediated cell adhesion; Prolactin signaling pathway; B cell receptor signaling pathway; Brain-derived neurotrophic factor (BDNF) signaling pathway; Focal adhesion; Hepatitis C and hepatocellular carcinoma; VEGFA-VEGFR2 signaling; Chemokine signaling pathway; Microglia pathogen phagocytosis pathway; Ebola virus infection in host; EGF/EGFR signaling pathway; 16p11.2 distal deletion syndrome; GDNF signaling</t>
  </si>
  <si>
    <t>Regulation of actin dynamics for phagocytic cup formation; FCERI mediated MAPK activation; FCERI mediated Ca+2 mobilization; FCGR3A-mediated phagocytosis; RHOC GTPase cycle; RHOA GTPase cycle; CDC42 GTPase cycle; RAC1 GTPase cycle; NRAGE signals death through JNK; G alpha (12/13) signalling events; RHOG GTPase cycle; RAC2 GTPase cycle; RAC3 GTPase cycle; RHOB GTPase cycle; GPVI-mediated activation cascade; DAP12 signaling; EPH-ephrin mediated repulsion of cells; Signal transduction by L1; Azathioprine ADME; VEGFR2 mediated vascular permeability</t>
  </si>
  <si>
    <t>P61758</t>
  </si>
  <si>
    <t>Prefoldin subunit 3 [OS=Homo sapiens]</t>
  </si>
  <si>
    <t>VBP1</t>
  </si>
  <si>
    <t>B2R8L5; B4DWR3; F5H2A7; hsa:7411; O55228; P61758; Q15765; Q5JT81; Q86X96</t>
  </si>
  <si>
    <t>ENSG00000155959</t>
  </si>
  <si>
    <t>P55072</t>
  </si>
  <si>
    <t>Transitional endoplasmic reticulum ATPase [OS=Homo sapiens]</t>
  </si>
  <si>
    <t>cell cycle OR cell proliferation;cell organization and biogenesis;protein metabolism;DNA metabolism;other metabolic processes;stress response;transport;signal transduction;other biological processes</t>
  </si>
  <si>
    <t>VCP</t>
  </si>
  <si>
    <t>B2R5T8; P55072; Q0V924; Q2TAI5; Q969G7; Q9UCD5; V9HW80</t>
  </si>
  <si>
    <t>ENSG00000165280</t>
  </si>
  <si>
    <t>Alstrom syndrome; Clock-controlled autophagy in bone metabolism; HDAC6 interactions in the central nervous system</t>
  </si>
  <si>
    <t>Aggrephagy; Neutrophil degranulation; HSF1 activation; ABC-family proteins mediated transport; Hedgehog ligand biogenesis; Hh mutants are degraded by ERAD; Defective CFTR causes cystic fibrosis; Neddylation; KEAP1-NFE2L2 pathway; RHOH GTPase cycle; E3 ubiquitin ligases ubiquitinate target proteins; Attachment and Entry; Attachment and Entry; Ovarian tumor domain proteases; Josephin domain DUBs; Protein methylation; Translesion Synthesis by POLH; N-glycan trimming in the ER and Calnexin/Calreticulin cycle</t>
  </si>
  <si>
    <t>P21796</t>
  </si>
  <si>
    <t>Voltage-dependent anion-selective channel protein 1 [OS=Homo sapiens]</t>
  </si>
  <si>
    <t>VDAC1</t>
  </si>
  <si>
    <t>B3KVK4; D3DQ93; P21796; Q5FVE7; Q9UIQ5; Q9UPL0</t>
  </si>
  <si>
    <t>ENSG00000213585</t>
  </si>
  <si>
    <t>Alzheimer's disease and miRNA effects; Alzheimer's disease; Arsenic metabolism and reactive oxygen species generation; Cholesterol metabolism; Fatty acids and lipoproteins transport in hepatocytes</t>
  </si>
  <si>
    <t>Ub-specific processing proteases; Pyruvate metabolism; Mitochondrial protein import; PINK1-PRKN Mediated Mitophagy; Mitochondrial calcium ion transport</t>
  </si>
  <si>
    <t>Carbamidomethyl [C232]</t>
  </si>
  <si>
    <t>P45880</t>
  </si>
  <si>
    <t>Voltage-dependent anion-selective channel protein 2 [OS=Homo sapiens]</t>
  </si>
  <si>
    <t>VDAC2</t>
  </si>
  <si>
    <t>hsa:7417; P45880; Q5VWK1; Q5VWK3; Q6IB40; Q7L3J5; Q9BWK8; Q9Y5I6</t>
  </si>
  <si>
    <t>ENSG00000165637</t>
  </si>
  <si>
    <t>Alzheimer's disease and miRNA effects; Ferroptosis; Alzheimer's disease</t>
  </si>
  <si>
    <t>Ub-specific processing proteases; Mitochondrial calcium ion transport</t>
  </si>
  <si>
    <t>Carbamidomethyl [C47; C76; C103; C210; C227]</t>
  </si>
  <si>
    <t>Q9Y277</t>
  </si>
  <si>
    <t>Voltage-dependent anion-selective channel protein 3 [OS=Homo sapiens]</t>
  </si>
  <si>
    <t>cell-cell signaling;cell organization and biogenesis;stress response;transport;other biological processes</t>
  </si>
  <si>
    <t>VDAC3</t>
  </si>
  <si>
    <t>hsa:7419; Q9UIS0; Q9Y277</t>
  </si>
  <si>
    <t>ENSG00000078668</t>
  </si>
  <si>
    <t>Alzheimer's disease and miRNA effects; Ferroptosis; Hepatitis B infection; Alzheimer's disease</t>
  </si>
  <si>
    <t>Carbamidomethyl [C36; C65; C229]</t>
  </si>
  <si>
    <t>P08670</t>
  </si>
  <si>
    <t>Vimentin [OS=Homo sapiens]</t>
  </si>
  <si>
    <t>Pf00038, Pf04732</t>
  </si>
  <si>
    <t>VIM</t>
  </si>
  <si>
    <t>B0YJC2; D3DRU4; hsa:7431; P08670; Q15867; Q15868; Q15869; Q548L2; Q6LER9; Q8N850; Q96ML2; Q9NTM3</t>
  </si>
  <si>
    <t>ENSG00000026025</t>
  </si>
  <si>
    <t>Allograft rejection; Spinal cord injury; Primary focal segmental glomerulosclerosis (FSGS); Mammary gland development pathway - Puberty (Stage 2 of 4); Apoptosis-related network due to altered Notch3 in ovarian cancer; Striated muscle contraction pathway; TGF-beta signaling in thyroid cells for epithelial-mesenchymal transition; Ciliary landscape; Burn wound healing; CCL18 signaling pathway; TROP2 regulatory signaling; Macrophage-stimulating protein (MSP) signaling network map; HDAC6 interactions in the central nervous system; T-cell receptor signaling pathway</t>
  </si>
  <si>
    <t>Aggrephagy; Interleukin-4 and Interleukin-13 signaling; Chaperone Mediated Autophagy; Late endosomal microautophagy; Striated Muscle Contraction; RHOBTB1 GTPase cycle; Caspase-mediated cleavage of cytoskeletal proteins</t>
  </si>
  <si>
    <t>Q9H270</t>
  </si>
  <si>
    <t>Vacuolar protein sorting-associated protein 11 homolog [OS=Homo sapiens]</t>
  </si>
  <si>
    <t>Pf00637, Pf12451, Pf13923</t>
  </si>
  <si>
    <t>VPS11</t>
  </si>
  <si>
    <t>hsa:55823; Q8WY89; Q96EP8; Q9H270; Q9H6D9; Q9HCS6</t>
  </si>
  <si>
    <t>Network map of SARS-CoV-2 signaling pathway</t>
  </si>
  <si>
    <t>SARS-CoV-2 modulates autophagy</t>
  </si>
  <si>
    <t>Q709C8</t>
  </si>
  <si>
    <t>Vacuolar protein sorting-associated protein 13C [OS=Homo sapiens]</t>
  </si>
  <si>
    <t>Pf06650, Pf09333, Pf12624, Pf16908, Pf16909, Pf16910, Pf21679</t>
  </si>
  <si>
    <t>VPS13C</t>
  </si>
  <si>
    <t>hsa:54832; Q6ISR4; Q702P2; Q702P3; Q709C8; Q709C9; Q9NXN8; Q9P2C6</t>
  </si>
  <si>
    <t>ENSG00000129003</t>
  </si>
  <si>
    <t>Oxidation [M3355]</t>
  </si>
  <si>
    <t>Q9H269</t>
  </si>
  <si>
    <t>Vacuolar protein sorting-associated protein 16 homolog [OS=Homo sapiens]</t>
  </si>
  <si>
    <t>Pf04840, Pf04841</t>
  </si>
  <si>
    <t>VPS16</t>
  </si>
  <si>
    <t>hsa:64601; Q5JUB1; Q8WU31; Q96EE7; Q96N92; Q9H1Q4; Q9H1Q5; Q9H269</t>
  </si>
  <si>
    <t>ENSG00000215305</t>
  </si>
  <si>
    <t>Ebola virus infection in host; Network map of SARS-CoV-2 signaling pathway</t>
  </si>
  <si>
    <t>Q9P253</t>
  </si>
  <si>
    <t>Vacuolar protein sorting-associated protein 18 homolog [OS=Homo sapiens]</t>
  </si>
  <si>
    <t>other membranes;cytoskeleton;other cytoplasmic organelle;other cell component</t>
  </si>
  <si>
    <t>Pf05131</t>
  </si>
  <si>
    <t>VPS18</t>
  </si>
  <si>
    <t>hsa:57617; Q8TCG0; Q96DI3; Q9H268; Q9P253</t>
  </si>
  <si>
    <t>ENSG00000104142</t>
  </si>
  <si>
    <t>Ebola virus infection in host; Perturbations to host-cell autophagy, induced by SARS-CoV-2 proteins</t>
  </si>
  <si>
    <t>Q9UK41</t>
  </si>
  <si>
    <t>Vacuolar protein sorting-associated protein 28 homolog [OS=Homo sapiens]</t>
  </si>
  <si>
    <t>Pf03997</t>
  </si>
  <si>
    <t>VPS28</t>
  </si>
  <si>
    <t>hsa:51160; Q86VK0; Q9UK41</t>
  </si>
  <si>
    <t>ENSG00000160948; ENSG00000285339</t>
  </si>
  <si>
    <t>Q9UBQ0</t>
  </si>
  <si>
    <t>Vacuolar protein sorting-associated protein 29 [OS=Homo sapiens]</t>
  </si>
  <si>
    <t>Pf12850</t>
  </si>
  <si>
    <t>VPS29</t>
  </si>
  <si>
    <t>hsa:51699; Q502Y5; Q6FIF8; Q6IAH3; Q9H0W0; Q9NRP1; Q9NRU7; Q9UBQ0</t>
  </si>
  <si>
    <t>ENSG00000111237</t>
  </si>
  <si>
    <t>WNT ligand biogenesis and trafficking</t>
  </si>
  <si>
    <t>Q96AX1</t>
  </si>
  <si>
    <t>Vacuolar protein sorting-associated protein 33A [OS=Homo sapiens]</t>
  </si>
  <si>
    <t>VPS33A</t>
  </si>
  <si>
    <t>Q547V4; Q96AX1; Q9H5Q0</t>
  </si>
  <si>
    <t>ENSG00000139719</t>
  </si>
  <si>
    <t>Ebola virus infection in host; Perturbations to host-cell autophagy, induced by SARS-CoV-2 proteins; Network map of SARS-CoV-2 signaling pathway</t>
  </si>
  <si>
    <t>Q8NEZ2</t>
  </si>
  <si>
    <t>Vacuolar protein sorting-associated protein 37A [OS=Homo sapiens]</t>
  </si>
  <si>
    <t>other membranes;cytosol;cytoskeleton;nucleus;other cytoplasmic organelle;other cell component</t>
  </si>
  <si>
    <t>Pf07200</t>
  </si>
  <si>
    <t>VPS37A</t>
  </si>
  <si>
    <t>hsa:137492; Q336D5; Q6NW27; Q8N3D7; Q8NEZ2; Q8TBL7; Q96DL9</t>
  </si>
  <si>
    <t>ENSG00000155975</t>
  </si>
  <si>
    <t>Budding and maturation of HIV virion; Membrane binding and targetting of GAG proteins; Endosomal Sorting Complex Required For Transport (ESCRT); HCMV Late Events; Late endosomal microautophagy</t>
  </si>
  <si>
    <t>P49754</t>
  </si>
  <si>
    <t>Vacuolar protein sorting-associated protein 41 homolog [OS=Homo sapiens]</t>
  </si>
  <si>
    <t>Pf00637</t>
  </si>
  <si>
    <t>VPS41</t>
  </si>
  <si>
    <t>E9PF36; hsa:27072; P49754; Q86TP8; Q99851; Q99852</t>
  </si>
  <si>
    <t>ENSG00000006715</t>
  </si>
  <si>
    <t>Q9NRW7</t>
  </si>
  <si>
    <t>Vacuolar protein sorting-associated protein 45 [OS=Homo sapiens]</t>
  </si>
  <si>
    <t>VPS45</t>
  </si>
  <si>
    <t>D3DUZ9; F5H8K1; hsa:11311; Q15715; Q53FR8; Q5T4P6; Q9NRW7; Q9Y4Z6</t>
  </si>
  <si>
    <t>ENSG00000136631</t>
  </si>
  <si>
    <t>Factors involved in megakaryocyte development and platelet production; Intra-Golgi traffic; SARS-CoV-2 modulates autophagy</t>
  </si>
  <si>
    <t>Q9UID3</t>
  </si>
  <si>
    <t>Vacuolar protein sorting-associated protein 51 homolog [OS=Homo sapiens]</t>
  </si>
  <si>
    <t>other membranes;cytosol;ER/Golgi;nucleus;other cytoplasmic organelle;other cell component</t>
  </si>
  <si>
    <t>VPS51</t>
  </si>
  <si>
    <t>hsa:738; Q6PJV5; Q7L8A6; Q8WZ35; Q96DF4; Q96GR3; Q9UID3</t>
  </si>
  <si>
    <t>ENSG00000149823</t>
  </si>
  <si>
    <t>Q8N3P4</t>
  </si>
  <si>
    <t>Vacuolar protein sorting-associated protein 8 homolog [OS=Homo sapiens]</t>
  </si>
  <si>
    <t>Pf12816</t>
  </si>
  <si>
    <t>VPS8</t>
  </si>
  <si>
    <t>A8K8Q8; B9EIQ1; C9JB61; hsa:23355; O94896; Q63HP2; Q8N3P4; Q9BVP9; Q9H9B0</t>
  </si>
  <si>
    <t>ENSG00000156931</t>
  </si>
  <si>
    <t>Q9UEU0</t>
  </si>
  <si>
    <t>Vesicle transport through interaction with t-SNAREs homolog 1B [OS=Homo sapiens]</t>
  </si>
  <si>
    <t>Pf05008, Pf12352</t>
  </si>
  <si>
    <t>VTI1B</t>
  </si>
  <si>
    <t>hsa:10490; O43547; Q96J28; Q9UEU0</t>
  </si>
  <si>
    <t>ENSG00000100568</t>
  </si>
  <si>
    <t>Q7Z5K2</t>
  </si>
  <si>
    <t>Wings apart-like protein homolog [OS=Homo sapiens]</t>
  </si>
  <si>
    <t>Pf07814</t>
  </si>
  <si>
    <t>WAPL</t>
  </si>
  <si>
    <t>A7E2B5; hsa:23063; Q5VSK5; Q7Z5K2; Q8IX10; Q92549</t>
  </si>
  <si>
    <t>ENSG00000062650</t>
  </si>
  <si>
    <t>P23381</t>
  </si>
  <si>
    <t>Tryptophan--tRNA ligase, cytoplasmic [OS=Homo sapiens]</t>
  </si>
  <si>
    <t>Pf00458, Pf00579</t>
  </si>
  <si>
    <t>WARS1</t>
  </si>
  <si>
    <t>A6NGN1; A6NID3; hsa:7453; P23381; P78535; Q502Y0; Q53XB6; Q9UDI5; Q9UDL3</t>
  </si>
  <si>
    <t>ENSG00000140105</t>
  </si>
  <si>
    <t>Photodynamic therapy-induced unfolded protein response; Amino acid metabolism</t>
  </si>
  <si>
    <t>O75083</t>
  </si>
  <si>
    <t>WD repeat-containing protein 1 [OS=Homo sapiens]</t>
  </si>
  <si>
    <t>WDR1</t>
  </si>
  <si>
    <t>A8K6E9; A8MPU4; hsa:9948; O75083; O75313; Q8N6E5; Q9UG05; Q9UG78; Q9UQE0</t>
  </si>
  <si>
    <t>ENSG00000071127</t>
  </si>
  <si>
    <t>Hypertrophy model</t>
  </si>
  <si>
    <t>P61964</t>
  </si>
  <si>
    <t>WD repeat-containing protein 5 [OS=Homo sapiens]</t>
  </si>
  <si>
    <t>WDR5</t>
  </si>
  <si>
    <t>hsa:11091; P61964; Q91VA5; Q9NWX7; Q9UGP9</t>
  </si>
  <si>
    <t>ENSG00000196363</t>
  </si>
  <si>
    <t>Pleural mesothelioma; Kleefstra syndrome</t>
  </si>
  <si>
    <t>Neddylation; Formation of WDR5-containing histone-modifying complexes; Activation of anterior HOX genes in hindbrain development during early embryogenesis; RMTs methylate histone arginines; PKMTs methylate histone lysines; RUNX1 regulates genes involved in megakaryocyte differentiation and platelet function; HATs acetylate histones; Cardiogenesis</t>
  </si>
  <si>
    <t>Q93098</t>
  </si>
  <si>
    <t>Protein Wnt-8b [OS=Homo sapiens]</t>
  </si>
  <si>
    <t>cell-cell signaling;developmental processes;signal transduction;other biological processes</t>
  </si>
  <si>
    <t>Pf00110</t>
  </si>
  <si>
    <t>WNT8B</t>
  </si>
  <si>
    <t>hsa:7479; O00771; Q5VX55; Q8WYK9; Q93098</t>
  </si>
  <si>
    <t>ENSG00000075290</t>
  </si>
  <si>
    <t>Epithelial to mesenchymal transition in colorectal cancer; Osteoblast differentiation and related diseases</t>
  </si>
  <si>
    <t>Class B/2 (Secretin family receptors); WNT ligand biogenesis and trafficking; Disassembly of the destruction complex and recruitment of AXIN to the membrane</t>
  </si>
  <si>
    <t>O14980</t>
  </si>
  <si>
    <t>Exportin-1 [OS=Homo sapiens]</t>
  </si>
  <si>
    <t>Pf03810, Pf08389, Pf08767, Pf18777, Pf18784, Pf18787</t>
  </si>
  <si>
    <t>XPO1</t>
  </si>
  <si>
    <t>A6NL14; A8K1K5; D6W5E2; hsa:7514; O14980; Q63HP8; Q68CP3; Q99433</t>
  </si>
  <si>
    <t>ENSG00000082898</t>
  </si>
  <si>
    <t>eIF5A regulation in response to inhibition of the nuclear export system; 22q11.2 copy number variation syndrome</t>
  </si>
  <si>
    <t>Separation of Sister Chromatids; MAPK6/MAPK4 signaling; NPAS4 regulates expression of target genes; Resolution of Sister Chromatid Cohesion; RHO GTPases Activate Formins; EML4 and NUDC in mitotic spindle formation; Rev-mediated nuclear export of HIV RNA; NEP/NS2 Interacts with the Cellular Export Machinery; Amplification  of signal from unattached  kinetochores via a MAD2  inhibitory signal; Heme signaling; Deactivation of the beta-catenin transactivating complex; Estrogen-dependent nuclear events downstream of ESR-membrane signaling; Downregulation of TGF-beta receptor signaling; HuR (ELAVL1) binds and stabilizes mRNA; Cyclin A/B1/B2 associated events during G2/M transition; Maturation of hRSV A proteins</t>
  </si>
  <si>
    <t>Carbamidomethyl [C34; C99; C119; C164; C498; C528; C585; C1070]</t>
  </si>
  <si>
    <t>Oxidation [M45; M73; M132; M424; M476; M545; M583; M658; M1054; M1069]</t>
  </si>
  <si>
    <t>Oxidation [M45; M73; M132; M424; M476; M545; M583; M658; M1054; M1069]; Carbamidomethyl [C34; C99; C119; C164; C498; C528; C585; C1070]</t>
  </si>
  <si>
    <t>Q9C0E2</t>
  </si>
  <si>
    <t>Exportin-4 [OS=Homo sapiens]</t>
  </si>
  <si>
    <t>Pf08767</t>
  </si>
  <si>
    <t>XPO4</t>
  </si>
  <si>
    <t>hsa:64328; Q5VUZ5; Q8N3V6; Q9C0E2; Q9H934</t>
  </si>
  <si>
    <t>ENSG00000132953</t>
  </si>
  <si>
    <t>eIF5A regulation in response to inhibition of the nuclear export system</t>
  </si>
  <si>
    <t>Q9HAV4</t>
  </si>
  <si>
    <t>Exportin-5 [OS=Homo sapiens]</t>
  </si>
  <si>
    <t>RNA metabolism OR transcription;transport</t>
  </si>
  <si>
    <t>Pf03810, Pf08389, Pf19273</t>
  </si>
  <si>
    <t>XPO5</t>
  </si>
  <si>
    <t>hsa:57510; Q5JTE6; Q96G48; Q96HN3; Q9BWM6; Q9BZV5; Q9H9M4; Q9HAV4; Q9NT89; Q9NW39; Q9ULC9</t>
  </si>
  <si>
    <t>ENSG00000124571</t>
  </si>
  <si>
    <t>miRNA biogenesis; exRNA mechanism of action and biogenesis; Primary ovarian insufficiency</t>
  </si>
  <si>
    <t>MicroRNA (miRNA) biogenesis</t>
  </si>
  <si>
    <t>Carbamidomethyl [C37; C646; C1131; C1157]</t>
  </si>
  <si>
    <t>Q96QU8</t>
  </si>
  <si>
    <t>Exportin-6 [OS=Homo sapiens]</t>
  </si>
  <si>
    <t>Pf03810, Pf08389</t>
  </si>
  <si>
    <t>XPO6</t>
  </si>
  <si>
    <t>A1L3W4; D3DWF9; hsa:23214; Q2YDX3; Q53G88; Q68G50; Q76N88; Q96CP8; Q96QU8; Q9BT21</t>
  </si>
  <si>
    <t>ENSG00000169180</t>
  </si>
  <si>
    <t>Q9UIA9</t>
  </si>
  <si>
    <t>Exportin-7 [OS=Homo sapiens]</t>
  </si>
  <si>
    <t>XPO7</t>
  </si>
  <si>
    <t>hsa:23039; O94846; Q6PJK9; Q8NEK7; Q9UIA9</t>
  </si>
  <si>
    <t>ENSG00000130227</t>
  </si>
  <si>
    <t>O43592</t>
  </si>
  <si>
    <t>Exportin-T [OS=Homo sapiens]</t>
  </si>
  <si>
    <t>Pf03810, Pf08389, Pf19282</t>
  </si>
  <si>
    <t>XPOT</t>
  </si>
  <si>
    <t>A6NLH1; hsa:11260; O43592; O43784; Q8WUG2; Q9BVS7</t>
  </si>
  <si>
    <t>ENSG00000184575</t>
  </si>
  <si>
    <t>Carbamidomethyl [C38; C714; C877]</t>
  </si>
  <si>
    <t>Carbamidomethyl [C38; C714; C877]; Acetyl [N-Term]</t>
  </si>
  <si>
    <t>P13010</t>
  </si>
  <si>
    <t>X-ray repair cross-complementing protein 5 [OS=Homo sapiens]</t>
  </si>
  <si>
    <t>Pf02735, Pf03730, Pf03731, Pf08785</t>
  </si>
  <si>
    <t>XRCC5</t>
  </si>
  <si>
    <t>A8K3X5; hsa:7520; P13010; Q0Z7V0; Q4VBQ5; Q53HH7; Q7M4N0; Q9UCQ0; Q9UCQ1</t>
  </si>
  <si>
    <t>ENSG00000079246</t>
  </si>
  <si>
    <t>Non-homologous end joining; Male infertility; DNA repair pathways, full network; p53 transcriptional gene network</t>
  </si>
  <si>
    <t>Neutrophil degranulation; Cytosolic sensors of pathogen-associated DNA ; Nonhomologous End-Joining (NHEJ); 2-LTR circle formation; IRF3-mediated induction of type I IFN</t>
  </si>
  <si>
    <t>P12956</t>
  </si>
  <si>
    <t>X-ray repair cross-complementing protein 6 [OS=Homo sapiens]</t>
  </si>
  <si>
    <t>Pf02037, Pf02735, Pf03730, Pf03731</t>
  </si>
  <si>
    <t>XRCC6</t>
  </si>
  <si>
    <t>B1AHC8; hsa:2547; P12956; Q6FG89; Q9UCQ2; Q9UCQ3</t>
  </si>
  <si>
    <t>ENSG00000196419</t>
  </si>
  <si>
    <t>Non-homologous end joining; DNA repair pathways, full network; Primary ovarian insufficiency; HDAC6 interactions in the central nervous system</t>
  </si>
  <si>
    <t>Carbamidomethyl [C398]</t>
  </si>
  <si>
    <t>P54577</t>
  </si>
  <si>
    <t>Tyrosine--tRNA ligase, cytoplasmic [OS=Homo sapiens]</t>
  </si>
  <si>
    <t>Pf00579, Pf01588</t>
  </si>
  <si>
    <t>YARS1</t>
  </si>
  <si>
    <t>B3KWK4; D3DPQ4; hsa:8565; O43276; P54577; Q53EN1</t>
  </si>
  <si>
    <t>ENSG00000134684</t>
  </si>
  <si>
    <t>P67809</t>
  </si>
  <si>
    <t>Y-box-binding protein 1 [OS=Homo sapiens]</t>
  </si>
  <si>
    <t>non-structural extracellular;plasma membrane;other membranes;cytosol;ER/Golgi;nucleus;other cell component</t>
  </si>
  <si>
    <t>Pf00313</t>
  </si>
  <si>
    <t>YBX1</t>
  </si>
  <si>
    <t>hsa:4904; P16990; P16991; P67809; Q14972; Q15325; Q5FVF0</t>
  </si>
  <si>
    <t>ENSG00000065978</t>
  </si>
  <si>
    <t>Brain-derived neurotrophic factor (BDNF) signaling pathway; MECP2 and associated Rett syndrome; mRNA processing; Sudden infant death syndrome (SIDS) susceptibility pathways</t>
  </si>
  <si>
    <t>mRNA Splicing - Major Pathway; Processing of Capped Intron-Containing Pre-mRNA; SMAD2/SMAD3:SMAD4 heterotrimer regulates transcription; Interferon gamma signaling; mRNA Splicing - Minor Pathway; Noncanonical activation of NOTCH3</t>
  </si>
  <si>
    <t>P07947</t>
  </si>
  <si>
    <t>Tyrosine-protein kinase Yes [OS=Homo sapiens]</t>
  </si>
  <si>
    <t>plasma membrane;other membranes;cytosol;cytoskeleton;ER/Golgi</t>
  </si>
  <si>
    <t>YES1</t>
  </si>
  <si>
    <t>A6NLB3; D3DUH1; hsa:7525; P07947</t>
  </si>
  <si>
    <t>ENSG00000176105</t>
  </si>
  <si>
    <t>Thymic stromal lymphopoietin (TSLP) signaling pathway; Interleukin-11 signaling pathway; NRF2-ARE regulation; Gastrin signaling pathway; GDNF signaling</t>
  </si>
  <si>
    <t>FCGR activation; FCGR3A-mediated IL10 synthesis; FCGR3A-mediated phagocytosis; Regulation of signaling by CBL; EPHB-mediated forward signaling; Signaling by phosphorylated juxtamembrane, extracellular and kinase domain KIT mutants; Regulation of KIT signaling; Signaling by ERBB2; EPH-ephrin mediated repulsion of cells; EPHA-mediated growth cone collapse; Signaling by CSF1 (M-CSF) in myeloid cells; RUNX2 regulates osteoblast differentiation; CD28 co-stimulation; PECAM1 interactions; CTLA4 inhibitory signaling</t>
  </si>
  <si>
    <t>Q9GZM5</t>
  </si>
  <si>
    <t>Protein YIPF3 [OS=Homo sapiens]</t>
  </si>
  <si>
    <t>YIPF3</t>
  </si>
  <si>
    <t>hsa:25844; Q5JTD2; Q6FI85; Q8NI57; Q9GZM5; Q9NWE3; Q9Y3U9</t>
  </si>
  <si>
    <t>ENSG00000137207</t>
  </si>
  <si>
    <t>Q9BSR8</t>
  </si>
  <si>
    <t>Protein YIPF4 [OS=Homo sapiens]</t>
  </si>
  <si>
    <t>Pf04893</t>
  </si>
  <si>
    <t>YIPF4</t>
  </si>
  <si>
    <t>hsa:84272; Q9BSR8</t>
  </si>
  <si>
    <t>ENSG00000119820</t>
  </si>
  <si>
    <t>Q969M3</t>
  </si>
  <si>
    <t>Protein YIPF5 [OS=Homo sapiens]</t>
  </si>
  <si>
    <t>YIPF5</t>
  </si>
  <si>
    <t>D3DQF5; hsa:81555; Q4VSN6; Q53EX4; Q8NHE5; Q969M3; Q9H338; Q9H3U4</t>
  </si>
  <si>
    <t>ENSG00000145817</t>
  </si>
  <si>
    <t>Q96TA2</t>
  </si>
  <si>
    <t>ATP-dependent zinc metalloprotease YME1L1 [OS=Homo sapiens]</t>
  </si>
  <si>
    <t>Pf00004, Pf01434, Pf17862</t>
  </si>
  <si>
    <t>YME1L1</t>
  </si>
  <si>
    <t>B4DNM1; D3DRV8; D3DRV9; Q5T8D9; Q96TA2; Q9H1Q0; Q9UMR9</t>
  </si>
  <si>
    <t>ENSG00000136758</t>
  </si>
  <si>
    <t>Mitochondrial protein degradation; Processing of SMDT1; Cellular response to mitochondrial stress</t>
  </si>
  <si>
    <t>Q9Y5A9</t>
  </si>
  <si>
    <t>YTH domain-containing family protein 2 [OS=Homo sapiens]</t>
  </si>
  <si>
    <t>cell cycle OR cell proliferation;cell organization and biogenesis;RNA metabolism OR transcription;other metabolic processes;stress response;developmental processes;other biological processes</t>
  </si>
  <si>
    <t>Pf04146</t>
  </si>
  <si>
    <t>YTHDF2</t>
  </si>
  <si>
    <t>A6NKG4; A8K966; B4E1G7; D3DPM8; hsa:51441; Q5VSZ9; Q8TDH0; Q9BUJ5; Q9Y5A9</t>
  </si>
  <si>
    <t>ENSG00000198492</t>
  </si>
  <si>
    <t>P31946</t>
  </si>
  <si>
    <t>14-3-3 protein beta/alpha [OS=Homo sapiens]</t>
  </si>
  <si>
    <t>Pf00244</t>
  </si>
  <si>
    <t>YWHAB</t>
  </si>
  <si>
    <t>A8K9K2; E1P616; hsa:7529; P31946</t>
  </si>
  <si>
    <t>ENSG00000166913</t>
  </si>
  <si>
    <t>Cell cycle; IL-3 signaling pathway; Myometrial relaxation and contraction pathways; Hepatitis B infection; Calcium regulation in cardiac cells; Sudden infant death syndrome (SIDS) susceptibility pathways</t>
  </si>
  <si>
    <t>TP53 Regulates Metabolic Genes; Translocation of SLC2A4 (GLUT4) to the plasma membrane; Regulation of localization of FOXO transcription factors; Signaling by BRAF and RAF1 fusions; mTORC1-mediated signalling; Signaling by Hippo; Chk1/Chk2(Cds1) mediated inactivation of Cyclin B:Cdk1 complex; RAF activation; SHOC2 M1731 mutant abolishes MRAS complex function; Gain-of-function MRAS complexes activate RAF signaling; RHO GTPases activate PKNs; SARS-CoV-1 targets host intracellular signalling and regulatory pathways; SARS-CoV-2 targets host intracellular signalling and regulatory pathways; Signaling by moderate kinase activity BRAF mutants; Paradoxical activation of RAF signaling by kinase inactive BRAF; Signaling downstream of RAS mutants; Signaling by RAF1 mutants; Rap1 signalling; MAP2K and MAPK activation; Negative regulation of MAPK pathway; Signaling by high-kinase activity BRAF mutants; Frs2-mediated activation; ARMS-mediated activation; Activation of BAD and translocation to mitochondria ; Tristetraprolin (TTP, ZFP36) binds and destabilizes mRNA; Butyrate Response Factor 1 (BRF1) binds and destabilizes mRNA</t>
  </si>
  <si>
    <t>Carbamidomethyl [C96]</t>
  </si>
  <si>
    <t>Oxidation [M24]</t>
  </si>
  <si>
    <t>Oxidation [M24]; Carbamidomethyl [C96]</t>
  </si>
  <si>
    <t>P62258</t>
  </si>
  <si>
    <t>14-3-3 protein epsilon [OS=Homo sapiens]</t>
  </si>
  <si>
    <t>YWHAE</t>
  </si>
  <si>
    <t>B3KY71; D3DTH5; hsa:7531; P29360; P42655; P62258; Q4VJB6; Q53XZ5; Q63631; Q7M4R4</t>
  </si>
  <si>
    <t>ENSG00000108953; ENSG00000274474</t>
  </si>
  <si>
    <t>Cell cycle; Myometrial relaxation and contraction pathways; VEGFA-VEGFR2 signaling; Calcium regulation in cardiac cells; 17p13.3 (YWHAE) copy number variation; Sudden infant death syndrome (SIDS) susceptibility pathways</t>
  </si>
  <si>
    <t>Translocation of SLC2A4 (GLUT4) to the plasma membrane; TP53 Regulates Metabolic Genes; Chk1/Chk2(Cds1) mediated inactivation of Cyclin B:Cdk1 complex; RHO GTPases activate PKNs; SARS-CoV-1 targets host intracellular signalling and regulatory pathways; SARS-CoV-2 targets host intracellular signalling and regulatory pathways; Activation of BAD and translocation to mitochondria ; Deregulated CDK5 triggers multiple neurodegenerative pathways in Alzheimer's disease models; RAB GEFs exchange GTP for GDP on RABs; Recruitment of NuMA to mitotic centrosomes; Regulation of HSF1-mediated heat shock response; Regulation of PLK1 Activity at G2/M Transition; Loss of Nlp from mitotic centrosomes; Recruitment of mitotic centrosome proteins and complexes; Anchoring of the basal body to the plasma membrane; AURKA Activation by TPX2; Signaling by Hippo; HSF1 activation; NADE modulates death signalling</t>
  </si>
  <si>
    <t>P61981</t>
  </si>
  <si>
    <t>14-3-3 protein gamma [OS=Homo sapiens]</t>
  </si>
  <si>
    <t>YWHAG</t>
  </si>
  <si>
    <t>hsa:7532; O70457; P35214; P61981; Q6FH52; Q9UDP2; Q9UN99</t>
  </si>
  <si>
    <t>ENSG00000170027</t>
  </si>
  <si>
    <t>Cell cycle; Prolactin signaling pathway; Myometrial relaxation and contraction pathways; Disruption of postsynaptic signaling by CNV; Calcium regulation in cardiac cells; 7q11.23 distal copy number variation; Sudden infant death syndrome (SIDS) susceptibility pathways</t>
  </si>
  <si>
    <t>Translocation of SLC2A4 (GLUT4) to the plasma membrane; Recruitment of NuMA to mitotic centrosomes; Regulation of PLK1 Activity at G2/M Transition; Loss of Nlp from mitotic centrosomes; Recruitment of mitotic centrosome proteins and complexes; Anchoring of the basal body to the plasma membrane; AURKA Activation by TPX2; Regulation of localization of FOXO transcription factors; TP53 Regulates Metabolic Genes; Chk1/Chk2(Cds1) mediated inactivation of Cyclin B:Cdk1 complex; RHO GTPases activate PKNs; SARS-CoV-1 targets host intracellular signalling and regulatory pathways; SARS-CoV-2 targets host intracellular signalling and regulatory pathways; Activation of BAD and translocation to mitochondria</t>
  </si>
  <si>
    <t>Carbamidomethyl [C97]</t>
  </si>
  <si>
    <t>Oxidation [M23]</t>
  </si>
  <si>
    <t>Carbamidomethyl [C97]; Oxidation [M23]</t>
  </si>
  <si>
    <t>Q04917</t>
  </si>
  <si>
    <t>14-3-3 protein eta [OS=Homo sapiens]</t>
  </si>
  <si>
    <t>YWHAH</t>
  </si>
  <si>
    <t>hsa:7533; Q04917</t>
  </si>
  <si>
    <t>ENSG00000128245</t>
  </si>
  <si>
    <t>Cell cycle; Myometrial relaxation and contraction pathways; Calcium regulation in cardiac cells; Sudden infant death syndrome (SIDS) susceptibility pathways</t>
  </si>
  <si>
    <t>Translocation of SLC2A4 (GLUT4) to the plasma membrane; TP53 Regulates Metabolic Genes; Chk1/Chk2(Cds1) mediated inactivation of Cyclin B:Cdk1 complex; RHO GTPases activate PKNs; SARS-CoV-1 targets host intracellular signalling and regulatory pathways; SARS-CoV-2 targets host intracellular signalling and regulatory pathways; Activation of BAD and translocation to mitochondria</t>
  </si>
  <si>
    <t>P27348</t>
  </si>
  <si>
    <t>14-3-3 protein theta [OS=Homo sapiens]</t>
  </si>
  <si>
    <t>YWHAQ</t>
  </si>
  <si>
    <t>D6W4Z5; hsa:10971; P27348; Q567U5; Q5TZU8; Q9UP48</t>
  </si>
  <si>
    <t>ENSG00000134308</t>
  </si>
  <si>
    <t>Cell cycle; Pathogenic Escherichia coli infection; Primary focal segmental glomerulosclerosis (FSGS); IL-3 signaling pathway; Myometrial relaxation and contraction pathways; Mechanoregulation and pathology of YAP/TAZ via Hippo and non-Hippo mechanisms; Leukocyte-intrinsic Hippo pathway functions; Hepatitis B infection; Opioid receptor pathways; Calcium regulation in cardiac cells; Sudden infant death syndrome (SIDS) susceptibility pathways</t>
  </si>
  <si>
    <t>Translocation of SLC2A4 (GLUT4) to the plasma membrane; Regulation of localization of FOXO transcription factors; TP53 Regulates Metabolic Genes; Chk1/Chk2(Cds1) mediated inactivation of Cyclin B:Cdk1 complex; RHO GTPases activate PKNs; SARS-CoV-1 targets host intracellular signalling and regulatory pathways; SARS-CoV-2 targets host intracellular signalling and regulatory pathways; Activation of BAD and translocation to mitochondria</t>
  </si>
  <si>
    <t>Carbamidomethyl [C25; C94; C134]</t>
  </si>
  <si>
    <t>Oxidation [M22; M26]</t>
  </si>
  <si>
    <t>Carbamidomethyl [C25; C94; C134]; Oxidation [M22; M26]</t>
  </si>
  <si>
    <t>P63104</t>
  </si>
  <si>
    <t>14-3-3 protein zeta/delta [OS=Homo sapiens]</t>
  </si>
  <si>
    <t>YWHAZ</t>
  </si>
  <si>
    <t>A8K1N0; B7Z465; hsa:7534; P29213; P29312; P63104; Q32P43; Q5XJ08; Q6GPI2; Q6IN74; Q6NUR9; Q6P3U9; Q86V33</t>
  </si>
  <si>
    <t>ENSG00000164924</t>
  </si>
  <si>
    <t>Cell cycle; Prolactin signaling pathway; Pathogenic Escherichia coli infection; Myometrial relaxation and contraction pathways; Hepatitis B infection; GDNF signaling; Calcium regulation in cardiac cells; Sudden infant death syndrome (SIDS) susceptibility pathways</t>
  </si>
  <si>
    <t>Translocation of SLC2A4 (GLUT4) to the plasma membrane; Regulation of localization of FOXO transcription factors; Negative regulation of NOTCH4 signaling; Deactivation of the beta-catenin transactivating complex; Interleukin-3, Interleukin-5 and GM-CSF signaling; TP53 Regulates Metabolic Genes; NOTCH4 Activation and Transmission of Signal to the Nucleus; Chk1/Chk2(Cds1) mediated inactivation of Cyclin B:Cdk1 complex; RHO GTPases activate PKNs; SARS-CoV-1 targets host intracellular signalling and regulatory pathways; SARS-CoV-2 targets host intracellular signalling and regulatory pathways; Rap1 signalling; KSRP (KHSRP) binds and destabilizes mRNA; GP1b-IX-V activation signalling; Activation of BAD and translocation to mitochondria</t>
  </si>
  <si>
    <t>Carbamidomethyl [C25; C94]</t>
  </si>
  <si>
    <t>Carbamidomethyl [C25; C94]; Acetyl [N-Term]</t>
  </si>
  <si>
    <t>Q86VM9</t>
  </si>
  <si>
    <t>Zinc finger CCCH domain-containing protein 18 [OS=Homo sapiens]</t>
  </si>
  <si>
    <t>Pf18044</t>
  </si>
  <si>
    <t>ZC3H18</t>
  </si>
  <si>
    <t>hsa:124245; Q86VM9; Q96DG4; Q96MP7</t>
  </si>
  <si>
    <t>ENSG00000158545</t>
  </si>
  <si>
    <t>Q96H79</t>
  </si>
  <si>
    <t>Zinc finger CCCH-type antiviral protein 1-like [OS=Homo sapiens]</t>
  </si>
  <si>
    <t>Pf18606</t>
  </si>
  <si>
    <t>ZC3HAV1L</t>
  </si>
  <si>
    <t>hsa:92092; Q8WUD9; Q96H79</t>
  </si>
  <si>
    <t>ENSG00000146858</t>
  </si>
  <si>
    <t>Q7Z7L7</t>
  </si>
  <si>
    <t>Protein zer-1 homolog [OS=Homo sapiens]</t>
  </si>
  <si>
    <t>ZER1</t>
  </si>
  <si>
    <t>hsa:10444; O00156; Q5T272; Q5T273; Q7Z7L7</t>
  </si>
  <si>
    <t>ENSG00000160445</t>
  </si>
  <si>
    <t>O95159</t>
  </si>
  <si>
    <t>Zinc finger protein-like 1 [OS=Homo sapiens]</t>
  </si>
  <si>
    <t>ZFPL1</t>
  </si>
  <si>
    <t>A8K7E9; hsa:7542; O14616; O95159; Q9UID0</t>
  </si>
  <si>
    <t>ENSG00000162300</t>
  </si>
  <si>
    <t>Carbamidomethyl [C230]</t>
  </si>
  <si>
    <t>O95789</t>
  </si>
  <si>
    <t>Zinc finger MYM-type protein 6 [OS=Homo sapiens]</t>
  </si>
  <si>
    <t>Pf06467</t>
  </si>
  <si>
    <t>ZMYM6</t>
  </si>
  <si>
    <t>B4DRJ6; hsa:9204; O95789; Q32Q23; Q4G108; Q5SVZ9; Q5SW00; Q69YL4; Q96IY0; Q9NWF1; Q9P2J4</t>
  </si>
  <si>
    <t>ENSG00000163867</t>
  </si>
  <si>
    <t>Carbamidomethyl [C475]</t>
  </si>
  <si>
    <t>Q8NDW4</t>
  </si>
  <si>
    <t>Zinc finger protein 248 [OS=Homo sapiens]</t>
  </si>
  <si>
    <t>Pf00096, Pf01352</t>
  </si>
  <si>
    <t>ZNF248</t>
  </si>
  <si>
    <t>hsa:57209; Q8NDV8; Q8NDW4; Q9UMP3</t>
  </si>
  <si>
    <t>ENSG00000198105</t>
  </si>
  <si>
    <t>P17039-2</t>
  </si>
  <si>
    <t>Isoform 2 of Zinc finger protein 30 [OS=Homo sapiens]</t>
  </si>
  <si>
    <t>ZNF30</t>
  </si>
  <si>
    <t>Q9Y2H8</t>
  </si>
  <si>
    <t>Zinc finger protein 510 [OS=Homo sapiens]</t>
  </si>
  <si>
    <t>ZNF510</t>
  </si>
  <si>
    <t>hsa:22869; Q5SZP5; Q9Y2H8</t>
  </si>
  <si>
    <t>ENSG00000081386</t>
  </si>
  <si>
    <t>O95218</t>
  </si>
  <si>
    <t>Zinc finger Ran-binding domain-containing protein 2 [OS=Homo sapiens]</t>
  </si>
  <si>
    <t>Pf00641</t>
  </si>
  <si>
    <t>ZRANB2</t>
  </si>
  <si>
    <t>D3DQ75; hsa:9406; O95218; Q53GS3; Q59F92; Q5VV33; Q5VV34; Q8IXN6; Q9UP63</t>
  </si>
  <si>
    <t>ENSG00000132485</t>
  </si>
  <si>
    <t>Q9HCJ5</t>
  </si>
  <si>
    <t>Zinc finger SWIM domain-containing protein 6 [OS=Homo sapiens]</t>
  </si>
  <si>
    <t>Pf21055</t>
  </si>
  <si>
    <t>ZSWIM6</t>
  </si>
  <si>
    <t>hsa:57688; Q9HCJ5</t>
  </si>
  <si>
    <t>ENSG00000130449</t>
  </si>
  <si>
    <t>Oxidation [M903]</t>
  </si>
  <si>
    <t>O43264</t>
  </si>
  <si>
    <t>Centromere/kinetochore protein zw10 homolog [OS=Homo sapiens]</t>
  </si>
  <si>
    <t>Pf06248, Pf20665, Pf20666</t>
  </si>
  <si>
    <t>ZW10</t>
  </si>
  <si>
    <t>A1A528; hsa:9183; O43264</t>
  </si>
  <si>
    <t>ENSG00000086827</t>
  </si>
  <si>
    <t>COPI-dependent Golgi-to-ER retrograde traffic; Separation of Sister Chromatids; Resolution of Sister Chromatid Cohesion; RHO GTPases Activate Formins; EML4 and NUDC in mitotic spindle formation; Amplification  of signal from unattached  kinetochores via a MAD2  inhibitory signal</t>
  </si>
  <si>
    <t>Carbamidomethyl [C346; C650]</t>
  </si>
  <si>
    <t>Q9H900</t>
  </si>
  <si>
    <t>Protein zwilch homolog [OS=Homo sapiens]</t>
  </si>
  <si>
    <t>Pf09817</t>
  </si>
  <si>
    <t>ZWILCH</t>
  </si>
  <si>
    <t>B3KVB8; hsa:55055; Q6N049; Q8N404; Q96SY7; Q9H900; Q9NWG7</t>
  </si>
  <si>
    <t>ENSG00000174442</t>
  </si>
  <si>
    <t>O95229</t>
  </si>
  <si>
    <t>ZW10 interactor [OS=Homo sapiens]</t>
  </si>
  <si>
    <t>Pf15556</t>
  </si>
  <si>
    <t>ZWINT</t>
  </si>
  <si>
    <t>A6NNV6; hsa:11130; O95229; Q0D2I3; Q9BWD0</t>
  </si>
  <si>
    <t>ENSG00000122952</t>
  </si>
  <si>
    <t>max</t>
    <phoneticPr fontId="1"/>
  </si>
  <si>
    <t>min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</si>
</sst>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11" fontId="0" fillId="0" borderId="0" xfId="0" applyNumberForma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0B34-C880-4645-8D0B-99EA1E996CF2}">
  <dimension ref="A1:CR1695"/>
  <sheetViews>
    <sheetView tabSelected="1" topLeftCell="G382" workbookViewId="0">
      <selection activeCell="AU13" sqref="AU13"/>
    </sheetView>
  </sheetViews>
  <sheetFormatPr baseColWidth="10" defaultColWidth="7.5703125" defaultRowHeight="20"/>
  <cols>
    <col min="1" max="5" width="7.5703125" style="1"/>
    <col min="6" max="6" width="56.5703125" style="1" customWidth="1"/>
    <col min="7" max="76" width="7.5703125" style="1"/>
    <col min="77" max="77" width="11.28515625" style="1" bestFit="1" customWidth="1"/>
    <col min="78" max="16384" width="7.5703125" style="1"/>
  </cols>
  <sheetData>
    <row r="1" spans="1:96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4" t="s">
        <v>49</v>
      </c>
      <c r="AY1" s="3" t="s">
        <v>50</v>
      </c>
      <c r="AZ1" s="3" t="s">
        <v>51</v>
      </c>
      <c r="BA1" s="4" t="s">
        <v>52</v>
      </c>
      <c r="BB1" s="3" t="s">
        <v>53</v>
      </c>
      <c r="BC1" s="3" t="s">
        <v>54</v>
      </c>
      <c r="BD1" s="4" t="s">
        <v>55</v>
      </c>
      <c r="BE1" s="3" t="s">
        <v>56</v>
      </c>
      <c r="BF1" s="3" t="s">
        <v>57</v>
      </c>
      <c r="BG1" s="4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</row>
    <row r="2" spans="1:96">
      <c r="A2" s="1">
        <v>-7.9497301773535398E+17</v>
      </c>
      <c r="B2" s="1" t="b">
        <v>0</v>
      </c>
      <c r="C2" s="1" t="s">
        <v>96</v>
      </c>
      <c r="D2" s="1" t="s">
        <v>97</v>
      </c>
      <c r="E2" s="1" t="s">
        <v>98</v>
      </c>
      <c r="F2" s="1" t="s">
        <v>99</v>
      </c>
      <c r="G2" s="1">
        <v>0.14199999999999999</v>
      </c>
      <c r="H2" s="1">
        <v>1.2609999999999999</v>
      </c>
      <c r="I2" s="1">
        <v>5</v>
      </c>
      <c r="J2" s="1">
        <v>1</v>
      </c>
      <c r="K2" s="1">
        <v>1</v>
      </c>
      <c r="L2" s="1">
        <v>1</v>
      </c>
      <c r="M2" s="1">
        <v>375</v>
      </c>
      <c r="N2" s="1">
        <v>41.5</v>
      </c>
      <c r="O2" s="1">
        <v>6.43</v>
      </c>
      <c r="U2" s="1">
        <v>0</v>
      </c>
      <c r="AE2" s="1">
        <v>1</v>
      </c>
      <c r="AT2" s="1">
        <v>0</v>
      </c>
      <c r="AU2" s="1">
        <v>0</v>
      </c>
      <c r="AV2" s="1">
        <v>100</v>
      </c>
      <c r="AW2" s="1">
        <v>100</v>
      </c>
      <c r="AX2" s="1">
        <v>0.94399999999999995</v>
      </c>
      <c r="AY2" s="1">
        <v>6.64</v>
      </c>
      <c r="AZ2" s="1">
        <v>6.64</v>
      </c>
      <c r="BA2" s="1">
        <v>-0.08</v>
      </c>
      <c r="BI2" s="1">
        <v>154.30000000000001</v>
      </c>
      <c r="BJ2" s="1">
        <v>145.69999999999999</v>
      </c>
      <c r="BL2" s="1">
        <v>7.77</v>
      </c>
      <c r="BQ2" s="1">
        <v>35810.37890625</v>
      </c>
      <c r="BR2" s="1">
        <v>33186.01953125</v>
      </c>
      <c r="BS2" s="1">
        <v>37559.55078125</v>
      </c>
      <c r="BT2" s="1">
        <v>34450.22265625</v>
      </c>
      <c r="BX2" s="1">
        <f>AVERAGE(BT2:BW2)/AVERAGE(BP2:BS2)</f>
        <v>0.9699192651982308</v>
      </c>
      <c r="BY2" s="1">
        <f>LOG(BX2,2)</f>
        <v>-4.4063430624346415E-2</v>
      </c>
      <c r="BZ2" s="1" t="e">
        <f>TTEST(BP2:BS2,BT2:BW2,2,2)</f>
        <v>#DIV/0!</v>
      </c>
      <c r="CA2" s="1" t="s">
        <v>100</v>
      </c>
      <c r="CB2" s="1" t="s">
        <v>100</v>
      </c>
      <c r="CC2" s="1" t="s">
        <v>100</v>
      </c>
      <c r="CD2" s="1" t="s">
        <v>101</v>
      </c>
      <c r="CE2" s="1" t="s">
        <v>101</v>
      </c>
      <c r="CF2" s="1" t="s">
        <v>102</v>
      </c>
      <c r="CG2" s="1" t="s">
        <v>101</v>
      </c>
      <c r="CH2" s="1" t="s">
        <v>100</v>
      </c>
      <c r="CI2" s="1" t="s">
        <v>100</v>
      </c>
      <c r="CJ2" s="1" t="s">
        <v>100</v>
      </c>
      <c r="CK2" s="1">
        <v>1</v>
      </c>
      <c r="CL2" s="1">
        <v>0</v>
      </c>
      <c r="CN2" s="1">
        <v>0</v>
      </c>
      <c r="CP2" s="1">
        <v>1</v>
      </c>
      <c r="CQ2" s="1" t="s">
        <v>103</v>
      </c>
      <c r="CR2" s="1" t="s">
        <v>103</v>
      </c>
    </row>
    <row r="3" spans="1:96">
      <c r="A3" s="1">
        <v>-6.7167841180750705E+18</v>
      </c>
      <c r="B3" s="1" t="b">
        <v>0</v>
      </c>
      <c r="C3" s="1" t="s">
        <v>104</v>
      </c>
      <c r="D3" s="1" t="s">
        <v>97</v>
      </c>
      <c r="E3" s="1" t="s">
        <v>105</v>
      </c>
      <c r="F3" s="1" t="s">
        <v>106</v>
      </c>
      <c r="G3" s="1">
        <v>1.2999999999999999E-2</v>
      </c>
      <c r="H3" s="1">
        <v>2.3490000000000002</v>
      </c>
      <c r="I3" s="1">
        <v>3</v>
      </c>
      <c r="J3" s="1">
        <v>1</v>
      </c>
      <c r="K3" s="1">
        <v>3</v>
      </c>
      <c r="L3" s="1">
        <v>1</v>
      </c>
      <c r="M3" s="1">
        <v>379</v>
      </c>
      <c r="N3" s="1">
        <v>43.6</v>
      </c>
      <c r="O3" s="1">
        <v>9.5399999999999991</v>
      </c>
      <c r="R3" s="1">
        <v>0</v>
      </c>
      <c r="S3" s="1">
        <v>0</v>
      </c>
      <c r="X3" s="1">
        <v>0</v>
      </c>
      <c r="AB3" s="1">
        <v>1</v>
      </c>
      <c r="AC3" s="1">
        <v>1</v>
      </c>
      <c r="AH3" s="1">
        <v>1</v>
      </c>
      <c r="AT3" s="1">
        <v>0</v>
      </c>
      <c r="AU3" s="1">
        <v>0</v>
      </c>
      <c r="AV3" s="1">
        <v>1.069</v>
      </c>
      <c r="AW3" s="1">
        <v>0.76400000000000001</v>
      </c>
      <c r="AX3" s="1">
        <v>0.71399999999999997</v>
      </c>
      <c r="AY3" s="1">
        <v>0.1</v>
      </c>
      <c r="AZ3" s="1">
        <v>-0.39</v>
      </c>
      <c r="BA3" s="1">
        <v>-0.49</v>
      </c>
      <c r="BB3" s="1">
        <v>0.88954331664631603</v>
      </c>
      <c r="BC3" s="1">
        <v>0.23733673393362401</v>
      </c>
      <c r="BD3" s="1">
        <v>6.3060708240419802E-2</v>
      </c>
      <c r="BE3" s="1">
        <v>0.921051028850427</v>
      </c>
      <c r="BF3" s="1">
        <v>0.278602989363812</v>
      </c>
      <c r="BG3" s="1">
        <v>0.15319639447536801</v>
      </c>
      <c r="BH3" s="1">
        <v>105.9</v>
      </c>
      <c r="BI3" s="1">
        <v>113.2</v>
      </c>
      <c r="BJ3" s="1">
        <v>80.900000000000006</v>
      </c>
      <c r="BK3" s="1">
        <v>13.71</v>
      </c>
      <c r="BL3" s="1">
        <v>18.34</v>
      </c>
      <c r="BM3" s="1">
        <v>12.76</v>
      </c>
      <c r="BN3" s="1">
        <v>24270.630859375</v>
      </c>
      <c r="BO3" s="1">
        <v>26511.4453125</v>
      </c>
      <c r="BP3" s="1">
        <v>70094.7265625</v>
      </c>
      <c r="BQ3" s="1">
        <v>58776.625</v>
      </c>
      <c r="BR3" s="1">
        <v>39933.49609375</v>
      </c>
      <c r="BS3" s="1">
        <v>41644.16796875</v>
      </c>
      <c r="BT3" s="1">
        <v>45324.2890625</v>
      </c>
      <c r="BU3" s="1">
        <v>31426.55078125</v>
      </c>
      <c r="BV3" s="1">
        <v>34405.26953125</v>
      </c>
      <c r="BW3" s="1">
        <v>38560.68359375</v>
      </c>
      <c r="BX3" s="1">
        <f t="shared" ref="BX3:BX66" si="0">AVERAGE(BT3:BW3)/AVERAGE(BP3:BS3)</f>
        <v>0.71141598132029749</v>
      </c>
      <c r="BY3" s="1">
        <f t="shared" ref="BY3:BY66" si="1">LOG(BX3,2)</f>
        <v>-0.49123471127678942</v>
      </c>
      <c r="BZ3" s="1">
        <f t="shared" ref="BZ3:BZ66" si="2">TTEST(BP3:BS3,BT3:BW3,2,2)</f>
        <v>0.1001588095393289</v>
      </c>
      <c r="CA3" s="1" t="s">
        <v>101</v>
      </c>
      <c r="CB3" s="1" t="s">
        <v>101</v>
      </c>
      <c r="CC3" s="1" t="s">
        <v>102</v>
      </c>
      <c r="CD3" s="1" t="s">
        <v>102</v>
      </c>
      <c r="CE3" s="1" t="s">
        <v>101</v>
      </c>
      <c r="CF3" s="1" t="s">
        <v>101</v>
      </c>
      <c r="CG3" s="1" t="s">
        <v>101</v>
      </c>
      <c r="CH3" s="1" t="s">
        <v>101</v>
      </c>
      <c r="CI3" s="1" t="s">
        <v>102</v>
      </c>
      <c r="CJ3" s="1" t="s">
        <v>101</v>
      </c>
      <c r="CK3" s="1">
        <v>1</v>
      </c>
      <c r="CL3" s="1">
        <v>0</v>
      </c>
      <c r="CN3" s="1">
        <v>0</v>
      </c>
      <c r="CP3" s="1">
        <v>0</v>
      </c>
    </row>
    <row r="4" spans="1:96">
      <c r="A4" s="1">
        <v>-7.1802080963176899E+18</v>
      </c>
      <c r="B4" s="1" t="b">
        <v>0</v>
      </c>
      <c r="C4" s="1" t="s">
        <v>104</v>
      </c>
      <c r="D4" s="1" t="s">
        <v>97</v>
      </c>
      <c r="E4" s="1" t="s">
        <v>107</v>
      </c>
      <c r="F4" s="1" t="s">
        <v>108</v>
      </c>
      <c r="G4" s="1">
        <v>2.9000000000000001E-2</v>
      </c>
      <c r="H4" s="1">
        <v>1.9390000000000001</v>
      </c>
      <c r="I4" s="1">
        <v>3</v>
      </c>
      <c r="J4" s="1">
        <v>1</v>
      </c>
      <c r="K4" s="1">
        <v>3</v>
      </c>
      <c r="L4" s="1">
        <v>1</v>
      </c>
      <c r="M4" s="1">
        <v>633</v>
      </c>
      <c r="N4" s="1">
        <v>69.400000000000006</v>
      </c>
      <c r="O4" s="1">
        <v>6.39</v>
      </c>
      <c r="S4" s="1">
        <v>0</v>
      </c>
      <c r="V4" s="1">
        <v>0</v>
      </c>
      <c r="Y4" s="1">
        <v>0</v>
      </c>
      <c r="AC4" s="1">
        <v>1</v>
      </c>
      <c r="AF4" s="1">
        <v>1</v>
      </c>
      <c r="AI4" s="1">
        <v>1</v>
      </c>
      <c r="AT4" s="1">
        <v>0</v>
      </c>
      <c r="AU4" s="1">
        <v>0</v>
      </c>
      <c r="AV4" s="1">
        <v>100</v>
      </c>
      <c r="AW4" s="1">
        <v>100</v>
      </c>
      <c r="AX4" s="1">
        <v>1.016</v>
      </c>
      <c r="AY4" s="1">
        <v>6.64</v>
      </c>
      <c r="AZ4" s="1">
        <v>6.64</v>
      </c>
      <c r="BA4" s="1">
        <v>0.02</v>
      </c>
      <c r="BD4" s="1">
        <v>0.61551630066293805</v>
      </c>
      <c r="BG4" s="1">
        <v>0.80302309054019205</v>
      </c>
      <c r="BI4" s="1">
        <v>148.80000000000001</v>
      </c>
      <c r="BJ4" s="1">
        <v>151.19999999999999</v>
      </c>
      <c r="BL4" s="1">
        <v>23.07</v>
      </c>
      <c r="BM4" s="1">
        <v>10.34</v>
      </c>
      <c r="BP4" s="1">
        <v>49835.67578125</v>
      </c>
      <c r="BQ4" s="1">
        <v>48859.02734375</v>
      </c>
      <c r="BR4" s="1">
        <v>36278.10546875</v>
      </c>
      <c r="BS4" s="1">
        <v>25412.736328125</v>
      </c>
      <c r="BT4" s="1">
        <v>41491.43359375</v>
      </c>
      <c r="BU4" s="1">
        <v>42597.80859375</v>
      </c>
      <c r="BV4" s="1">
        <v>43195.5546875</v>
      </c>
      <c r="BW4" s="1">
        <v>36448.734375</v>
      </c>
      <c r="BX4" s="1">
        <f t="shared" si="0"/>
        <v>1.0208746139170823</v>
      </c>
      <c r="BY4" s="1">
        <f t="shared" si="1"/>
        <v>2.9805682093813686E-2</v>
      </c>
      <c r="BZ4" s="1">
        <f t="shared" si="2"/>
        <v>0.89339198401232167</v>
      </c>
      <c r="CA4" s="1" t="s">
        <v>100</v>
      </c>
      <c r="CB4" s="1" t="s">
        <v>100</v>
      </c>
      <c r="CC4" s="1" t="s">
        <v>101</v>
      </c>
      <c r="CD4" s="1" t="s">
        <v>102</v>
      </c>
      <c r="CE4" s="1" t="s">
        <v>101</v>
      </c>
      <c r="CF4" s="1" t="s">
        <v>101</v>
      </c>
      <c r="CG4" s="1" t="s">
        <v>102</v>
      </c>
      <c r="CH4" s="1" t="s">
        <v>101</v>
      </c>
      <c r="CI4" s="1" t="s">
        <v>101</v>
      </c>
      <c r="CJ4" s="1" t="s">
        <v>102</v>
      </c>
      <c r="CK4" s="1">
        <v>1</v>
      </c>
      <c r="CL4" s="1">
        <v>0</v>
      </c>
      <c r="CN4" s="1">
        <v>0</v>
      </c>
      <c r="CP4" s="1">
        <v>0</v>
      </c>
    </row>
    <row r="5" spans="1:96">
      <c r="A5" s="1">
        <v>-3.7927675692383299E+18</v>
      </c>
      <c r="B5" s="1" t="b">
        <v>0</v>
      </c>
      <c r="C5" s="1" t="s">
        <v>102</v>
      </c>
      <c r="D5" s="1" t="s">
        <v>97</v>
      </c>
      <c r="E5" s="1" t="s">
        <v>109</v>
      </c>
      <c r="F5" s="1" t="s">
        <v>110</v>
      </c>
      <c r="G5" s="1">
        <v>0</v>
      </c>
      <c r="H5" s="1">
        <v>14.016</v>
      </c>
      <c r="I5" s="1">
        <v>13</v>
      </c>
      <c r="J5" s="1">
        <v>6</v>
      </c>
      <c r="K5" s="1">
        <v>26</v>
      </c>
      <c r="L5" s="1">
        <v>6</v>
      </c>
      <c r="M5" s="1">
        <v>452</v>
      </c>
      <c r="N5" s="1">
        <v>49.5</v>
      </c>
      <c r="O5" s="1">
        <v>7.61</v>
      </c>
      <c r="P5" s="1">
        <v>0</v>
      </c>
      <c r="Q5" s="1">
        <v>1.78</v>
      </c>
      <c r="R5" s="1">
        <v>0</v>
      </c>
      <c r="S5" s="1">
        <v>0</v>
      </c>
      <c r="T5" s="1">
        <v>0</v>
      </c>
      <c r="V5" s="1">
        <v>0</v>
      </c>
      <c r="X5" s="1">
        <v>0</v>
      </c>
      <c r="Y5" s="1">
        <v>0</v>
      </c>
      <c r="Z5" s="1">
        <v>5</v>
      </c>
      <c r="AA5" s="1">
        <v>2</v>
      </c>
      <c r="AB5" s="1">
        <v>1</v>
      </c>
      <c r="AC5" s="1">
        <v>3</v>
      </c>
      <c r="AD5" s="1">
        <v>3</v>
      </c>
      <c r="AF5" s="1">
        <v>2</v>
      </c>
      <c r="AH5" s="1">
        <v>2</v>
      </c>
      <c r="AI5" s="1">
        <v>3</v>
      </c>
      <c r="AT5" s="1">
        <v>0</v>
      </c>
      <c r="AU5" s="1">
        <v>0</v>
      </c>
      <c r="AV5" s="1">
        <v>0.27100000000000002</v>
      </c>
      <c r="AW5" s="1">
        <v>0.20100000000000001</v>
      </c>
      <c r="AX5" s="1">
        <v>0.74299999999999999</v>
      </c>
      <c r="AY5" s="1">
        <v>-1.88</v>
      </c>
      <c r="AZ5" s="1">
        <v>-2.31</v>
      </c>
      <c r="BA5" s="1">
        <v>-0.43</v>
      </c>
      <c r="BB5" s="2">
        <v>6.4621271445020096E-8</v>
      </c>
      <c r="BC5" s="2">
        <v>1.13232634380012E-8</v>
      </c>
      <c r="BD5" s="1">
        <v>2.1677879178894099E-4</v>
      </c>
      <c r="BE5" s="2">
        <v>3.8772762867012002E-7</v>
      </c>
      <c r="BF5" s="2">
        <v>9.3055745292140695E-8</v>
      </c>
      <c r="BG5" s="1">
        <v>2.2022754529467401E-3</v>
      </c>
      <c r="BH5" s="1">
        <v>203.7</v>
      </c>
      <c r="BI5" s="1">
        <v>55.3</v>
      </c>
      <c r="BJ5" s="1">
        <v>41</v>
      </c>
      <c r="BK5" s="1">
        <v>1.86</v>
      </c>
      <c r="BL5" s="1">
        <v>5.97</v>
      </c>
      <c r="BM5" s="1">
        <v>5.74</v>
      </c>
      <c r="BN5" s="1">
        <v>689514.1484375</v>
      </c>
      <c r="BO5" s="1">
        <v>603975.65234375</v>
      </c>
      <c r="BP5" s="1">
        <v>372250.369140625</v>
      </c>
      <c r="BQ5" s="1">
        <v>355943.265625</v>
      </c>
      <c r="BR5" s="1">
        <v>318697.93359375</v>
      </c>
      <c r="BS5" s="1">
        <v>286749.57421875</v>
      </c>
      <c r="BT5" s="1">
        <v>256199.220703125</v>
      </c>
      <c r="BU5" s="1">
        <v>201879.94238281299</v>
      </c>
      <c r="BV5" s="1">
        <v>257597.12890625</v>
      </c>
      <c r="BW5" s="1">
        <v>239948.978515625</v>
      </c>
      <c r="BX5" s="1">
        <f t="shared" si="0"/>
        <v>0.71655353152981494</v>
      </c>
      <c r="BY5" s="1">
        <f t="shared" si="1"/>
        <v>-0.48085360702558455</v>
      </c>
      <c r="BZ5" s="1">
        <f t="shared" si="2"/>
        <v>6.4840904954141278E-3</v>
      </c>
      <c r="CA5" s="1" t="s">
        <v>102</v>
      </c>
      <c r="CB5" s="1" t="s">
        <v>102</v>
      </c>
      <c r="CC5" s="1" t="s">
        <v>102</v>
      </c>
      <c r="CD5" s="1" t="s">
        <v>102</v>
      </c>
      <c r="CE5" s="1" t="s">
        <v>102</v>
      </c>
      <c r="CF5" s="1" t="s">
        <v>101</v>
      </c>
      <c r="CG5" s="1" t="s">
        <v>102</v>
      </c>
      <c r="CH5" s="1" t="s">
        <v>101</v>
      </c>
      <c r="CI5" s="1" t="s">
        <v>102</v>
      </c>
      <c r="CJ5" s="1" t="s">
        <v>102</v>
      </c>
      <c r="CK5" s="1">
        <v>1</v>
      </c>
      <c r="CL5" s="1">
        <v>0</v>
      </c>
      <c r="CN5" s="1">
        <v>1</v>
      </c>
      <c r="CO5" s="1" t="s">
        <v>111</v>
      </c>
      <c r="CP5" s="1">
        <v>0</v>
      </c>
      <c r="CR5" s="1" t="s">
        <v>111</v>
      </c>
    </row>
    <row r="6" spans="1:96">
      <c r="A6" s="1">
        <v>-2.7379779387232502E+18</v>
      </c>
      <c r="B6" s="1" t="b">
        <v>0</v>
      </c>
      <c r="C6" s="1" t="s">
        <v>96</v>
      </c>
      <c r="D6" s="1" t="s">
        <v>97</v>
      </c>
      <c r="E6" s="1" t="s">
        <v>112</v>
      </c>
      <c r="F6" s="1" t="s">
        <v>113</v>
      </c>
      <c r="G6" s="1">
        <v>0.09</v>
      </c>
      <c r="H6" s="1">
        <v>1.474</v>
      </c>
      <c r="I6" s="1">
        <v>3</v>
      </c>
      <c r="J6" s="1">
        <v>1</v>
      </c>
      <c r="K6" s="1">
        <v>1</v>
      </c>
      <c r="L6" s="1">
        <v>1</v>
      </c>
      <c r="M6" s="1">
        <v>780</v>
      </c>
      <c r="N6" s="1">
        <v>90.2</v>
      </c>
      <c r="O6" s="1">
        <v>6.99</v>
      </c>
      <c r="R6" s="1">
        <v>0</v>
      </c>
      <c r="AB6" s="1">
        <v>1</v>
      </c>
      <c r="AT6" s="1">
        <v>0</v>
      </c>
      <c r="AU6" s="1">
        <v>0</v>
      </c>
      <c r="AV6" s="1">
        <v>100</v>
      </c>
      <c r="AW6" s="1">
        <v>100</v>
      </c>
      <c r="AX6" s="1">
        <v>1.24</v>
      </c>
      <c r="AY6" s="1">
        <v>6.64</v>
      </c>
      <c r="AZ6" s="1">
        <v>6.64</v>
      </c>
      <c r="BA6" s="1">
        <v>0.31</v>
      </c>
      <c r="BD6" s="1">
        <v>0.52972987139265604</v>
      </c>
      <c r="BG6" s="1">
        <v>0.73144291481756396</v>
      </c>
      <c r="BI6" s="1">
        <v>133.9</v>
      </c>
      <c r="BJ6" s="1">
        <v>166.1</v>
      </c>
      <c r="BL6" s="1">
        <v>19.61</v>
      </c>
      <c r="BM6" s="1">
        <v>19.309999999999999</v>
      </c>
      <c r="BP6" s="1">
        <v>14678.28125</v>
      </c>
      <c r="BR6" s="1">
        <v>9115.8212890625</v>
      </c>
      <c r="BT6" s="1">
        <v>14078.59765625</v>
      </c>
      <c r="BU6" s="1">
        <v>13342.802734375</v>
      </c>
      <c r="BV6" s="1">
        <v>10211.7880859375</v>
      </c>
      <c r="BX6" s="1">
        <f t="shared" si="0"/>
        <v>1.0544122131322395</v>
      </c>
      <c r="BY6" s="1">
        <f t="shared" si="1"/>
        <v>7.6438986121795768E-2</v>
      </c>
      <c r="BZ6" s="1">
        <f t="shared" si="2"/>
        <v>0.81786526372663859</v>
      </c>
      <c r="CA6" s="1" t="s">
        <v>100</v>
      </c>
      <c r="CB6" s="1" t="s">
        <v>100</v>
      </c>
      <c r="CC6" s="1" t="s">
        <v>102</v>
      </c>
      <c r="CD6" s="1" t="s">
        <v>100</v>
      </c>
      <c r="CE6" s="1" t="s">
        <v>101</v>
      </c>
      <c r="CF6" s="1" t="s">
        <v>100</v>
      </c>
      <c r="CG6" s="1" t="s">
        <v>101</v>
      </c>
      <c r="CH6" s="1" t="s">
        <v>101</v>
      </c>
      <c r="CI6" s="1" t="s">
        <v>101</v>
      </c>
      <c r="CJ6" s="1" t="s">
        <v>100</v>
      </c>
      <c r="CK6" s="1">
        <v>1</v>
      </c>
      <c r="CL6" s="1">
        <v>0</v>
      </c>
      <c r="CN6" s="1">
        <v>0</v>
      </c>
      <c r="CP6" s="1">
        <v>0</v>
      </c>
    </row>
    <row r="7" spans="1:96">
      <c r="A7" s="1">
        <v>4.5524447059128602E+18</v>
      </c>
      <c r="B7" s="1" t="b">
        <v>0</v>
      </c>
      <c r="C7" s="1" t="s">
        <v>102</v>
      </c>
      <c r="D7" s="1" t="s">
        <v>97</v>
      </c>
      <c r="E7" s="1" t="s">
        <v>114</v>
      </c>
      <c r="F7" s="1" t="s">
        <v>115</v>
      </c>
      <c r="G7" s="1">
        <v>0</v>
      </c>
      <c r="H7" s="1">
        <v>9.3729999999999993</v>
      </c>
      <c r="I7" s="1">
        <v>4</v>
      </c>
      <c r="J7" s="1">
        <v>5</v>
      </c>
      <c r="K7" s="1">
        <v>6</v>
      </c>
      <c r="L7" s="1">
        <v>5</v>
      </c>
      <c r="M7" s="1">
        <v>1630</v>
      </c>
      <c r="N7" s="1">
        <v>174.8</v>
      </c>
      <c r="O7" s="1">
        <v>5.07</v>
      </c>
      <c r="R7" s="1">
        <v>0</v>
      </c>
      <c r="S7" s="1">
        <v>0</v>
      </c>
      <c r="T7" s="1">
        <v>0</v>
      </c>
      <c r="AB7" s="1">
        <v>3</v>
      </c>
      <c r="AC7" s="1">
        <v>1</v>
      </c>
      <c r="AD7" s="1">
        <v>2</v>
      </c>
      <c r="AT7" s="1">
        <v>0</v>
      </c>
      <c r="AU7" s="1">
        <v>0</v>
      </c>
      <c r="AV7" s="1">
        <v>12.926</v>
      </c>
      <c r="AW7" s="1">
        <v>4.6210000000000004</v>
      </c>
      <c r="AX7" s="1">
        <v>0.35799999999999998</v>
      </c>
      <c r="AY7" s="1">
        <v>3.69</v>
      </c>
      <c r="AZ7" s="1">
        <v>2.21</v>
      </c>
      <c r="BA7" s="1">
        <v>-1.48</v>
      </c>
      <c r="BD7" s="2">
        <v>1.03595600275952E-6</v>
      </c>
      <c r="BG7" s="2">
        <v>4.4633477902024599E-5</v>
      </c>
      <c r="BH7" s="1">
        <v>16.2</v>
      </c>
      <c r="BI7" s="1">
        <v>209.1</v>
      </c>
      <c r="BJ7" s="1">
        <v>74.7</v>
      </c>
      <c r="BL7" s="1">
        <v>6.23</v>
      </c>
      <c r="BM7" s="1">
        <v>5.89</v>
      </c>
      <c r="BO7" s="1">
        <v>8630.7587890625</v>
      </c>
      <c r="BP7" s="1">
        <v>261766.89453125</v>
      </c>
      <c r="BQ7" s="1">
        <v>238853.91796875</v>
      </c>
      <c r="BR7" s="1">
        <v>194328.09765625</v>
      </c>
      <c r="BS7" s="1">
        <v>201675.435546875</v>
      </c>
      <c r="BT7" s="1">
        <v>80482.744628906294</v>
      </c>
      <c r="BU7" s="1">
        <v>68597.0556640625</v>
      </c>
      <c r="BV7" s="1">
        <v>88452.887207031294</v>
      </c>
      <c r="BW7" s="1">
        <v>79937.943359375</v>
      </c>
      <c r="BX7" s="1">
        <f t="shared" si="0"/>
        <v>0.35407317722386561</v>
      </c>
      <c r="BY7" s="1">
        <f t="shared" si="1"/>
        <v>-1.4978805382294786</v>
      </c>
      <c r="BZ7" s="1">
        <f t="shared" si="2"/>
        <v>1.1713628504920757E-4</v>
      </c>
      <c r="CA7" s="1" t="s">
        <v>100</v>
      </c>
      <c r="CB7" s="1" t="s">
        <v>101</v>
      </c>
      <c r="CC7" s="1" t="s">
        <v>102</v>
      </c>
      <c r="CD7" s="1" t="s">
        <v>102</v>
      </c>
      <c r="CE7" s="1" t="s">
        <v>102</v>
      </c>
      <c r="CF7" s="1" t="s">
        <v>101</v>
      </c>
      <c r="CG7" s="1" t="s">
        <v>101</v>
      </c>
      <c r="CH7" s="1" t="s">
        <v>101</v>
      </c>
      <c r="CI7" s="1" t="s">
        <v>101</v>
      </c>
      <c r="CJ7" s="1" t="s">
        <v>101</v>
      </c>
      <c r="CK7" s="1">
        <v>1</v>
      </c>
      <c r="CL7" s="1">
        <v>0</v>
      </c>
      <c r="CN7" s="1">
        <v>0</v>
      </c>
      <c r="CP7" s="1">
        <v>0</v>
      </c>
    </row>
    <row r="8" spans="1:96">
      <c r="A8" s="1">
        <v>-2.7305947430896302E+18</v>
      </c>
      <c r="B8" s="1" t="b">
        <v>0</v>
      </c>
      <c r="C8" s="1" t="s">
        <v>102</v>
      </c>
      <c r="D8" s="1" t="s">
        <v>97</v>
      </c>
      <c r="E8" s="1" t="s">
        <v>116</v>
      </c>
      <c r="F8" s="1" t="s">
        <v>117</v>
      </c>
      <c r="G8" s="1">
        <v>0</v>
      </c>
      <c r="H8" s="1">
        <v>12.513999999999999</v>
      </c>
      <c r="I8" s="1">
        <v>6</v>
      </c>
      <c r="J8" s="1">
        <v>4</v>
      </c>
      <c r="K8" s="1">
        <v>15</v>
      </c>
      <c r="L8" s="1">
        <v>4</v>
      </c>
      <c r="M8" s="1">
        <v>839</v>
      </c>
      <c r="N8" s="1">
        <v>92.7</v>
      </c>
      <c r="O8" s="1">
        <v>6.6</v>
      </c>
      <c r="R8" s="1">
        <v>2.9</v>
      </c>
      <c r="S8" s="1">
        <v>0</v>
      </c>
      <c r="T8" s="1">
        <v>2.56</v>
      </c>
      <c r="U8" s="1">
        <v>0</v>
      </c>
      <c r="V8" s="1">
        <v>2.31</v>
      </c>
      <c r="W8" s="1">
        <v>2.4500000000000002</v>
      </c>
      <c r="X8" s="1">
        <v>3.21</v>
      </c>
      <c r="Y8" s="1">
        <v>2.67</v>
      </c>
      <c r="AB8" s="1">
        <v>3</v>
      </c>
      <c r="AC8" s="1">
        <v>1</v>
      </c>
      <c r="AD8" s="1">
        <v>1</v>
      </c>
      <c r="AE8" s="1">
        <v>2</v>
      </c>
      <c r="AF8" s="1">
        <v>2</v>
      </c>
      <c r="AG8" s="1">
        <v>2</v>
      </c>
      <c r="AH8" s="1">
        <v>1</v>
      </c>
      <c r="AI8" s="1">
        <v>2</v>
      </c>
      <c r="AT8" s="1">
        <v>0</v>
      </c>
      <c r="AU8" s="1">
        <v>0</v>
      </c>
      <c r="AV8" s="1">
        <v>100</v>
      </c>
      <c r="AW8" s="1">
        <v>100</v>
      </c>
      <c r="AX8" s="1">
        <v>1.095</v>
      </c>
      <c r="AY8" s="1">
        <v>6.64</v>
      </c>
      <c r="AZ8" s="1">
        <v>6.64</v>
      </c>
      <c r="BA8" s="1">
        <v>0.13</v>
      </c>
      <c r="BD8" s="1">
        <v>0.13489597574103501</v>
      </c>
      <c r="BG8" s="1">
        <v>0.27455208266928899</v>
      </c>
      <c r="BI8" s="1">
        <v>143.19999999999999</v>
      </c>
      <c r="BJ8" s="1">
        <v>156.80000000000001</v>
      </c>
      <c r="BL8" s="1">
        <v>5.99</v>
      </c>
      <c r="BM8" s="1">
        <v>6.58</v>
      </c>
      <c r="BP8" s="1">
        <v>655663.46484375</v>
      </c>
      <c r="BQ8" s="1">
        <v>572879.955078125</v>
      </c>
      <c r="BR8" s="1">
        <v>477424.83984375</v>
      </c>
      <c r="BS8" s="1">
        <v>489623.4375</v>
      </c>
      <c r="BT8" s="1">
        <v>544986.931640625</v>
      </c>
      <c r="BU8" s="1">
        <v>533363.6484375</v>
      </c>
      <c r="BV8" s="1">
        <v>624123.66015625</v>
      </c>
      <c r="BW8" s="1">
        <v>616086.953125</v>
      </c>
      <c r="BX8" s="1">
        <f t="shared" si="0"/>
        <v>1.0560074517711537</v>
      </c>
      <c r="BY8" s="1">
        <f t="shared" si="1"/>
        <v>7.8620015184394848E-2</v>
      </c>
      <c r="BZ8" s="1">
        <f t="shared" si="2"/>
        <v>0.54267805510683509</v>
      </c>
      <c r="CA8" s="1" t="s">
        <v>100</v>
      </c>
      <c r="CB8" s="1" t="s">
        <v>100</v>
      </c>
      <c r="CC8" s="1" t="s">
        <v>102</v>
      </c>
      <c r="CD8" s="1" t="s">
        <v>102</v>
      </c>
      <c r="CE8" s="1" t="s">
        <v>102</v>
      </c>
      <c r="CF8" s="1" t="s">
        <v>102</v>
      </c>
      <c r="CG8" s="1" t="s">
        <v>102</v>
      </c>
      <c r="CH8" s="1" t="s">
        <v>102</v>
      </c>
      <c r="CI8" s="1" t="s">
        <v>102</v>
      </c>
      <c r="CJ8" s="1" t="s">
        <v>102</v>
      </c>
      <c r="CK8" s="1">
        <v>1</v>
      </c>
      <c r="CL8" s="1">
        <v>0</v>
      </c>
      <c r="CN8" s="1">
        <v>0</v>
      </c>
      <c r="CP8" s="1">
        <v>0</v>
      </c>
    </row>
    <row r="9" spans="1:96">
      <c r="A9" s="1">
        <v>-6.06453938406737E+18</v>
      </c>
      <c r="B9" s="1" t="b">
        <v>0</v>
      </c>
      <c r="C9" s="1" t="s">
        <v>102</v>
      </c>
      <c r="D9" s="1" t="s">
        <v>97</v>
      </c>
      <c r="E9" s="1" t="s">
        <v>118</v>
      </c>
      <c r="F9" s="1" t="s">
        <v>119</v>
      </c>
      <c r="G9" s="1">
        <v>0</v>
      </c>
      <c r="H9" s="1">
        <v>42.935000000000002</v>
      </c>
      <c r="I9" s="1">
        <v>26</v>
      </c>
      <c r="J9" s="1">
        <v>12</v>
      </c>
      <c r="K9" s="1">
        <v>67</v>
      </c>
      <c r="L9" s="1">
        <v>12</v>
      </c>
      <c r="M9" s="1">
        <v>599</v>
      </c>
      <c r="N9" s="1">
        <v>66.8</v>
      </c>
      <c r="O9" s="1">
        <v>5.64</v>
      </c>
      <c r="R9" s="1">
        <v>6.3</v>
      </c>
      <c r="S9" s="1">
        <v>7.36</v>
      </c>
      <c r="T9" s="1">
        <v>2.0099999999999998</v>
      </c>
      <c r="U9" s="1">
        <v>4.26</v>
      </c>
      <c r="V9" s="1">
        <v>2.17</v>
      </c>
      <c r="W9" s="1">
        <v>4.2699999999999996</v>
      </c>
      <c r="X9" s="1">
        <v>3.4</v>
      </c>
      <c r="Y9" s="1">
        <v>6.37</v>
      </c>
      <c r="AB9" s="1">
        <v>6</v>
      </c>
      <c r="AC9" s="1">
        <v>8</v>
      </c>
      <c r="AD9" s="1">
        <v>6</v>
      </c>
      <c r="AE9" s="1">
        <v>5</v>
      </c>
      <c r="AF9" s="1">
        <v>9</v>
      </c>
      <c r="AG9" s="1">
        <v>6</v>
      </c>
      <c r="AH9" s="1">
        <v>6</v>
      </c>
      <c r="AI9" s="1">
        <v>6</v>
      </c>
      <c r="AT9" s="1">
        <v>0</v>
      </c>
      <c r="AU9" s="1">
        <v>0</v>
      </c>
      <c r="AV9" s="1">
        <v>48.393999999999998</v>
      </c>
      <c r="AW9" s="1">
        <v>44.694000000000003</v>
      </c>
      <c r="AX9" s="1">
        <v>0.92400000000000004</v>
      </c>
      <c r="AY9" s="1">
        <v>5.6</v>
      </c>
      <c r="AZ9" s="1">
        <v>5.48</v>
      </c>
      <c r="BA9" s="1">
        <v>-0.11</v>
      </c>
      <c r="BB9" s="2">
        <v>1.0000000000000001E-15</v>
      </c>
      <c r="BC9" s="2">
        <v>1.0000000000000001E-15</v>
      </c>
      <c r="BD9" s="1">
        <v>0.28826898252153099</v>
      </c>
      <c r="BE9" s="2">
        <v>1.0055999999999999E-14</v>
      </c>
      <c r="BF9" s="2">
        <v>1.0237704918032801E-14</v>
      </c>
      <c r="BG9" s="1">
        <v>0.48670910363408598</v>
      </c>
      <c r="BH9" s="1">
        <v>3.2</v>
      </c>
      <c r="BI9" s="1">
        <v>154.30000000000001</v>
      </c>
      <c r="BJ9" s="1">
        <v>142.5</v>
      </c>
      <c r="BK9" s="1">
        <v>12.32</v>
      </c>
      <c r="BL9" s="1">
        <v>2.37</v>
      </c>
      <c r="BM9" s="1">
        <v>5.22</v>
      </c>
      <c r="BN9" s="1">
        <v>15270.654296875</v>
      </c>
      <c r="BO9" s="1">
        <v>16354.5458984375</v>
      </c>
      <c r="BP9" s="1">
        <v>1692190.6425781299</v>
      </c>
      <c r="BQ9" s="1">
        <v>1422876.5341796901</v>
      </c>
      <c r="BR9" s="1">
        <v>1395858.13037109</v>
      </c>
      <c r="BS9" s="1">
        <v>1315710.5517578099</v>
      </c>
      <c r="BT9" s="1">
        <v>1377474.6396484401</v>
      </c>
      <c r="BU9" s="1">
        <v>1164511.5107421901</v>
      </c>
      <c r="BV9" s="1">
        <v>1475352.5800781299</v>
      </c>
      <c r="BW9" s="1">
        <v>1317313.0590820301</v>
      </c>
      <c r="BX9" s="1">
        <f t="shared" si="0"/>
        <v>0.91556292837734821</v>
      </c>
      <c r="BY9" s="1">
        <f t="shared" si="1"/>
        <v>-0.12726904628922051</v>
      </c>
      <c r="BZ9" s="1">
        <f t="shared" si="2"/>
        <v>0.28378860582273741</v>
      </c>
      <c r="CA9" s="1" t="s">
        <v>101</v>
      </c>
      <c r="CB9" s="1" t="s">
        <v>101</v>
      </c>
      <c r="CC9" s="1" t="s">
        <v>102</v>
      </c>
      <c r="CD9" s="1" t="s">
        <v>102</v>
      </c>
      <c r="CE9" s="1" t="s">
        <v>102</v>
      </c>
      <c r="CF9" s="1" t="s">
        <v>102</v>
      </c>
      <c r="CG9" s="1" t="s">
        <v>102</v>
      </c>
      <c r="CH9" s="1" t="s">
        <v>102</v>
      </c>
      <c r="CI9" s="1" t="s">
        <v>102</v>
      </c>
      <c r="CJ9" s="1" t="s">
        <v>102</v>
      </c>
      <c r="CK9" s="1">
        <v>1</v>
      </c>
      <c r="CL9" s="1">
        <v>0</v>
      </c>
      <c r="CN9" s="1">
        <v>2</v>
      </c>
      <c r="CO9" s="1" t="s">
        <v>120</v>
      </c>
      <c r="CP9" s="1">
        <v>0</v>
      </c>
      <c r="CR9" s="1" t="s">
        <v>120</v>
      </c>
    </row>
    <row r="10" spans="1:96">
      <c r="A10" s="1">
        <v>-8.8824983549116498E+18</v>
      </c>
      <c r="B10" s="1" t="b">
        <v>0</v>
      </c>
      <c r="C10" s="1" t="s">
        <v>96</v>
      </c>
      <c r="D10" s="1" t="s">
        <v>97</v>
      </c>
      <c r="E10" s="1" t="s">
        <v>121</v>
      </c>
      <c r="F10" s="1" t="s">
        <v>122</v>
      </c>
      <c r="G10" s="1">
        <v>9.2999999999999999E-2</v>
      </c>
      <c r="H10" s="1">
        <v>1.462</v>
      </c>
      <c r="I10" s="1">
        <v>0</v>
      </c>
      <c r="J10" s="1">
        <v>1</v>
      </c>
      <c r="K10" s="1">
        <v>1</v>
      </c>
      <c r="L10" s="1">
        <v>1</v>
      </c>
      <c r="M10" s="1">
        <v>1268</v>
      </c>
      <c r="N10" s="1">
        <v>141.4</v>
      </c>
      <c r="O10" s="1">
        <v>6.87</v>
      </c>
      <c r="R10" s="1">
        <v>0</v>
      </c>
      <c r="AB10" s="1">
        <v>1</v>
      </c>
      <c r="AT10" s="1">
        <v>0</v>
      </c>
      <c r="AU10" s="1">
        <v>0</v>
      </c>
      <c r="AV10" s="1">
        <v>100</v>
      </c>
      <c r="AW10" s="1">
        <v>100</v>
      </c>
      <c r="AX10" s="1">
        <v>1.1499999999999999</v>
      </c>
      <c r="AY10" s="1">
        <v>6.64</v>
      </c>
      <c r="AZ10" s="1">
        <v>6.64</v>
      </c>
      <c r="BA10" s="1">
        <v>0.2</v>
      </c>
      <c r="BD10" s="1">
        <v>0.58234683479275695</v>
      </c>
      <c r="BG10" s="1">
        <v>0.77617304555307498</v>
      </c>
      <c r="BI10" s="1">
        <v>139.6</v>
      </c>
      <c r="BJ10" s="1">
        <v>160.4</v>
      </c>
      <c r="BL10" s="1">
        <v>25.02</v>
      </c>
      <c r="BM10" s="1">
        <v>19.96</v>
      </c>
      <c r="BP10" s="1">
        <v>73911.65625</v>
      </c>
      <c r="BQ10" s="1">
        <v>68903.0078125</v>
      </c>
      <c r="BR10" s="1">
        <v>57890.82421875</v>
      </c>
      <c r="BS10" s="1">
        <v>94151.3359375</v>
      </c>
      <c r="BT10" s="1">
        <v>79307.765625</v>
      </c>
      <c r="BU10" s="1">
        <v>58837.8046875</v>
      </c>
      <c r="BV10" s="1">
        <v>76638.4921875</v>
      </c>
      <c r="BW10" s="1">
        <v>102212.625</v>
      </c>
      <c r="BX10" s="1">
        <f t="shared" si="0"/>
        <v>1.0750868267672338</v>
      </c>
      <c r="BY10" s="1">
        <f t="shared" si="1"/>
        <v>0.10445318026871281</v>
      </c>
      <c r="BZ10" s="1">
        <f t="shared" si="2"/>
        <v>0.65281450304793065</v>
      </c>
      <c r="CA10" s="1" t="s">
        <v>100</v>
      </c>
      <c r="CB10" s="1" t="s">
        <v>100</v>
      </c>
      <c r="CC10" s="1" t="s">
        <v>102</v>
      </c>
      <c r="CD10" s="1" t="s">
        <v>101</v>
      </c>
      <c r="CE10" s="1" t="s">
        <v>101</v>
      </c>
      <c r="CF10" s="1" t="s">
        <v>101</v>
      </c>
      <c r="CG10" s="1" t="s">
        <v>101</v>
      </c>
      <c r="CH10" s="1" t="s">
        <v>101</v>
      </c>
      <c r="CI10" s="1" t="s">
        <v>101</v>
      </c>
      <c r="CJ10" s="1" t="s">
        <v>101</v>
      </c>
      <c r="CK10" s="1">
        <v>1</v>
      </c>
      <c r="CL10" s="1">
        <v>0</v>
      </c>
      <c r="CN10" s="1">
        <v>0</v>
      </c>
      <c r="CP10" s="1">
        <v>0</v>
      </c>
    </row>
    <row r="11" spans="1:96">
      <c r="A11" s="1">
        <v>-7.3582027772047299E+18</v>
      </c>
      <c r="B11" s="1" t="b">
        <v>0</v>
      </c>
      <c r="C11" s="1" t="s">
        <v>96</v>
      </c>
      <c r="D11" s="1" t="s">
        <v>97</v>
      </c>
      <c r="E11" s="1" t="s">
        <v>123</v>
      </c>
      <c r="F11" s="1" t="s">
        <v>124</v>
      </c>
      <c r="G11" s="1">
        <v>8.5999999999999993E-2</v>
      </c>
      <c r="H11" s="1">
        <v>1.502</v>
      </c>
      <c r="I11" s="1">
        <v>3</v>
      </c>
      <c r="J11" s="1">
        <v>1</v>
      </c>
      <c r="K11" s="1">
        <v>2</v>
      </c>
      <c r="L11" s="1">
        <v>1</v>
      </c>
      <c r="M11" s="1">
        <v>358</v>
      </c>
      <c r="N11" s="1">
        <v>41.8</v>
      </c>
      <c r="O11" s="1">
        <v>8.85</v>
      </c>
      <c r="V11" s="1">
        <v>0</v>
      </c>
      <c r="W11" s="1">
        <v>0</v>
      </c>
      <c r="AF11" s="1">
        <v>1</v>
      </c>
      <c r="AG11" s="1">
        <v>1</v>
      </c>
      <c r="AT11" s="1">
        <v>0</v>
      </c>
      <c r="AU11" s="1">
        <v>0</v>
      </c>
      <c r="AV11" s="1">
        <v>100</v>
      </c>
      <c r="AW11" s="1">
        <v>100</v>
      </c>
      <c r="AX11" s="1">
        <v>0.92200000000000004</v>
      </c>
      <c r="AY11" s="1">
        <v>6.64</v>
      </c>
      <c r="AZ11" s="1">
        <v>6.64</v>
      </c>
      <c r="BA11" s="1">
        <v>-0.12</v>
      </c>
      <c r="BD11" s="1">
        <v>0.44223258442171598</v>
      </c>
      <c r="BG11" s="1">
        <v>0.65439544595191701</v>
      </c>
      <c r="BI11" s="1">
        <v>156.1</v>
      </c>
      <c r="BJ11" s="1">
        <v>143.9</v>
      </c>
      <c r="BL11" s="1">
        <v>26.89</v>
      </c>
      <c r="BM11" s="1">
        <v>11.2</v>
      </c>
      <c r="BP11" s="1">
        <v>33711.47265625</v>
      </c>
      <c r="BQ11" s="1">
        <v>40179.72265625</v>
      </c>
      <c r="BR11" s="1">
        <v>46212.7421875</v>
      </c>
      <c r="BS11" s="1">
        <v>26094.701171875</v>
      </c>
      <c r="BT11" s="1">
        <v>30141.193359375</v>
      </c>
      <c r="BU11" s="1">
        <v>30732.20703125</v>
      </c>
      <c r="BV11" s="1">
        <v>28730.484375</v>
      </c>
      <c r="BW11" s="1">
        <v>35641.93359375</v>
      </c>
      <c r="BX11" s="1">
        <f t="shared" si="0"/>
        <v>0.85668252110386578</v>
      </c>
      <c r="BY11" s="1">
        <f t="shared" si="1"/>
        <v>-0.22316744141141751</v>
      </c>
      <c r="BZ11" s="1">
        <f t="shared" si="2"/>
        <v>0.29571629476874595</v>
      </c>
      <c r="CA11" s="1" t="s">
        <v>100</v>
      </c>
      <c r="CB11" s="1" t="s">
        <v>100</v>
      </c>
      <c r="CC11" s="1" t="s">
        <v>101</v>
      </c>
      <c r="CD11" s="1" t="s">
        <v>101</v>
      </c>
      <c r="CE11" s="1" t="s">
        <v>101</v>
      </c>
      <c r="CF11" s="1" t="s">
        <v>101</v>
      </c>
      <c r="CG11" s="1" t="s">
        <v>102</v>
      </c>
      <c r="CH11" s="1" t="s">
        <v>102</v>
      </c>
      <c r="CI11" s="1" t="s">
        <v>101</v>
      </c>
      <c r="CJ11" s="1" t="s">
        <v>101</v>
      </c>
      <c r="CK11" s="1">
        <v>1</v>
      </c>
      <c r="CL11" s="1">
        <v>0</v>
      </c>
      <c r="CN11" s="1">
        <v>0</v>
      </c>
      <c r="CP11" s="1">
        <v>0</v>
      </c>
    </row>
    <row r="12" spans="1:96">
      <c r="A12" s="1">
        <v>-4.94700694810961E+18</v>
      </c>
      <c r="B12" s="1" t="b">
        <v>0</v>
      </c>
      <c r="C12" s="1" t="s">
        <v>104</v>
      </c>
      <c r="D12" s="1" t="s">
        <v>97</v>
      </c>
      <c r="E12" s="1" t="s">
        <v>125</v>
      </c>
      <c r="F12" s="1" t="s">
        <v>126</v>
      </c>
      <c r="G12" s="1">
        <v>2.9000000000000001E-2</v>
      </c>
      <c r="H12" s="1">
        <v>1.9370000000000001</v>
      </c>
      <c r="I12" s="1">
        <v>10</v>
      </c>
      <c r="J12" s="1">
        <v>1</v>
      </c>
      <c r="K12" s="1">
        <v>5</v>
      </c>
      <c r="L12" s="1">
        <v>1</v>
      </c>
      <c r="M12" s="1">
        <v>326</v>
      </c>
      <c r="N12" s="1">
        <v>35.9</v>
      </c>
      <c r="O12" s="1">
        <v>7.59</v>
      </c>
      <c r="P12" s="1">
        <v>0</v>
      </c>
      <c r="Q12" s="1">
        <v>0</v>
      </c>
      <c r="R12" s="1">
        <v>0</v>
      </c>
      <c r="Z12" s="1">
        <v>1</v>
      </c>
      <c r="AA12" s="1">
        <v>1</v>
      </c>
      <c r="AB12" s="1">
        <v>1</v>
      </c>
      <c r="AT12" s="1">
        <v>0</v>
      </c>
      <c r="AU12" s="1">
        <v>0</v>
      </c>
      <c r="AV12" s="1">
        <v>0.49399999999999999</v>
      </c>
      <c r="AW12" s="1">
        <v>0.57699999999999996</v>
      </c>
      <c r="AX12" s="1">
        <v>1.167</v>
      </c>
      <c r="AY12" s="1">
        <v>-1.02</v>
      </c>
      <c r="AZ12" s="1">
        <v>-0.79</v>
      </c>
      <c r="BA12" s="1">
        <v>0.22</v>
      </c>
      <c r="BC12" s="1">
        <v>0.293169857682544</v>
      </c>
      <c r="BF12" s="1">
        <v>0.33721925307822498</v>
      </c>
      <c r="BH12" s="1">
        <v>144.9</v>
      </c>
      <c r="BI12" s="1">
        <v>71.599999999999994</v>
      </c>
      <c r="BJ12" s="1">
        <v>83.5</v>
      </c>
      <c r="BK12" s="1">
        <v>52.81</v>
      </c>
      <c r="BM12" s="1">
        <v>23.79</v>
      </c>
      <c r="BN12" s="1">
        <v>7855.34375</v>
      </c>
      <c r="BO12" s="1">
        <v>3222.82153320313</v>
      </c>
      <c r="BQ12" s="1">
        <v>4712.01220703125</v>
      </c>
      <c r="BT12" s="1">
        <v>5602.24169921875</v>
      </c>
      <c r="BU12" s="1">
        <v>5455.6357421875</v>
      </c>
      <c r="BV12" s="1">
        <v>3779.29443359375</v>
      </c>
      <c r="BX12" s="1">
        <f t="shared" si="0"/>
        <v>1.0495991396103217</v>
      </c>
      <c r="BY12" s="1">
        <f t="shared" si="1"/>
        <v>6.9838442446272575E-2</v>
      </c>
      <c r="BZ12" s="1" t="e">
        <f t="shared" si="2"/>
        <v>#DIV/0!</v>
      </c>
      <c r="CA12" s="1" t="s">
        <v>102</v>
      </c>
      <c r="CB12" s="1" t="s">
        <v>102</v>
      </c>
      <c r="CC12" s="1" t="s">
        <v>102</v>
      </c>
      <c r="CD12" s="1" t="s">
        <v>101</v>
      </c>
      <c r="CE12" s="1" t="s">
        <v>100</v>
      </c>
      <c r="CF12" s="1" t="s">
        <v>100</v>
      </c>
      <c r="CG12" s="1" t="s">
        <v>101</v>
      </c>
      <c r="CH12" s="1" t="s">
        <v>101</v>
      </c>
      <c r="CI12" s="1" t="s">
        <v>101</v>
      </c>
      <c r="CJ12" s="1" t="s">
        <v>100</v>
      </c>
      <c r="CK12" s="1">
        <v>1</v>
      </c>
      <c r="CL12" s="1">
        <v>0</v>
      </c>
      <c r="CN12" s="1">
        <v>1</v>
      </c>
      <c r="CO12" s="1" t="s">
        <v>127</v>
      </c>
      <c r="CP12" s="1">
        <v>0</v>
      </c>
      <c r="CR12" s="1" t="s">
        <v>127</v>
      </c>
    </row>
    <row r="13" spans="1:96">
      <c r="A13" s="1">
        <v>-5.0580755587837297E+18</v>
      </c>
      <c r="B13" s="1" t="b">
        <v>0</v>
      </c>
      <c r="C13" s="1" t="s">
        <v>104</v>
      </c>
      <c r="D13" s="1" t="s">
        <v>97</v>
      </c>
      <c r="E13" s="1" t="s">
        <v>128</v>
      </c>
      <c r="F13" s="1" t="s">
        <v>129</v>
      </c>
      <c r="G13" s="1">
        <v>3.2000000000000001E-2</v>
      </c>
      <c r="H13" s="1">
        <v>1.8340000000000001</v>
      </c>
      <c r="I13" s="1">
        <v>4</v>
      </c>
      <c r="J13" s="1">
        <v>1</v>
      </c>
      <c r="K13" s="1">
        <v>1</v>
      </c>
      <c r="L13" s="1">
        <v>1</v>
      </c>
      <c r="M13" s="1">
        <v>447</v>
      </c>
      <c r="N13" s="1">
        <v>50.4</v>
      </c>
      <c r="O13" s="1">
        <v>6.21</v>
      </c>
      <c r="R13" s="1">
        <v>0</v>
      </c>
      <c r="AB13" s="1">
        <v>1</v>
      </c>
      <c r="AT13" s="1">
        <v>0</v>
      </c>
      <c r="AU13" s="1">
        <v>0</v>
      </c>
      <c r="BX13" s="1" t="e">
        <f t="shared" si="0"/>
        <v>#DIV/0!</v>
      </c>
      <c r="BY13" s="1" t="e">
        <f t="shared" si="1"/>
        <v>#DIV/0!</v>
      </c>
      <c r="BZ13" s="1" t="e">
        <f t="shared" si="2"/>
        <v>#DIV/0!</v>
      </c>
      <c r="CA13" s="1" t="s">
        <v>100</v>
      </c>
      <c r="CB13" s="1" t="s">
        <v>100</v>
      </c>
      <c r="CC13" s="1" t="s">
        <v>102</v>
      </c>
      <c r="CD13" s="1" t="s">
        <v>100</v>
      </c>
      <c r="CE13" s="1" t="s">
        <v>100</v>
      </c>
      <c r="CF13" s="1" t="s">
        <v>100</v>
      </c>
      <c r="CG13" s="1" t="s">
        <v>100</v>
      </c>
      <c r="CH13" s="1" t="s">
        <v>100</v>
      </c>
      <c r="CI13" s="1" t="s">
        <v>100</v>
      </c>
      <c r="CJ13" s="1" t="s">
        <v>100</v>
      </c>
      <c r="CK13" s="1">
        <v>1</v>
      </c>
      <c r="CL13" s="1">
        <v>0</v>
      </c>
      <c r="CN13" s="1">
        <v>0</v>
      </c>
      <c r="CP13" s="1">
        <v>0</v>
      </c>
    </row>
    <row r="14" spans="1:96">
      <c r="A14" s="1">
        <v>3.0939987466733197E+17</v>
      </c>
      <c r="B14" s="1" t="b">
        <v>0</v>
      </c>
      <c r="C14" s="1" t="s">
        <v>104</v>
      </c>
      <c r="D14" s="1" t="s">
        <v>97</v>
      </c>
      <c r="E14" s="1" t="s">
        <v>130</v>
      </c>
      <c r="F14" s="1" t="s">
        <v>131</v>
      </c>
      <c r="G14" s="1">
        <v>1.2999999999999999E-2</v>
      </c>
      <c r="H14" s="1">
        <v>2.419</v>
      </c>
      <c r="I14" s="1">
        <v>3</v>
      </c>
      <c r="J14" s="1">
        <v>1</v>
      </c>
      <c r="K14" s="1">
        <v>2</v>
      </c>
      <c r="L14" s="1">
        <v>1</v>
      </c>
      <c r="M14" s="1">
        <v>337</v>
      </c>
      <c r="N14" s="1">
        <v>37.1</v>
      </c>
      <c r="O14" s="1">
        <v>6.74</v>
      </c>
      <c r="R14" s="1">
        <v>0</v>
      </c>
      <c r="T14" s="1">
        <v>0</v>
      </c>
      <c r="AB14" s="1">
        <v>1</v>
      </c>
      <c r="AD14" s="1">
        <v>1</v>
      </c>
      <c r="AT14" s="1">
        <v>0</v>
      </c>
      <c r="AU14" s="1">
        <v>0</v>
      </c>
      <c r="AV14" s="1">
        <v>100</v>
      </c>
      <c r="AW14" s="1">
        <v>100</v>
      </c>
      <c r="AX14" s="1">
        <v>0.496</v>
      </c>
      <c r="AY14" s="1">
        <v>6.64</v>
      </c>
      <c r="AZ14" s="1">
        <v>6.64</v>
      </c>
      <c r="BA14" s="1">
        <v>-1.01</v>
      </c>
      <c r="BD14" s="1">
        <v>3.15858490613663E-4</v>
      </c>
      <c r="BG14" s="1">
        <v>2.9619401862837802E-3</v>
      </c>
      <c r="BI14" s="1">
        <v>200.5</v>
      </c>
      <c r="BJ14" s="1">
        <v>99.5</v>
      </c>
      <c r="BL14" s="1">
        <v>7.38</v>
      </c>
      <c r="BM14" s="1">
        <v>17.09</v>
      </c>
      <c r="BP14" s="1">
        <v>62522.5390625</v>
      </c>
      <c r="BQ14" s="1">
        <v>46687.08203125</v>
      </c>
      <c r="BR14" s="1">
        <v>47038.1796875</v>
      </c>
      <c r="BS14" s="1">
        <v>50407.9921875</v>
      </c>
      <c r="BT14" s="1">
        <v>28656.994140625</v>
      </c>
      <c r="BU14" s="1">
        <v>27485.314453125</v>
      </c>
      <c r="BV14" s="1">
        <v>24163.029296875</v>
      </c>
      <c r="BW14" s="1">
        <v>20426.953125</v>
      </c>
      <c r="BX14" s="1">
        <f t="shared" si="0"/>
        <v>0.48743995785715766</v>
      </c>
      <c r="BY14" s="1">
        <f t="shared" si="1"/>
        <v>-1.0367035741513102</v>
      </c>
      <c r="BZ14" s="1">
        <f t="shared" si="2"/>
        <v>6.9676402884113044E-4</v>
      </c>
      <c r="CA14" s="1" t="s">
        <v>100</v>
      </c>
      <c r="CB14" s="1" t="s">
        <v>100</v>
      </c>
      <c r="CC14" s="1" t="s">
        <v>102</v>
      </c>
      <c r="CD14" s="1" t="s">
        <v>101</v>
      </c>
      <c r="CE14" s="1" t="s">
        <v>102</v>
      </c>
      <c r="CF14" s="1" t="s">
        <v>101</v>
      </c>
      <c r="CG14" s="1" t="s">
        <v>101</v>
      </c>
      <c r="CH14" s="1" t="s">
        <v>101</v>
      </c>
      <c r="CI14" s="1" t="s">
        <v>101</v>
      </c>
      <c r="CJ14" s="1" t="s">
        <v>101</v>
      </c>
      <c r="CK14" s="1">
        <v>1</v>
      </c>
      <c r="CL14" s="1">
        <v>0</v>
      </c>
      <c r="CN14" s="1">
        <v>0</v>
      </c>
      <c r="CP14" s="1">
        <v>0</v>
      </c>
    </row>
    <row r="15" spans="1:96">
      <c r="A15" s="1">
        <v>-3.3922112828547802E+17</v>
      </c>
      <c r="B15" s="1" t="b">
        <v>0</v>
      </c>
      <c r="C15" s="1" t="s">
        <v>96</v>
      </c>
      <c r="D15" s="1" t="s">
        <v>97</v>
      </c>
      <c r="E15" s="1" t="s">
        <v>132</v>
      </c>
      <c r="F15" s="1" t="s">
        <v>133</v>
      </c>
      <c r="G15" s="1">
        <v>0.17199999999999999</v>
      </c>
      <c r="H15" s="1">
        <v>1.1399999999999999</v>
      </c>
      <c r="I15" s="1">
        <v>0</v>
      </c>
      <c r="J15" s="1">
        <v>1</v>
      </c>
      <c r="K15" s="1">
        <v>1</v>
      </c>
      <c r="L15" s="1">
        <v>1</v>
      </c>
      <c r="M15" s="1">
        <v>5059</v>
      </c>
      <c r="N15" s="1">
        <v>541.6</v>
      </c>
      <c r="O15" s="1">
        <v>5.87</v>
      </c>
      <c r="U15" s="1">
        <v>0</v>
      </c>
      <c r="AE15" s="1">
        <v>1</v>
      </c>
      <c r="AT15" s="1">
        <v>0</v>
      </c>
      <c r="AU15" s="1">
        <v>0</v>
      </c>
      <c r="BX15" s="1" t="e">
        <f t="shared" si="0"/>
        <v>#DIV/0!</v>
      </c>
      <c r="BY15" s="1" t="e">
        <f t="shared" si="1"/>
        <v>#DIV/0!</v>
      </c>
      <c r="BZ15" s="1" t="e">
        <f t="shared" si="2"/>
        <v>#DIV/0!</v>
      </c>
      <c r="CA15" s="1" t="s">
        <v>100</v>
      </c>
      <c r="CB15" s="1" t="s">
        <v>100</v>
      </c>
      <c r="CC15" s="1" t="s">
        <v>100</v>
      </c>
      <c r="CD15" s="1" t="s">
        <v>100</v>
      </c>
      <c r="CE15" s="1" t="s">
        <v>100</v>
      </c>
      <c r="CF15" s="1" t="s">
        <v>102</v>
      </c>
      <c r="CG15" s="1" t="s">
        <v>100</v>
      </c>
      <c r="CH15" s="1" t="s">
        <v>100</v>
      </c>
      <c r="CI15" s="1" t="s">
        <v>100</v>
      </c>
      <c r="CJ15" s="1" t="s">
        <v>100</v>
      </c>
      <c r="CK15" s="1">
        <v>1</v>
      </c>
      <c r="CL15" s="1">
        <v>0</v>
      </c>
      <c r="CN15" s="1">
        <v>0</v>
      </c>
      <c r="CP15" s="1">
        <v>0</v>
      </c>
    </row>
    <row r="16" spans="1:96">
      <c r="A16" s="1">
        <v>4.07229869685139E+18</v>
      </c>
      <c r="B16" s="1" t="b">
        <v>0</v>
      </c>
      <c r="C16" s="1" t="s">
        <v>104</v>
      </c>
      <c r="D16" s="1" t="s">
        <v>97</v>
      </c>
      <c r="E16" s="1" t="s">
        <v>134</v>
      </c>
      <c r="F16" s="1" t="s">
        <v>135</v>
      </c>
      <c r="G16" s="1">
        <v>2.9000000000000001E-2</v>
      </c>
      <c r="H16" s="1">
        <v>1.931</v>
      </c>
      <c r="I16" s="1">
        <v>0</v>
      </c>
      <c r="J16" s="1">
        <v>1</v>
      </c>
      <c r="K16" s="1">
        <v>1</v>
      </c>
      <c r="L16" s="1">
        <v>1</v>
      </c>
      <c r="M16" s="1">
        <v>2452</v>
      </c>
      <c r="N16" s="1">
        <v>277.8</v>
      </c>
      <c r="O16" s="1">
        <v>9.31</v>
      </c>
      <c r="V16" s="1">
        <v>0</v>
      </c>
      <c r="AF16" s="1">
        <v>1</v>
      </c>
      <c r="AT16" s="1">
        <v>0</v>
      </c>
      <c r="AU16" s="1">
        <v>0</v>
      </c>
      <c r="AV16" s="1">
        <v>100</v>
      </c>
      <c r="AW16" s="1">
        <v>100</v>
      </c>
      <c r="AX16" s="1">
        <v>1.2290000000000001</v>
      </c>
      <c r="AY16" s="1">
        <v>6.64</v>
      </c>
      <c r="AZ16" s="1">
        <v>6.64</v>
      </c>
      <c r="BA16" s="1">
        <v>0.3</v>
      </c>
      <c r="BD16" s="1">
        <v>6.7440610304946302E-2</v>
      </c>
      <c r="BG16" s="1">
        <v>0.15939697452114199</v>
      </c>
      <c r="BI16" s="1">
        <v>134.6</v>
      </c>
      <c r="BJ16" s="1">
        <v>165.4</v>
      </c>
      <c r="BL16" s="1">
        <v>15.37</v>
      </c>
      <c r="BM16" s="1">
        <v>6.91</v>
      </c>
      <c r="BP16" s="1">
        <v>375146.9375</v>
      </c>
      <c r="BQ16" s="1">
        <v>290763.5</v>
      </c>
      <c r="BR16" s="1">
        <v>210873.671875</v>
      </c>
      <c r="BS16" s="1">
        <v>253591.625</v>
      </c>
      <c r="BT16" s="1">
        <v>353846.03125</v>
      </c>
      <c r="BU16" s="1">
        <v>272651.125</v>
      </c>
      <c r="BV16" s="1">
        <v>351546.125</v>
      </c>
      <c r="BW16" s="1">
        <v>347494.25</v>
      </c>
      <c r="BX16" s="1">
        <f t="shared" si="0"/>
        <v>1.1726521464855291</v>
      </c>
      <c r="BY16" s="1">
        <f t="shared" si="1"/>
        <v>0.22977511825442554</v>
      </c>
      <c r="BZ16" s="1">
        <f t="shared" si="2"/>
        <v>0.26874546578416453</v>
      </c>
      <c r="CA16" s="1" t="s">
        <v>100</v>
      </c>
      <c r="CB16" s="1" t="s">
        <v>100</v>
      </c>
      <c r="CC16" s="1" t="s">
        <v>101</v>
      </c>
      <c r="CD16" s="1" t="s">
        <v>101</v>
      </c>
      <c r="CE16" s="1" t="s">
        <v>101</v>
      </c>
      <c r="CF16" s="1" t="s">
        <v>101</v>
      </c>
      <c r="CG16" s="1" t="s">
        <v>102</v>
      </c>
      <c r="CH16" s="1" t="s">
        <v>101</v>
      </c>
      <c r="CI16" s="1" t="s">
        <v>101</v>
      </c>
      <c r="CJ16" s="1" t="s">
        <v>101</v>
      </c>
      <c r="CK16" s="1">
        <v>1</v>
      </c>
      <c r="CL16" s="1">
        <v>0</v>
      </c>
      <c r="CN16" s="1">
        <v>0</v>
      </c>
      <c r="CP16" s="1">
        <v>0</v>
      </c>
    </row>
    <row r="17" spans="1:96">
      <c r="A17" s="1">
        <v>2.1826215293341499E+18</v>
      </c>
      <c r="B17" s="1" t="b">
        <v>0</v>
      </c>
      <c r="C17" s="1" t="s">
        <v>96</v>
      </c>
      <c r="D17" s="1" t="s">
        <v>97</v>
      </c>
      <c r="E17" s="1" t="s">
        <v>136</v>
      </c>
      <c r="F17" s="1" t="s">
        <v>137</v>
      </c>
      <c r="G17" s="1">
        <v>0.14199999999999999</v>
      </c>
      <c r="H17" s="1">
        <v>1.2629999999999999</v>
      </c>
      <c r="I17" s="1">
        <v>4</v>
      </c>
      <c r="J17" s="1">
        <v>1</v>
      </c>
      <c r="K17" s="1">
        <v>1</v>
      </c>
      <c r="L17" s="1">
        <v>1</v>
      </c>
      <c r="M17" s="1">
        <v>320</v>
      </c>
      <c r="N17" s="1">
        <v>35.6</v>
      </c>
      <c r="O17" s="1">
        <v>7.91</v>
      </c>
      <c r="Y17" s="1">
        <v>0</v>
      </c>
      <c r="AI17" s="1">
        <v>1</v>
      </c>
      <c r="AT17" s="1">
        <v>0</v>
      </c>
      <c r="AU17" s="1">
        <v>0</v>
      </c>
      <c r="AV17" s="1">
        <v>100</v>
      </c>
      <c r="AW17" s="1">
        <v>100</v>
      </c>
      <c r="AX17" s="1">
        <v>0.46100000000000002</v>
      </c>
      <c r="AY17" s="1">
        <v>6.64</v>
      </c>
      <c r="AZ17" s="1">
        <v>6.64</v>
      </c>
      <c r="BA17" s="1">
        <v>-1.1200000000000001</v>
      </c>
      <c r="BD17" s="2">
        <v>5.67151118668896E-6</v>
      </c>
      <c r="BG17" s="2">
        <v>9.4772542072895895E-5</v>
      </c>
      <c r="BI17" s="1">
        <v>205.3</v>
      </c>
      <c r="BJ17" s="1">
        <v>94.7</v>
      </c>
      <c r="BL17" s="1">
        <v>7.37</v>
      </c>
      <c r="BM17" s="1">
        <v>7.98</v>
      </c>
      <c r="BP17" s="1">
        <v>346816.40625</v>
      </c>
      <c r="BQ17" s="1">
        <v>269467.5625</v>
      </c>
      <c r="BR17" s="1">
        <v>248560.4375</v>
      </c>
      <c r="BS17" s="1">
        <v>238468.390625</v>
      </c>
      <c r="BT17" s="1">
        <v>129022.3203125</v>
      </c>
      <c r="BU17" s="1">
        <v>100936.1484375</v>
      </c>
      <c r="BV17" s="1">
        <v>136698.6875</v>
      </c>
      <c r="BW17" s="1">
        <v>118935.1953125</v>
      </c>
      <c r="BX17" s="1">
        <f t="shared" si="0"/>
        <v>0.44012210584149986</v>
      </c>
      <c r="BY17" s="1">
        <f t="shared" si="1"/>
        <v>-1.184024259653472</v>
      </c>
      <c r="BZ17" s="1">
        <f t="shared" si="2"/>
        <v>9.6024665974938446E-4</v>
      </c>
      <c r="CA17" s="1" t="s">
        <v>100</v>
      </c>
      <c r="CB17" s="1" t="s">
        <v>100</v>
      </c>
      <c r="CC17" s="1" t="s">
        <v>101</v>
      </c>
      <c r="CD17" s="1" t="s">
        <v>101</v>
      </c>
      <c r="CE17" s="1" t="s">
        <v>101</v>
      </c>
      <c r="CF17" s="1" t="s">
        <v>101</v>
      </c>
      <c r="CG17" s="1" t="s">
        <v>101</v>
      </c>
      <c r="CH17" s="1" t="s">
        <v>101</v>
      </c>
      <c r="CI17" s="1" t="s">
        <v>101</v>
      </c>
      <c r="CJ17" s="1" t="s">
        <v>102</v>
      </c>
      <c r="CK17" s="1">
        <v>1</v>
      </c>
      <c r="CL17" s="1">
        <v>0</v>
      </c>
      <c r="CN17" s="1">
        <v>0</v>
      </c>
      <c r="CP17" s="1">
        <v>1</v>
      </c>
      <c r="CQ17" s="1" t="s">
        <v>138</v>
      </c>
      <c r="CR17" s="1" t="s">
        <v>138</v>
      </c>
    </row>
    <row r="18" spans="1:96">
      <c r="A18" s="1">
        <v>2.8042890145268398E+18</v>
      </c>
      <c r="B18" s="1" t="b">
        <v>0</v>
      </c>
      <c r="C18" s="1" t="s">
        <v>104</v>
      </c>
      <c r="D18" s="1" t="s">
        <v>97</v>
      </c>
      <c r="E18" s="1" t="s">
        <v>139</v>
      </c>
      <c r="F18" s="1" t="s">
        <v>140</v>
      </c>
      <c r="G18" s="1">
        <v>1.7999999999999999E-2</v>
      </c>
      <c r="H18" s="1">
        <v>2.2250000000000001</v>
      </c>
      <c r="I18" s="1">
        <v>2</v>
      </c>
      <c r="J18" s="1">
        <v>1</v>
      </c>
      <c r="K18" s="1">
        <v>1</v>
      </c>
      <c r="L18" s="1">
        <v>1</v>
      </c>
      <c r="M18" s="1">
        <v>1117</v>
      </c>
      <c r="N18" s="1">
        <v>125.8</v>
      </c>
      <c r="O18" s="1">
        <v>8.76</v>
      </c>
      <c r="R18" s="1">
        <v>0</v>
      </c>
      <c r="AB18" s="1">
        <v>1</v>
      </c>
      <c r="AT18" s="1">
        <v>0</v>
      </c>
      <c r="AU18" s="1">
        <v>0</v>
      </c>
      <c r="AV18" s="1">
        <v>100</v>
      </c>
      <c r="AX18" s="1">
        <v>0.01</v>
      </c>
      <c r="AY18" s="1">
        <v>6.64</v>
      </c>
      <c r="BA18" s="1">
        <v>-6.64</v>
      </c>
      <c r="BI18" s="1">
        <v>300</v>
      </c>
      <c r="BP18" s="1">
        <v>9041390</v>
      </c>
      <c r="BX18" s="1" t="e">
        <f t="shared" si="0"/>
        <v>#DIV/0!</v>
      </c>
      <c r="BY18" s="1" t="e">
        <f t="shared" si="1"/>
        <v>#DIV/0!</v>
      </c>
      <c r="BZ18" s="1" t="e">
        <f t="shared" si="2"/>
        <v>#DIV/0!</v>
      </c>
      <c r="CA18" s="1" t="s">
        <v>100</v>
      </c>
      <c r="CB18" s="1" t="s">
        <v>100</v>
      </c>
      <c r="CC18" s="1" t="s">
        <v>102</v>
      </c>
      <c r="CD18" s="1" t="s">
        <v>100</v>
      </c>
      <c r="CE18" s="1" t="s">
        <v>100</v>
      </c>
      <c r="CF18" s="1" t="s">
        <v>100</v>
      </c>
      <c r="CG18" s="1" t="s">
        <v>100</v>
      </c>
      <c r="CH18" s="1" t="s">
        <v>100</v>
      </c>
      <c r="CI18" s="1" t="s">
        <v>100</v>
      </c>
      <c r="CJ18" s="1" t="s">
        <v>100</v>
      </c>
      <c r="CK18" s="1">
        <v>1</v>
      </c>
      <c r="CL18" s="1">
        <v>0</v>
      </c>
      <c r="CN18" s="1">
        <v>1</v>
      </c>
      <c r="CO18" s="1" t="s">
        <v>141</v>
      </c>
      <c r="CP18" s="1">
        <v>0</v>
      </c>
      <c r="CR18" s="1" t="s">
        <v>141</v>
      </c>
    </row>
    <row r="19" spans="1:96">
      <c r="A19" s="1">
        <v>3.4971999748852101E+18</v>
      </c>
      <c r="B19" s="1" t="b">
        <v>0</v>
      </c>
      <c r="C19" s="1" t="s">
        <v>102</v>
      </c>
      <c r="D19" s="1" t="s">
        <v>97</v>
      </c>
      <c r="E19" s="1" t="s">
        <v>142</v>
      </c>
      <c r="F19" s="1" t="s">
        <v>143</v>
      </c>
      <c r="G19" s="1">
        <v>0</v>
      </c>
      <c r="H19" s="1">
        <v>6.6020000000000003</v>
      </c>
      <c r="I19" s="1">
        <v>6</v>
      </c>
      <c r="J19" s="1">
        <v>2</v>
      </c>
      <c r="K19" s="1">
        <v>18</v>
      </c>
      <c r="L19" s="1">
        <v>2</v>
      </c>
      <c r="M19" s="1">
        <v>435</v>
      </c>
      <c r="N19" s="1">
        <v>48.5</v>
      </c>
      <c r="O19" s="1">
        <v>9.4499999999999993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AB19" s="1">
        <v>2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 t="s">
        <v>144</v>
      </c>
      <c r="AK19" s="1" t="s">
        <v>145</v>
      </c>
      <c r="AL19" s="1" t="s">
        <v>146</v>
      </c>
      <c r="AM19" s="1" t="s">
        <v>147</v>
      </c>
      <c r="AT19" s="1">
        <v>0</v>
      </c>
      <c r="AU19" s="1">
        <v>0</v>
      </c>
      <c r="AV19" s="1">
        <v>10.071999999999999</v>
      </c>
      <c r="AW19" s="1">
        <v>9.8089999999999993</v>
      </c>
      <c r="AX19" s="1">
        <v>0.97399999999999998</v>
      </c>
      <c r="AY19" s="1">
        <v>3.33</v>
      </c>
      <c r="AZ19" s="1">
        <v>3.29</v>
      </c>
      <c r="BA19" s="1">
        <v>-0.04</v>
      </c>
      <c r="BB19" s="2">
        <v>2.6866248554746602E-6</v>
      </c>
      <c r="BC19" s="2">
        <v>2.8599796362271899E-6</v>
      </c>
      <c r="BD19" s="1">
        <v>0.98501570415724005</v>
      </c>
      <c r="BE19" s="2">
        <v>8.5065174895003796E-6</v>
      </c>
      <c r="BF19" s="2">
        <v>8.42479850388624E-6</v>
      </c>
      <c r="BG19" s="1">
        <v>0.999998324738962</v>
      </c>
      <c r="BH19" s="1">
        <v>14.4</v>
      </c>
      <c r="BI19" s="1">
        <v>144.69999999999999</v>
      </c>
      <c r="BJ19" s="1">
        <v>140.9</v>
      </c>
      <c r="BK19" s="1">
        <v>42.09</v>
      </c>
      <c r="BL19" s="1">
        <v>6.28</v>
      </c>
      <c r="BM19" s="1">
        <v>2.31</v>
      </c>
      <c r="BN19" s="1">
        <v>38247.91015625</v>
      </c>
      <c r="BO19" s="1">
        <v>18617.62109375</v>
      </c>
      <c r="BP19" s="1">
        <v>602455.296875</v>
      </c>
      <c r="BQ19" s="1">
        <v>532288.203125</v>
      </c>
      <c r="BR19" s="1">
        <v>436209.77734375</v>
      </c>
      <c r="BS19" s="1">
        <v>457442.28125</v>
      </c>
      <c r="BT19" s="1">
        <v>502046.3515625</v>
      </c>
      <c r="BU19" s="1">
        <v>455370.0390625</v>
      </c>
      <c r="BV19" s="1">
        <v>507275.1484375</v>
      </c>
      <c r="BW19" s="1">
        <v>474520.8828125</v>
      </c>
      <c r="BX19" s="1">
        <f t="shared" si="0"/>
        <v>0.95603267008700266</v>
      </c>
      <c r="BY19" s="1">
        <f t="shared" si="1"/>
        <v>-6.4868175251246718E-2</v>
      </c>
      <c r="BZ19" s="1">
        <f t="shared" si="2"/>
        <v>0.59547828548260751</v>
      </c>
      <c r="CA19" s="1" t="s">
        <v>101</v>
      </c>
      <c r="CB19" s="1" t="s">
        <v>101</v>
      </c>
      <c r="CC19" s="1" t="s">
        <v>102</v>
      </c>
      <c r="CD19" s="1" t="s">
        <v>102</v>
      </c>
      <c r="CE19" s="1" t="s">
        <v>102</v>
      </c>
      <c r="CF19" s="1" t="s">
        <v>102</v>
      </c>
      <c r="CG19" s="1" t="s">
        <v>102</v>
      </c>
      <c r="CH19" s="1" t="s">
        <v>102</v>
      </c>
      <c r="CI19" s="1" t="s">
        <v>102</v>
      </c>
      <c r="CJ19" s="1" t="s">
        <v>102</v>
      </c>
      <c r="CK19" s="1">
        <v>1</v>
      </c>
      <c r="CL19" s="1">
        <v>0</v>
      </c>
      <c r="CN19" s="1">
        <v>0</v>
      </c>
      <c r="CP19" s="1">
        <v>0</v>
      </c>
    </row>
    <row r="20" spans="1:96">
      <c r="A20" s="1">
        <v>-9.1512221494147E+18</v>
      </c>
      <c r="B20" s="1" t="b">
        <v>0</v>
      </c>
      <c r="C20" s="1" t="s">
        <v>102</v>
      </c>
      <c r="D20" s="1" t="s">
        <v>97</v>
      </c>
      <c r="E20" s="1" t="s">
        <v>148</v>
      </c>
      <c r="F20" s="1" t="s">
        <v>149</v>
      </c>
      <c r="G20" s="1">
        <v>0</v>
      </c>
      <c r="H20" s="1">
        <v>66.986000000000004</v>
      </c>
      <c r="I20" s="1">
        <v>10</v>
      </c>
      <c r="J20" s="1">
        <v>19</v>
      </c>
      <c r="K20" s="1">
        <v>119</v>
      </c>
      <c r="L20" s="1">
        <v>19</v>
      </c>
      <c r="M20" s="1">
        <v>1859</v>
      </c>
      <c r="N20" s="1">
        <v>206.3</v>
      </c>
      <c r="O20" s="1">
        <v>5.73</v>
      </c>
      <c r="R20" s="1">
        <v>4.67</v>
      </c>
      <c r="S20" s="1">
        <v>2.8</v>
      </c>
      <c r="T20" s="1">
        <v>2.7</v>
      </c>
      <c r="U20" s="1">
        <v>2.1800000000000002</v>
      </c>
      <c r="V20" s="1">
        <v>5.79</v>
      </c>
      <c r="W20" s="1">
        <v>5.01</v>
      </c>
      <c r="X20" s="1">
        <v>4.58</v>
      </c>
      <c r="Y20" s="1">
        <v>4.2699999999999996</v>
      </c>
      <c r="AB20" s="1">
        <v>18</v>
      </c>
      <c r="AC20" s="1">
        <v>12</v>
      </c>
      <c r="AD20" s="1">
        <v>13</v>
      </c>
      <c r="AE20" s="1">
        <v>11</v>
      </c>
      <c r="AF20" s="1">
        <v>12</v>
      </c>
      <c r="AG20" s="1">
        <v>9</v>
      </c>
      <c r="AH20" s="1">
        <v>10</v>
      </c>
      <c r="AI20" s="1">
        <v>12</v>
      </c>
      <c r="AT20" s="1">
        <v>0</v>
      </c>
      <c r="AU20" s="1">
        <v>0</v>
      </c>
      <c r="AV20" s="1">
        <v>100</v>
      </c>
      <c r="AW20" s="1">
        <v>100</v>
      </c>
      <c r="AX20" s="1">
        <v>1.0920000000000001</v>
      </c>
      <c r="AY20" s="1">
        <v>6.64</v>
      </c>
      <c r="AZ20" s="1">
        <v>6.64</v>
      </c>
      <c r="BA20" s="1">
        <v>0.13</v>
      </c>
      <c r="BB20" s="2">
        <v>1.0000000000000001E-15</v>
      </c>
      <c r="BC20" s="2">
        <v>1.0000000000000001E-15</v>
      </c>
      <c r="BD20" s="1">
        <v>0.31800057159914502</v>
      </c>
      <c r="BE20" s="2">
        <v>1.0055999999999999E-14</v>
      </c>
      <c r="BF20" s="2">
        <v>1.0237704918032801E-14</v>
      </c>
      <c r="BG20" s="1">
        <v>0.52283680185680104</v>
      </c>
      <c r="BH20" s="1">
        <v>1</v>
      </c>
      <c r="BI20" s="1">
        <v>142.9</v>
      </c>
      <c r="BJ20" s="1">
        <v>156.1</v>
      </c>
      <c r="BK20" s="1">
        <v>5.98</v>
      </c>
      <c r="BL20" s="1">
        <v>8.7200000000000006</v>
      </c>
      <c r="BM20" s="1">
        <v>4.84</v>
      </c>
      <c r="BN20" s="1">
        <v>9013.943359375</v>
      </c>
      <c r="BO20" s="1">
        <v>8822.19140625</v>
      </c>
      <c r="BP20" s="1">
        <v>3099571.4824218801</v>
      </c>
      <c r="BQ20" s="1">
        <v>2743702.4682617201</v>
      </c>
      <c r="BR20" s="1">
        <v>2190559.0395507799</v>
      </c>
      <c r="BS20" s="1">
        <v>2185044.82568359</v>
      </c>
      <c r="BT20" s="1">
        <v>2768553.8466796898</v>
      </c>
      <c r="BU20" s="1">
        <v>2309439.1083984398</v>
      </c>
      <c r="BV20" s="1">
        <v>2842172.6137695299</v>
      </c>
      <c r="BW20" s="1">
        <v>2839661.1318359398</v>
      </c>
      <c r="BX20" s="1">
        <f t="shared" si="0"/>
        <v>1.0529362317967039</v>
      </c>
      <c r="BY20" s="1">
        <f t="shared" si="1"/>
        <v>7.4418066129621124E-2</v>
      </c>
      <c r="BZ20" s="1">
        <f t="shared" si="2"/>
        <v>0.61886966983306169</v>
      </c>
      <c r="CA20" s="1" t="s">
        <v>101</v>
      </c>
      <c r="CB20" s="1" t="s">
        <v>101</v>
      </c>
      <c r="CC20" s="1" t="s">
        <v>102</v>
      </c>
      <c r="CD20" s="1" t="s">
        <v>102</v>
      </c>
      <c r="CE20" s="1" t="s">
        <v>102</v>
      </c>
      <c r="CF20" s="1" t="s">
        <v>102</v>
      </c>
      <c r="CG20" s="1" t="s">
        <v>102</v>
      </c>
      <c r="CH20" s="1" t="s">
        <v>102</v>
      </c>
      <c r="CI20" s="1" t="s">
        <v>102</v>
      </c>
      <c r="CJ20" s="1" t="s">
        <v>102</v>
      </c>
      <c r="CK20" s="1">
        <v>1</v>
      </c>
      <c r="CL20" s="1">
        <v>0</v>
      </c>
      <c r="CN20" s="1">
        <v>1</v>
      </c>
      <c r="CO20" s="1" t="s">
        <v>150</v>
      </c>
      <c r="CP20" s="1">
        <v>0</v>
      </c>
      <c r="CR20" s="1" t="s">
        <v>150</v>
      </c>
    </row>
    <row r="21" spans="1:96">
      <c r="A21" s="1">
        <v>-1.6276829171773599E+18</v>
      </c>
      <c r="B21" s="1" t="b">
        <v>0</v>
      </c>
      <c r="C21" s="1" t="s">
        <v>102</v>
      </c>
      <c r="D21" s="1" t="s">
        <v>97</v>
      </c>
      <c r="E21" s="1" t="s">
        <v>151</v>
      </c>
      <c r="F21" s="1" t="s">
        <v>152</v>
      </c>
      <c r="G21" s="1">
        <v>0</v>
      </c>
      <c r="H21" s="1">
        <v>99.751999999999995</v>
      </c>
      <c r="I21" s="1">
        <v>16</v>
      </c>
      <c r="J21" s="1">
        <v>33</v>
      </c>
      <c r="K21" s="1">
        <v>163</v>
      </c>
      <c r="L21" s="1">
        <v>33</v>
      </c>
      <c r="M21" s="1">
        <v>2671</v>
      </c>
      <c r="N21" s="1">
        <v>292.60000000000002</v>
      </c>
      <c r="O21" s="1">
        <v>7.47</v>
      </c>
      <c r="R21" s="1">
        <v>6.9</v>
      </c>
      <c r="S21" s="1">
        <v>5.68</v>
      </c>
      <c r="T21" s="1">
        <v>2.86</v>
      </c>
      <c r="U21" s="1">
        <v>5.98</v>
      </c>
      <c r="V21" s="1">
        <v>4.07</v>
      </c>
      <c r="W21" s="1">
        <v>2.14</v>
      </c>
      <c r="X21" s="1">
        <v>3.15</v>
      </c>
      <c r="Y21" s="1">
        <v>9.7200000000000006</v>
      </c>
      <c r="AB21" s="1">
        <v>23</v>
      </c>
      <c r="AC21" s="1">
        <v>13</v>
      </c>
      <c r="AD21" s="1">
        <v>20</v>
      </c>
      <c r="AE21" s="1">
        <v>18</v>
      </c>
      <c r="AF21" s="1">
        <v>15</v>
      </c>
      <c r="AG21" s="1">
        <v>12</v>
      </c>
      <c r="AH21" s="1">
        <v>14</v>
      </c>
      <c r="AI21" s="1">
        <v>15</v>
      </c>
      <c r="AT21" s="1">
        <v>0</v>
      </c>
      <c r="AU21" s="1">
        <v>0</v>
      </c>
      <c r="AV21" s="1">
        <v>26.11</v>
      </c>
      <c r="AW21" s="1">
        <v>23.356000000000002</v>
      </c>
      <c r="AX21" s="1">
        <v>0.89500000000000002</v>
      </c>
      <c r="AY21" s="1">
        <v>4.71</v>
      </c>
      <c r="AZ21" s="1">
        <v>4.55</v>
      </c>
      <c r="BA21" s="1">
        <v>-0.16</v>
      </c>
      <c r="BB21" s="2">
        <v>1.0000000000000001E-15</v>
      </c>
      <c r="BC21" s="2">
        <v>1.0000000000000001E-15</v>
      </c>
      <c r="BD21" s="1">
        <v>0.478384181580359</v>
      </c>
      <c r="BE21" s="2">
        <v>1.0055999999999999E-14</v>
      </c>
      <c r="BF21" s="2">
        <v>1.0237704918032801E-14</v>
      </c>
      <c r="BG21" s="1">
        <v>0.69175165116512904</v>
      </c>
      <c r="BH21" s="1">
        <v>5.9</v>
      </c>
      <c r="BI21" s="1">
        <v>155.19999999999999</v>
      </c>
      <c r="BJ21" s="1">
        <v>138.80000000000001</v>
      </c>
      <c r="BK21" s="1">
        <v>23.17</v>
      </c>
      <c r="BL21" s="1">
        <v>1.19</v>
      </c>
      <c r="BM21" s="1">
        <v>6.61</v>
      </c>
      <c r="BN21" s="1">
        <v>73550.155639648394</v>
      </c>
      <c r="BO21" s="1">
        <v>47521.044433593801</v>
      </c>
      <c r="BP21" s="1">
        <v>3372205.0837402302</v>
      </c>
      <c r="BQ21" s="1">
        <v>2965925.59130859</v>
      </c>
      <c r="BR21" s="1">
        <v>2735845.01953125</v>
      </c>
      <c r="BS21" s="1">
        <v>2676681.01635742</v>
      </c>
      <c r="BT21" s="1">
        <v>2625768.4143066402</v>
      </c>
      <c r="BU21" s="1">
        <v>2675960.69287109</v>
      </c>
      <c r="BV21" s="1">
        <v>2668863.5509033198</v>
      </c>
      <c r="BW21" s="1">
        <v>2590785.29760742</v>
      </c>
      <c r="BX21" s="1">
        <f t="shared" si="0"/>
        <v>0.89879044341904391</v>
      </c>
      <c r="BY21" s="1">
        <f t="shared" si="1"/>
        <v>-0.15394331005050654</v>
      </c>
      <c r="BZ21" s="1">
        <f t="shared" si="2"/>
        <v>0.11061599004126201</v>
      </c>
      <c r="CA21" s="1" t="s">
        <v>101</v>
      </c>
      <c r="CB21" s="1" t="s">
        <v>101</v>
      </c>
      <c r="CC21" s="1" t="s">
        <v>102</v>
      </c>
      <c r="CD21" s="1" t="s">
        <v>102</v>
      </c>
      <c r="CE21" s="1" t="s">
        <v>102</v>
      </c>
      <c r="CF21" s="1" t="s">
        <v>102</v>
      </c>
      <c r="CG21" s="1" t="s">
        <v>102</v>
      </c>
      <c r="CH21" s="1" t="s">
        <v>102</v>
      </c>
      <c r="CI21" s="1" t="s">
        <v>102</v>
      </c>
      <c r="CJ21" s="1" t="s">
        <v>102</v>
      </c>
      <c r="CK21" s="1">
        <v>1</v>
      </c>
      <c r="CL21" s="1">
        <v>0</v>
      </c>
      <c r="CN21" s="1">
        <v>0</v>
      </c>
      <c r="CP21" s="1">
        <v>0</v>
      </c>
    </row>
    <row r="22" spans="1:96">
      <c r="A22" s="1">
        <v>-5.8513270057929298E+18</v>
      </c>
      <c r="B22" s="1" t="b">
        <v>0</v>
      </c>
      <c r="C22" s="1" t="s">
        <v>96</v>
      </c>
      <c r="D22" s="1" t="s">
        <v>97</v>
      </c>
      <c r="E22" s="1" t="s">
        <v>153</v>
      </c>
      <c r="F22" s="1" t="s">
        <v>154</v>
      </c>
      <c r="G22" s="1">
        <v>7.0000000000000007E-2</v>
      </c>
      <c r="H22" s="1">
        <v>1.5940000000000001</v>
      </c>
      <c r="I22" s="1">
        <v>0</v>
      </c>
      <c r="J22" s="1">
        <v>1</v>
      </c>
      <c r="K22" s="1">
        <v>2</v>
      </c>
      <c r="L22" s="1">
        <v>1</v>
      </c>
      <c r="M22" s="1">
        <v>1989</v>
      </c>
      <c r="N22" s="1">
        <v>222.4</v>
      </c>
      <c r="O22" s="1">
        <v>7.87</v>
      </c>
      <c r="S22" s="1">
        <v>0</v>
      </c>
      <c r="Y22" s="1">
        <v>0</v>
      </c>
      <c r="AC22" s="1">
        <v>1</v>
      </c>
      <c r="AI22" s="1">
        <v>1</v>
      </c>
      <c r="AT22" s="1">
        <v>0</v>
      </c>
      <c r="AU22" s="1">
        <v>0</v>
      </c>
      <c r="AV22" s="1">
        <v>0.42399999999999999</v>
      </c>
      <c r="AW22" s="1">
        <v>0.41099999999999998</v>
      </c>
      <c r="AX22" s="1">
        <v>0.96799999999999997</v>
      </c>
      <c r="AY22" s="1">
        <v>-1.24</v>
      </c>
      <c r="AZ22" s="1">
        <v>-1.28</v>
      </c>
      <c r="BA22" s="1">
        <v>-0.05</v>
      </c>
      <c r="BB22" s="2">
        <v>1.0000000000000001E-15</v>
      </c>
      <c r="BC22" s="2">
        <v>1.0000000000000001E-15</v>
      </c>
      <c r="BD22" s="1">
        <v>0.30842038387166898</v>
      </c>
      <c r="BE22" s="2">
        <v>1.0055999999999999E-14</v>
      </c>
      <c r="BF22" s="2">
        <v>1.0237704918032801E-14</v>
      </c>
      <c r="BG22" s="1">
        <v>0.512267205167249</v>
      </c>
      <c r="BH22" s="1">
        <v>163.5</v>
      </c>
      <c r="BI22" s="1">
        <v>69.400000000000006</v>
      </c>
      <c r="BJ22" s="1">
        <v>67.2</v>
      </c>
      <c r="BK22" s="1">
        <v>1.27</v>
      </c>
      <c r="BL22" s="1">
        <v>3.41</v>
      </c>
      <c r="BM22" s="1">
        <v>1.38</v>
      </c>
      <c r="BN22" s="1">
        <v>2252001.25</v>
      </c>
      <c r="BO22" s="1">
        <v>2061874.875</v>
      </c>
      <c r="BP22" s="1">
        <v>2051552.75</v>
      </c>
      <c r="BQ22" s="1">
        <v>1760863.375</v>
      </c>
      <c r="BR22" s="1">
        <v>1559108</v>
      </c>
      <c r="BS22" s="1">
        <v>1581133.125</v>
      </c>
      <c r="BT22" s="1">
        <v>1741199.5</v>
      </c>
      <c r="BU22" s="1">
        <v>1527820</v>
      </c>
      <c r="BV22" s="1">
        <v>1683005.375</v>
      </c>
      <c r="BW22" s="1">
        <v>1657311.625</v>
      </c>
      <c r="BX22" s="1">
        <f t="shared" si="0"/>
        <v>0.95062021071152325</v>
      </c>
      <c r="BY22" s="1">
        <f t="shared" si="1"/>
        <v>-7.3059020426443647E-2</v>
      </c>
      <c r="BZ22" s="1">
        <f t="shared" si="2"/>
        <v>0.50946719027485543</v>
      </c>
      <c r="CA22" s="1" t="s">
        <v>101</v>
      </c>
      <c r="CB22" s="1" t="s">
        <v>101</v>
      </c>
      <c r="CC22" s="1" t="s">
        <v>101</v>
      </c>
      <c r="CD22" s="1" t="s">
        <v>102</v>
      </c>
      <c r="CE22" s="1" t="s">
        <v>101</v>
      </c>
      <c r="CF22" s="1" t="s">
        <v>101</v>
      </c>
      <c r="CG22" s="1" t="s">
        <v>101</v>
      </c>
      <c r="CH22" s="1" t="s">
        <v>101</v>
      </c>
      <c r="CI22" s="1" t="s">
        <v>101</v>
      </c>
      <c r="CJ22" s="1" t="s">
        <v>102</v>
      </c>
      <c r="CK22" s="1">
        <v>1</v>
      </c>
      <c r="CL22" s="1">
        <v>0</v>
      </c>
      <c r="CN22" s="1">
        <v>0</v>
      </c>
      <c r="CP22" s="1">
        <v>0</v>
      </c>
    </row>
    <row r="23" spans="1:96">
      <c r="A23" s="1">
        <v>8.1577777438914406E+17</v>
      </c>
      <c r="B23" s="1" t="b">
        <v>0</v>
      </c>
      <c r="C23" s="1" t="s">
        <v>102</v>
      </c>
      <c r="D23" s="1" t="s">
        <v>97</v>
      </c>
      <c r="E23" s="1" t="s">
        <v>155</v>
      </c>
      <c r="F23" s="1" t="s">
        <v>156</v>
      </c>
      <c r="G23" s="1">
        <v>0.01</v>
      </c>
      <c r="H23" s="1">
        <v>2.9180000000000001</v>
      </c>
      <c r="I23" s="1">
        <v>1</v>
      </c>
      <c r="J23" s="1">
        <v>2</v>
      </c>
      <c r="K23" s="1">
        <v>4</v>
      </c>
      <c r="L23" s="1">
        <v>2</v>
      </c>
      <c r="M23" s="1">
        <v>3418</v>
      </c>
      <c r="N23" s="1">
        <v>384</v>
      </c>
      <c r="O23" s="1">
        <v>6.71</v>
      </c>
      <c r="T23" s="1">
        <v>0</v>
      </c>
      <c r="V23" s="1">
        <v>0</v>
      </c>
      <c r="X23" s="1">
        <v>0</v>
      </c>
      <c r="Y23" s="1">
        <v>0</v>
      </c>
      <c r="AD23" s="1">
        <v>1</v>
      </c>
      <c r="AF23" s="1">
        <v>1</v>
      </c>
      <c r="AH23" s="1">
        <v>1</v>
      </c>
      <c r="AI23" s="1">
        <v>1</v>
      </c>
      <c r="AT23" s="1">
        <v>0</v>
      </c>
      <c r="AU23" s="1">
        <v>0</v>
      </c>
      <c r="AV23" s="1">
        <v>0.217</v>
      </c>
      <c r="AW23" s="1">
        <v>0.19700000000000001</v>
      </c>
      <c r="AX23" s="1">
        <v>0.90600000000000003</v>
      </c>
      <c r="AY23" s="1">
        <v>-2.2000000000000002</v>
      </c>
      <c r="AZ23" s="1">
        <v>-2.35</v>
      </c>
      <c r="BA23" s="1">
        <v>-0.14000000000000001</v>
      </c>
      <c r="BB23" s="2">
        <v>5.75333956032154E-8</v>
      </c>
      <c r="BC23" s="2">
        <v>4.22465809002404E-8</v>
      </c>
      <c r="BD23" s="1">
        <v>0.244955854039073</v>
      </c>
      <c r="BE23" s="2">
        <v>3.59798399369362E-7</v>
      </c>
      <c r="BF23" s="2">
        <v>2.7626167300733101E-7</v>
      </c>
      <c r="BG23" s="1">
        <v>0.432787615634252</v>
      </c>
      <c r="BH23" s="1">
        <v>212.2</v>
      </c>
      <c r="BI23" s="1">
        <v>46.1</v>
      </c>
      <c r="BJ23" s="1">
        <v>41.7</v>
      </c>
      <c r="BK23" s="1">
        <v>4.8600000000000003</v>
      </c>
      <c r="BL23" s="1">
        <v>2.0099999999999998</v>
      </c>
      <c r="BM23" s="1">
        <v>9.16</v>
      </c>
      <c r="BN23" s="1">
        <v>3134695.328125</v>
      </c>
      <c r="BO23" s="1">
        <v>2631736.015625</v>
      </c>
      <c r="BP23" s="1">
        <v>1336255.296875</v>
      </c>
      <c r="BQ23" s="1">
        <v>1161321.3515625</v>
      </c>
      <c r="BR23" s="1">
        <v>1127018.9375</v>
      </c>
      <c r="BS23" s="1">
        <v>1121404.5</v>
      </c>
      <c r="BT23" s="1">
        <v>1251141.2265625</v>
      </c>
      <c r="BU23" s="1">
        <v>1015376.609375</v>
      </c>
      <c r="BV23" s="1">
        <v>1037563.8046875</v>
      </c>
      <c r="BW23" s="1">
        <v>1008676</v>
      </c>
      <c r="BX23" s="1">
        <f t="shared" si="0"/>
        <v>0.90871419353821614</v>
      </c>
      <c r="BY23" s="1">
        <f t="shared" si="1"/>
        <v>-0.13810148187722829</v>
      </c>
      <c r="BZ23" s="1">
        <f t="shared" si="2"/>
        <v>0.20924086923895616</v>
      </c>
      <c r="CA23" s="1" t="s">
        <v>101</v>
      </c>
      <c r="CB23" s="1" t="s">
        <v>101</v>
      </c>
      <c r="CC23" s="1" t="s">
        <v>101</v>
      </c>
      <c r="CD23" s="1" t="s">
        <v>101</v>
      </c>
      <c r="CE23" s="1" t="s">
        <v>102</v>
      </c>
      <c r="CF23" s="1" t="s">
        <v>101</v>
      </c>
      <c r="CG23" s="1" t="s">
        <v>102</v>
      </c>
      <c r="CH23" s="1" t="s">
        <v>101</v>
      </c>
      <c r="CI23" s="1" t="s">
        <v>102</v>
      </c>
      <c r="CJ23" s="1" t="s">
        <v>102</v>
      </c>
      <c r="CK23" s="1">
        <v>1</v>
      </c>
      <c r="CL23" s="1">
        <v>0</v>
      </c>
      <c r="CN23" s="1">
        <v>0</v>
      </c>
      <c r="CP23" s="1">
        <v>0</v>
      </c>
    </row>
    <row r="24" spans="1:96">
      <c r="A24" s="1">
        <v>8.8675769459832105E+18</v>
      </c>
      <c r="B24" s="1" t="b">
        <v>0</v>
      </c>
      <c r="C24" s="1" t="s">
        <v>102</v>
      </c>
      <c r="D24" s="1" t="s">
        <v>97</v>
      </c>
      <c r="E24" s="1" t="s">
        <v>157</v>
      </c>
      <c r="F24" s="1" t="s">
        <v>158</v>
      </c>
      <c r="G24" s="1">
        <v>8.9999999999999993E-3</v>
      </c>
      <c r="H24" s="1">
        <v>3.073</v>
      </c>
      <c r="I24" s="1">
        <v>6</v>
      </c>
      <c r="J24" s="1">
        <v>1</v>
      </c>
      <c r="K24" s="1">
        <v>3</v>
      </c>
      <c r="L24" s="1">
        <v>1</v>
      </c>
      <c r="M24" s="1">
        <v>197</v>
      </c>
      <c r="N24" s="1">
        <v>22.5</v>
      </c>
      <c r="O24" s="1">
        <v>4.7</v>
      </c>
      <c r="R24" s="1">
        <v>0</v>
      </c>
      <c r="S24" s="1">
        <v>0</v>
      </c>
      <c r="T24" s="1">
        <v>0</v>
      </c>
      <c r="AB24" s="1">
        <v>1</v>
      </c>
      <c r="AC24" s="1">
        <v>1</v>
      </c>
      <c r="AD24" s="1">
        <v>1</v>
      </c>
      <c r="AT24" s="1">
        <v>0</v>
      </c>
      <c r="AU24" s="1">
        <v>0</v>
      </c>
      <c r="AV24" s="1">
        <v>100</v>
      </c>
      <c r="AW24" s="1">
        <v>100</v>
      </c>
      <c r="AX24" s="1">
        <v>0.81100000000000005</v>
      </c>
      <c r="AY24" s="1">
        <v>6.64</v>
      </c>
      <c r="AZ24" s="1">
        <v>6.64</v>
      </c>
      <c r="BA24" s="1">
        <v>-0.3</v>
      </c>
      <c r="BD24" s="1">
        <v>3.79335582153628E-3</v>
      </c>
      <c r="BG24" s="1">
        <v>1.9378629168305302E-2</v>
      </c>
      <c r="BI24" s="1">
        <v>165.7</v>
      </c>
      <c r="BJ24" s="1">
        <v>134.30000000000001</v>
      </c>
      <c r="BL24" s="1">
        <v>8.81</v>
      </c>
      <c r="BM24" s="1">
        <v>6.24</v>
      </c>
      <c r="BP24" s="1">
        <v>105512.71875</v>
      </c>
      <c r="BQ24" s="1">
        <v>105895.0625</v>
      </c>
      <c r="BR24" s="1">
        <v>82201.0625</v>
      </c>
      <c r="BS24" s="1">
        <v>83355.9140625</v>
      </c>
      <c r="BT24" s="1">
        <v>68960.4921875</v>
      </c>
      <c r="BU24" s="1">
        <v>66960.484375</v>
      </c>
      <c r="BV24" s="1">
        <v>74743.234375</v>
      </c>
      <c r="BW24" s="1">
        <v>78421.4921875</v>
      </c>
      <c r="BX24" s="1">
        <f t="shared" si="0"/>
        <v>0.76687726673056655</v>
      </c>
      <c r="BY24" s="1">
        <f t="shared" si="1"/>
        <v>-0.38293239179740812</v>
      </c>
      <c r="BZ24" s="1">
        <f t="shared" si="2"/>
        <v>2.1582864799052755E-2</v>
      </c>
      <c r="CA24" s="1" t="s">
        <v>100</v>
      </c>
      <c r="CB24" s="1" t="s">
        <v>100</v>
      </c>
      <c r="CC24" s="1" t="s">
        <v>102</v>
      </c>
      <c r="CD24" s="1" t="s">
        <v>102</v>
      </c>
      <c r="CE24" s="1" t="s">
        <v>102</v>
      </c>
      <c r="CF24" s="1" t="s">
        <v>101</v>
      </c>
      <c r="CG24" s="1" t="s">
        <v>101</v>
      </c>
      <c r="CH24" s="1" t="s">
        <v>101</v>
      </c>
      <c r="CI24" s="1" t="s">
        <v>101</v>
      </c>
      <c r="CJ24" s="1" t="s">
        <v>101</v>
      </c>
      <c r="CK24" s="1">
        <v>1</v>
      </c>
      <c r="CL24" s="1">
        <v>0</v>
      </c>
      <c r="CN24" s="1">
        <v>0</v>
      </c>
      <c r="CP24" s="1">
        <v>0</v>
      </c>
    </row>
    <row r="25" spans="1:96">
      <c r="A25" s="1">
        <v>-9.1779751759113605E+18</v>
      </c>
      <c r="B25" s="1" t="b">
        <v>0</v>
      </c>
      <c r="C25" s="1" t="s">
        <v>96</v>
      </c>
      <c r="D25" s="1" t="s">
        <v>97</v>
      </c>
      <c r="E25" s="1" t="s">
        <v>159</v>
      </c>
      <c r="F25" s="1" t="s">
        <v>160</v>
      </c>
      <c r="G25" s="1">
        <v>0.14499999999999999</v>
      </c>
      <c r="H25" s="1">
        <v>1.254</v>
      </c>
      <c r="I25" s="1">
        <v>5</v>
      </c>
      <c r="J25" s="1">
        <v>1</v>
      </c>
      <c r="K25" s="1">
        <v>1</v>
      </c>
      <c r="L25" s="1">
        <v>1</v>
      </c>
      <c r="M25" s="1">
        <v>721</v>
      </c>
      <c r="N25" s="1">
        <v>79.8</v>
      </c>
      <c r="O25" s="1">
        <v>6.15</v>
      </c>
      <c r="X25" s="1">
        <v>0</v>
      </c>
      <c r="AH25" s="1">
        <v>1</v>
      </c>
      <c r="AT25" s="1">
        <v>0</v>
      </c>
      <c r="AU25" s="1">
        <v>0</v>
      </c>
      <c r="BX25" s="1" t="e">
        <f t="shared" si="0"/>
        <v>#DIV/0!</v>
      </c>
      <c r="BY25" s="1" t="e">
        <f t="shared" si="1"/>
        <v>#DIV/0!</v>
      </c>
      <c r="BZ25" s="1" t="e">
        <f t="shared" si="2"/>
        <v>#DIV/0!</v>
      </c>
      <c r="CA25" s="1" t="s">
        <v>100</v>
      </c>
      <c r="CB25" s="1" t="s">
        <v>100</v>
      </c>
      <c r="CC25" s="1" t="s">
        <v>100</v>
      </c>
      <c r="CD25" s="1" t="s">
        <v>100</v>
      </c>
      <c r="CE25" s="1" t="s">
        <v>100</v>
      </c>
      <c r="CF25" s="1" t="s">
        <v>100</v>
      </c>
      <c r="CG25" s="1" t="s">
        <v>100</v>
      </c>
      <c r="CH25" s="1" t="s">
        <v>100</v>
      </c>
      <c r="CI25" s="1" t="s">
        <v>102</v>
      </c>
      <c r="CJ25" s="1" t="s">
        <v>100</v>
      </c>
      <c r="CK25" s="1">
        <v>1</v>
      </c>
      <c r="CL25" s="1">
        <v>0</v>
      </c>
      <c r="CN25" s="1">
        <v>0</v>
      </c>
      <c r="CP25" s="1">
        <v>0</v>
      </c>
    </row>
    <row r="26" spans="1:96">
      <c r="A26" s="1">
        <v>3.42656824748721E+18</v>
      </c>
      <c r="B26" s="1" t="b">
        <v>0</v>
      </c>
      <c r="C26" s="1" t="s">
        <v>96</v>
      </c>
      <c r="D26" s="1" t="s">
        <v>97</v>
      </c>
      <c r="E26" s="1" t="s">
        <v>161</v>
      </c>
      <c r="F26" s="1" t="s">
        <v>162</v>
      </c>
      <c r="G26" s="1">
        <v>0.06</v>
      </c>
      <c r="H26" s="1">
        <v>1.704</v>
      </c>
      <c r="I26" s="1">
        <v>1</v>
      </c>
      <c r="J26" s="1">
        <v>1</v>
      </c>
      <c r="K26" s="1">
        <v>1</v>
      </c>
      <c r="L26" s="1">
        <v>1</v>
      </c>
      <c r="M26" s="1">
        <v>1565</v>
      </c>
      <c r="N26" s="1">
        <v>172.7</v>
      </c>
      <c r="O26" s="1">
        <v>5.16</v>
      </c>
      <c r="W26" s="1">
        <v>0</v>
      </c>
      <c r="AG26" s="1">
        <v>1</v>
      </c>
      <c r="AT26" s="1">
        <v>0</v>
      </c>
      <c r="AU26" s="1">
        <v>0</v>
      </c>
      <c r="AV26" s="1">
        <v>0.313</v>
      </c>
      <c r="AW26" s="1">
        <v>0.20100000000000001</v>
      </c>
      <c r="AX26" s="1">
        <v>0.64300000000000002</v>
      </c>
      <c r="AY26" s="1">
        <v>-1.68</v>
      </c>
      <c r="AZ26" s="1">
        <v>-2.31</v>
      </c>
      <c r="BA26" s="1">
        <v>-0.64</v>
      </c>
      <c r="BB26" s="1">
        <v>1.01435018913465E-4</v>
      </c>
      <c r="BC26" s="2">
        <v>1.43275664421516E-5</v>
      </c>
      <c r="BD26" s="1">
        <v>1.52402879448273E-2</v>
      </c>
      <c r="BE26" s="1">
        <v>1.9058866782395401E-4</v>
      </c>
      <c r="BF26" s="2">
        <v>3.4314727682161798E-5</v>
      </c>
      <c r="BG26" s="1">
        <v>5.3693861764239001E-2</v>
      </c>
      <c r="BH26" s="1">
        <v>198.1</v>
      </c>
      <c r="BI26" s="1">
        <v>62</v>
      </c>
      <c r="BJ26" s="1">
        <v>39.9</v>
      </c>
      <c r="BK26" s="1">
        <v>18.82</v>
      </c>
      <c r="BL26" s="1">
        <v>16.27</v>
      </c>
      <c r="BM26" s="1">
        <v>10.93</v>
      </c>
      <c r="BN26" s="1">
        <v>92736.6796875</v>
      </c>
      <c r="BO26" s="1">
        <v>63803.98046875</v>
      </c>
      <c r="BP26" s="1">
        <v>52181.6796875</v>
      </c>
      <c r="BQ26" s="1">
        <v>32942.796875</v>
      </c>
      <c r="BR26" s="1">
        <v>43046.83984375</v>
      </c>
      <c r="BS26" s="1">
        <v>45217.58203125</v>
      </c>
      <c r="BT26" s="1">
        <v>30787.900390625</v>
      </c>
      <c r="BU26" s="1">
        <v>21411.982421875</v>
      </c>
      <c r="BV26" s="1">
        <v>30566.033203125</v>
      </c>
      <c r="BW26" s="1">
        <v>28424.169921875</v>
      </c>
      <c r="BX26" s="1">
        <f t="shared" si="0"/>
        <v>0.64127569261638584</v>
      </c>
      <c r="BY26" s="1">
        <f t="shared" si="1"/>
        <v>-0.64098337164493657</v>
      </c>
      <c r="BZ26" s="1">
        <f t="shared" si="2"/>
        <v>1.4095098290907946E-2</v>
      </c>
      <c r="CA26" s="1" t="s">
        <v>101</v>
      </c>
      <c r="CB26" s="1" t="s">
        <v>101</v>
      </c>
      <c r="CC26" s="1" t="s">
        <v>101</v>
      </c>
      <c r="CD26" s="1" t="s">
        <v>101</v>
      </c>
      <c r="CE26" s="1" t="s">
        <v>101</v>
      </c>
      <c r="CF26" s="1" t="s">
        <v>101</v>
      </c>
      <c r="CG26" s="1" t="s">
        <v>101</v>
      </c>
      <c r="CH26" s="1" t="s">
        <v>102</v>
      </c>
      <c r="CI26" s="1" t="s">
        <v>101</v>
      </c>
      <c r="CJ26" s="1" t="s">
        <v>101</v>
      </c>
      <c r="CK26" s="1">
        <v>1</v>
      </c>
      <c r="CL26" s="1">
        <v>0</v>
      </c>
      <c r="CN26" s="1">
        <v>0</v>
      </c>
      <c r="CP26" s="1">
        <v>0</v>
      </c>
    </row>
    <row r="27" spans="1:96">
      <c r="A27" s="1">
        <v>-3.8333511106934202E+17</v>
      </c>
      <c r="B27" s="1" t="b">
        <v>0</v>
      </c>
      <c r="C27" s="1" t="s">
        <v>102</v>
      </c>
      <c r="D27" s="1" t="s">
        <v>97</v>
      </c>
      <c r="E27" s="1" t="s">
        <v>163</v>
      </c>
      <c r="F27" s="1" t="s">
        <v>164</v>
      </c>
      <c r="G27" s="1">
        <v>0</v>
      </c>
      <c r="H27" s="1">
        <v>7.1840000000000002</v>
      </c>
      <c r="I27" s="1">
        <v>8</v>
      </c>
      <c r="J27" s="1">
        <v>2</v>
      </c>
      <c r="K27" s="1">
        <v>5</v>
      </c>
      <c r="L27" s="1">
        <v>2</v>
      </c>
      <c r="M27" s="1">
        <v>315</v>
      </c>
      <c r="N27" s="1">
        <v>34.6</v>
      </c>
      <c r="O27" s="1">
        <v>4.6399999999999997</v>
      </c>
      <c r="V27" s="1">
        <v>0</v>
      </c>
      <c r="W27" s="1">
        <v>0</v>
      </c>
      <c r="X27" s="1">
        <v>0</v>
      </c>
      <c r="Y27" s="1">
        <v>0</v>
      </c>
      <c r="AF27" s="1">
        <v>2</v>
      </c>
      <c r="AG27" s="1">
        <v>1</v>
      </c>
      <c r="AH27" s="1">
        <v>1</v>
      </c>
      <c r="AI27" s="1">
        <v>1</v>
      </c>
      <c r="AJ27" s="1" t="s">
        <v>165</v>
      </c>
      <c r="AK27" s="1" t="s">
        <v>166</v>
      </c>
      <c r="AM27" s="1" t="s">
        <v>167</v>
      </c>
      <c r="AN27" s="1">
        <v>79719</v>
      </c>
      <c r="AO27" s="1" t="s">
        <v>168</v>
      </c>
      <c r="AP27" s="1" t="s">
        <v>169</v>
      </c>
      <c r="AQ27" s="1" t="s">
        <v>170</v>
      </c>
      <c r="AT27" s="1">
        <v>0</v>
      </c>
      <c r="AU27" s="1">
        <v>0</v>
      </c>
      <c r="AV27" s="1">
        <v>6.3959999999999999</v>
      </c>
      <c r="AW27" s="1">
        <v>9.3640000000000008</v>
      </c>
      <c r="AX27" s="1">
        <v>1.464</v>
      </c>
      <c r="AY27" s="1">
        <v>2.68</v>
      </c>
      <c r="AZ27" s="1">
        <v>3.23</v>
      </c>
      <c r="BA27" s="1">
        <v>0.55000000000000004</v>
      </c>
      <c r="BB27" s="2">
        <v>4.3426213639175002E-5</v>
      </c>
      <c r="BC27" s="2">
        <v>1.5802679692811198E-5</v>
      </c>
      <c r="BD27" s="1">
        <v>0.16238063943799699</v>
      </c>
      <c r="BE27" s="2">
        <v>8.8471232649016101E-5</v>
      </c>
      <c r="BF27" s="2">
        <v>3.75953274977547E-5</v>
      </c>
      <c r="BG27" s="1">
        <v>0.313166524293364</v>
      </c>
      <c r="BH27" s="1">
        <v>17.899999999999999</v>
      </c>
      <c r="BI27" s="1">
        <v>114.5</v>
      </c>
      <c r="BJ27" s="1">
        <v>167.6</v>
      </c>
      <c r="BK27" s="1">
        <v>45.27</v>
      </c>
      <c r="BL27" s="1">
        <v>14.49</v>
      </c>
      <c r="BM27" s="1">
        <v>9.86</v>
      </c>
      <c r="BN27" s="1">
        <v>3598.88696289063</v>
      </c>
      <c r="BO27" s="1">
        <v>6284.169921875</v>
      </c>
      <c r="BP27" s="1">
        <v>70433.9140625</v>
      </c>
      <c r="BQ27" s="1">
        <v>72017.189453125</v>
      </c>
      <c r="BR27" s="1">
        <v>50864.540771484397</v>
      </c>
      <c r="BS27" s="1">
        <v>49267.252197265603</v>
      </c>
      <c r="BT27" s="1">
        <v>85706.367675781294</v>
      </c>
      <c r="BU27" s="1">
        <v>76601.0625</v>
      </c>
      <c r="BV27" s="1">
        <v>89851.36328125</v>
      </c>
      <c r="BW27" s="1">
        <v>69658.59375</v>
      </c>
      <c r="BX27" s="1">
        <f t="shared" si="0"/>
        <v>1.3266285128546145</v>
      </c>
      <c r="BY27" s="1">
        <f t="shared" si="1"/>
        <v>0.40776443876110874</v>
      </c>
      <c r="BZ27" s="1">
        <f t="shared" si="2"/>
        <v>4.076502368482271E-2</v>
      </c>
      <c r="CA27" s="1" t="s">
        <v>101</v>
      </c>
      <c r="CB27" s="1" t="s">
        <v>101</v>
      </c>
      <c r="CC27" s="1" t="s">
        <v>101</v>
      </c>
      <c r="CD27" s="1" t="s">
        <v>101</v>
      </c>
      <c r="CE27" s="1" t="s">
        <v>101</v>
      </c>
      <c r="CF27" s="1" t="s">
        <v>101</v>
      </c>
      <c r="CG27" s="1" t="s">
        <v>102</v>
      </c>
      <c r="CH27" s="1" t="s">
        <v>102</v>
      </c>
      <c r="CI27" s="1" t="s">
        <v>102</v>
      </c>
      <c r="CJ27" s="1" t="s">
        <v>102</v>
      </c>
      <c r="CK27" s="1">
        <v>1</v>
      </c>
      <c r="CL27" s="1">
        <v>0</v>
      </c>
      <c r="CN27" s="1">
        <v>0</v>
      </c>
      <c r="CP27" s="1">
        <v>0</v>
      </c>
    </row>
    <row r="28" spans="1:96">
      <c r="A28" s="1">
        <v>2.9126461270432499E+17</v>
      </c>
      <c r="B28" s="1" t="b">
        <v>0</v>
      </c>
      <c r="C28" s="1" t="s">
        <v>102</v>
      </c>
      <c r="D28" s="1" t="s">
        <v>97</v>
      </c>
      <c r="E28" s="1" t="s">
        <v>171</v>
      </c>
      <c r="F28" s="1" t="s">
        <v>172</v>
      </c>
      <c r="G28" s="1">
        <v>8.9999999999999993E-3</v>
      </c>
      <c r="H28" s="1">
        <v>2.78</v>
      </c>
      <c r="I28" s="1">
        <v>3</v>
      </c>
      <c r="J28" s="1">
        <v>1</v>
      </c>
      <c r="K28" s="1">
        <v>4</v>
      </c>
      <c r="L28" s="1">
        <v>1</v>
      </c>
      <c r="M28" s="1">
        <v>434</v>
      </c>
      <c r="N28" s="1">
        <v>46.7</v>
      </c>
      <c r="O28" s="1">
        <v>4.42</v>
      </c>
      <c r="T28" s="1">
        <v>0</v>
      </c>
      <c r="V28" s="1">
        <v>0</v>
      </c>
      <c r="W28" s="1">
        <v>0</v>
      </c>
      <c r="Y28" s="1">
        <v>0</v>
      </c>
      <c r="AD28" s="1">
        <v>1</v>
      </c>
      <c r="AF28" s="1">
        <v>1</v>
      </c>
      <c r="AG28" s="1">
        <v>1</v>
      </c>
      <c r="AI28" s="1">
        <v>1</v>
      </c>
      <c r="AJ28" s="1" t="s">
        <v>173</v>
      </c>
      <c r="AK28" s="1" t="s">
        <v>174</v>
      </c>
      <c r="AL28" s="1" t="s">
        <v>146</v>
      </c>
      <c r="AM28" s="1" t="s">
        <v>175</v>
      </c>
      <c r="AN28" s="1">
        <v>14</v>
      </c>
      <c r="AO28" s="1" t="s">
        <v>176</v>
      </c>
      <c r="AP28" s="1" t="s">
        <v>177</v>
      </c>
      <c r="AQ28" s="1" t="s">
        <v>178</v>
      </c>
      <c r="AR28" s="1" t="s">
        <v>179</v>
      </c>
      <c r="AS28" s="1" t="s">
        <v>180</v>
      </c>
      <c r="AT28" s="1">
        <v>5</v>
      </c>
      <c r="AU28" s="1">
        <v>0</v>
      </c>
      <c r="AV28" s="1">
        <v>100</v>
      </c>
      <c r="AW28" s="1">
        <v>100</v>
      </c>
      <c r="AX28" s="1">
        <v>1.1859999999999999</v>
      </c>
      <c r="AY28" s="1">
        <v>6.64</v>
      </c>
      <c r="AZ28" s="1">
        <v>6.64</v>
      </c>
      <c r="BA28" s="1">
        <v>0.25</v>
      </c>
      <c r="BD28" s="1">
        <v>0.20920424736271501</v>
      </c>
      <c r="BG28" s="1">
        <v>0.38398469471354302</v>
      </c>
      <c r="BI28" s="1">
        <v>137.19999999999999</v>
      </c>
      <c r="BJ28" s="1">
        <v>162.80000000000001</v>
      </c>
      <c r="BL28" s="1">
        <v>24.04</v>
      </c>
      <c r="BM28" s="1">
        <v>10.07</v>
      </c>
      <c r="BP28" s="1">
        <v>40730.59375</v>
      </c>
      <c r="BQ28" s="1">
        <v>44556.78125</v>
      </c>
      <c r="BR28" s="1">
        <v>46377.953125</v>
      </c>
      <c r="BS28" s="1">
        <v>25983.884765625</v>
      </c>
      <c r="BT28" s="1">
        <v>48279.95703125</v>
      </c>
      <c r="BU28" s="1">
        <v>42547.21484375</v>
      </c>
      <c r="BV28" s="1">
        <v>41182.1640625</v>
      </c>
      <c r="BW28" s="1">
        <v>51675.2578125</v>
      </c>
      <c r="BX28" s="1">
        <f t="shared" si="0"/>
        <v>1.1651475474060122</v>
      </c>
      <c r="BY28" s="1">
        <f t="shared" si="1"/>
        <v>0.22051266083006185</v>
      </c>
      <c r="BZ28" s="1">
        <f t="shared" si="2"/>
        <v>0.26057575562778884</v>
      </c>
      <c r="CA28" s="1" t="s">
        <v>100</v>
      </c>
      <c r="CB28" s="1" t="s">
        <v>100</v>
      </c>
      <c r="CC28" s="1" t="s">
        <v>101</v>
      </c>
      <c r="CD28" s="1" t="s">
        <v>101</v>
      </c>
      <c r="CE28" s="1" t="s">
        <v>102</v>
      </c>
      <c r="CF28" s="1" t="s">
        <v>101</v>
      </c>
      <c r="CG28" s="1" t="s">
        <v>102</v>
      </c>
      <c r="CH28" s="1" t="s">
        <v>102</v>
      </c>
      <c r="CI28" s="1" t="s">
        <v>101</v>
      </c>
      <c r="CJ28" s="1" t="s">
        <v>102</v>
      </c>
      <c r="CK28" s="1">
        <v>1</v>
      </c>
      <c r="CL28" s="1">
        <v>0</v>
      </c>
      <c r="CN28" s="1">
        <v>0</v>
      </c>
      <c r="CP28" s="1">
        <v>0</v>
      </c>
    </row>
    <row r="29" spans="1:96">
      <c r="A29" s="1">
        <v>3.49006842795795E+18</v>
      </c>
      <c r="B29" s="1" t="b">
        <v>0</v>
      </c>
      <c r="C29" s="1" t="s">
        <v>96</v>
      </c>
      <c r="D29" s="1" t="s">
        <v>97</v>
      </c>
      <c r="E29" s="1" t="s">
        <v>181</v>
      </c>
      <c r="F29" s="1" t="s">
        <v>182</v>
      </c>
      <c r="G29" s="1">
        <v>0.17199999999999999</v>
      </c>
      <c r="H29" s="1">
        <v>1.1399999999999999</v>
      </c>
      <c r="I29" s="1">
        <v>1</v>
      </c>
      <c r="J29" s="1">
        <v>1</v>
      </c>
      <c r="K29" s="1">
        <v>1</v>
      </c>
      <c r="L29" s="1">
        <v>1</v>
      </c>
      <c r="M29" s="1">
        <v>968</v>
      </c>
      <c r="N29" s="1">
        <v>106.7</v>
      </c>
      <c r="O29" s="1">
        <v>5.53</v>
      </c>
      <c r="Q29" s="1">
        <v>0</v>
      </c>
      <c r="AA29" s="1">
        <v>1</v>
      </c>
      <c r="AJ29" s="1" t="s">
        <v>183</v>
      </c>
      <c r="AK29" s="1" t="s">
        <v>184</v>
      </c>
      <c r="AL29" s="1" t="s">
        <v>185</v>
      </c>
      <c r="AM29" s="1" t="s">
        <v>186</v>
      </c>
      <c r="AN29" s="1">
        <v>16</v>
      </c>
      <c r="AO29" s="1" t="s">
        <v>187</v>
      </c>
      <c r="AP29" s="1" t="s">
        <v>188</v>
      </c>
      <c r="AQ29" s="1" t="s">
        <v>189</v>
      </c>
      <c r="AR29" s="1" t="s">
        <v>190</v>
      </c>
      <c r="AS29" s="1" t="s">
        <v>191</v>
      </c>
      <c r="AT29" s="1">
        <v>2</v>
      </c>
      <c r="AU29" s="1">
        <v>0</v>
      </c>
      <c r="AV29" s="1">
        <v>0.01</v>
      </c>
      <c r="AW29" s="1">
        <v>0.01</v>
      </c>
      <c r="AY29" s="1">
        <v>-6.64</v>
      </c>
      <c r="AZ29" s="1">
        <v>-6.64</v>
      </c>
      <c r="BH29" s="1">
        <v>300</v>
      </c>
      <c r="BO29" s="1">
        <v>35931.59375</v>
      </c>
      <c r="BX29" s="1" t="e">
        <f t="shared" si="0"/>
        <v>#DIV/0!</v>
      </c>
      <c r="BY29" s="1" t="e">
        <f t="shared" si="1"/>
        <v>#DIV/0!</v>
      </c>
      <c r="BZ29" s="1" t="e">
        <f t="shared" si="2"/>
        <v>#DIV/0!</v>
      </c>
      <c r="CA29" s="1" t="s">
        <v>100</v>
      </c>
      <c r="CB29" s="1" t="s">
        <v>102</v>
      </c>
      <c r="CC29" s="1" t="s">
        <v>100</v>
      </c>
      <c r="CD29" s="1" t="s">
        <v>100</v>
      </c>
      <c r="CE29" s="1" t="s">
        <v>100</v>
      </c>
      <c r="CF29" s="1" t="s">
        <v>100</v>
      </c>
      <c r="CG29" s="1" t="s">
        <v>100</v>
      </c>
      <c r="CH29" s="1" t="s">
        <v>100</v>
      </c>
      <c r="CI29" s="1" t="s">
        <v>100</v>
      </c>
      <c r="CJ29" s="1" t="s">
        <v>100</v>
      </c>
      <c r="CK29" s="1">
        <v>1</v>
      </c>
      <c r="CL29" s="1">
        <v>0</v>
      </c>
      <c r="CN29" s="1">
        <v>0</v>
      </c>
      <c r="CP29" s="1">
        <v>0</v>
      </c>
    </row>
    <row r="30" spans="1:96">
      <c r="A30" s="1">
        <v>4.4928141365676001E+18</v>
      </c>
      <c r="B30" s="1" t="b">
        <v>0</v>
      </c>
      <c r="C30" s="1" t="s">
        <v>96</v>
      </c>
      <c r="D30" s="1" t="s">
        <v>97</v>
      </c>
      <c r="E30" s="1" t="s">
        <v>192</v>
      </c>
      <c r="F30" s="1" t="s">
        <v>193</v>
      </c>
      <c r="G30" s="1">
        <v>0.13500000000000001</v>
      </c>
      <c r="H30" s="1">
        <v>1.3169999999999999</v>
      </c>
      <c r="I30" s="1">
        <v>2</v>
      </c>
      <c r="J30" s="1">
        <v>1</v>
      </c>
      <c r="K30" s="1">
        <v>1</v>
      </c>
      <c r="L30" s="1">
        <v>1</v>
      </c>
      <c r="M30" s="1">
        <v>926</v>
      </c>
      <c r="N30" s="1">
        <v>102.1</v>
      </c>
      <c r="O30" s="1">
        <v>6.64</v>
      </c>
      <c r="R30" s="1">
        <v>0</v>
      </c>
      <c r="AB30" s="1">
        <v>1</v>
      </c>
      <c r="AJ30" s="1" t="s">
        <v>194</v>
      </c>
      <c r="AK30" s="1" t="s">
        <v>195</v>
      </c>
      <c r="AL30" s="1" t="s">
        <v>146</v>
      </c>
      <c r="AM30" s="1" t="s">
        <v>196</v>
      </c>
      <c r="AN30" s="1">
        <v>10157</v>
      </c>
      <c r="AO30" s="1" t="s">
        <v>197</v>
      </c>
      <c r="AP30" s="1" t="s">
        <v>198</v>
      </c>
      <c r="AQ30" s="1" t="s">
        <v>199</v>
      </c>
      <c r="AS30" s="1" t="s">
        <v>200</v>
      </c>
      <c r="AT30" s="1">
        <v>1</v>
      </c>
      <c r="AU30" s="1">
        <v>0</v>
      </c>
      <c r="BX30" s="1" t="e">
        <f t="shared" si="0"/>
        <v>#DIV/0!</v>
      </c>
      <c r="BY30" s="1" t="e">
        <f t="shared" si="1"/>
        <v>#DIV/0!</v>
      </c>
      <c r="BZ30" s="1" t="e">
        <f t="shared" si="2"/>
        <v>#DIV/0!</v>
      </c>
      <c r="CA30" s="1" t="s">
        <v>100</v>
      </c>
      <c r="CB30" s="1" t="s">
        <v>100</v>
      </c>
      <c r="CC30" s="1" t="s">
        <v>102</v>
      </c>
      <c r="CD30" s="1" t="s">
        <v>100</v>
      </c>
      <c r="CE30" s="1" t="s">
        <v>100</v>
      </c>
      <c r="CF30" s="1" t="s">
        <v>100</v>
      </c>
      <c r="CG30" s="1" t="s">
        <v>100</v>
      </c>
      <c r="CH30" s="1" t="s">
        <v>100</v>
      </c>
      <c r="CI30" s="1" t="s">
        <v>100</v>
      </c>
      <c r="CJ30" s="1" t="s">
        <v>100</v>
      </c>
      <c r="CK30" s="1">
        <v>1</v>
      </c>
      <c r="CL30" s="1">
        <v>0</v>
      </c>
      <c r="CN30" s="1">
        <v>0</v>
      </c>
      <c r="CP30" s="1">
        <v>1</v>
      </c>
      <c r="CQ30" s="1" t="s">
        <v>201</v>
      </c>
      <c r="CR30" s="1" t="s">
        <v>201</v>
      </c>
    </row>
    <row r="31" spans="1:96">
      <c r="A31" s="1">
        <v>6.1336866242855803E+18</v>
      </c>
      <c r="B31" s="1" t="b">
        <v>0</v>
      </c>
      <c r="C31" s="1" t="s">
        <v>96</v>
      </c>
      <c r="D31" s="1" t="s">
        <v>97</v>
      </c>
      <c r="E31" s="1" t="s">
        <v>202</v>
      </c>
      <c r="F31" s="1" t="s">
        <v>203</v>
      </c>
      <c r="G31" s="1">
        <v>0.17199999999999999</v>
      </c>
      <c r="H31" s="1">
        <v>1.1459999999999999</v>
      </c>
      <c r="I31" s="1">
        <v>1</v>
      </c>
      <c r="J31" s="1">
        <v>1</v>
      </c>
      <c r="K31" s="1">
        <v>1</v>
      </c>
      <c r="L31" s="1">
        <v>1</v>
      </c>
      <c r="M31" s="1">
        <v>2146</v>
      </c>
      <c r="N31" s="1">
        <v>234.2</v>
      </c>
      <c r="O31" s="1">
        <v>7.24</v>
      </c>
      <c r="X31" s="1">
        <v>0</v>
      </c>
      <c r="AH31" s="1">
        <v>1</v>
      </c>
      <c r="AJ31" s="1" t="s">
        <v>204</v>
      </c>
      <c r="AK31" s="1" t="s">
        <v>205</v>
      </c>
      <c r="AL31" s="1" t="s">
        <v>206</v>
      </c>
      <c r="AM31" s="1" t="s">
        <v>207</v>
      </c>
      <c r="AN31" s="1">
        <v>10347</v>
      </c>
      <c r="AO31" s="1" t="s">
        <v>208</v>
      </c>
      <c r="AP31" s="1" t="s">
        <v>209</v>
      </c>
      <c r="AQ31" s="1" t="s">
        <v>210</v>
      </c>
      <c r="AS31" s="1" t="s">
        <v>211</v>
      </c>
      <c r="AT31" s="1">
        <v>1</v>
      </c>
      <c r="AU31" s="1">
        <v>0</v>
      </c>
      <c r="AV31" s="1">
        <v>0.73699999999999999</v>
      </c>
      <c r="AW31" s="1">
        <v>0.81899999999999995</v>
      </c>
      <c r="AX31" s="1">
        <v>1.111</v>
      </c>
      <c r="AY31" s="1">
        <v>-0.44</v>
      </c>
      <c r="AZ31" s="1">
        <v>-0.28999999999999998</v>
      </c>
      <c r="BA31" s="1">
        <v>0.15</v>
      </c>
      <c r="BB31" s="1">
        <v>0.230421190627765</v>
      </c>
      <c r="BC31" s="1">
        <v>0.482256535432112</v>
      </c>
      <c r="BD31" s="1">
        <v>0.74538956939676004</v>
      </c>
      <c r="BE31" s="1">
        <v>0.26390837049576299</v>
      </c>
      <c r="BF31" s="1">
        <v>0.52605974913075004</v>
      </c>
      <c r="BG31" s="1">
        <v>0.90203489007201798</v>
      </c>
      <c r="BH31" s="1">
        <v>117.4</v>
      </c>
      <c r="BI31" s="1">
        <v>86.5</v>
      </c>
      <c r="BJ31" s="1">
        <v>96.1</v>
      </c>
      <c r="BK31" s="1">
        <v>32.36</v>
      </c>
      <c r="BL31" s="1">
        <v>10.71</v>
      </c>
      <c r="BM31" s="1">
        <v>18.77</v>
      </c>
      <c r="BN31" s="1">
        <v>24047.4765625</v>
      </c>
      <c r="BO31" s="1">
        <v>34459.5703125</v>
      </c>
      <c r="BP31" s="1">
        <v>52646.4765625</v>
      </c>
      <c r="BQ31" s="1">
        <v>36348.2734375</v>
      </c>
      <c r="BR31" s="1">
        <v>35759.375</v>
      </c>
      <c r="BS31" s="1">
        <v>39397.484375</v>
      </c>
      <c r="BT31" s="1">
        <v>45172.09765625</v>
      </c>
      <c r="BU31" s="1">
        <v>40723.3515625</v>
      </c>
      <c r="BV31" s="1">
        <v>57297.53515625</v>
      </c>
      <c r="BW31" s="1">
        <v>35436.1171875</v>
      </c>
      <c r="BX31" s="1">
        <f t="shared" si="0"/>
        <v>1.0881958589539416</v>
      </c>
      <c r="BY31" s="1">
        <f t="shared" si="1"/>
        <v>0.12193824345528276</v>
      </c>
      <c r="BZ31" s="1">
        <f t="shared" si="2"/>
        <v>0.57517682680992754</v>
      </c>
      <c r="CA31" s="1" t="s">
        <v>101</v>
      </c>
      <c r="CB31" s="1" t="s">
        <v>101</v>
      </c>
      <c r="CC31" s="1" t="s">
        <v>101</v>
      </c>
      <c r="CD31" s="1" t="s">
        <v>101</v>
      </c>
      <c r="CE31" s="1" t="s">
        <v>101</v>
      </c>
      <c r="CF31" s="1" t="s">
        <v>101</v>
      </c>
      <c r="CG31" s="1" t="s">
        <v>101</v>
      </c>
      <c r="CH31" s="1" t="s">
        <v>101</v>
      </c>
      <c r="CI31" s="1" t="s">
        <v>102</v>
      </c>
      <c r="CJ31" s="1" t="s">
        <v>101</v>
      </c>
      <c r="CK31" s="1">
        <v>1</v>
      </c>
      <c r="CL31" s="1">
        <v>0</v>
      </c>
      <c r="CN31" s="1">
        <v>0</v>
      </c>
      <c r="CP31" s="1">
        <v>0</v>
      </c>
    </row>
    <row r="32" spans="1:96">
      <c r="A32" s="1">
        <v>-2.5083135633349299E+18</v>
      </c>
      <c r="B32" s="1" t="b">
        <v>0</v>
      </c>
      <c r="C32" s="1" t="s">
        <v>102</v>
      </c>
      <c r="D32" s="1" t="s">
        <v>97</v>
      </c>
      <c r="E32" s="1" t="s">
        <v>212</v>
      </c>
      <c r="F32" s="1" t="s">
        <v>213</v>
      </c>
      <c r="G32" s="1">
        <v>8.0000000000000002E-3</v>
      </c>
      <c r="H32" s="1">
        <v>3.2440000000000002</v>
      </c>
      <c r="I32" s="1">
        <v>3</v>
      </c>
      <c r="J32" s="1">
        <v>2</v>
      </c>
      <c r="K32" s="1">
        <v>7</v>
      </c>
      <c r="L32" s="1">
        <v>2</v>
      </c>
      <c r="M32" s="1">
        <v>752</v>
      </c>
      <c r="N32" s="1">
        <v>82.6</v>
      </c>
      <c r="O32" s="1">
        <v>9.33</v>
      </c>
      <c r="R32" s="1">
        <v>0</v>
      </c>
      <c r="S32" s="1">
        <v>0</v>
      </c>
      <c r="T32" s="1">
        <v>0</v>
      </c>
      <c r="U32" s="1">
        <v>0</v>
      </c>
      <c r="X32" s="1">
        <v>0</v>
      </c>
      <c r="Y32" s="1">
        <v>0</v>
      </c>
      <c r="AB32" s="1">
        <v>1</v>
      </c>
      <c r="AC32" s="1">
        <v>1</v>
      </c>
      <c r="AD32" s="1">
        <v>1</v>
      </c>
      <c r="AE32" s="1">
        <v>1</v>
      </c>
      <c r="AH32" s="1">
        <v>2</v>
      </c>
      <c r="AI32" s="1">
        <v>1</v>
      </c>
      <c r="AJ32" s="1" t="s">
        <v>214</v>
      </c>
      <c r="AK32" s="1" t="s">
        <v>215</v>
      </c>
      <c r="AL32" s="1" t="s">
        <v>206</v>
      </c>
      <c r="AM32" s="1" t="s">
        <v>216</v>
      </c>
      <c r="AN32" s="1">
        <v>22</v>
      </c>
      <c r="AO32" s="1" t="s">
        <v>217</v>
      </c>
      <c r="AP32" s="1" t="s">
        <v>218</v>
      </c>
      <c r="AQ32" s="1" t="s">
        <v>219</v>
      </c>
      <c r="AR32" s="1" t="s">
        <v>220</v>
      </c>
      <c r="AS32" s="1" t="s">
        <v>221</v>
      </c>
      <c r="AT32" s="1">
        <v>3</v>
      </c>
      <c r="AU32" s="1">
        <v>0</v>
      </c>
      <c r="AV32" s="1">
        <v>100</v>
      </c>
      <c r="AW32" s="1">
        <v>100</v>
      </c>
      <c r="AX32" s="1">
        <v>0.93600000000000005</v>
      </c>
      <c r="AY32" s="1">
        <v>6.64</v>
      </c>
      <c r="AZ32" s="1">
        <v>6.64</v>
      </c>
      <c r="BA32" s="1">
        <v>-0.1</v>
      </c>
      <c r="BD32" s="1">
        <v>0.69670906540510302</v>
      </c>
      <c r="BG32" s="1">
        <v>0.86960963975171002</v>
      </c>
      <c r="BI32" s="1">
        <v>155</v>
      </c>
      <c r="BJ32" s="1">
        <v>145</v>
      </c>
      <c r="BL32" s="1">
        <v>8.0399999999999991</v>
      </c>
      <c r="BM32" s="1">
        <v>6.71</v>
      </c>
      <c r="BP32" s="1">
        <v>147464.0078125</v>
      </c>
      <c r="BQ32" s="1">
        <v>127654.1953125</v>
      </c>
      <c r="BR32" s="1">
        <v>101128.94140625</v>
      </c>
      <c r="BS32" s="1">
        <v>113764.03515625</v>
      </c>
      <c r="BT32" s="1">
        <v>113765.59375</v>
      </c>
      <c r="BU32" s="1">
        <v>103459.79296875</v>
      </c>
      <c r="BV32" s="1">
        <v>121833.0390625</v>
      </c>
      <c r="BW32" s="1">
        <v>128930.37890625</v>
      </c>
      <c r="BX32" s="1">
        <f t="shared" si="0"/>
        <v>0.95505740294732755</v>
      </c>
      <c r="BY32" s="1">
        <f t="shared" si="1"/>
        <v>-6.6340647122610022E-2</v>
      </c>
      <c r="BZ32" s="1">
        <f t="shared" si="2"/>
        <v>0.64444946832130556</v>
      </c>
      <c r="CA32" s="1" t="s">
        <v>100</v>
      </c>
      <c r="CB32" s="1" t="s">
        <v>100</v>
      </c>
      <c r="CC32" s="1" t="s">
        <v>102</v>
      </c>
      <c r="CD32" s="1" t="s">
        <v>102</v>
      </c>
      <c r="CE32" s="1" t="s">
        <v>102</v>
      </c>
      <c r="CF32" s="1" t="s">
        <v>102</v>
      </c>
      <c r="CG32" s="1" t="s">
        <v>101</v>
      </c>
      <c r="CH32" s="1" t="s">
        <v>101</v>
      </c>
      <c r="CI32" s="1" t="s">
        <v>102</v>
      </c>
      <c r="CJ32" s="1" t="s">
        <v>102</v>
      </c>
      <c r="CK32" s="1">
        <v>1</v>
      </c>
      <c r="CL32" s="1">
        <v>0</v>
      </c>
      <c r="CN32" s="1">
        <v>0</v>
      </c>
      <c r="CP32" s="1">
        <v>0</v>
      </c>
    </row>
    <row r="33" spans="1:96">
      <c r="A33" s="1">
        <v>3.3033041533523799E+18</v>
      </c>
      <c r="B33" s="1" t="b">
        <v>0</v>
      </c>
      <c r="C33" s="1" t="s">
        <v>104</v>
      </c>
      <c r="D33" s="1" t="s">
        <v>97</v>
      </c>
      <c r="E33" s="1" t="s">
        <v>222</v>
      </c>
      <c r="F33" s="1" t="s">
        <v>223</v>
      </c>
      <c r="G33" s="1">
        <v>2.1999999999999999E-2</v>
      </c>
      <c r="H33" s="1">
        <v>2.1</v>
      </c>
      <c r="I33" s="1">
        <v>1</v>
      </c>
      <c r="J33" s="1">
        <v>1</v>
      </c>
      <c r="K33" s="1">
        <v>5</v>
      </c>
      <c r="L33" s="1">
        <v>1</v>
      </c>
      <c r="M33" s="1">
        <v>1531</v>
      </c>
      <c r="N33" s="1">
        <v>171.5</v>
      </c>
      <c r="O33" s="1">
        <v>7.11</v>
      </c>
      <c r="R33" s="1">
        <v>0</v>
      </c>
      <c r="S33" s="1">
        <v>0</v>
      </c>
      <c r="T33" s="1">
        <v>0</v>
      </c>
      <c r="X33" s="1">
        <v>0</v>
      </c>
      <c r="Y33" s="1">
        <v>0</v>
      </c>
      <c r="AB33" s="1">
        <v>1</v>
      </c>
      <c r="AC33" s="1">
        <v>1</v>
      </c>
      <c r="AD33" s="1">
        <v>1</v>
      </c>
      <c r="AH33" s="1">
        <v>1</v>
      </c>
      <c r="AI33" s="1">
        <v>1</v>
      </c>
      <c r="AJ33" s="1" t="s">
        <v>224</v>
      </c>
      <c r="AK33" s="1" t="s">
        <v>225</v>
      </c>
      <c r="AL33" s="1" t="s">
        <v>206</v>
      </c>
      <c r="AM33" s="1" t="s">
        <v>216</v>
      </c>
      <c r="AN33" s="1">
        <v>4363</v>
      </c>
      <c r="AO33" s="1" t="s">
        <v>226</v>
      </c>
      <c r="AP33" s="1" t="s">
        <v>227</v>
      </c>
      <c r="AQ33" s="1" t="s">
        <v>228</v>
      </c>
      <c r="AR33" s="1" t="s">
        <v>229</v>
      </c>
      <c r="AS33" s="1" t="s">
        <v>230</v>
      </c>
      <c r="AT33" s="1">
        <v>11</v>
      </c>
      <c r="AU33" s="1">
        <v>0</v>
      </c>
      <c r="AV33" s="1">
        <v>100</v>
      </c>
      <c r="AW33" s="1">
        <v>100</v>
      </c>
      <c r="AX33" s="1">
        <v>0.77300000000000002</v>
      </c>
      <c r="AY33" s="1">
        <v>6.64</v>
      </c>
      <c r="AZ33" s="1">
        <v>6.64</v>
      </c>
      <c r="BA33" s="1">
        <v>-0.37</v>
      </c>
      <c r="BD33" s="1">
        <v>1.3418337317294599E-2</v>
      </c>
      <c r="BG33" s="1">
        <v>4.8419752014778397E-2</v>
      </c>
      <c r="BI33" s="1">
        <v>169.2</v>
      </c>
      <c r="BJ33" s="1">
        <v>130.80000000000001</v>
      </c>
      <c r="BL33" s="1">
        <v>7.8</v>
      </c>
      <c r="BM33" s="1">
        <v>14.04</v>
      </c>
      <c r="BP33" s="1">
        <v>85888.1640625</v>
      </c>
      <c r="BQ33" s="1">
        <v>88888.7890625</v>
      </c>
      <c r="BR33" s="1">
        <v>73375.359375</v>
      </c>
      <c r="BS33" s="1">
        <v>71485.359375</v>
      </c>
      <c r="BT33" s="1">
        <v>52757.7890625</v>
      </c>
      <c r="BU33" s="1">
        <v>51709.8984375</v>
      </c>
      <c r="BV33" s="1">
        <v>72906.0859375</v>
      </c>
      <c r="BW33" s="1">
        <v>62560.85546875</v>
      </c>
      <c r="BX33" s="1">
        <f t="shared" si="0"/>
        <v>0.75064565293192576</v>
      </c>
      <c r="BY33" s="1">
        <f t="shared" si="1"/>
        <v>-0.41379605985084583</v>
      </c>
      <c r="BZ33" s="1">
        <f t="shared" si="2"/>
        <v>2.3566234131224901E-2</v>
      </c>
      <c r="CA33" s="1" t="s">
        <v>100</v>
      </c>
      <c r="CB33" s="1" t="s">
        <v>100</v>
      </c>
      <c r="CC33" s="1" t="s">
        <v>102</v>
      </c>
      <c r="CD33" s="1" t="s">
        <v>102</v>
      </c>
      <c r="CE33" s="1" t="s">
        <v>102</v>
      </c>
      <c r="CF33" s="1" t="s">
        <v>101</v>
      </c>
      <c r="CG33" s="1" t="s">
        <v>101</v>
      </c>
      <c r="CH33" s="1" t="s">
        <v>101</v>
      </c>
      <c r="CI33" s="1" t="s">
        <v>102</v>
      </c>
      <c r="CJ33" s="1" t="s">
        <v>102</v>
      </c>
      <c r="CK33" s="1">
        <v>1</v>
      </c>
      <c r="CL33" s="1">
        <v>0</v>
      </c>
      <c r="CN33" s="1">
        <v>0</v>
      </c>
      <c r="CP33" s="1">
        <v>0</v>
      </c>
    </row>
    <row r="34" spans="1:96">
      <c r="A34" s="1">
        <v>-5.8701677255434301E+18</v>
      </c>
      <c r="B34" s="1" t="b">
        <v>0</v>
      </c>
      <c r="C34" s="1" t="s">
        <v>102</v>
      </c>
      <c r="D34" s="1" t="s">
        <v>97</v>
      </c>
      <c r="E34" s="1" t="s">
        <v>231</v>
      </c>
      <c r="F34" s="1" t="s">
        <v>232</v>
      </c>
      <c r="G34" s="1">
        <v>0</v>
      </c>
      <c r="H34" s="1">
        <v>12.24</v>
      </c>
      <c r="I34" s="1">
        <v>12</v>
      </c>
      <c r="J34" s="1">
        <v>5</v>
      </c>
      <c r="K34" s="1">
        <v>16</v>
      </c>
      <c r="L34" s="1">
        <v>5</v>
      </c>
      <c r="M34" s="1">
        <v>659</v>
      </c>
      <c r="N34" s="1">
        <v>75.400000000000006</v>
      </c>
      <c r="O34" s="1">
        <v>9.36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AB34" s="1">
        <v>2</v>
      </c>
      <c r="AC34" s="1">
        <v>1</v>
      </c>
      <c r="AD34" s="1">
        <v>4</v>
      </c>
      <c r="AE34" s="1">
        <v>2</v>
      </c>
      <c r="AF34" s="1">
        <v>3</v>
      </c>
      <c r="AG34" s="1">
        <v>1</v>
      </c>
      <c r="AH34" s="1">
        <v>1</v>
      </c>
      <c r="AI34" s="1">
        <v>1</v>
      </c>
      <c r="AJ34" s="1" t="s">
        <v>233</v>
      </c>
      <c r="AK34" s="1" t="s">
        <v>234</v>
      </c>
      <c r="AL34" s="1" t="s">
        <v>206</v>
      </c>
      <c r="AM34" s="1" t="s">
        <v>235</v>
      </c>
      <c r="AN34" s="1">
        <v>5825</v>
      </c>
      <c r="AO34" s="1" t="s">
        <v>236</v>
      </c>
      <c r="AP34" s="1" t="s">
        <v>237</v>
      </c>
      <c r="AQ34" s="1" t="s">
        <v>238</v>
      </c>
      <c r="AR34" s="1" t="s">
        <v>239</v>
      </c>
      <c r="AS34" s="1" t="s">
        <v>240</v>
      </c>
      <c r="AT34" s="1">
        <v>6</v>
      </c>
      <c r="AU34" s="1">
        <v>0</v>
      </c>
      <c r="AV34" s="1">
        <v>100</v>
      </c>
      <c r="AW34" s="1">
        <v>100</v>
      </c>
      <c r="AX34" s="1">
        <v>1.0069999999999999</v>
      </c>
      <c r="AY34" s="1">
        <v>6.64</v>
      </c>
      <c r="AZ34" s="1">
        <v>6.64</v>
      </c>
      <c r="BA34" s="1">
        <v>0.01</v>
      </c>
      <c r="BD34" s="1">
        <v>0.85018274056870502</v>
      </c>
      <c r="BG34" s="1">
        <v>0.96980702307450695</v>
      </c>
      <c r="BI34" s="1">
        <v>149.5</v>
      </c>
      <c r="BJ34" s="1">
        <v>150.5</v>
      </c>
      <c r="BL34" s="1">
        <v>2.16</v>
      </c>
      <c r="BM34" s="1">
        <v>6.88</v>
      </c>
      <c r="BP34" s="1">
        <v>635237.75878906297</v>
      </c>
      <c r="BQ34" s="1">
        <v>535651.232421875</v>
      </c>
      <c r="BR34" s="1">
        <v>496018.228515625</v>
      </c>
      <c r="BS34" s="1">
        <v>495352.27441406302</v>
      </c>
      <c r="BT34" s="1">
        <v>495840.77636718802</v>
      </c>
      <c r="BU34" s="1">
        <v>482843.40527343802</v>
      </c>
      <c r="BV34" s="1">
        <v>552302.09375</v>
      </c>
      <c r="BW34" s="1">
        <v>572146.62011718797</v>
      </c>
      <c r="BX34" s="1">
        <f t="shared" si="0"/>
        <v>0.97265517908787746</v>
      </c>
      <c r="BY34" s="1">
        <f t="shared" si="1"/>
        <v>-3.9999656366125853E-2</v>
      </c>
      <c r="BZ34" s="1">
        <f t="shared" si="2"/>
        <v>0.72030106026534857</v>
      </c>
      <c r="CA34" s="1" t="s">
        <v>100</v>
      </c>
      <c r="CB34" s="1" t="s">
        <v>100</v>
      </c>
      <c r="CC34" s="1" t="s">
        <v>102</v>
      </c>
      <c r="CD34" s="1" t="s">
        <v>102</v>
      </c>
      <c r="CE34" s="1" t="s">
        <v>102</v>
      </c>
      <c r="CF34" s="1" t="s">
        <v>102</v>
      </c>
      <c r="CG34" s="1" t="s">
        <v>102</v>
      </c>
      <c r="CH34" s="1" t="s">
        <v>102</v>
      </c>
      <c r="CI34" s="1" t="s">
        <v>102</v>
      </c>
      <c r="CJ34" s="1" t="s">
        <v>102</v>
      </c>
      <c r="CK34" s="1">
        <v>1</v>
      </c>
      <c r="CL34" s="1">
        <v>0</v>
      </c>
      <c r="CN34" s="1">
        <v>0</v>
      </c>
      <c r="CP34" s="1">
        <v>0</v>
      </c>
    </row>
    <row r="35" spans="1:96">
      <c r="A35" s="1">
        <v>4.7979366213879603E+17</v>
      </c>
      <c r="B35" s="1" t="b">
        <v>0</v>
      </c>
      <c r="C35" s="1" t="s">
        <v>102</v>
      </c>
      <c r="D35" s="1" t="s">
        <v>97</v>
      </c>
      <c r="E35" s="1" t="s">
        <v>241</v>
      </c>
      <c r="F35" s="1" t="s">
        <v>242</v>
      </c>
      <c r="G35" s="1">
        <v>0</v>
      </c>
      <c r="H35" s="1">
        <v>6.2210000000000001</v>
      </c>
      <c r="I35" s="1">
        <v>6</v>
      </c>
      <c r="J35" s="1">
        <v>3</v>
      </c>
      <c r="K35" s="1">
        <v>8</v>
      </c>
      <c r="L35" s="1">
        <v>3</v>
      </c>
      <c r="M35" s="1">
        <v>599</v>
      </c>
      <c r="N35" s="1">
        <v>67.3</v>
      </c>
      <c r="O35" s="1">
        <v>8.34</v>
      </c>
      <c r="R35" s="1">
        <v>0</v>
      </c>
      <c r="S35" s="1">
        <v>0</v>
      </c>
      <c r="U35" s="1">
        <v>0</v>
      </c>
      <c r="W35" s="1">
        <v>0</v>
      </c>
      <c r="X35" s="1">
        <v>0</v>
      </c>
      <c r="Y35" s="1">
        <v>0</v>
      </c>
      <c r="AB35" s="1">
        <v>1</v>
      </c>
      <c r="AC35" s="1">
        <v>3</v>
      </c>
      <c r="AE35" s="1">
        <v>1</v>
      </c>
      <c r="AG35" s="1">
        <v>1</v>
      </c>
      <c r="AH35" s="1">
        <v>1</v>
      </c>
      <c r="AI35" s="1">
        <v>1</v>
      </c>
      <c r="AJ35" s="1" t="s">
        <v>243</v>
      </c>
      <c r="AK35" s="1" t="s">
        <v>244</v>
      </c>
      <c r="AL35" s="1" t="s">
        <v>245</v>
      </c>
      <c r="AM35" s="1" t="s">
        <v>246</v>
      </c>
      <c r="AN35" s="1">
        <v>6059</v>
      </c>
      <c r="AO35" s="1" t="s">
        <v>247</v>
      </c>
      <c r="AP35" s="1" t="s">
        <v>248</v>
      </c>
      <c r="AQ35" s="1" t="s">
        <v>249</v>
      </c>
      <c r="AS35" s="1" t="s">
        <v>250</v>
      </c>
      <c r="AT35" s="1">
        <v>2</v>
      </c>
      <c r="AU35" s="1">
        <v>0</v>
      </c>
      <c r="AV35" s="1">
        <v>0.9</v>
      </c>
      <c r="AW35" s="1">
        <v>1.236</v>
      </c>
      <c r="AX35" s="1">
        <v>1.3740000000000001</v>
      </c>
      <c r="AY35" s="1">
        <v>-0.15</v>
      </c>
      <c r="AZ35" s="1">
        <v>0.31</v>
      </c>
      <c r="BA35" s="1">
        <v>0.46</v>
      </c>
      <c r="BB35" s="1">
        <v>0.78134219275356598</v>
      </c>
      <c r="BC35" s="1">
        <v>0.35642963443042303</v>
      </c>
      <c r="BD35" s="1">
        <v>7.54240931498176E-2</v>
      </c>
      <c r="BE35" s="1">
        <v>0.82085009301398404</v>
      </c>
      <c r="BF35" s="1">
        <v>0.39653070018485898</v>
      </c>
      <c r="BG35" s="1">
        <v>0.17582565652134799</v>
      </c>
      <c r="BH35" s="1">
        <v>95.7</v>
      </c>
      <c r="BI35" s="1">
        <v>86.1</v>
      </c>
      <c r="BJ35" s="1">
        <v>118.3</v>
      </c>
      <c r="BK35" s="1">
        <v>0.75</v>
      </c>
      <c r="BL35" s="1">
        <v>13.59</v>
      </c>
      <c r="BM35" s="1">
        <v>19.850000000000001</v>
      </c>
      <c r="BN35" s="1">
        <v>110014.84765625</v>
      </c>
      <c r="BO35" s="1">
        <v>97891.55859375</v>
      </c>
      <c r="BP35" s="1">
        <v>176574.55859375</v>
      </c>
      <c r="BQ35" s="1">
        <v>213252.81640625</v>
      </c>
      <c r="BR35" s="1">
        <v>168889.4453125</v>
      </c>
      <c r="BS35" s="1">
        <v>161800.72265625</v>
      </c>
      <c r="BT35" s="1">
        <v>235029.6640625</v>
      </c>
      <c r="BU35" s="1">
        <v>169713.77734375</v>
      </c>
      <c r="BV35" s="1">
        <v>308429.53125</v>
      </c>
      <c r="BW35" s="1">
        <v>254740.3984375</v>
      </c>
      <c r="BX35" s="1">
        <f t="shared" si="0"/>
        <v>1.3433585074218379</v>
      </c>
      <c r="BY35" s="1">
        <f t="shared" si="1"/>
        <v>0.42584437390728042</v>
      </c>
      <c r="BZ35" s="1">
        <f t="shared" si="2"/>
        <v>9.1815443417838177E-2</v>
      </c>
      <c r="CA35" s="1" t="s">
        <v>101</v>
      </c>
      <c r="CB35" s="1" t="s">
        <v>101</v>
      </c>
      <c r="CC35" s="1" t="s">
        <v>102</v>
      </c>
      <c r="CD35" s="1" t="s">
        <v>102</v>
      </c>
      <c r="CE35" s="1" t="s">
        <v>101</v>
      </c>
      <c r="CF35" s="1" t="s">
        <v>102</v>
      </c>
      <c r="CG35" s="1" t="s">
        <v>101</v>
      </c>
      <c r="CH35" s="1" t="s">
        <v>102</v>
      </c>
      <c r="CI35" s="1" t="s">
        <v>102</v>
      </c>
      <c r="CJ35" s="1" t="s">
        <v>102</v>
      </c>
      <c r="CK35" s="1">
        <v>1</v>
      </c>
      <c r="CL35" s="1">
        <v>0</v>
      </c>
      <c r="CN35" s="1">
        <v>0</v>
      </c>
      <c r="CP35" s="1">
        <v>0</v>
      </c>
    </row>
    <row r="36" spans="1:96">
      <c r="A36" s="1">
        <v>-7.8455951342046403E+18</v>
      </c>
      <c r="B36" s="1" t="b">
        <v>0</v>
      </c>
      <c r="C36" s="1" t="s">
        <v>102</v>
      </c>
      <c r="D36" s="1" t="s">
        <v>97</v>
      </c>
      <c r="E36" s="1" t="s">
        <v>251</v>
      </c>
      <c r="F36" s="1" t="s">
        <v>252</v>
      </c>
      <c r="G36" s="1">
        <v>0</v>
      </c>
      <c r="H36" s="1">
        <v>5.5</v>
      </c>
      <c r="I36" s="1">
        <v>5</v>
      </c>
      <c r="J36" s="1">
        <v>3</v>
      </c>
      <c r="K36" s="1">
        <v>15</v>
      </c>
      <c r="L36" s="1">
        <v>3</v>
      </c>
      <c r="M36" s="1">
        <v>845</v>
      </c>
      <c r="N36" s="1">
        <v>95.9</v>
      </c>
      <c r="O36" s="1">
        <v>6.8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AB36" s="1">
        <v>2</v>
      </c>
      <c r="AC36" s="1">
        <v>2</v>
      </c>
      <c r="AD36" s="1">
        <v>1</v>
      </c>
      <c r="AE36" s="1">
        <v>2</v>
      </c>
      <c r="AF36" s="1">
        <v>2</v>
      </c>
      <c r="AG36" s="1">
        <v>1</v>
      </c>
      <c r="AH36" s="1">
        <v>1</v>
      </c>
      <c r="AI36" s="1">
        <v>1</v>
      </c>
      <c r="AJ36" s="1" t="s">
        <v>253</v>
      </c>
      <c r="AK36" s="1" t="s">
        <v>166</v>
      </c>
      <c r="AL36" s="1" t="s">
        <v>254</v>
      </c>
      <c r="AM36" s="1" t="s">
        <v>255</v>
      </c>
      <c r="AN36" s="1">
        <v>23</v>
      </c>
      <c r="AO36" s="1" t="s">
        <v>256</v>
      </c>
      <c r="AP36" s="1" t="s">
        <v>257</v>
      </c>
      <c r="AQ36" s="1" t="s">
        <v>258</v>
      </c>
      <c r="AR36" s="1" t="s">
        <v>190</v>
      </c>
      <c r="AS36" s="1" t="s">
        <v>259</v>
      </c>
      <c r="AT36" s="1">
        <v>2</v>
      </c>
      <c r="AU36" s="1">
        <v>0</v>
      </c>
      <c r="AV36" s="1">
        <v>1.56</v>
      </c>
      <c r="AW36" s="1">
        <v>1.6459999999999999</v>
      </c>
      <c r="AX36" s="1">
        <v>1.0549999999999999</v>
      </c>
      <c r="AY36" s="1">
        <v>0.64</v>
      </c>
      <c r="AZ36" s="1">
        <v>0.72</v>
      </c>
      <c r="BA36" s="1">
        <v>0.08</v>
      </c>
      <c r="BB36" s="1">
        <v>8.6723641999468803E-3</v>
      </c>
      <c r="BC36" s="1">
        <v>5.5296738225021303E-3</v>
      </c>
      <c r="BD36" s="1">
        <v>0.88827351109397201</v>
      </c>
      <c r="BE36" s="1">
        <v>1.1690253940303701E-2</v>
      </c>
      <c r="BF36" s="1">
        <v>7.8842038861931096E-3</v>
      </c>
      <c r="BG36" s="1">
        <v>0.98986166272111098</v>
      </c>
      <c r="BH36" s="1">
        <v>71.3</v>
      </c>
      <c r="BI36" s="1">
        <v>111.3</v>
      </c>
      <c r="BJ36" s="1">
        <v>117.4</v>
      </c>
      <c r="BK36" s="1">
        <v>27.68</v>
      </c>
      <c r="BL36" s="1">
        <v>4.12</v>
      </c>
      <c r="BM36" s="1">
        <v>7.21</v>
      </c>
      <c r="BN36" s="1">
        <v>37616.1328125</v>
      </c>
      <c r="BO36" s="1">
        <v>50294.982421875</v>
      </c>
      <c r="BP36" s="1">
        <v>153277.830078125</v>
      </c>
      <c r="BQ36" s="1">
        <v>132929.9140625</v>
      </c>
      <c r="BR36" s="1">
        <v>117051.73828125</v>
      </c>
      <c r="BS36" s="1">
        <v>114851.58203125</v>
      </c>
      <c r="BT36" s="1">
        <v>146543.3515625</v>
      </c>
      <c r="BU36" s="1">
        <v>109711.81933593799</v>
      </c>
      <c r="BV36" s="1">
        <v>135003.75390625</v>
      </c>
      <c r="BW36" s="1">
        <v>137647.998046875</v>
      </c>
      <c r="BX36" s="1">
        <f t="shared" si="0"/>
        <v>1.0208369578245413</v>
      </c>
      <c r="BY36" s="1">
        <f t="shared" si="1"/>
        <v>2.9752465705440066E-2</v>
      </c>
      <c r="BZ36" s="1">
        <f t="shared" si="2"/>
        <v>0.82792494378952741</v>
      </c>
      <c r="CA36" s="1" t="s">
        <v>101</v>
      </c>
      <c r="CB36" s="1" t="s">
        <v>101</v>
      </c>
      <c r="CC36" s="1" t="s">
        <v>102</v>
      </c>
      <c r="CD36" s="1" t="s">
        <v>102</v>
      </c>
      <c r="CE36" s="1" t="s">
        <v>102</v>
      </c>
      <c r="CF36" s="1" t="s">
        <v>102</v>
      </c>
      <c r="CG36" s="1" t="s">
        <v>102</v>
      </c>
      <c r="CH36" s="1" t="s">
        <v>102</v>
      </c>
      <c r="CI36" s="1" t="s">
        <v>102</v>
      </c>
      <c r="CJ36" s="1" t="s">
        <v>102</v>
      </c>
      <c r="CK36" s="1">
        <v>1</v>
      </c>
      <c r="CL36" s="1">
        <v>0</v>
      </c>
      <c r="CN36" s="1">
        <v>0</v>
      </c>
      <c r="CP36" s="1">
        <v>0</v>
      </c>
    </row>
    <row r="37" spans="1:96">
      <c r="A37" s="1">
        <v>7.9693939926826895E+18</v>
      </c>
      <c r="B37" s="1" t="b">
        <v>0</v>
      </c>
      <c r="C37" s="1" t="s">
        <v>96</v>
      </c>
      <c r="D37" s="1" t="s">
        <v>97</v>
      </c>
      <c r="E37" s="1" t="s">
        <v>260</v>
      </c>
      <c r="F37" s="1" t="s">
        <v>261</v>
      </c>
      <c r="G37" s="1">
        <v>0.14199999999999999</v>
      </c>
      <c r="H37" s="1">
        <v>1.286</v>
      </c>
      <c r="I37" s="1">
        <v>5</v>
      </c>
      <c r="J37" s="1">
        <v>1</v>
      </c>
      <c r="K37" s="1">
        <v>1</v>
      </c>
      <c r="L37" s="1">
        <v>1</v>
      </c>
      <c r="M37" s="1">
        <v>306</v>
      </c>
      <c r="N37" s="1">
        <v>33.9</v>
      </c>
      <c r="O37" s="1">
        <v>8.57</v>
      </c>
      <c r="R37" s="1">
        <v>0</v>
      </c>
      <c r="AB37" s="1">
        <v>1</v>
      </c>
      <c r="AJ37" s="1" t="s">
        <v>262</v>
      </c>
      <c r="AK37" s="1" t="s">
        <v>263</v>
      </c>
      <c r="AL37" s="1" t="s">
        <v>146</v>
      </c>
      <c r="AM37" s="1" t="s">
        <v>264</v>
      </c>
      <c r="AN37" s="1">
        <v>55347</v>
      </c>
      <c r="AO37" s="1" t="s">
        <v>265</v>
      </c>
      <c r="AP37" s="1" t="s">
        <v>266</v>
      </c>
      <c r="AQ37" s="1" t="s">
        <v>267</v>
      </c>
      <c r="AS37" s="1" t="s">
        <v>268</v>
      </c>
      <c r="AT37" s="1">
        <v>1</v>
      </c>
      <c r="AU37" s="1">
        <v>0</v>
      </c>
      <c r="AV37" s="1">
        <v>3.4249999999999998</v>
      </c>
      <c r="AW37" s="1">
        <v>3.6389999999999998</v>
      </c>
      <c r="AX37" s="1">
        <v>1.0629999999999999</v>
      </c>
      <c r="AY37" s="1">
        <v>1.78</v>
      </c>
      <c r="AZ37" s="1">
        <v>1.86</v>
      </c>
      <c r="BA37" s="1">
        <v>0.09</v>
      </c>
      <c r="BB37" s="2">
        <v>4.0695601757345699E-6</v>
      </c>
      <c r="BC37" s="2">
        <v>2.2633859757537101E-6</v>
      </c>
      <c r="BD37" s="1">
        <v>0.32875276731492498</v>
      </c>
      <c r="BE37" s="2">
        <v>1.22232667643927E-5</v>
      </c>
      <c r="BF37" s="2">
        <v>6.8284277384453599E-6</v>
      </c>
      <c r="BG37" s="1">
        <v>0.53705796981186504</v>
      </c>
      <c r="BH37" s="1">
        <v>37.200000000000003</v>
      </c>
      <c r="BI37" s="1">
        <v>127.4</v>
      </c>
      <c r="BJ37" s="1">
        <v>135.4</v>
      </c>
      <c r="BK37" s="1">
        <v>13.24</v>
      </c>
      <c r="BL37" s="1">
        <v>7.5</v>
      </c>
      <c r="BM37" s="1">
        <v>9.67</v>
      </c>
      <c r="BN37" s="1">
        <v>8302.0673828125</v>
      </c>
      <c r="BO37" s="1">
        <v>6187.61328125</v>
      </c>
      <c r="BP37" s="1">
        <v>55340.69921875</v>
      </c>
      <c r="BQ37" s="1">
        <v>47669.96484375</v>
      </c>
      <c r="BR37" s="1">
        <v>42714.015625</v>
      </c>
      <c r="BS37" s="1">
        <v>37775.609375</v>
      </c>
      <c r="BT37" s="1">
        <v>47297.05859375</v>
      </c>
      <c r="BU37" s="1">
        <v>47147.3046875</v>
      </c>
      <c r="BV37" s="1">
        <v>47634.18359375</v>
      </c>
      <c r="BW37" s="1">
        <v>56445.60546875</v>
      </c>
      <c r="BX37" s="1">
        <f t="shared" si="0"/>
        <v>1.0818737853657161</v>
      </c>
      <c r="BY37" s="1">
        <f t="shared" si="1"/>
        <v>0.11353219985965141</v>
      </c>
      <c r="BZ37" s="1">
        <f t="shared" si="2"/>
        <v>0.42430803506632192</v>
      </c>
      <c r="CA37" s="1" t="s">
        <v>101</v>
      </c>
      <c r="CB37" s="1" t="s">
        <v>101</v>
      </c>
      <c r="CC37" s="1" t="s">
        <v>102</v>
      </c>
      <c r="CD37" s="1" t="s">
        <v>101</v>
      </c>
      <c r="CE37" s="1" t="s">
        <v>101</v>
      </c>
      <c r="CF37" s="1" t="s">
        <v>101</v>
      </c>
      <c r="CG37" s="1" t="s">
        <v>101</v>
      </c>
      <c r="CH37" s="1" t="s">
        <v>101</v>
      </c>
      <c r="CI37" s="1" t="s">
        <v>101</v>
      </c>
      <c r="CJ37" s="1" t="s">
        <v>101</v>
      </c>
      <c r="CK37" s="1">
        <v>1</v>
      </c>
      <c r="CL37" s="1">
        <v>0</v>
      </c>
      <c r="CN37" s="1">
        <v>0</v>
      </c>
      <c r="CP37" s="1">
        <v>0</v>
      </c>
    </row>
    <row r="38" spans="1:96">
      <c r="A38" s="1">
        <v>-1.1438854620927601E+18</v>
      </c>
      <c r="B38" s="1" t="b">
        <v>0</v>
      </c>
      <c r="C38" s="1" t="s">
        <v>96</v>
      </c>
      <c r="D38" s="1" t="s">
        <v>97</v>
      </c>
      <c r="E38" s="1" t="s">
        <v>269</v>
      </c>
      <c r="F38" s="1" t="s">
        <v>270</v>
      </c>
      <c r="G38" s="1">
        <v>5.7000000000000002E-2</v>
      </c>
      <c r="H38" s="1">
        <v>1.724</v>
      </c>
      <c r="I38" s="1">
        <v>3</v>
      </c>
      <c r="J38" s="1">
        <v>1</v>
      </c>
      <c r="K38" s="1">
        <v>2</v>
      </c>
      <c r="L38" s="1">
        <v>1</v>
      </c>
      <c r="M38" s="1">
        <v>398</v>
      </c>
      <c r="N38" s="1">
        <v>45.1</v>
      </c>
      <c r="O38" s="1">
        <v>8.65</v>
      </c>
      <c r="R38" s="1">
        <v>0</v>
      </c>
      <c r="Y38" s="1">
        <v>0</v>
      </c>
      <c r="AB38" s="1">
        <v>1</v>
      </c>
      <c r="AI38" s="1">
        <v>1</v>
      </c>
      <c r="AJ38" s="1" t="s">
        <v>194</v>
      </c>
      <c r="AK38" s="1" t="s">
        <v>271</v>
      </c>
      <c r="AL38" s="1" t="s">
        <v>146</v>
      </c>
      <c r="AM38" s="1" t="s">
        <v>264</v>
      </c>
      <c r="AN38" s="1">
        <v>26090</v>
      </c>
      <c r="AO38" s="1" t="s">
        <v>272</v>
      </c>
      <c r="AP38" s="1" t="s">
        <v>273</v>
      </c>
      <c r="AQ38" s="1" t="s">
        <v>274</v>
      </c>
      <c r="AS38" s="1" t="s">
        <v>275</v>
      </c>
      <c r="AT38" s="1">
        <v>1</v>
      </c>
      <c r="AU38" s="1">
        <v>0</v>
      </c>
      <c r="AV38" s="1">
        <v>100</v>
      </c>
      <c r="AW38" s="1">
        <v>100</v>
      </c>
      <c r="AX38" s="1">
        <v>1.0640000000000001</v>
      </c>
      <c r="AY38" s="1">
        <v>6.64</v>
      </c>
      <c r="AZ38" s="1">
        <v>6.64</v>
      </c>
      <c r="BA38" s="1">
        <v>0.09</v>
      </c>
      <c r="BD38" s="1">
        <v>0.53706943009744801</v>
      </c>
      <c r="BG38" s="1">
        <v>0.73612889307338902</v>
      </c>
      <c r="BI38" s="1">
        <v>145.4</v>
      </c>
      <c r="BJ38" s="1">
        <v>154.6</v>
      </c>
      <c r="BL38" s="1">
        <v>9.08</v>
      </c>
      <c r="BM38" s="1">
        <v>8.09</v>
      </c>
      <c r="BP38" s="1">
        <v>63362.33203125</v>
      </c>
      <c r="BQ38" s="1">
        <v>63684.0390625</v>
      </c>
      <c r="BR38" s="1">
        <v>48280.23046875</v>
      </c>
      <c r="BS38" s="1">
        <v>52325.921875</v>
      </c>
      <c r="BT38" s="1">
        <v>61158.96875</v>
      </c>
      <c r="BU38" s="1">
        <v>53220.23828125</v>
      </c>
      <c r="BV38" s="1">
        <v>53541.95703125</v>
      </c>
      <c r="BW38" s="1">
        <v>63857.984375</v>
      </c>
      <c r="BX38" s="1">
        <f t="shared" si="0"/>
        <v>1.0181268581506979</v>
      </c>
      <c r="BY38" s="1">
        <f t="shared" si="1"/>
        <v>2.5917331769676609E-2</v>
      </c>
      <c r="BZ38" s="1">
        <f t="shared" si="2"/>
        <v>0.83503532597956187</v>
      </c>
      <c r="CA38" s="1" t="s">
        <v>100</v>
      </c>
      <c r="CB38" s="1" t="s">
        <v>100</v>
      </c>
      <c r="CC38" s="1" t="s">
        <v>102</v>
      </c>
      <c r="CD38" s="1" t="s">
        <v>101</v>
      </c>
      <c r="CE38" s="1" t="s">
        <v>101</v>
      </c>
      <c r="CF38" s="1" t="s">
        <v>101</v>
      </c>
      <c r="CG38" s="1" t="s">
        <v>101</v>
      </c>
      <c r="CH38" s="1" t="s">
        <v>101</v>
      </c>
      <c r="CI38" s="1" t="s">
        <v>101</v>
      </c>
      <c r="CJ38" s="1" t="s">
        <v>102</v>
      </c>
      <c r="CK38" s="1">
        <v>1</v>
      </c>
      <c r="CL38" s="1">
        <v>0</v>
      </c>
      <c r="CN38" s="1">
        <v>0</v>
      </c>
      <c r="CP38" s="1">
        <v>0</v>
      </c>
    </row>
    <row r="39" spans="1:96">
      <c r="A39" s="1">
        <v>2.76333743643228E+17</v>
      </c>
      <c r="B39" s="1" t="b">
        <v>0</v>
      </c>
      <c r="C39" s="1" t="s">
        <v>96</v>
      </c>
      <c r="D39" s="1" t="s">
        <v>97</v>
      </c>
      <c r="E39" s="1" t="s">
        <v>276</v>
      </c>
      <c r="F39" s="1" t="s">
        <v>277</v>
      </c>
      <c r="G39" s="1">
        <v>0.14199999999999999</v>
      </c>
      <c r="H39" s="1">
        <v>1.2649999999999999</v>
      </c>
      <c r="I39" s="1">
        <v>1</v>
      </c>
      <c r="J39" s="1">
        <v>1</v>
      </c>
      <c r="K39" s="1">
        <v>1</v>
      </c>
      <c r="L39" s="1">
        <v>1</v>
      </c>
      <c r="M39" s="1">
        <v>558</v>
      </c>
      <c r="N39" s="1">
        <v>63.2</v>
      </c>
      <c r="O39" s="1">
        <v>8.1300000000000008</v>
      </c>
      <c r="V39" s="1">
        <v>0</v>
      </c>
      <c r="AF39" s="1">
        <v>1</v>
      </c>
      <c r="AJ39" s="1" t="s">
        <v>278</v>
      </c>
      <c r="AK39" s="1" t="s">
        <v>145</v>
      </c>
      <c r="AL39" s="1" t="s">
        <v>146</v>
      </c>
      <c r="AM39" s="1" t="s">
        <v>264</v>
      </c>
      <c r="AN39" s="1">
        <v>7920</v>
      </c>
      <c r="AO39" s="1" t="s">
        <v>279</v>
      </c>
      <c r="AP39" s="1" t="s">
        <v>280</v>
      </c>
      <c r="AQ39" s="1" t="s">
        <v>281</v>
      </c>
      <c r="AR39" s="1" t="s">
        <v>190</v>
      </c>
      <c r="AT39" s="1">
        <v>1</v>
      </c>
      <c r="AU39" s="1">
        <v>0</v>
      </c>
      <c r="AV39" s="1">
        <v>100</v>
      </c>
      <c r="AW39" s="1">
        <v>100</v>
      </c>
      <c r="AX39" s="1">
        <v>1.1020000000000001</v>
      </c>
      <c r="AY39" s="1">
        <v>6.64</v>
      </c>
      <c r="AZ39" s="1">
        <v>6.64</v>
      </c>
      <c r="BA39" s="1">
        <v>0.14000000000000001</v>
      </c>
      <c r="BD39" s="1">
        <v>0.83667286234449301</v>
      </c>
      <c r="BG39" s="1">
        <v>0.96049507407509005</v>
      </c>
      <c r="BI39" s="1">
        <v>142.69999999999999</v>
      </c>
      <c r="BJ39" s="1">
        <v>157.30000000000001</v>
      </c>
      <c r="BL39" s="1">
        <v>20.89</v>
      </c>
      <c r="BM39" s="1">
        <v>52.24</v>
      </c>
      <c r="BP39" s="1">
        <v>4400.73681640625</v>
      </c>
      <c r="BQ39" s="1">
        <v>2852.60229492188</v>
      </c>
      <c r="BT39" s="1">
        <v>5476.09228515625</v>
      </c>
      <c r="BW39" s="1">
        <v>2460.30981445313</v>
      </c>
      <c r="BX39" s="1">
        <f t="shared" si="0"/>
        <v>1.0941722119698574</v>
      </c>
      <c r="BY39" s="1">
        <f t="shared" si="1"/>
        <v>0.12983982204465946</v>
      </c>
      <c r="BZ39" s="1">
        <f t="shared" si="2"/>
        <v>0.85894443641659945</v>
      </c>
      <c r="CA39" s="1" t="s">
        <v>100</v>
      </c>
      <c r="CB39" s="1" t="s">
        <v>100</v>
      </c>
      <c r="CC39" s="1" t="s">
        <v>101</v>
      </c>
      <c r="CD39" s="1" t="s">
        <v>101</v>
      </c>
      <c r="CE39" s="1" t="s">
        <v>100</v>
      </c>
      <c r="CF39" s="1" t="s">
        <v>100</v>
      </c>
      <c r="CG39" s="1" t="s">
        <v>102</v>
      </c>
      <c r="CH39" s="1" t="s">
        <v>100</v>
      </c>
      <c r="CI39" s="1" t="s">
        <v>100</v>
      </c>
      <c r="CJ39" s="1" t="s">
        <v>101</v>
      </c>
      <c r="CK39" s="1">
        <v>1</v>
      </c>
      <c r="CL39" s="1">
        <v>0</v>
      </c>
      <c r="CN39" s="1">
        <v>0</v>
      </c>
      <c r="CP39" s="1">
        <v>0</v>
      </c>
    </row>
    <row r="40" spans="1:96">
      <c r="A40" s="1">
        <v>8.6179089279174902E+18</v>
      </c>
      <c r="B40" s="1" t="b">
        <v>0</v>
      </c>
      <c r="C40" s="1" t="s">
        <v>96</v>
      </c>
      <c r="D40" s="1" t="s">
        <v>97</v>
      </c>
      <c r="E40" s="1" t="s">
        <v>282</v>
      </c>
      <c r="F40" s="1" t="s">
        <v>283</v>
      </c>
      <c r="G40" s="1">
        <v>7.0999999999999994E-2</v>
      </c>
      <c r="H40" s="1">
        <v>1.587</v>
      </c>
      <c r="I40" s="1">
        <v>2</v>
      </c>
      <c r="J40" s="1">
        <v>1</v>
      </c>
      <c r="K40" s="1">
        <v>2</v>
      </c>
      <c r="L40" s="1">
        <v>1</v>
      </c>
      <c r="M40" s="1">
        <v>778</v>
      </c>
      <c r="N40" s="1">
        <v>87.6</v>
      </c>
      <c r="O40" s="1">
        <v>8.59</v>
      </c>
      <c r="R40" s="1">
        <v>0</v>
      </c>
      <c r="U40" s="1">
        <v>0</v>
      </c>
      <c r="AB40" s="1">
        <v>1</v>
      </c>
      <c r="AE40" s="1">
        <v>1</v>
      </c>
      <c r="AJ40" s="1" t="s">
        <v>284</v>
      </c>
      <c r="AK40" s="1" t="s">
        <v>285</v>
      </c>
      <c r="AL40" s="1" t="s">
        <v>286</v>
      </c>
      <c r="AM40" s="1" t="s">
        <v>287</v>
      </c>
      <c r="AN40" s="1">
        <v>3983</v>
      </c>
      <c r="AO40" s="1" t="s">
        <v>288</v>
      </c>
      <c r="AP40" s="1" t="s">
        <v>289</v>
      </c>
      <c r="AQ40" s="1" t="s">
        <v>290</v>
      </c>
      <c r="AR40" s="1" t="s">
        <v>291</v>
      </c>
      <c r="AS40" s="1" t="s">
        <v>292</v>
      </c>
      <c r="AT40" s="1">
        <v>2</v>
      </c>
      <c r="AU40" s="1">
        <v>0</v>
      </c>
      <c r="AV40" s="1">
        <v>0.14799999999999999</v>
      </c>
      <c r="AW40" s="1">
        <v>0.16900000000000001</v>
      </c>
      <c r="AX40" s="1">
        <v>1.1379999999999999</v>
      </c>
      <c r="AY40" s="1">
        <v>-2.75</v>
      </c>
      <c r="AZ40" s="1">
        <v>-2.57</v>
      </c>
      <c r="BA40" s="1">
        <v>0.19</v>
      </c>
      <c r="BB40" s="2">
        <v>3.5291287522110102E-5</v>
      </c>
      <c r="BC40" s="2">
        <v>4.1864644916955699E-5</v>
      </c>
      <c r="BD40" s="1">
        <v>0.94082127380785796</v>
      </c>
      <c r="BE40" s="2">
        <v>7.3812226980519806E-5</v>
      </c>
      <c r="BF40" s="2">
        <v>8.99981781433351E-5</v>
      </c>
      <c r="BG40" s="1">
        <v>0.999998324738962</v>
      </c>
      <c r="BH40" s="1">
        <v>227.7</v>
      </c>
      <c r="BI40" s="1">
        <v>33.799999999999997</v>
      </c>
      <c r="BJ40" s="1">
        <v>38.5</v>
      </c>
      <c r="BK40" s="1">
        <v>1.29</v>
      </c>
      <c r="BL40" s="1">
        <v>23.98</v>
      </c>
      <c r="BM40" s="1">
        <v>20.05</v>
      </c>
      <c r="BN40" s="1">
        <v>39757.1875</v>
      </c>
      <c r="BO40" s="1">
        <v>36410.75390625</v>
      </c>
      <c r="BP40" s="1">
        <v>13297.6171875</v>
      </c>
      <c r="BQ40" s="1">
        <v>9551.783203125</v>
      </c>
      <c r="BR40" s="1">
        <v>14708.7568359375</v>
      </c>
      <c r="BS40" s="1">
        <v>9144.3515625</v>
      </c>
      <c r="BT40" s="1">
        <v>14713.294921875</v>
      </c>
      <c r="BU40" s="1">
        <v>12730.15234375</v>
      </c>
      <c r="BV40" s="1">
        <v>10714.4140625</v>
      </c>
      <c r="BW40" s="1">
        <v>9568.7373046875</v>
      </c>
      <c r="BX40" s="1">
        <f t="shared" si="0"/>
        <v>1.0219279407103252</v>
      </c>
      <c r="BY40" s="1">
        <f t="shared" si="1"/>
        <v>3.1293470986852423E-2</v>
      </c>
      <c r="BZ40" s="1">
        <f t="shared" si="2"/>
        <v>0.89058153802701245</v>
      </c>
      <c r="CA40" s="1" t="s">
        <v>101</v>
      </c>
      <c r="CB40" s="1" t="s">
        <v>101</v>
      </c>
      <c r="CC40" s="1" t="s">
        <v>102</v>
      </c>
      <c r="CD40" s="1" t="s">
        <v>101</v>
      </c>
      <c r="CE40" s="1" t="s">
        <v>101</v>
      </c>
      <c r="CF40" s="1" t="s">
        <v>102</v>
      </c>
      <c r="CG40" s="1" t="s">
        <v>101</v>
      </c>
      <c r="CH40" s="1" t="s">
        <v>101</v>
      </c>
      <c r="CI40" s="1" t="s">
        <v>101</v>
      </c>
      <c r="CJ40" s="1" t="s">
        <v>101</v>
      </c>
      <c r="CK40" s="1">
        <v>1</v>
      </c>
      <c r="CL40" s="1">
        <v>0</v>
      </c>
      <c r="CN40" s="1">
        <v>1</v>
      </c>
      <c r="CO40" s="1" t="s">
        <v>293</v>
      </c>
      <c r="CP40" s="1">
        <v>0</v>
      </c>
      <c r="CR40" s="1" t="s">
        <v>293</v>
      </c>
    </row>
    <row r="41" spans="1:96">
      <c r="A41" s="1">
        <v>8.2334935059276503E+18</v>
      </c>
      <c r="B41" s="1" t="b">
        <v>0</v>
      </c>
      <c r="C41" s="1" t="s">
        <v>96</v>
      </c>
      <c r="D41" s="1" t="s">
        <v>97</v>
      </c>
      <c r="E41" s="1" t="s">
        <v>294</v>
      </c>
      <c r="F41" s="1" t="s">
        <v>295</v>
      </c>
      <c r="G41" s="1">
        <v>7.1999999999999995E-2</v>
      </c>
      <c r="H41" s="1">
        <v>1.581</v>
      </c>
      <c r="I41" s="1">
        <v>4</v>
      </c>
      <c r="J41" s="1">
        <v>1</v>
      </c>
      <c r="K41" s="1">
        <v>1</v>
      </c>
      <c r="L41" s="1">
        <v>1</v>
      </c>
      <c r="M41" s="1">
        <v>683</v>
      </c>
      <c r="N41" s="1">
        <v>77.8</v>
      </c>
      <c r="O41" s="1">
        <v>8.5399999999999991</v>
      </c>
      <c r="V41" s="1">
        <v>0</v>
      </c>
      <c r="AF41" s="1">
        <v>1</v>
      </c>
      <c r="AJ41" s="1" t="s">
        <v>296</v>
      </c>
      <c r="AK41" s="1" t="s">
        <v>285</v>
      </c>
      <c r="AL41" s="1" t="s">
        <v>286</v>
      </c>
      <c r="AM41" s="1" t="s">
        <v>287</v>
      </c>
      <c r="AN41" s="1">
        <v>22885</v>
      </c>
      <c r="AO41" s="1" t="s">
        <v>297</v>
      </c>
      <c r="AP41" s="1" t="s">
        <v>298</v>
      </c>
      <c r="AQ41" s="1" t="s">
        <v>299</v>
      </c>
      <c r="AS41" s="1" t="s">
        <v>292</v>
      </c>
      <c r="AT41" s="1">
        <v>1</v>
      </c>
      <c r="AU41" s="1">
        <v>0</v>
      </c>
      <c r="AV41" s="1">
        <v>100</v>
      </c>
      <c r="AW41" s="1">
        <v>100</v>
      </c>
      <c r="AX41" s="1">
        <v>0.379</v>
      </c>
      <c r="AY41" s="1">
        <v>6.64</v>
      </c>
      <c r="AZ41" s="1">
        <v>6.64</v>
      </c>
      <c r="BA41" s="1">
        <v>-1.4</v>
      </c>
      <c r="BD41" s="1">
        <v>4.5576301325878099E-4</v>
      </c>
      <c r="BG41" s="1">
        <v>3.7210240534552501E-3</v>
      </c>
      <c r="BI41" s="1">
        <v>217.5</v>
      </c>
      <c r="BJ41" s="1">
        <v>82.5</v>
      </c>
      <c r="BL41" s="1">
        <v>10.95</v>
      </c>
      <c r="BM41" s="1">
        <v>25.72</v>
      </c>
      <c r="BP41" s="1">
        <v>334166.46875</v>
      </c>
      <c r="BQ41" s="1">
        <v>258470.40625</v>
      </c>
      <c r="BR41" s="1">
        <v>209644.765625</v>
      </c>
      <c r="BS41" s="1">
        <v>235972.5</v>
      </c>
      <c r="BT41" s="1">
        <v>138836.125</v>
      </c>
      <c r="BU41" s="1">
        <v>85235.6875</v>
      </c>
      <c r="BV41" s="1">
        <v>74933.6484375</v>
      </c>
      <c r="BW41" s="1">
        <v>99903.078125</v>
      </c>
      <c r="BX41" s="1">
        <f t="shared" si="0"/>
        <v>0.38421088195455516</v>
      </c>
      <c r="BY41" s="1">
        <f t="shared" si="1"/>
        <v>-1.3800297140423174</v>
      </c>
      <c r="BZ41" s="1">
        <f t="shared" si="2"/>
        <v>1.8535215541281801E-3</v>
      </c>
      <c r="CA41" s="1" t="s">
        <v>100</v>
      </c>
      <c r="CB41" s="1" t="s">
        <v>100</v>
      </c>
      <c r="CC41" s="1" t="s">
        <v>101</v>
      </c>
      <c r="CD41" s="1" t="s">
        <v>101</v>
      </c>
      <c r="CE41" s="1" t="s">
        <v>101</v>
      </c>
      <c r="CF41" s="1" t="s">
        <v>101</v>
      </c>
      <c r="CG41" s="1" t="s">
        <v>102</v>
      </c>
      <c r="CH41" s="1" t="s">
        <v>101</v>
      </c>
      <c r="CI41" s="1" t="s">
        <v>101</v>
      </c>
      <c r="CJ41" s="1" t="s">
        <v>101</v>
      </c>
      <c r="CK41" s="1">
        <v>1</v>
      </c>
      <c r="CL41" s="1">
        <v>0</v>
      </c>
      <c r="CN41" s="1">
        <v>1</v>
      </c>
      <c r="CO41" s="1" t="s">
        <v>300</v>
      </c>
      <c r="CP41" s="1">
        <v>1</v>
      </c>
      <c r="CQ41" s="1" t="s">
        <v>301</v>
      </c>
      <c r="CR41" s="1" t="s">
        <v>302</v>
      </c>
    </row>
    <row r="42" spans="1:96">
      <c r="A42" s="1">
        <v>5.0488412090352998E+18</v>
      </c>
      <c r="B42" s="1" t="b">
        <v>0</v>
      </c>
      <c r="C42" s="1" t="s">
        <v>102</v>
      </c>
      <c r="D42" s="1" t="s">
        <v>97</v>
      </c>
      <c r="E42" s="1" t="s">
        <v>303</v>
      </c>
      <c r="F42" s="1" t="s">
        <v>304</v>
      </c>
      <c r="G42" s="1">
        <v>0</v>
      </c>
      <c r="H42" s="1">
        <v>9.2539999999999996</v>
      </c>
      <c r="I42" s="1">
        <v>7</v>
      </c>
      <c r="J42" s="1">
        <v>4</v>
      </c>
      <c r="K42" s="1">
        <v>13</v>
      </c>
      <c r="L42" s="1">
        <v>4</v>
      </c>
      <c r="M42" s="1">
        <v>621</v>
      </c>
      <c r="N42" s="1">
        <v>68.7</v>
      </c>
      <c r="O42" s="1">
        <v>7.96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1.76</v>
      </c>
      <c r="Y42" s="1">
        <v>1.88</v>
      </c>
      <c r="AB42" s="1">
        <v>2</v>
      </c>
      <c r="AC42" s="1">
        <v>1</v>
      </c>
      <c r="AD42" s="1">
        <v>1</v>
      </c>
      <c r="AE42" s="1">
        <v>2</v>
      </c>
      <c r="AF42" s="1">
        <v>2</v>
      </c>
      <c r="AG42" s="1">
        <v>1</v>
      </c>
      <c r="AH42" s="1">
        <v>2</v>
      </c>
      <c r="AI42" s="1">
        <v>2</v>
      </c>
      <c r="AJ42" s="1" t="s">
        <v>305</v>
      </c>
      <c r="AK42" s="1" t="s">
        <v>306</v>
      </c>
      <c r="AL42" s="1" t="s">
        <v>146</v>
      </c>
      <c r="AM42" s="1" t="s">
        <v>307</v>
      </c>
      <c r="AN42" s="1">
        <v>28976</v>
      </c>
      <c r="AO42" s="1" t="s">
        <v>308</v>
      </c>
      <c r="AP42" s="1" t="s">
        <v>309</v>
      </c>
      <c r="AQ42" s="1" t="s">
        <v>310</v>
      </c>
      <c r="AR42" s="1" t="s">
        <v>311</v>
      </c>
      <c r="AS42" s="1" t="s">
        <v>312</v>
      </c>
      <c r="AT42" s="1">
        <v>3</v>
      </c>
      <c r="AU42" s="1">
        <v>0</v>
      </c>
      <c r="AV42" s="1">
        <v>6.819</v>
      </c>
      <c r="AW42" s="1">
        <v>6.5970000000000004</v>
      </c>
      <c r="AX42" s="1">
        <v>0.96799999999999997</v>
      </c>
      <c r="AY42" s="1">
        <v>2.77</v>
      </c>
      <c r="AZ42" s="1">
        <v>2.72</v>
      </c>
      <c r="BA42" s="1">
        <v>-0.05</v>
      </c>
      <c r="BB42" s="2">
        <v>2.3304709872995499E-7</v>
      </c>
      <c r="BC42" s="2">
        <v>2.4286280941865399E-7</v>
      </c>
      <c r="BD42" s="1">
        <v>0.98507865444573695</v>
      </c>
      <c r="BE42" s="2">
        <v>1.10335293071018E-6</v>
      </c>
      <c r="BF42" s="2">
        <v>1.0594133885586901E-6</v>
      </c>
      <c r="BG42" s="1">
        <v>0.999998324738962</v>
      </c>
      <c r="BH42" s="1">
        <v>20.8</v>
      </c>
      <c r="BI42" s="1">
        <v>141.9</v>
      </c>
      <c r="BJ42" s="1">
        <v>137.30000000000001</v>
      </c>
      <c r="BK42" s="1">
        <v>22.41</v>
      </c>
      <c r="BL42" s="1">
        <v>5.07</v>
      </c>
      <c r="BM42" s="1">
        <v>6.96</v>
      </c>
      <c r="BN42" s="1">
        <v>32238.044921875</v>
      </c>
      <c r="BO42" s="1">
        <v>21060.0625</v>
      </c>
      <c r="BP42" s="1">
        <v>404801.3515625</v>
      </c>
      <c r="BQ42" s="1">
        <v>314848.57421875</v>
      </c>
      <c r="BR42" s="1">
        <v>309666.07421875</v>
      </c>
      <c r="BS42" s="1">
        <v>319285.0234375</v>
      </c>
      <c r="BT42" s="1">
        <v>371411.3515625</v>
      </c>
      <c r="BU42" s="1">
        <v>281109.77734375</v>
      </c>
      <c r="BV42" s="1">
        <v>329106.07421875</v>
      </c>
      <c r="BW42" s="1">
        <v>325634.5625</v>
      </c>
      <c r="BX42" s="1">
        <f t="shared" si="0"/>
        <v>0.96934656203424141</v>
      </c>
      <c r="BY42" s="1">
        <f t="shared" si="1"/>
        <v>-4.4915542827847377E-2</v>
      </c>
      <c r="BZ42" s="1">
        <f t="shared" si="2"/>
        <v>0.73551183177394108</v>
      </c>
      <c r="CA42" s="1" t="s">
        <v>101</v>
      </c>
      <c r="CB42" s="1" t="s">
        <v>101</v>
      </c>
      <c r="CC42" s="1" t="s">
        <v>102</v>
      </c>
      <c r="CD42" s="1" t="s">
        <v>102</v>
      </c>
      <c r="CE42" s="1" t="s">
        <v>102</v>
      </c>
      <c r="CF42" s="1" t="s">
        <v>102</v>
      </c>
      <c r="CG42" s="1" t="s">
        <v>102</v>
      </c>
      <c r="CH42" s="1" t="s">
        <v>102</v>
      </c>
      <c r="CI42" s="1" t="s">
        <v>102</v>
      </c>
      <c r="CJ42" s="1" t="s">
        <v>102</v>
      </c>
      <c r="CK42" s="1">
        <v>1</v>
      </c>
      <c r="CL42" s="1">
        <v>0</v>
      </c>
      <c r="CN42" s="1">
        <v>0</v>
      </c>
      <c r="CP42" s="1">
        <v>0</v>
      </c>
    </row>
    <row r="43" spans="1:96">
      <c r="A43" s="1">
        <v>4.75291669129297E+18</v>
      </c>
      <c r="B43" s="1" t="b">
        <v>0</v>
      </c>
      <c r="C43" s="1" t="s">
        <v>96</v>
      </c>
      <c r="D43" s="1" t="s">
        <v>97</v>
      </c>
      <c r="E43" s="1" t="s">
        <v>313</v>
      </c>
      <c r="F43" s="1" t="s">
        <v>314</v>
      </c>
      <c r="G43" s="1">
        <v>0.13400000000000001</v>
      </c>
      <c r="H43" s="1">
        <v>1.329</v>
      </c>
      <c r="I43" s="1">
        <v>1</v>
      </c>
      <c r="J43" s="1">
        <v>1</v>
      </c>
      <c r="K43" s="1">
        <v>4</v>
      </c>
      <c r="L43" s="1">
        <v>1</v>
      </c>
      <c r="M43" s="1">
        <v>778</v>
      </c>
      <c r="N43" s="1">
        <v>88</v>
      </c>
      <c r="O43" s="1">
        <v>6.8</v>
      </c>
      <c r="T43" s="1">
        <v>0</v>
      </c>
      <c r="U43" s="1">
        <v>0</v>
      </c>
      <c r="Y43" s="1">
        <v>0</v>
      </c>
      <c r="AD43" s="1">
        <v>1</v>
      </c>
      <c r="AE43" s="1">
        <v>1</v>
      </c>
      <c r="AI43" s="1">
        <v>1</v>
      </c>
      <c r="AJ43" s="1" t="s">
        <v>315</v>
      </c>
      <c r="AK43" s="1" t="s">
        <v>316</v>
      </c>
      <c r="AL43" s="1" t="s">
        <v>317</v>
      </c>
      <c r="AM43" s="1" t="s">
        <v>318</v>
      </c>
      <c r="AN43" s="1">
        <v>23527</v>
      </c>
      <c r="AO43" s="1" t="s">
        <v>319</v>
      </c>
      <c r="AP43" s="1" t="s">
        <v>320</v>
      </c>
      <c r="AQ43" s="1" t="s">
        <v>321</v>
      </c>
      <c r="AT43" s="1">
        <v>0</v>
      </c>
      <c r="AU43" s="1">
        <v>0</v>
      </c>
      <c r="AV43" s="1">
        <v>0.41299999999999998</v>
      </c>
      <c r="AW43" s="1">
        <v>0.33700000000000002</v>
      </c>
      <c r="AX43" s="1">
        <v>0.81599999999999995</v>
      </c>
      <c r="AY43" s="1">
        <v>-1.28</v>
      </c>
      <c r="AZ43" s="1">
        <v>-1.57</v>
      </c>
      <c r="BA43" s="1">
        <v>-0.28999999999999998</v>
      </c>
      <c r="BB43" s="2">
        <v>3.8819844840221099E-5</v>
      </c>
      <c r="BC43" s="2">
        <v>1.7995968850215099E-5</v>
      </c>
      <c r="BD43" s="1">
        <v>0.313145109434045</v>
      </c>
      <c r="BE43" s="2">
        <v>8.0059958923967006E-5</v>
      </c>
      <c r="BF43" s="2">
        <v>4.1817609477058099E-5</v>
      </c>
      <c r="BG43" s="1">
        <v>0.517949542708671</v>
      </c>
      <c r="BH43" s="1">
        <v>171.5</v>
      </c>
      <c r="BI43" s="1">
        <v>70.8</v>
      </c>
      <c r="BJ43" s="1">
        <v>57.7</v>
      </c>
      <c r="BK43" s="1">
        <v>1.75</v>
      </c>
      <c r="BL43" s="1">
        <v>13.25</v>
      </c>
      <c r="BM43" s="1">
        <v>7.15</v>
      </c>
      <c r="BN43" s="1">
        <v>709927.75</v>
      </c>
      <c r="BO43" s="1">
        <v>654389.0625</v>
      </c>
      <c r="BP43" s="1">
        <v>463864.875</v>
      </c>
      <c r="BQ43" s="1">
        <v>540236.0625</v>
      </c>
      <c r="BR43" s="1">
        <v>495045.75</v>
      </c>
      <c r="BS43" s="1">
        <v>505997.65625</v>
      </c>
      <c r="BT43" s="1">
        <v>445708.21875</v>
      </c>
      <c r="BU43" s="1">
        <v>391111.71875</v>
      </c>
      <c r="BV43" s="1">
        <v>501192.53125</v>
      </c>
      <c r="BW43" s="1">
        <v>420001.03125</v>
      </c>
      <c r="BX43" s="1">
        <f t="shared" si="0"/>
        <v>0.87675159420801674</v>
      </c>
      <c r="BY43" s="1">
        <f t="shared" si="1"/>
        <v>-0.18975994613706595</v>
      </c>
      <c r="BZ43" s="1">
        <f t="shared" si="2"/>
        <v>7.1009843737780132E-2</v>
      </c>
      <c r="CA43" s="1" t="s">
        <v>101</v>
      </c>
      <c r="CB43" s="1" t="s">
        <v>101</v>
      </c>
      <c r="CC43" s="1" t="s">
        <v>101</v>
      </c>
      <c r="CD43" s="1" t="s">
        <v>101</v>
      </c>
      <c r="CE43" s="1" t="s">
        <v>102</v>
      </c>
      <c r="CF43" s="1" t="s">
        <v>102</v>
      </c>
      <c r="CG43" s="1" t="s">
        <v>101</v>
      </c>
      <c r="CH43" s="1" t="s">
        <v>101</v>
      </c>
      <c r="CI43" s="1" t="s">
        <v>101</v>
      </c>
      <c r="CJ43" s="1" t="s">
        <v>102</v>
      </c>
      <c r="CK43" s="1">
        <v>1</v>
      </c>
      <c r="CL43" s="1">
        <v>0</v>
      </c>
      <c r="CN43" s="1">
        <v>0</v>
      </c>
      <c r="CP43" s="1">
        <v>0</v>
      </c>
    </row>
    <row r="44" spans="1:96">
      <c r="A44" s="1">
        <v>2.0152860305727601E+18</v>
      </c>
      <c r="B44" s="1" t="b">
        <v>0</v>
      </c>
      <c r="C44" s="1" t="s">
        <v>102</v>
      </c>
      <c r="D44" s="1" t="s">
        <v>97</v>
      </c>
      <c r="E44" s="1" t="s">
        <v>322</v>
      </c>
      <c r="F44" s="1" t="s">
        <v>323</v>
      </c>
      <c r="G44" s="1">
        <v>0</v>
      </c>
      <c r="H44" s="1">
        <v>4.7320000000000002</v>
      </c>
      <c r="I44" s="1">
        <v>8</v>
      </c>
      <c r="J44" s="1">
        <v>3</v>
      </c>
      <c r="K44" s="1">
        <v>5</v>
      </c>
      <c r="L44" s="1">
        <v>3</v>
      </c>
      <c r="M44" s="1">
        <v>427</v>
      </c>
      <c r="N44" s="1">
        <v>45.2</v>
      </c>
      <c r="O44" s="1">
        <v>8.85</v>
      </c>
      <c r="P44" s="1">
        <v>0</v>
      </c>
      <c r="Q44" s="1">
        <v>0</v>
      </c>
      <c r="R44" s="1">
        <v>0</v>
      </c>
      <c r="S44" s="1">
        <v>0</v>
      </c>
      <c r="Z44" s="1">
        <v>2</v>
      </c>
      <c r="AA44" s="1">
        <v>1</v>
      </c>
      <c r="AB44" s="1">
        <v>1</v>
      </c>
      <c r="AC44" s="1">
        <v>1</v>
      </c>
      <c r="AJ44" s="1" t="s">
        <v>324</v>
      </c>
      <c r="AK44" s="1" t="s">
        <v>325</v>
      </c>
      <c r="AL44" s="1" t="s">
        <v>146</v>
      </c>
      <c r="AM44" s="1" t="s">
        <v>326</v>
      </c>
      <c r="AN44" s="1">
        <v>38</v>
      </c>
      <c r="AO44" s="1" t="s">
        <v>327</v>
      </c>
      <c r="AP44" s="1" t="s">
        <v>328</v>
      </c>
      <c r="AQ44" s="1" t="s">
        <v>329</v>
      </c>
      <c r="AR44" s="1" t="s">
        <v>330</v>
      </c>
      <c r="AS44" s="1" t="s">
        <v>331</v>
      </c>
      <c r="AT44" s="1">
        <v>7</v>
      </c>
      <c r="AU44" s="1">
        <v>0</v>
      </c>
      <c r="AV44" s="1">
        <v>0.11</v>
      </c>
      <c r="AW44" s="1">
        <v>4.8000000000000001E-2</v>
      </c>
      <c r="AX44" s="1">
        <v>0.43099999999999999</v>
      </c>
      <c r="AY44" s="1">
        <v>-3.18</v>
      </c>
      <c r="AZ44" s="1">
        <v>-4.4000000000000004</v>
      </c>
      <c r="BA44" s="1">
        <v>-1.22</v>
      </c>
      <c r="BB44" s="1">
        <v>6.0232076902396799E-2</v>
      </c>
      <c r="BC44" s="1">
        <v>1.6523096480884202E-2</v>
      </c>
      <c r="BD44" s="1">
        <v>0.49360100353891601</v>
      </c>
      <c r="BE44" s="1">
        <v>7.4348106880583395E-2</v>
      </c>
      <c r="BF44" s="1">
        <v>2.1896389925330901E-2</v>
      </c>
      <c r="BG44" s="1">
        <v>0.70548248947048897</v>
      </c>
      <c r="BH44" s="1">
        <v>259.10000000000002</v>
      </c>
      <c r="BI44" s="1">
        <v>28.6</v>
      </c>
      <c r="BJ44" s="1">
        <v>12.3</v>
      </c>
      <c r="BK44" s="1">
        <v>12.1</v>
      </c>
      <c r="BL44" s="1">
        <v>81.739999999999995</v>
      </c>
      <c r="BM44" s="1">
        <v>83.7</v>
      </c>
      <c r="BN44" s="1">
        <v>120164.544921875</v>
      </c>
      <c r="BO44" s="1">
        <v>128286.15722656299</v>
      </c>
      <c r="BP44" s="1">
        <v>15053.037109375</v>
      </c>
      <c r="BQ44" s="1">
        <v>8857.9482421875</v>
      </c>
      <c r="BR44" s="1">
        <v>63497.86328125</v>
      </c>
      <c r="BS44" s="1">
        <v>47555.6201171875</v>
      </c>
      <c r="BT44" s="1">
        <v>33189.1513671875</v>
      </c>
      <c r="BU44" s="1">
        <v>5144.7138671875</v>
      </c>
      <c r="BV44" s="1">
        <v>22330.109863281301</v>
      </c>
      <c r="BW44" s="1">
        <v>4432.9306640625</v>
      </c>
      <c r="BX44" s="1">
        <f t="shared" si="0"/>
        <v>0.48232624752741676</v>
      </c>
      <c r="BY44" s="1">
        <f t="shared" si="1"/>
        <v>-1.0519187731821602</v>
      </c>
      <c r="BZ44" s="1">
        <f t="shared" si="2"/>
        <v>0.28284502761331332</v>
      </c>
      <c r="CA44" s="1" t="s">
        <v>102</v>
      </c>
      <c r="CB44" s="1" t="s">
        <v>102</v>
      </c>
      <c r="CC44" s="1" t="s">
        <v>102</v>
      </c>
      <c r="CD44" s="1" t="s">
        <v>102</v>
      </c>
      <c r="CE44" s="1" t="s">
        <v>101</v>
      </c>
      <c r="CF44" s="1" t="s">
        <v>101</v>
      </c>
      <c r="CG44" s="1" t="s">
        <v>101</v>
      </c>
      <c r="CH44" s="1" t="s">
        <v>101</v>
      </c>
      <c r="CI44" s="1" t="s">
        <v>101</v>
      </c>
      <c r="CJ44" s="1" t="s">
        <v>101</v>
      </c>
      <c r="CK44" s="1">
        <v>1</v>
      </c>
      <c r="CL44" s="1">
        <v>0</v>
      </c>
      <c r="CN44" s="1">
        <v>1</v>
      </c>
      <c r="CO44" s="1" t="s">
        <v>332</v>
      </c>
      <c r="CP44" s="1">
        <v>0</v>
      </c>
      <c r="CR44" s="1" t="s">
        <v>332</v>
      </c>
    </row>
    <row r="45" spans="1:96">
      <c r="A45" s="1">
        <v>-3.2747549658537101E+17</v>
      </c>
      <c r="B45" s="1" t="b">
        <v>0</v>
      </c>
      <c r="C45" s="1" t="s">
        <v>96</v>
      </c>
      <c r="D45" s="1" t="s">
        <v>97</v>
      </c>
      <c r="E45" s="1" t="s">
        <v>333</v>
      </c>
      <c r="F45" s="1" t="s">
        <v>334</v>
      </c>
      <c r="G45" s="1">
        <v>7.1999999999999995E-2</v>
      </c>
      <c r="H45" s="1">
        <v>1.581</v>
      </c>
      <c r="I45" s="1">
        <v>3</v>
      </c>
      <c r="J45" s="1">
        <v>1</v>
      </c>
      <c r="K45" s="1">
        <v>2</v>
      </c>
      <c r="L45" s="1">
        <v>1</v>
      </c>
      <c r="M45" s="1">
        <v>397</v>
      </c>
      <c r="N45" s="1">
        <v>41.3</v>
      </c>
      <c r="O45" s="1">
        <v>6.92</v>
      </c>
      <c r="P45" s="1">
        <v>0</v>
      </c>
      <c r="T45" s="1">
        <v>0</v>
      </c>
      <c r="Z45" s="1">
        <v>1</v>
      </c>
      <c r="AD45" s="1">
        <v>1</v>
      </c>
      <c r="AJ45" s="1" t="s">
        <v>278</v>
      </c>
      <c r="AK45" s="1" t="s">
        <v>184</v>
      </c>
      <c r="AL45" s="1" t="s">
        <v>146</v>
      </c>
      <c r="AM45" s="1" t="s">
        <v>326</v>
      </c>
      <c r="AN45" s="1">
        <v>39</v>
      </c>
      <c r="AO45" s="1" t="s">
        <v>335</v>
      </c>
      <c r="AP45" s="1" t="s">
        <v>336</v>
      </c>
      <c r="AQ45" s="1" t="s">
        <v>337</v>
      </c>
      <c r="AR45" s="1" t="s">
        <v>338</v>
      </c>
      <c r="AS45" s="1" t="s">
        <v>339</v>
      </c>
      <c r="AT45" s="1">
        <v>6</v>
      </c>
      <c r="AU45" s="1">
        <v>0</v>
      </c>
      <c r="AV45" s="1">
        <v>0.30399999999999999</v>
      </c>
      <c r="AW45" s="1">
        <v>0.28899999999999998</v>
      </c>
      <c r="AX45" s="1">
        <v>0.95</v>
      </c>
      <c r="AY45" s="1">
        <v>-1.72</v>
      </c>
      <c r="AZ45" s="1">
        <v>-1.79</v>
      </c>
      <c r="BA45" s="1">
        <v>-7.0000000000000007E-2</v>
      </c>
      <c r="BB45" s="2">
        <v>7.3366033735311503E-5</v>
      </c>
      <c r="BC45" s="2">
        <v>6.1875176511350105E-5</v>
      </c>
      <c r="BD45" s="1">
        <v>0.55285971746504303</v>
      </c>
      <c r="BE45" s="1">
        <v>1.4187862216197901E-4</v>
      </c>
      <c r="BF45" s="1">
        <v>1.2586660498807201E-4</v>
      </c>
      <c r="BG45" s="1">
        <v>0.75057947974753003</v>
      </c>
      <c r="BH45" s="1">
        <v>188.3</v>
      </c>
      <c r="BI45" s="1">
        <v>57.3</v>
      </c>
      <c r="BJ45" s="1">
        <v>54.4</v>
      </c>
      <c r="BK45" s="1">
        <v>5.86</v>
      </c>
      <c r="BL45" s="1">
        <v>8.31</v>
      </c>
      <c r="BM45" s="1">
        <v>17.399999999999999</v>
      </c>
      <c r="BN45" s="1">
        <v>57980.26171875</v>
      </c>
      <c r="BO45" s="1">
        <v>56647.72265625</v>
      </c>
      <c r="BP45" s="1">
        <v>39392.0546875</v>
      </c>
      <c r="BQ45" s="1">
        <v>31777.958984375</v>
      </c>
      <c r="BR45" s="1">
        <v>28284.388671875</v>
      </c>
      <c r="BS45" s="1">
        <v>33628.02734375</v>
      </c>
      <c r="BT45" s="1">
        <v>24857.265625</v>
      </c>
      <c r="BV45" s="1">
        <v>31890.1328125</v>
      </c>
      <c r="BW45" s="1">
        <v>34458.6171875</v>
      </c>
      <c r="BX45" s="1">
        <f t="shared" si="0"/>
        <v>0.91377968616059591</v>
      </c>
      <c r="BY45" s="1">
        <f t="shared" si="1"/>
        <v>-0.13008172391149703</v>
      </c>
      <c r="BZ45" s="1">
        <f t="shared" si="2"/>
        <v>0.46734559854523683</v>
      </c>
      <c r="CA45" s="1" t="s">
        <v>102</v>
      </c>
      <c r="CB45" s="1" t="s">
        <v>101</v>
      </c>
      <c r="CC45" s="1" t="s">
        <v>101</v>
      </c>
      <c r="CD45" s="1" t="s">
        <v>101</v>
      </c>
      <c r="CE45" s="1" t="s">
        <v>102</v>
      </c>
      <c r="CF45" s="1" t="s">
        <v>101</v>
      </c>
      <c r="CG45" s="1" t="s">
        <v>101</v>
      </c>
      <c r="CH45" s="1" t="s">
        <v>100</v>
      </c>
      <c r="CI45" s="1" t="s">
        <v>101</v>
      </c>
      <c r="CJ45" s="1" t="s">
        <v>101</v>
      </c>
      <c r="CK45" s="1">
        <v>1</v>
      </c>
      <c r="CL45" s="1">
        <v>0</v>
      </c>
      <c r="CN45" s="1">
        <v>0</v>
      </c>
      <c r="CP45" s="1">
        <v>0</v>
      </c>
    </row>
    <row r="46" spans="1:96">
      <c r="A46" s="1">
        <v>8.0132731401331497E+18</v>
      </c>
      <c r="B46" s="1" t="b">
        <v>0</v>
      </c>
      <c r="C46" s="1" t="s">
        <v>102</v>
      </c>
      <c r="D46" s="1" t="s">
        <v>97</v>
      </c>
      <c r="E46" s="1" t="s">
        <v>340</v>
      </c>
      <c r="F46" s="1" t="s">
        <v>341</v>
      </c>
      <c r="G46" s="1">
        <v>0</v>
      </c>
      <c r="H46" s="1">
        <v>13.634</v>
      </c>
      <c r="I46" s="1">
        <v>12</v>
      </c>
      <c r="J46" s="1">
        <v>5</v>
      </c>
      <c r="K46" s="1">
        <v>25</v>
      </c>
      <c r="L46" s="1">
        <v>5</v>
      </c>
      <c r="M46" s="1">
        <v>528</v>
      </c>
      <c r="N46" s="1">
        <v>60.6</v>
      </c>
      <c r="O46" s="1">
        <v>5.0599999999999996</v>
      </c>
      <c r="R46" s="1">
        <v>1.84</v>
      </c>
      <c r="S46" s="1">
        <v>1.65</v>
      </c>
      <c r="T46" s="1">
        <v>1.63</v>
      </c>
      <c r="U46" s="1">
        <v>0</v>
      </c>
      <c r="V46" s="1">
        <v>1.91</v>
      </c>
      <c r="W46" s="1">
        <v>2.06</v>
      </c>
      <c r="X46" s="1">
        <v>0</v>
      </c>
      <c r="Y46" s="1">
        <v>1.63</v>
      </c>
      <c r="AB46" s="1">
        <v>5</v>
      </c>
      <c r="AC46" s="1">
        <v>2</v>
      </c>
      <c r="AD46" s="1">
        <v>2</v>
      </c>
      <c r="AE46" s="1">
        <v>2</v>
      </c>
      <c r="AF46" s="1">
        <v>3</v>
      </c>
      <c r="AG46" s="1">
        <v>3</v>
      </c>
      <c r="AH46" s="1">
        <v>2</v>
      </c>
      <c r="AI46" s="1">
        <v>3</v>
      </c>
      <c r="AJ46" s="1" t="s">
        <v>278</v>
      </c>
      <c r="AK46" s="1" t="s">
        <v>342</v>
      </c>
      <c r="AL46" s="1" t="s">
        <v>146</v>
      </c>
      <c r="AM46" s="1" t="s">
        <v>343</v>
      </c>
      <c r="AN46" s="1">
        <v>64746</v>
      </c>
      <c r="AO46" s="1" t="s">
        <v>344</v>
      </c>
      <c r="AP46" s="1" t="s">
        <v>345</v>
      </c>
      <c r="AQ46" s="1" t="s">
        <v>346</v>
      </c>
      <c r="AS46" s="1" t="s">
        <v>347</v>
      </c>
      <c r="AT46" s="1">
        <v>1</v>
      </c>
      <c r="AU46" s="1">
        <v>0</v>
      </c>
      <c r="AV46" s="1">
        <v>100</v>
      </c>
      <c r="AW46" s="1">
        <v>100</v>
      </c>
      <c r="AX46" s="1">
        <v>1.425</v>
      </c>
      <c r="AY46" s="1">
        <v>6.64</v>
      </c>
      <c r="AZ46" s="1">
        <v>6.64</v>
      </c>
      <c r="BA46" s="1">
        <v>0.51</v>
      </c>
      <c r="BD46" s="1">
        <v>1.85579200291786E-3</v>
      </c>
      <c r="BG46" s="1">
        <v>1.09691110784037E-2</v>
      </c>
      <c r="BI46" s="1">
        <v>123.7</v>
      </c>
      <c r="BJ46" s="1">
        <v>176.3</v>
      </c>
      <c r="BL46" s="1">
        <v>13.18</v>
      </c>
      <c r="BM46" s="1">
        <v>1.08</v>
      </c>
      <c r="BP46" s="1">
        <v>305211.681640625</v>
      </c>
      <c r="BQ46" s="1">
        <v>251276.302734375</v>
      </c>
      <c r="BR46" s="1">
        <v>190151.81640625</v>
      </c>
      <c r="BS46" s="1">
        <v>196720.423828125</v>
      </c>
      <c r="BT46" s="1">
        <v>329807.41796875</v>
      </c>
      <c r="BU46" s="1">
        <v>297776.41796875</v>
      </c>
      <c r="BV46" s="1">
        <v>334292.203125</v>
      </c>
      <c r="BW46" s="1">
        <v>330273.314453125</v>
      </c>
      <c r="BX46" s="1">
        <f t="shared" si="0"/>
        <v>1.3697305862674845</v>
      </c>
      <c r="BY46" s="1">
        <f t="shared" si="1"/>
        <v>0.45389215590225407</v>
      </c>
      <c r="BZ46" s="1">
        <f t="shared" si="2"/>
        <v>2.1280007557387508E-2</v>
      </c>
      <c r="CA46" s="1" t="s">
        <v>100</v>
      </c>
      <c r="CB46" s="1" t="s">
        <v>100</v>
      </c>
      <c r="CC46" s="1" t="s">
        <v>102</v>
      </c>
      <c r="CD46" s="1" t="s">
        <v>102</v>
      </c>
      <c r="CE46" s="1" t="s">
        <v>102</v>
      </c>
      <c r="CF46" s="1" t="s">
        <v>102</v>
      </c>
      <c r="CG46" s="1" t="s">
        <v>102</v>
      </c>
      <c r="CH46" s="1" t="s">
        <v>102</v>
      </c>
      <c r="CI46" s="1" t="s">
        <v>102</v>
      </c>
      <c r="CJ46" s="1" t="s">
        <v>102</v>
      </c>
      <c r="CK46" s="1">
        <v>1</v>
      </c>
      <c r="CL46" s="1">
        <v>0</v>
      </c>
      <c r="CN46" s="1">
        <v>0</v>
      </c>
      <c r="CP46" s="1">
        <v>0</v>
      </c>
    </row>
    <row r="47" spans="1:96">
      <c r="A47" s="1">
        <v>-7.4263449051241697E+18</v>
      </c>
      <c r="B47" s="1" t="b">
        <v>0</v>
      </c>
      <c r="C47" s="1" t="s">
        <v>96</v>
      </c>
      <c r="D47" s="1" t="s">
        <v>97</v>
      </c>
      <c r="E47" s="1" t="s">
        <v>348</v>
      </c>
      <c r="F47" s="1" t="s">
        <v>349</v>
      </c>
      <c r="G47" s="1">
        <v>6.3E-2</v>
      </c>
      <c r="H47" s="1">
        <v>1.673</v>
      </c>
      <c r="I47" s="1">
        <v>5</v>
      </c>
      <c r="J47" s="1">
        <v>1</v>
      </c>
      <c r="K47" s="1">
        <v>1</v>
      </c>
      <c r="L47" s="1">
        <v>1</v>
      </c>
      <c r="M47" s="1">
        <v>282</v>
      </c>
      <c r="N47" s="1">
        <v>31.1</v>
      </c>
      <c r="O47" s="1">
        <v>5.1100000000000003</v>
      </c>
      <c r="S47" s="1">
        <v>0</v>
      </c>
      <c r="AC47" s="1">
        <v>1</v>
      </c>
      <c r="AK47" s="1" t="s">
        <v>350</v>
      </c>
      <c r="AL47" s="1" t="s">
        <v>146</v>
      </c>
      <c r="AM47" s="1" t="s">
        <v>351</v>
      </c>
      <c r="AN47" s="1">
        <v>84320</v>
      </c>
      <c r="AO47" s="1" t="s">
        <v>352</v>
      </c>
      <c r="AP47" s="1" t="s">
        <v>353</v>
      </c>
      <c r="AQ47" s="1" t="s">
        <v>354</v>
      </c>
      <c r="AS47" s="1" t="s">
        <v>355</v>
      </c>
      <c r="AT47" s="1">
        <v>1</v>
      </c>
      <c r="AU47" s="1">
        <v>0</v>
      </c>
      <c r="AV47" s="1">
        <v>100</v>
      </c>
      <c r="AW47" s="1">
        <v>100</v>
      </c>
      <c r="AX47" s="1">
        <v>0.99299999999999999</v>
      </c>
      <c r="AY47" s="1">
        <v>6.64</v>
      </c>
      <c r="AZ47" s="1">
        <v>6.64</v>
      </c>
      <c r="BA47" s="1">
        <v>-0.01</v>
      </c>
      <c r="BD47" s="1">
        <v>0.60827420009065802</v>
      </c>
      <c r="BG47" s="1">
        <v>0.79531573657191601</v>
      </c>
      <c r="BI47" s="1">
        <v>150.5</v>
      </c>
      <c r="BJ47" s="1">
        <v>149.5</v>
      </c>
      <c r="BL47" s="1">
        <v>9.24</v>
      </c>
      <c r="BM47" s="1">
        <v>22.56</v>
      </c>
      <c r="BP47" s="1">
        <v>24794.076171875</v>
      </c>
      <c r="BQ47" s="1">
        <v>18201.015625</v>
      </c>
      <c r="BR47" s="1">
        <v>20601.470703125</v>
      </c>
      <c r="BS47" s="1">
        <v>17598.46875</v>
      </c>
      <c r="BT47" s="1">
        <v>20231.830078125</v>
      </c>
      <c r="BU47" s="1">
        <v>18466.544921875</v>
      </c>
      <c r="BV47" s="1">
        <v>23575.615234375</v>
      </c>
      <c r="BW47" s="1">
        <v>12962.494140625</v>
      </c>
      <c r="BX47" s="1">
        <f t="shared" si="0"/>
        <v>0.92661439027403536</v>
      </c>
      <c r="BY47" s="1">
        <f t="shared" si="1"/>
        <v>-0.10995900736208765</v>
      </c>
      <c r="BZ47" s="1">
        <f t="shared" si="2"/>
        <v>0.6080983994856175</v>
      </c>
      <c r="CA47" s="1" t="s">
        <v>100</v>
      </c>
      <c r="CB47" s="1" t="s">
        <v>100</v>
      </c>
      <c r="CC47" s="1" t="s">
        <v>101</v>
      </c>
      <c r="CD47" s="1" t="s">
        <v>102</v>
      </c>
      <c r="CE47" s="1" t="s">
        <v>101</v>
      </c>
      <c r="CF47" s="1" t="s">
        <v>101</v>
      </c>
      <c r="CG47" s="1" t="s">
        <v>101</v>
      </c>
      <c r="CH47" s="1" t="s">
        <v>101</v>
      </c>
      <c r="CI47" s="1" t="s">
        <v>101</v>
      </c>
      <c r="CJ47" s="1" t="s">
        <v>101</v>
      </c>
      <c r="CK47" s="1">
        <v>1</v>
      </c>
      <c r="CL47" s="1">
        <v>0</v>
      </c>
      <c r="CN47" s="1">
        <v>0</v>
      </c>
      <c r="CP47" s="1">
        <v>0</v>
      </c>
    </row>
    <row r="48" spans="1:96">
      <c r="A48" s="1">
        <v>2.0151857692604201E+18</v>
      </c>
      <c r="B48" s="1" t="b">
        <v>0</v>
      </c>
      <c r="C48" s="1" t="s">
        <v>102</v>
      </c>
      <c r="D48" s="1" t="s">
        <v>97</v>
      </c>
      <c r="E48" s="1" t="s">
        <v>356</v>
      </c>
      <c r="F48" s="1" t="s">
        <v>357</v>
      </c>
      <c r="G48" s="1">
        <v>5.0000000000000001E-3</v>
      </c>
      <c r="H48" s="1">
        <v>4.3369999999999997</v>
      </c>
      <c r="I48" s="1">
        <v>2</v>
      </c>
      <c r="J48" s="1">
        <v>2</v>
      </c>
      <c r="K48" s="1">
        <v>7</v>
      </c>
      <c r="L48" s="1">
        <v>2</v>
      </c>
      <c r="M48" s="1">
        <v>1101</v>
      </c>
      <c r="N48" s="1">
        <v>120.8</v>
      </c>
      <c r="O48" s="1">
        <v>7.33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Y48" s="1">
        <v>0</v>
      </c>
      <c r="Z48" s="1">
        <v>1</v>
      </c>
      <c r="AA48" s="1">
        <v>1</v>
      </c>
      <c r="AB48" s="1">
        <v>1</v>
      </c>
      <c r="AC48" s="1">
        <v>1</v>
      </c>
      <c r="AD48" s="1">
        <v>1</v>
      </c>
      <c r="AE48" s="1">
        <v>1</v>
      </c>
      <c r="AI48" s="1">
        <v>1</v>
      </c>
      <c r="AJ48" s="1" t="s">
        <v>278</v>
      </c>
      <c r="AK48" s="1" t="s">
        <v>358</v>
      </c>
      <c r="AL48" s="1" t="s">
        <v>146</v>
      </c>
      <c r="AM48" s="1" t="s">
        <v>359</v>
      </c>
      <c r="AN48" s="1">
        <v>47</v>
      </c>
      <c r="AO48" s="1" t="s">
        <v>360</v>
      </c>
      <c r="AP48" s="1" t="s">
        <v>361</v>
      </c>
      <c r="AQ48" s="1" t="s">
        <v>362</v>
      </c>
      <c r="AR48" s="1" t="s">
        <v>363</v>
      </c>
      <c r="AS48" s="1" t="s">
        <v>364</v>
      </c>
      <c r="AT48" s="1">
        <v>10</v>
      </c>
      <c r="AU48" s="1">
        <v>0</v>
      </c>
      <c r="AV48" s="1">
        <v>0.32700000000000001</v>
      </c>
      <c r="AW48" s="1">
        <v>0.28899999999999998</v>
      </c>
      <c r="AX48" s="1">
        <v>0.88500000000000001</v>
      </c>
      <c r="AY48" s="1">
        <v>-1.61</v>
      </c>
      <c r="AZ48" s="1">
        <v>-1.79</v>
      </c>
      <c r="BA48" s="1">
        <v>-0.18</v>
      </c>
      <c r="BB48" s="2">
        <v>3.1508860556250799E-6</v>
      </c>
      <c r="BC48" s="2">
        <v>1.17979035696436E-6</v>
      </c>
      <c r="BD48" s="1">
        <v>7.3962430880025395E-2</v>
      </c>
      <c r="BE48" s="2">
        <v>9.7915049985679194E-6</v>
      </c>
      <c r="BF48" s="2">
        <v>3.9665091678290402E-6</v>
      </c>
      <c r="BG48" s="1">
        <v>0.17264337651891001</v>
      </c>
      <c r="BH48" s="1">
        <v>185.6</v>
      </c>
      <c r="BI48" s="1">
        <v>60.7</v>
      </c>
      <c r="BJ48" s="1">
        <v>53.7</v>
      </c>
      <c r="BK48" s="1">
        <v>1.66</v>
      </c>
      <c r="BL48" s="1">
        <v>11.5</v>
      </c>
      <c r="BM48" s="1">
        <v>5.85</v>
      </c>
      <c r="BN48" s="1">
        <v>180384.546875</v>
      </c>
      <c r="BO48" s="1">
        <v>166064.9375</v>
      </c>
      <c r="BP48" s="1">
        <v>121513.05078125</v>
      </c>
      <c r="BQ48" s="1">
        <v>131457.45703125</v>
      </c>
      <c r="BR48" s="1">
        <v>101974.248046875</v>
      </c>
      <c r="BS48" s="1">
        <v>95794.34765625</v>
      </c>
      <c r="BT48" s="1">
        <v>92629.453125</v>
      </c>
      <c r="BU48" s="1">
        <v>88080.623046875</v>
      </c>
      <c r="BV48" s="1">
        <v>93936.794921875</v>
      </c>
      <c r="BW48" s="1">
        <v>102771.1171875</v>
      </c>
      <c r="BX48" s="1">
        <f t="shared" si="0"/>
        <v>0.83733136383665607</v>
      </c>
      <c r="BY48" s="1">
        <f t="shared" si="1"/>
        <v>-0.25612942986713089</v>
      </c>
      <c r="BZ48" s="1">
        <f t="shared" si="2"/>
        <v>8.423584070526903E-2</v>
      </c>
      <c r="CA48" s="1" t="s">
        <v>102</v>
      </c>
      <c r="CB48" s="1" t="s">
        <v>102</v>
      </c>
      <c r="CC48" s="1" t="s">
        <v>102</v>
      </c>
      <c r="CD48" s="1" t="s">
        <v>102</v>
      </c>
      <c r="CE48" s="1" t="s">
        <v>102</v>
      </c>
      <c r="CF48" s="1" t="s">
        <v>102</v>
      </c>
      <c r="CG48" s="1" t="s">
        <v>101</v>
      </c>
      <c r="CH48" s="1" t="s">
        <v>101</v>
      </c>
      <c r="CI48" s="1" t="s">
        <v>101</v>
      </c>
      <c r="CJ48" s="1" t="s">
        <v>102</v>
      </c>
      <c r="CK48" s="1">
        <v>1</v>
      </c>
      <c r="CL48" s="1">
        <v>0</v>
      </c>
      <c r="CN48" s="1">
        <v>0</v>
      </c>
      <c r="CP48" s="1">
        <v>0</v>
      </c>
    </row>
    <row r="49" spans="1:96">
      <c r="A49" s="1">
        <v>6.6699517354201897E+18</v>
      </c>
      <c r="B49" s="1" t="b">
        <v>0</v>
      </c>
      <c r="C49" s="1" t="s">
        <v>104</v>
      </c>
      <c r="D49" s="1" t="s">
        <v>97</v>
      </c>
      <c r="E49" s="1" t="s">
        <v>365</v>
      </c>
      <c r="F49" s="1" t="s">
        <v>366</v>
      </c>
      <c r="G49" s="1">
        <v>4.1000000000000002E-2</v>
      </c>
      <c r="H49" s="1">
        <v>1.8029999999999999</v>
      </c>
      <c r="I49" s="1">
        <v>5</v>
      </c>
      <c r="J49" s="1">
        <v>1</v>
      </c>
      <c r="K49" s="1">
        <v>2</v>
      </c>
      <c r="L49" s="1">
        <v>1</v>
      </c>
      <c r="M49" s="1">
        <v>380</v>
      </c>
      <c r="N49" s="1">
        <v>41.8</v>
      </c>
      <c r="O49" s="1">
        <v>8.5399999999999991</v>
      </c>
      <c r="P49" s="1">
        <v>0</v>
      </c>
      <c r="Q49" s="1">
        <v>0</v>
      </c>
      <c r="Z49" s="1">
        <v>1</v>
      </c>
      <c r="AA49" s="1">
        <v>1</v>
      </c>
      <c r="AJ49" s="1" t="s">
        <v>278</v>
      </c>
      <c r="AK49" s="1" t="s">
        <v>367</v>
      </c>
      <c r="AL49" s="1" t="s">
        <v>146</v>
      </c>
      <c r="AM49" s="1" t="s">
        <v>368</v>
      </c>
      <c r="AN49" s="1">
        <v>11332</v>
      </c>
      <c r="AO49" s="1" t="s">
        <v>369</v>
      </c>
      <c r="AP49" s="1" t="s">
        <v>370</v>
      </c>
      <c r="AQ49" s="1" t="s">
        <v>371</v>
      </c>
      <c r="AS49" s="1" t="s">
        <v>355</v>
      </c>
      <c r="AT49" s="1">
        <v>1</v>
      </c>
      <c r="AU49" s="1">
        <v>0</v>
      </c>
      <c r="AV49" s="1">
        <v>0.24299999999999999</v>
      </c>
      <c r="AW49" s="1">
        <v>0.01</v>
      </c>
      <c r="AX49" s="1">
        <v>0.01</v>
      </c>
      <c r="AY49" s="1">
        <v>-2.04</v>
      </c>
      <c r="AZ49" s="1">
        <v>-6.64</v>
      </c>
      <c r="BA49" s="1">
        <v>-6.64</v>
      </c>
      <c r="BB49" s="1">
        <v>7.32921247711404E-4</v>
      </c>
      <c r="BE49" s="1">
        <v>1.1603047964398401E-3</v>
      </c>
      <c r="BH49" s="1">
        <v>241.4</v>
      </c>
      <c r="BI49" s="1">
        <v>58.6</v>
      </c>
      <c r="BK49" s="1">
        <v>20.64</v>
      </c>
      <c r="BL49" s="1">
        <v>16.010000000000002</v>
      </c>
      <c r="BN49" s="1">
        <v>46966.5</v>
      </c>
      <c r="BO49" s="1">
        <v>31480.03515625</v>
      </c>
      <c r="BP49" s="1">
        <v>20710.98046875</v>
      </c>
      <c r="BQ49" s="1">
        <v>17305.3984375</v>
      </c>
      <c r="BR49" s="1">
        <v>12182.513671875</v>
      </c>
      <c r="BS49" s="1">
        <v>17671.986328125</v>
      </c>
      <c r="BX49" s="1" t="e">
        <f t="shared" si="0"/>
        <v>#DIV/0!</v>
      </c>
      <c r="BY49" s="1" t="e">
        <f t="shared" si="1"/>
        <v>#DIV/0!</v>
      </c>
      <c r="BZ49" s="1" t="e">
        <f t="shared" si="2"/>
        <v>#DIV/0!</v>
      </c>
      <c r="CA49" s="1" t="s">
        <v>102</v>
      </c>
      <c r="CB49" s="1" t="s">
        <v>102</v>
      </c>
      <c r="CC49" s="1" t="s">
        <v>101</v>
      </c>
      <c r="CD49" s="1" t="s">
        <v>101</v>
      </c>
      <c r="CE49" s="1" t="s">
        <v>101</v>
      </c>
      <c r="CF49" s="1" t="s">
        <v>101</v>
      </c>
      <c r="CG49" s="1" t="s">
        <v>100</v>
      </c>
      <c r="CH49" s="1" t="s">
        <v>100</v>
      </c>
      <c r="CI49" s="1" t="s">
        <v>100</v>
      </c>
      <c r="CJ49" s="1" t="s">
        <v>100</v>
      </c>
      <c r="CK49" s="1">
        <v>1</v>
      </c>
      <c r="CL49" s="1">
        <v>0</v>
      </c>
      <c r="CN49" s="1">
        <v>0</v>
      </c>
      <c r="CP49" s="1">
        <v>0</v>
      </c>
    </row>
    <row r="50" spans="1:96">
      <c r="A50" s="1">
        <v>3.5860342378249098E+18</v>
      </c>
      <c r="B50" s="1" t="b">
        <v>0</v>
      </c>
      <c r="C50" s="1" t="s">
        <v>96</v>
      </c>
      <c r="D50" s="1" t="s">
        <v>97</v>
      </c>
      <c r="E50" s="1" t="s">
        <v>372</v>
      </c>
      <c r="F50" s="1" t="s">
        <v>373</v>
      </c>
      <c r="G50" s="1">
        <v>0.106</v>
      </c>
      <c r="H50" s="1">
        <v>1.409</v>
      </c>
      <c r="I50" s="1">
        <v>4</v>
      </c>
      <c r="J50" s="1">
        <v>1</v>
      </c>
      <c r="K50" s="1">
        <v>1</v>
      </c>
      <c r="L50" s="1">
        <v>1</v>
      </c>
      <c r="M50" s="1">
        <v>423</v>
      </c>
      <c r="N50" s="1">
        <v>48.3</v>
      </c>
      <c r="O50" s="1">
        <v>6.74</v>
      </c>
      <c r="R50" s="1">
        <v>0</v>
      </c>
      <c r="AB50" s="1">
        <v>1</v>
      </c>
      <c r="AJ50" s="1" t="s">
        <v>305</v>
      </c>
      <c r="AK50" s="1" t="s">
        <v>374</v>
      </c>
      <c r="AL50" s="1" t="s">
        <v>146</v>
      </c>
      <c r="AM50" s="1" t="s">
        <v>375</v>
      </c>
      <c r="AN50" s="1">
        <v>53</v>
      </c>
      <c r="AO50" s="1" t="s">
        <v>376</v>
      </c>
      <c r="AP50" s="1" t="s">
        <v>377</v>
      </c>
      <c r="AQ50" s="1" t="s">
        <v>378</v>
      </c>
      <c r="AT50" s="1">
        <v>0</v>
      </c>
      <c r="AU50" s="1">
        <v>0</v>
      </c>
      <c r="AV50" s="1">
        <v>100</v>
      </c>
      <c r="AW50" s="1">
        <v>100</v>
      </c>
      <c r="AX50" s="1">
        <v>0.42299999999999999</v>
      </c>
      <c r="AY50" s="1">
        <v>6.64</v>
      </c>
      <c r="AZ50" s="1">
        <v>6.64</v>
      </c>
      <c r="BA50" s="1">
        <v>-1.24</v>
      </c>
      <c r="BD50" s="2">
        <v>1.7513107517963499E-5</v>
      </c>
      <c r="BG50" s="1">
        <v>2.41802596464238E-4</v>
      </c>
      <c r="BI50" s="1">
        <v>210.8</v>
      </c>
      <c r="BJ50" s="1">
        <v>89.2</v>
      </c>
      <c r="BL50" s="1">
        <v>7.23</v>
      </c>
      <c r="BM50" s="1">
        <v>12.19</v>
      </c>
      <c r="BP50" s="1">
        <v>80910.4375</v>
      </c>
      <c r="BQ50" s="1">
        <v>62704.11328125</v>
      </c>
      <c r="BR50" s="1">
        <v>66551.6875</v>
      </c>
      <c r="BS50" s="1">
        <v>57504.01953125</v>
      </c>
      <c r="BT50" s="1">
        <v>28785.306640625</v>
      </c>
      <c r="BU50" s="1">
        <v>25370.53515625</v>
      </c>
      <c r="BV50" s="1">
        <v>29111.068359375</v>
      </c>
      <c r="BW50" s="1">
        <v>21695.6796875</v>
      </c>
      <c r="BX50" s="1">
        <f t="shared" si="0"/>
        <v>0.39213392889274651</v>
      </c>
      <c r="BY50" s="1">
        <f t="shared" si="1"/>
        <v>-1.3505816202666778</v>
      </c>
      <c r="BZ50" s="1">
        <f t="shared" si="2"/>
        <v>2.5878577849970273E-4</v>
      </c>
      <c r="CA50" s="1" t="s">
        <v>100</v>
      </c>
      <c r="CB50" s="1" t="s">
        <v>100</v>
      </c>
      <c r="CC50" s="1" t="s">
        <v>102</v>
      </c>
      <c r="CD50" s="1" t="s">
        <v>101</v>
      </c>
      <c r="CE50" s="1" t="s">
        <v>101</v>
      </c>
      <c r="CF50" s="1" t="s">
        <v>101</v>
      </c>
      <c r="CG50" s="1" t="s">
        <v>101</v>
      </c>
      <c r="CH50" s="1" t="s">
        <v>101</v>
      </c>
      <c r="CI50" s="1" t="s">
        <v>101</v>
      </c>
      <c r="CJ50" s="1" t="s">
        <v>101</v>
      </c>
      <c r="CK50" s="1">
        <v>1</v>
      </c>
      <c r="CL50" s="1">
        <v>0</v>
      </c>
      <c r="CN50" s="1">
        <v>0</v>
      </c>
      <c r="CP50" s="1">
        <v>0</v>
      </c>
    </row>
    <row r="51" spans="1:96">
      <c r="A51" s="1">
        <v>-2.3331018913948001E+18</v>
      </c>
      <c r="B51" s="1" t="b">
        <v>0</v>
      </c>
      <c r="C51" s="1" t="s">
        <v>102</v>
      </c>
      <c r="D51" s="1" t="s">
        <v>97</v>
      </c>
      <c r="E51" s="1" t="s">
        <v>379</v>
      </c>
      <c r="F51" s="1" t="s">
        <v>380</v>
      </c>
      <c r="G51" s="1">
        <v>0</v>
      </c>
      <c r="H51" s="1">
        <v>19.013999999999999</v>
      </c>
      <c r="I51" s="1">
        <v>12</v>
      </c>
      <c r="J51" s="1">
        <v>7</v>
      </c>
      <c r="K51" s="1">
        <v>30</v>
      </c>
      <c r="L51" s="1">
        <v>7</v>
      </c>
      <c r="M51" s="1">
        <v>720</v>
      </c>
      <c r="N51" s="1">
        <v>80.400000000000006</v>
      </c>
      <c r="O51" s="1">
        <v>8.3800000000000008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AB51" s="1">
        <v>5</v>
      </c>
      <c r="AC51" s="1">
        <v>2</v>
      </c>
      <c r="AD51" s="1">
        <v>2</v>
      </c>
      <c r="AE51" s="1">
        <v>3</v>
      </c>
      <c r="AF51" s="1">
        <v>2</v>
      </c>
      <c r="AG51" s="1">
        <v>4</v>
      </c>
      <c r="AH51" s="1">
        <v>3</v>
      </c>
      <c r="AI51" s="1">
        <v>4</v>
      </c>
      <c r="AJ51" s="1" t="s">
        <v>381</v>
      </c>
      <c r="AK51" s="1" t="s">
        <v>382</v>
      </c>
      <c r="AL51" s="1" t="s">
        <v>146</v>
      </c>
      <c r="AM51" s="1" t="s">
        <v>383</v>
      </c>
      <c r="AN51" s="1">
        <v>2181</v>
      </c>
      <c r="AO51" s="1" t="s">
        <v>384</v>
      </c>
      <c r="AP51" s="1" t="s">
        <v>385</v>
      </c>
      <c r="AQ51" s="1" t="s">
        <v>386</v>
      </c>
      <c r="AR51" s="1" t="s">
        <v>387</v>
      </c>
      <c r="AS51" s="1" t="s">
        <v>388</v>
      </c>
      <c r="AT51" s="1">
        <v>14</v>
      </c>
      <c r="AU51" s="1">
        <v>0</v>
      </c>
      <c r="AV51" s="1">
        <v>13.586</v>
      </c>
      <c r="AW51" s="1">
        <v>14.119</v>
      </c>
      <c r="AX51" s="1">
        <v>1.0389999999999999</v>
      </c>
      <c r="AY51" s="1">
        <v>3.76</v>
      </c>
      <c r="AZ51" s="1">
        <v>3.82</v>
      </c>
      <c r="BA51" s="1">
        <v>0.06</v>
      </c>
      <c r="BD51" s="1">
        <v>0.85102570192470695</v>
      </c>
      <c r="BG51" s="1">
        <v>0.96980702307450695</v>
      </c>
      <c r="BH51" s="1">
        <v>10.5</v>
      </c>
      <c r="BI51" s="1">
        <v>142</v>
      </c>
      <c r="BJ51" s="1">
        <v>147.6</v>
      </c>
      <c r="BL51" s="1">
        <v>6.57</v>
      </c>
      <c r="BM51" s="1">
        <v>3.25</v>
      </c>
      <c r="BN51" s="1">
        <v>13492.689453125</v>
      </c>
      <c r="BP51" s="1">
        <v>393186.142578125</v>
      </c>
      <c r="BQ51" s="1">
        <v>358890.828125</v>
      </c>
      <c r="BR51" s="1">
        <v>297553.80810546898</v>
      </c>
      <c r="BS51" s="1">
        <v>290438.27636718802</v>
      </c>
      <c r="BT51" s="1">
        <v>350712.07421875</v>
      </c>
      <c r="BU51" s="1">
        <v>292687.51513671898</v>
      </c>
      <c r="BV51" s="1">
        <v>354220.05371093802</v>
      </c>
      <c r="BW51" s="1">
        <v>338452.337890625</v>
      </c>
      <c r="BX51" s="1">
        <f t="shared" si="0"/>
        <v>0.99701726250351652</v>
      </c>
      <c r="BY51" s="1">
        <f t="shared" si="1"/>
        <v>-4.3096110135249881E-3</v>
      </c>
      <c r="BZ51" s="1">
        <f t="shared" si="2"/>
        <v>0.9731841813779738</v>
      </c>
      <c r="CA51" s="1" t="s">
        <v>101</v>
      </c>
      <c r="CB51" s="1" t="s">
        <v>100</v>
      </c>
      <c r="CC51" s="1" t="s">
        <v>102</v>
      </c>
      <c r="CD51" s="1" t="s">
        <v>102</v>
      </c>
      <c r="CE51" s="1" t="s">
        <v>102</v>
      </c>
      <c r="CF51" s="1" t="s">
        <v>102</v>
      </c>
      <c r="CG51" s="1" t="s">
        <v>102</v>
      </c>
      <c r="CH51" s="1" t="s">
        <v>102</v>
      </c>
      <c r="CI51" s="1" t="s">
        <v>102</v>
      </c>
      <c r="CJ51" s="1" t="s">
        <v>102</v>
      </c>
      <c r="CK51" s="1">
        <v>1</v>
      </c>
      <c r="CL51" s="1">
        <v>1</v>
      </c>
      <c r="CM51" s="1" t="s">
        <v>389</v>
      </c>
      <c r="CN51" s="1">
        <v>0</v>
      </c>
      <c r="CP51" s="1">
        <v>0</v>
      </c>
      <c r="CR51" s="1" t="s">
        <v>389</v>
      </c>
    </row>
    <row r="52" spans="1:96">
      <c r="A52" s="1">
        <v>-1.74490317750568E+17</v>
      </c>
      <c r="B52" s="1" t="b">
        <v>0</v>
      </c>
      <c r="C52" s="1" t="s">
        <v>102</v>
      </c>
      <c r="D52" s="1" t="s">
        <v>97</v>
      </c>
      <c r="E52" s="1" t="s">
        <v>390</v>
      </c>
      <c r="F52" s="1" t="s">
        <v>391</v>
      </c>
      <c r="G52" s="1">
        <v>0</v>
      </c>
      <c r="H52" s="1">
        <v>199.56899999999999</v>
      </c>
      <c r="I52" s="1">
        <v>85</v>
      </c>
      <c r="J52" s="1">
        <v>27</v>
      </c>
      <c r="K52" s="1">
        <v>657</v>
      </c>
      <c r="L52" s="1">
        <v>13</v>
      </c>
      <c r="M52" s="1">
        <v>375</v>
      </c>
      <c r="N52" s="1">
        <v>41.7</v>
      </c>
      <c r="O52" s="1">
        <v>5.48</v>
      </c>
      <c r="P52" s="1">
        <v>198.4</v>
      </c>
      <c r="Q52" s="1">
        <v>189.87</v>
      </c>
      <c r="R52" s="1">
        <v>72.209999999999994</v>
      </c>
      <c r="S52" s="1">
        <v>62.65</v>
      </c>
      <c r="T52" s="1">
        <v>55.86</v>
      </c>
      <c r="U52" s="1">
        <v>57.54</v>
      </c>
      <c r="V52" s="1">
        <v>57.41</v>
      </c>
      <c r="W52" s="1">
        <v>34.369999999999997</v>
      </c>
      <c r="X52" s="1">
        <v>54.88</v>
      </c>
      <c r="Y52" s="1">
        <v>62.67</v>
      </c>
      <c r="Z52" s="1">
        <v>23</v>
      </c>
      <c r="AA52" s="1">
        <v>23</v>
      </c>
      <c r="AB52" s="1">
        <v>21</v>
      </c>
      <c r="AC52" s="1">
        <v>18</v>
      </c>
      <c r="AD52" s="1">
        <v>18</v>
      </c>
      <c r="AE52" s="1">
        <v>18</v>
      </c>
      <c r="AF52" s="1">
        <v>15</v>
      </c>
      <c r="AG52" s="1">
        <v>14</v>
      </c>
      <c r="AH52" s="1">
        <v>18</v>
      </c>
      <c r="AI52" s="1">
        <v>16</v>
      </c>
      <c r="AJ52" s="1" t="s">
        <v>392</v>
      </c>
      <c r="AK52" s="1" t="s">
        <v>393</v>
      </c>
      <c r="AL52" s="1" t="s">
        <v>286</v>
      </c>
      <c r="AM52" s="1" t="s">
        <v>394</v>
      </c>
      <c r="AN52" s="1">
        <v>60</v>
      </c>
      <c r="AO52" s="1" t="s">
        <v>395</v>
      </c>
      <c r="AP52" s="1" t="s">
        <v>396</v>
      </c>
      <c r="AQ52" s="1" t="s">
        <v>397</v>
      </c>
      <c r="AR52" s="1" t="s">
        <v>398</v>
      </c>
      <c r="AS52" s="1" t="s">
        <v>399</v>
      </c>
      <c r="AT52" s="1">
        <v>47</v>
      </c>
      <c r="AU52" s="1">
        <v>16</v>
      </c>
      <c r="AV52" s="1">
        <v>0.129</v>
      </c>
      <c r="AW52" s="1">
        <v>0.11899999999999999</v>
      </c>
      <c r="AX52" s="1">
        <v>0.92500000000000004</v>
      </c>
      <c r="AY52" s="1">
        <v>-2.96</v>
      </c>
      <c r="AZ52" s="1">
        <v>-3.07</v>
      </c>
      <c r="BA52" s="1">
        <v>-0.11</v>
      </c>
      <c r="BB52" s="2">
        <v>2.2255649367863799E-7</v>
      </c>
      <c r="BC52" s="2">
        <v>1.7588896006337501E-7</v>
      </c>
      <c r="BD52" s="1">
        <v>0.58282928886673202</v>
      </c>
      <c r="BE52" s="2">
        <v>1.0616831595979099E-6</v>
      </c>
      <c r="BF52" s="2">
        <v>8.2125349951086205E-7</v>
      </c>
      <c r="BG52" s="1">
        <v>0.77623744394317795</v>
      </c>
      <c r="BH52" s="1">
        <v>240.4</v>
      </c>
      <c r="BI52" s="1">
        <v>31</v>
      </c>
      <c r="BJ52" s="1">
        <v>28.6</v>
      </c>
      <c r="BK52" s="1">
        <v>0.6</v>
      </c>
      <c r="BL52" s="1">
        <v>1.82</v>
      </c>
      <c r="BM52" s="1">
        <v>16.3</v>
      </c>
      <c r="BN52" s="1">
        <v>99058712.958984405</v>
      </c>
      <c r="BO52" s="1">
        <v>88326330.629882798</v>
      </c>
      <c r="BP52" s="1">
        <v>27025401.333984401</v>
      </c>
      <c r="BQ52" s="1">
        <v>22927565.5</v>
      </c>
      <c r="BR52" s="1">
        <v>21331189.106201202</v>
      </c>
      <c r="BS52" s="1">
        <v>21068604.260986298</v>
      </c>
      <c r="BT52" s="1">
        <v>18773233.454833999</v>
      </c>
      <c r="BU52" s="1">
        <v>16677833.595581099</v>
      </c>
      <c r="BV52" s="1">
        <v>25159237.0788574</v>
      </c>
      <c r="BW52" s="1">
        <v>24031490.794921901</v>
      </c>
      <c r="BX52" s="1">
        <f t="shared" si="0"/>
        <v>0.91650530790654527</v>
      </c>
      <c r="BY52" s="1">
        <f t="shared" si="1"/>
        <v>-0.12578485878311163</v>
      </c>
      <c r="BZ52" s="1">
        <f t="shared" si="2"/>
        <v>0.46334988498362673</v>
      </c>
      <c r="CA52" s="1" t="s">
        <v>102</v>
      </c>
      <c r="CB52" s="1" t="s">
        <v>102</v>
      </c>
      <c r="CC52" s="1" t="s">
        <v>102</v>
      </c>
      <c r="CD52" s="1" t="s">
        <v>102</v>
      </c>
      <c r="CE52" s="1" t="s">
        <v>102</v>
      </c>
      <c r="CF52" s="1" t="s">
        <v>102</v>
      </c>
      <c r="CG52" s="1" t="s">
        <v>102</v>
      </c>
      <c r="CH52" s="1" t="s">
        <v>102</v>
      </c>
      <c r="CI52" s="1" t="s">
        <v>102</v>
      </c>
      <c r="CJ52" s="1" t="s">
        <v>102</v>
      </c>
      <c r="CK52" s="1">
        <v>1</v>
      </c>
      <c r="CL52" s="1">
        <v>0</v>
      </c>
      <c r="CN52" s="1">
        <v>4</v>
      </c>
      <c r="CO52" s="1" t="s">
        <v>400</v>
      </c>
      <c r="CP52" s="1">
        <v>4</v>
      </c>
      <c r="CQ52" s="1" t="s">
        <v>401</v>
      </c>
      <c r="CR52" s="1" t="s">
        <v>402</v>
      </c>
    </row>
    <row r="53" spans="1:96">
      <c r="A53" s="1">
        <v>6.7539859112239002E+18</v>
      </c>
      <c r="B53" s="1" t="b">
        <v>0</v>
      </c>
      <c r="C53" s="1" t="s">
        <v>102</v>
      </c>
      <c r="D53" s="1" t="s">
        <v>97</v>
      </c>
      <c r="E53" s="1" t="s">
        <v>403</v>
      </c>
      <c r="F53" s="1" t="s">
        <v>404</v>
      </c>
      <c r="G53" s="1">
        <v>0</v>
      </c>
      <c r="H53" s="1">
        <v>111</v>
      </c>
      <c r="I53" s="1">
        <v>50</v>
      </c>
      <c r="J53" s="1">
        <v>17</v>
      </c>
      <c r="K53" s="1">
        <v>499</v>
      </c>
      <c r="L53" s="1">
        <v>4</v>
      </c>
      <c r="M53" s="1">
        <v>377</v>
      </c>
      <c r="N53" s="1">
        <v>42</v>
      </c>
      <c r="O53" s="1">
        <v>5.39</v>
      </c>
      <c r="P53" s="1">
        <v>127.91</v>
      </c>
      <c r="Q53" s="1">
        <v>127.93</v>
      </c>
      <c r="R53" s="1">
        <v>45.56</v>
      </c>
      <c r="S53" s="1">
        <v>46.32</v>
      </c>
      <c r="T53" s="1">
        <v>37.82</v>
      </c>
      <c r="U53" s="1">
        <v>42.12</v>
      </c>
      <c r="V53" s="1">
        <v>38.69</v>
      </c>
      <c r="W53" s="1">
        <v>25.38</v>
      </c>
      <c r="X53" s="1">
        <v>44.61</v>
      </c>
      <c r="Y53" s="1">
        <v>44.56</v>
      </c>
      <c r="Z53" s="1">
        <v>13</v>
      </c>
      <c r="AA53" s="1">
        <v>12</v>
      </c>
      <c r="AB53" s="1">
        <v>13</v>
      </c>
      <c r="AC53" s="1">
        <v>11</v>
      </c>
      <c r="AD53" s="1">
        <v>10</v>
      </c>
      <c r="AE53" s="1">
        <v>13</v>
      </c>
      <c r="AF53" s="1">
        <v>10</v>
      </c>
      <c r="AG53" s="1">
        <v>11</v>
      </c>
      <c r="AH53" s="1">
        <v>11</v>
      </c>
      <c r="AI53" s="1">
        <v>10</v>
      </c>
      <c r="AJ53" s="1" t="s">
        <v>392</v>
      </c>
      <c r="AK53" s="1" t="s">
        <v>405</v>
      </c>
      <c r="AL53" s="1" t="s">
        <v>286</v>
      </c>
      <c r="AM53" s="1" t="s">
        <v>394</v>
      </c>
      <c r="AN53" s="1">
        <v>70</v>
      </c>
      <c r="AO53" s="1" t="s">
        <v>406</v>
      </c>
      <c r="AP53" s="1" t="s">
        <v>407</v>
      </c>
      <c r="AQ53" s="1" t="s">
        <v>408</v>
      </c>
      <c r="AR53" s="1" t="s">
        <v>409</v>
      </c>
      <c r="AS53" s="1" t="s">
        <v>410</v>
      </c>
      <c r="AT53" s="1">
        <v>9</v>
      </c>
      <c r="AU53" s="1">
        <v>0</v>
      </c>
      <c r="AV53" s="1">
        <v>0.14699999999999999</v>
      </c>
      <c r="AW53" s="1">
        <v>0.125</v>
      </c>
      <c r="AX53" s="1">
        <v>0.85</v>
      </c>
      <c r="AY53" s="1">
        <v>-2.77</v>
      </c>
      <c r="AZ53" s="1">
        <v>-3</v>
      </c>
      <c r="BA53" s="1">
        <v>-0.23</v>
      </c>
      <c r="BB53" s="2">
        <v>8.1110460126154696E-8</v>
      </c>
      <c r="BC53" s="2">
        <v>5.0054037137314802E-8</v>
      </c>
      <c r="BD53" s="1">
        <v>5.2169864130297797E-2</v>
      </c>
      <c r="BE53" s="2">
        <v>4.6768737788337901E-7</v>
      </c>
      <c r="BF53" s="2">
        <v>3.1896679788013402E-7</v>
      </c>
      <c r="BG53" s="1">
        <v>0.13402258198990299</v>
      </c>
      <c r="BH53" s="1">
        <v>235.9</v>
      </c>
      <c r="BI53" s="1">
        <v>34.6</v>
      </c>
      <c r="BJ53" s="1">
        <v>29.4</v>
      </c>
      <c r="BK53" s="1">
        <v>5.21</v>
      </c>
      <c r="BL53" s="1">
        <v>5.5</v>
      </c>
      <c r="BM53" s="1">
        <v>11.2</v>
      </c>
      <c r="BN53" s="1">
        <v>4222944.6171875</v>
      </c>
      <c r="BO53" s="1">
        <v>3527529.328125</v>
      </c>
      <c r="BP53" s="1">
        <v>1302977.44921875</v>
      </c>
      <c r="BQ53" s="1">
        <v>1043407.95507813</v>
      </c>
      <c r="BR53" s="1">
        <v>946851.86328125</v>
      </c>
      <c r="BS53" s="1">
        <v>1023973.08239746</v>
      </c>
      <c r="BT53" s="1">
        <v>861769.890625</v>
      </c>
      <c r="BU53" s="1">
        <v>716350.18359375</v>
      </c>
      <c r="BV53" s="1">
        <v>1011206.70507813</v>
      </c>
      <c r="BW53" s="1">
        <v>978156.4375</v>
      </c>
      <c r="BX53" s="1">
        <f t="shared" si="0"/>
        <v>0.82633991109954863</v>
      </c>
      <c r="BY53" s="1">
        <f t="shared" si="1"/>
        <v>-0.27519274522278658</v>
      </c>
      <c r="BZ53" s="1">
        <f t="shared" si="2"/>
        <v>0.11632874372002557</v>
      </c>
      <c r="CA53" s="1" t="s">
        <v>102</v>
      </c>
      <c r="CB53" s="1" t="s">
        <v>102</v>
      </c>
      <c r="CC53" s="1" t="s">
        <v>102</v>
      </c>
      <c r="CD53" s="1" t="s">
        <v>102</v>
      </c>
      <c r="CE53" s="1" t="s">
        <v>102</v>
      </c>
      <c r="CF53" s="1" t="s">
        <v>102</v>
      </c>
      <c r="CG53" s="1" t="s">
        <v>102</v>
      </c>
      <c r="CH53" s="1" t="s">
        <v>102</v>
      </c>
      <c r="CI53" s="1" t="s">
        <v>102</v>
      </c>
      <c r="CJ53" s="1" t="s">
        <v>102</v>
      </c>
      <c r="CK53" s="1">
        <v>1</v>
      </c>
      <c r="CL53" s="1">
        <v>0</v>
      </c>
      <c r="CN53" s="1">
        <v>1</v>
      </c>
      <c r="CO53" s="1" t="s">
        <v>411</v>
      </c>
      <c r="CP53" s="1">
        <v>5</v>
      </c>
      <c r="CQ53" s="1" t="s">
        <v>412</v>
      </c>
      <c r="CR53" s="1" t="s">
        <v>413</v>
      </c>
    </row>
    <row r="54" spans="1:96">
      <c r="A54" s="1">
        <v>3.4536975742325402E+18</v>
      </c>
      <c r="B54" s="1" t="b">
        <v>0</v>
      </c>
      <c r="C54" s="1" t="s">
        <v>102</v>
      </c>
      <c r="D54" s="1" t="s">
        <v>97</v>
      </c>
      <c r="E54" s="1" t="s">
        <v>414</v>
      </c>
      <c r="F54" s="1" t="s">
        <v>415</v>
      </c>
      <c r="G54" s="1">
        <v>0</v>
      </c>
      <c r="H54" s="1">
        <v>5.53</v>
      </c>
      <c r="I54" s="1">
        <v>4</v>
      </c>
      <c r="J54" s="1">
        <v>3</v>
      </c>
      <c r="K54" s="1">
        <v>4</v>
      </c>
      <c r="L54" s="1">
        <v>3</v>
      </c>
      <c r="M54" s="1">
        <v>911</v>
      </c>
      <c r="N54" s="1">
        <v>104.8</v>
      </c>
      <c r="O54" s="1">
        <v>5.44</v>
      </c>
      <c r="R54" s="1">
        <v>0</v>
      </c>
      <c r="S54" s="1">
        <v>0</v>
      </c>
      <c r="T54" s="1">
        <v>0</v>
      </c>
      <c r="U54" s="1">
        <v>0</v>
      </c>
      <c r="AB54" s="1">
        <v>1</v>
      </c>
      <c r="AC54" s="1">
        <v>1</v>
      </c>
      <c r="AD54" s="1">
        <v>1</v>
      </c>
      <c r="AE54" s="1">
        <v>1</v>
      </c>
      <c r="AJ54" s="1" t="s">
        <v>416</v>
      </c>
      <c r="AK54" s="1" t="s">
        <v>417</v>
      </c>
      <c r="AL54" s="1" t="s">
        <v>418</v>
      </c>
      <c r="AM54" s="1" t="s">
        <v>419</v>
      </c>
      <c r="AN54" s="1">
        <v>81</v>
      </c>
      <c r="AO54" s="1" t="s">
        <v>420</v>
      </c>
      <c r="AP54" s="1" t="s">
        <v>421</v>
      </c>
      <c r="AQ54" s="1" t="s">
        <v>422</v>
      </c>
      <c r="AR54" s="1" t="s">
        <v>423</v>
      </c>
      <c r="AS54" s="1" t="s">
        <v>424</v>
      </c>
      <c r="AT54" s="1">
        <v>9</v>
      </c>
      <c r="AU54" s="1">
        <v>0</v>
      </c>
      <c r="AV54" s="1">
        <v>0.33400000000000002</v>
      </c>
      <c r="AW54" s="1">
        <v>0.152</v>
      </c>
      <c r="AX54" s="1">
        <v>0.45400000000000001</v>
      </c>
      <c r="AY54" s="1">
        <v>-1.58</v>
      </c>
      <c r="AZ54" s="1">
        <v>-2.72</v>
      </c>
      <c r="BA54" s="1">
        <v>-1.1399999999999999</v>
      </c>
      <c r="BB54" s="1">
        <v>2.0254191557786999E-3</v>
      </c>
      <c r="BC54" s="2">
        <v>5.2854878744290603E-5</v>
      </c>
      <c r="BD54" s="1">
        <v>2.3955062984049001E-3</v>
      </c>
      <c r="BE54" s="1">
        <v>2.9398982434339698E-3</v>
      </c>
      <c r="BF54" s="1">
        <v>1.0959934184380599E-4</v>
      </c>
      <c r="BG54" s="1">
        <v>1.36031915943288E-2</v>
      </c>
      <c r="BH54" s="1">
        <v>202</v>
      </c>
      <c r="BI54" s="1">
        <v>67.400000000000006</v>
      </c>
      <c r="BJ54" s="1">
        <v>30.6</v>
      </c>
      <c r="BK54" s="1">
        <v>7.0000000000000007E-2</v>
      </c>
      <c r="BL54" s="1">
        <v>4.16</v>
      </c>
      <c r="BM54" s="1">
        <v>31.62</v>
      </c>
      <c r="BN54" s="1">
        <v>267898.984375</v>
      </c>
      <c r="BO54" s="1">
        <v>240690.77734375</v>
      </c>
      <c r="BP54" s="1">
        <v>197230.36328125</v>
      </c>
      <c r="BQ54" s="1">
        <v>156443.26953125</v>
      </c>
      <c r="BR54" s="1">
        <v>151762.6953125</v>
      </c>
      <c r="BS54" s="1">
        <v>148333.44921875</v>
      </c>
      <c r="BT54" s="1">
        <v>62059.646484375</v>
      </c>
      <c r="BU54" s="1">
        <v>40532.5009765625</v>
      </c>
      <c r="BV54" s="1">
        <v>88730.8828125</v>
      </c>
      <c r="BW54" s="1">
        <v>92297.388671875</v>
      </c>
      <c r="BX54" s="1">
        <f t="shared" si="0"/>
        <v>0.43382308080629706</v>
      </c>
      <c r="BY54" s="1">
        <f t="shared" si="1"/>
        <v>-1.2048212837421535</v>
      </c>
      <c r="BZ54" s="1">
        <f t="shared" si="2"/>
        <v>1.4409915622483518E-3</v>
      </c>
      <c r="CA54" s="1" t="s">
        <v>101</v>
      </c>
      <c r="CB54" s="1" t="s">
        <v>101</v>
      </c>
      <c r="CC54" s="1" t="s">
        <v>102</v>
      </c>
      <c r="CD54" s="1" t="s">
        <v>102</v>
      </c>
      <c r="CE54" s="1" t="s">
        <v>102</v>
      </c>
      <c r="CF54" s="1" t="s">
        <v>102</v>
      </c>
      <c r="CG54" s="1" t="s">
        <v>101</v>
      </c>
      <c r="CH54" s="1" t="s">
        <v>101</v>
      </c>
      <c r="CI54" s="1" t="s">
        <v>101</v>
      </c>
      <c r="CJ54" s="1" t="s">
        <v>101</v>
      </c>
      <c r="CK54" s="1">
        <v>1</v>
      </c>
      <c r="CL54" s="1">
        <v>0</v>
      </c>
      <c r="CN54" s="1">
        <v>0</v>
      </c>
      <c r="CP54" s="1">
        <v>0</v>
      </c>
    </row>
    <row r="55" spans="1:96">
      <c r="A55" s="1">
        <v>-3.0390442371511199E+18</v>
      </c>
      <c r="B55" s="1" t="b">
        <v>0</v>
      </c>
      <c r="C55" s="1" t="s">
        <v>104</v>
      </c>
      <c r="D55" s="1" t="s">
        <v>97</v>
      </c>
      <c r="E55" s="1" t="s">
        <v>425</v>
      </c>
      <c r="F55" s="1" t="s">
        <v>426</v>
      </c>
      <c r="G55" s="1">
        <v>2.3E-2</v>
      </c>
      <c r="H55" s="1">
        <v>2.0470000000000002</v>
      </c>
      <c r="I55" s="1">
        <v>3</v>
      </c>
      <c r="J55" s="1">
        <v>1</v>
      </c>
      <c r="K55" s="1">
        <v>8</v>
      </c>
      <c r="L55" s="1">
        <v>1</v>
      </c>
      <c r="M55" s="1">
        <v>376</v>
      </c>
      <c r="N55" s="1">
        <v>42.6</v>
      </c>
      <c r="O55" s="1">
        <v>6.64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W55" s="1">
        <v>0</v>
      </c>
      <c r="X55" s="1">
        <v>0</v>
      </c>
      <c r="Y55" s="1">
        <v>0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G55" s="1">
        <v>1</v>
      </c>
      <c r="AH55" s="1">
        <v>1</v>
      </c>
      <c r="AI55" s="1">
        <v>1</v>
      </c>
      <c r="AJ55" s="1" t="s">
        <v>165</v>
      </c>
      <c r="AK55" s="1" t="s">
        <v>405</v>
      </c>
      <c r="AL55" s="1" t="s">
        <v>146</v>
      </c>
      <c r="AM55" s="1" t="s">
        <v>394</v>
      </c>
      <c r="AN55" s="1">
        <v>10121</v>
      </c>
      <c r="AO55" s="1" t="s">
        <v>427</v>
      </c>
      <c r="AP55" s="1" t="s">
        <v>428</v>
      </c>
      <c r="AQ55" s="1" t="s">
        <v>429</v>
      </c>
      <c r="AR55" s="1" t="s">
        <v>430</v>
      </c>
      <c r="AS55" s="1" t="s">
        <v>431</v>
      </c>
      <c r="AT55" s="1">
        <v>12</v>
      </c>
      <c r="AU55" s="1">
        <v>0</v>
      </c>
      <c r="AV55" s="1">
        <v>0.47199999999999998</v>
      </c>
      <c r="AW55" s="1">
        <v>0.40500000000000003</v>
      </c>
      <c r="AX55" s="1">
        <v>0.85799999999999998</v>
      </c>
      <c r="AY55" s="1">
        <v>-1.08</v>
      </c>
      <c r="AZ55" s="1">
        <v>-1.3</v>
      </c>
      <c r="BA55" s="1">
        <v>-0.22</v>
      </c>
      <c r="BB55" s="2">
        <v>1.5031141741062E-5</v>
      </c>
      <c r="BC55" s="2">
        <v>4.3783539347419503E-6</v>
      </c>
      <c r="BD55" s="1">
        <v>4.8653852316361497E-2</v>
      </c>
      <c r="BE55" s="2">
        <v>3.7083700036339501E-5</v>
      </c>
      <c r="BF55" s="2">
        <v>1.2344388407432701E-5</v>
      </c>
      <c r="BG55" s="1">
        <v>0.12727751748843699</v>
      </c>
      <c r="BH55" s="1">
        <v>159.80000000000001</v>
      </c>
      <c r="BI55" s="1">
        <v>75.5</v>
      </c>
      <c r="BJ55" s="1">
        <v>64.7</v>
      </c>
      <c r="BK55" s="1">
        <v>10.210000000000001</v>
      </c>
      <c r="BL55" s="1">
        <v>8.35</v>
      </c>
      <c r="BM55" s="1">
        <v>3.79</v>
      </c>
      <c r="BN55" s="1">
        <v>91937.7734375</v>
      </c>
      <c r="BO55" s="1">
        <v>95551.3984375</v>
      </c>
      <c r="BP55" s="1">
        <v>96338.1875</v>
      </c>
      <c r="BQ55" s="1">
        <v>83754.8203125</v>
      </c>
      <c r="BR55" s="1">
        <v>86645.2734375</v>
      </c>
      <c r="BS55" s="1">
        <v>69501.84375</v>
      </c>
      <c r="BT55" s="1">
        <v>70305.7421875</v>
      </c>
      <c r="BU55" s="1">
        <v>67446.546875</v>
      </c>
      <c r="BV55" s="1">
        <v>75015.390625</v>
      </c>
      <c r="BW55" s="1">
        <v>69692.625</v>
      </c>
      <c r="BX55" s="1">
        <f t="shared" si="0"/>
        <v>0.84005531668030398</v>
      </c>
      <c r="BY55" s="1">
        <f t="shared" si="1"/>
        <v>-0.25144376405220481</v>
      </c>
      <c r="BZ55" s="1">
        <f t="shared" si="2"/>
        <v>5.8700141561946244E-2</v>
      </c>
      <c r="CA55" s="1" t="s">
        <v>101</v>
      </c>
      <c r="CB55" s="1" t="s">
        <v>102</v>
      </c>
      <c r="CC55" s="1" t="s">
        <v>102</v>
      </c>
      <c r="CD55" s="1" t="s">
        <v>102</v>
      </c>
      <c r="CE55" s="1" t="s">
        <v>102</v>
      </c>
      <c r="CF55" s="1" t="s">
        <v>102</v>
      </c>
      <c r="CG55" s="1" t="s">
        <v>101</v>
      </c>
      <c r="CH55" s="1" t="s">
        <v>102</v>
      </c>
      <c r="CI55" s="1" t="s">
        <v>102</v>
      </c>
      <c r="CJ55" s="1" t="s">
        <v>102</v>
      </c>
      <c r="CK55" s="1">
        <v>1</v>
      </c>
      <c r="CL55" s="1">
        <v>0</v>
      </c>
      <c r="CN55" s="1">
        <v>0</v>
      </c>
      <c r="CP55" s="1">
        <v>0</v>
      </c>
    </row>
    <row r="56" spans="1:96">
      <c r="A56" s="1">
        <v>-4.3061428252008699E+18</v>
      </c>
      <c r="B56" s="1" t="b">
        <v>0</v>
      </c>
      <c r="C56" s="1" t="s">
        <v>96</v>
      </c>
      <c r="D56" s="1" t="s">
        <v>97</v>
      </c>
      <c r="E56" s="1" t="s">
        <v>432</v>
      </c>
      <c r="F56" s="1" t="s">
        <v>433</v>
      </c>
      <c r="G56" s="1">
        <v>0.185</v>
      </c>
      <c r="H56" s="1">
        <v>0.99399999999999999</v>
      </c>
      <c r="I56" s="1">
        <v>2</v>
      </c>
      <c r="J56" s="1">
        <v>1</v>
      </c>
      <c r="K56" s="1">
        <v>1</v>
      </c>
      <c r="L56" s="1">
        <v>1</v>
      </c>
      <c r="M56" s="1">
        <v>374</v>
      </c>
      <c r="N56" s="1">
        <v>39.700000000000003</v>
      </c>
      <c r="O56" s="1">
        <v>7.49</v>
      </c>
      <c r="P56" s="1">
        <v>0</v>
      </c>
      <c r="Z56" s="1">
        <v>1</v>
      </c>
      <c r="AJ56" s="1" t="s">
        <v>434</v>
      </c>
      <c r="AK56" s="1" t="s">
        <v>263</v>
      </c>
      <c r="AL56" s="1" t="s">
        <v>146</v>
      </c>
      <c r="AM56" s="1" t="s">
        <v>435</v>
      </c>
      <c r="AN56" s="1">
        <v>128</v>
      </c>
      <c r="AO56" s="1" t="s">
        <v>436</v>
      </c>
      <c r="AP56" s="1" t="s">
        <v>437</v>
      </c>
      <c r="AQ56" s="1" t="s">
        <v>438</v>
      </c>
      <c r="AR56" s="1" t="s">
        <v>439</v>
      </c>
      <c r="AS56" s="1" t="s">
        <v>440</v>
      </c>
      <c r="AT56" s="1">
        <v>3</v>
      </c>
      <c r="AU56" s="1">
        <v>0</v>
      </c>
      <c r="AV56" s="1">
        <v>0.20599999999999999</v>
      </c>
      <c r="AW56" s="1">
        <v>0.16300000000000001</v>
      </c>
      <c r="AX56" s="1">
        <v>0.79200000000000004</v>
      </c>
      <c r="AY56" s="1">
        <v>-2.2799999999999998</v>
      </c>
      <c r="AZ56" s="1">
        <v>-2.61</v>
      </c>
      <c r="BA56" s="1">
        <v>-0.34</v>
      </c>
      <c r="BB56" s="2">
        <v>5.2506669545593396E-7</v>
      </c>
      <c r="BC56" s="2">
        <v>1.74196504110213E-7</v>
      </c>
      <c r="BD56" s="1">
        <v>1.1075833054382599E-2</v>
      </c>
      <c r="BE56" s="2">
        <v>2.1197158188028401E-6</v>
      </c>
      <c r="BF56" s="2">
        <v>8.1793772042728002E-7</v>
      </c>
      <c r="BG56" s="1">
        <v>4.33338938757903E-2</v>
      </c>
      <c r="BH56" s="1">
        <v>219.1</v>
      </c>
      <c r="BI56" s="1">
        <v>45.2</v>
      </c>
      <c r="BJ56" s="1">
        <v>35.799999999999997</v>
      </c>
      <c r="BK56" s="1">
        <v>2.65</v>
      </c>
      <c r="BL56" s="1">
        <v>14.3</v>
      </c>
      <c r="BM56" s="1">
        <v>3.03</v>
      </c>
      <c r="BN56" s="1">
        <v>89282.46875</v>
      </c>
      <c r="BO56" s="1">
        <v>77339.78125</v>
      </c>
      <c r="BP56" s="1">
        <v>36662.12890625</v>
      </c>
      <c r="BQ56" s="1">
        <v>41255.6953125</v>
      </c>
      <c r="BR56" s="1">
        <v>31009.009765625</v>
      </c>
      <c r="BS56" s="1">
        <v>28067.130859375</v>
      </c>
      <c r="BT56" s="1">
        <v>26340.927734375</v>
      </c>
      <c r="BU56" s="1">
        <v>24543.5390625</v>
      </c>
      <c r="BV56" s="1">
        <v>25783.77734375</v>
      </c>
      <c r="BW56" s="1">
        <v>25406.634765625</v>
      </c>
      <c r="BX56" s="1">
        <f t="shared" si="0"/>
        <v>0.74510493234262287</v>
      </c>
      <c r="BY56" s="1">
        <f t="shared" si="1"/>
        <v>-0.42448448178221504</v>
      </c>
      <c r="BZ56" s="1">
        <f t="shared" si="2"/>
        <v>2.5731666975887909E-2</v>
      </c>
      <c r="CA56" s="1" t="s">
        <v>102</v>
      </c>
      <c r="CB56" s="1" t="s">
        <v>101</v>
      </c>
      <c r="CC56" s="1" t="s">
        <v>101</v>
      </c>
      <c r="CD56" s="1" t="s">
        <v>101</v>
      </c>
      <c r="CE56" s="1" t="s">
        <v>101</v>
      </c>
      <c r="CF56" s="1" t="s">
        <v>101</v>
      </c>
      <c r="CG56" s="1" t="s">
        <v>101</v>
      </c>
      <c r="CH56" s="1" t="s">
        <v>101</v>
      </c>
      <c r="CI56" s="1" t="s">
        <v>101</v>
      </c>
      <c r="CJ56" s="1" t="s">
        <v>101</v>
      </c>
      <c r="CK56" s="1">
        <v>1</v>
      </c>
      <c r="CL56" s="1">
        <v>0</v>
      </c>
      <c r="CN56" s="1">
        <v>0</v>
      </c>
      <c r="CP56" s="1">
        <v>0</v>
      </c>
    </row>
    <row r="57" spans="1:96">
      <c r="A57" s="1">
        <v>-7.4861661877315604E+18</v>
      </c>
      <c r="B57" s="1" t="b">
        <v>0</v>
      </c>
      <c r="C57" s="1" t="s">
        <v>96</v>
      </c>
      <c r="D57" s="1" t="s">
        <v>97</v>
      </c>
      <c r="E57" s="1" t="s">
        <v>441</v>
      </c>
      <c r="F57" s="1" t="s">
        <v>442</v>
      </c>
      <c r="G57" s="1">
        <v>0.111</v>
      </c>
      <c r="H57" s="1">
        <v>1.401</v>
      </c>
      <c r="I57" s="1">
        <v>8</v>
      </c>
      <c r="J57" s="1">
        <v>1</v>
      </c>
      <c r="K57" s="1">
        <v>1</v>
      </c>
      <c r="L57" s="1">
        <v>1</v>
      </c>
      <c r="M57" s="1">
        <v>179</v>
      </c>
      <c r="N57" s="1">
        <v>21.5</v>
      </c>
      <c r="O57" s="1">
        <v>5.68</v>
      </c>
      <c r="T57" s="1">
        <v>0</v>
      </c>
      <c r="AD57" s="1">
        <v>1</v>
      </c>
      <c r="AJ57" s="1" t="s">
        <v>278</v>
      </c>
      <c r="AK57" s="1" t="s">
        <v>443</v>
      </c>
      <c r="AL57" s="1" t="s">
        <v>146</v>
      </c>
      <c r="AM57" s="1" t="s">
        <v>444</v>
      </c>
      <c r="AN57" s="1">
        <v>55256</v>
      </c>
      <c r="AO57" s="1" t="s">
        <v>445</v>
      </c>
      <c r="AP57" s="1" t="s">
        <v>446</v>
      </c>
      <c r="AQ57" s="1" t="s">
        <v>447</v>
      </c>
      <c r="AR57" s="1" t="s">
        <v>448</v>
      </c>
      <c r="AS57" s="1" t="s">
        <v>449</v>
      </c>
      <c r="AT57" s="1">
        <v>2</v>
      </c>
      <c r="AU57" s="1">
        <v>0</v>
      </c>
      <c r="AV57" s="1">
        <v>0.45500000000000002</v>
      </c>
      <c r="AW57" s="1">
        <v>0.29799999999999999</v>
      </c>
      <c r="AX57" s="1">
        <v>0.65400000000000003</v>
      </c>
      <c r="AY57" s="1">
        <v>-1.1299999999999999</v>
      </c>
      <c r="AZ57" s="1">
        <v>-1.75</v>
      </c>
      <c r="BA57" s="1">
        <v>-0.61</v>
      </c>
      <c r="BB57" s="1">
        <v>2.4599258076674099E-3</v>
      </c>
      <c r="BC57" s="1">
        <v>1.3557856486679E-4</v>
      </c>
      <c r="BD57" s="1">
        <v>1.23717782091614E-2</v>
      </c>
      <c r="BE57" s="1">
        <v>3.5237911569662998E-3</v>
      </c>
      <c r="BF57" s="1">
        <v>2.5368932961591001E-4</v>
      </c>
      <c r="BG57" s="1">
        <v>4.6413777984812998E-2</v>
      </c>
      <c r="BH57" s="1">
        <v>171.1</v>
      </c>
      <c r="BI57" s="1">
        <v>77.900000000000006</v>
      </c>
      <c r="BJ57" s="1">
        <v>51</v>
      </c>
      <c r="BK57" s="1">
        <v>26.11</v>
      </c>
      <c r="BL57" s="1">
        <v>17.920000000000002</v>
      </c>
      <c r="BM57" s="1">
        <v>8.44</v>
      </c>
      <c r="BN57" s="1">
        <v>51454.70703125</v>
      </c>
      <c r="BO57" s="1">
        <v>31849.677734375</v>
      </c>
      <c r="BP57" s="1">
        <v>52985.5390625</v>
      </c>
      <c r="BQ57" s="1">
        <v>34715.46484375</v>
      </c>
      <c r="BR57" s="1">
        <v>29131.396484375</v>
      </c>
      <c r="BS57" s="1">
        <v>32600.109375</v>
      </c>
      <c r="BT57" s="1">
        <v>23228.611328125</v>
      </c>
      <c r="BU57" s="1">
        <v>19194.501953125</v>
      </c>
      <c r="BV57" s="1">
        <v>23276.400390625</v>
      </c>
      <c r="BW57" s="1">
        <v>25752.888671875</v>
      </c>
      <c r="BX57" s="1">
        <f t="shared" si="0"/>
        <v>0.61199803501384697</v>
      </c>
      <c r="BY57" s="1">
        <f t="shared" si="1"/>
        <v>-0.70840107412683628</v>
      </c>
      <c r="BZ57" s="1">
        <f t="shared" si="2"/>
        <v>3.8894214757106457E-2</v>
      </c>
      <c r="CA57" s="1" t="s">
        <v>101</v>
      </c>
      <c r="CB57" s="1" t="s">
        <v>101</v>
      </c>
      <c r="CC57" s="1" t="s">
        <v>101</v>
      </c>
      <c r="CD57" s="1" t="s">
        <v>101</v>
      </c>
      <c r="CE57" s="1" t="s">
        <v>102</v>
      </c>
      <c r="CF57" s="1" t="s">
        <v>101</v>
      </c>
      <c r="CG57" s="1" t="s">
        <v>101</v>
      </c>
      <c r="CH57" s="1" t="s">
        <v>101</v>
      </c>
      <c r="CI57" s="1" t="s">
        <v>101</v>
      </c>
      <c r="CJ57" s="1" t="s">
        <v>101</v>
      </c>
      <c r="CK57" s="1">
        <v>1</v>
      </c>
      <c r="CL57" s="1">
        <v>0</v>
      </c>
      <c r="CN57" s="1">
        <v>0</v>
      </c>
      <c r="CP57" s="1">
        <v>0</v>
      </c>
    </row>
    <row r="58" spans="1:96">
      <c r="A58" s="1">
        <v>-2.4476107965883802E+18</v>
      </c>
      <c r="B58" s="1" t="b">
        <v>0</v>
      </c>
      <c r="C58" s="1" t="s">
        <v>104</v>
      </c>
      <c r="D58" s="1" t="s">
        <v>97</v>
      </c>
      <c r="E58" s="1" t="s">
        <v>450</v>
      </c>
      <c r="F58" s="1" t="s">
        <v>451</v>
      </c>
      <c r="G58" s="1">
        <v>4.2000000000000003E-2</v>
      </c>
      <c r="H58" s="1">
        <v>1.792</v>
      </c>
      <c r="I58" s="1">
        <v>7</v>
      </c>
      <c r="J58" s="1">
        <v>1</v>
      </c>
      <c r="K58" s="1">
        <v>1</v>
      </c>
      <c r="L58" s="1">
        <v>1</v>
      </c>
      <c r="M58" s="1">
        <v>270</v>
      </c>
      <c r="N58" s="1">
        <v>29.7</v>
      </c>
      <c r="O58" s="1">
        <v>6.04</v>
      </c>
      <c r="Y58" s="1">
        <v>0</v>
      </c>
      <c r="AI58" s="1">
        <v>1</v>
      </c>
      <c r="AJ58" s="1" t="s">
        <v>452</v>
      </c>
      <c r="AK58" s="1" t="s">
        <v>350</v>
      </c>
      <c r="AL58" s="1" t="s">
        <v>146</v>
      </c>
      <c r="AM58" s="1" t="s">
        <v>453</v>
      </c>
      <c r="AN58" s="1">
        <v>84890</v>
      </c>
      <c r="AO58" s="1" t="s">
        <v>454</v>
      </c>
      <c r="AP58" s="1" t="s">
        <v>455</v>
      </c>
      <c r="AQ58" s="1" t="s">
        <v>456</v>
      </c>
      <c r="AS58" s="1" t="s">
        <v>457</v>
      </c>
      <c r="AT58" s="1">
        <v>1</v>
      </c>
      <c r="AU58" s="1">
        <v>0</v>
      </c>
      <c r="AW58" s="1">
        <v>100</v>
      </c>
      <c r="AX58" s="1">
        <v>100</v>
      </c>
      <c r="AZ58" s="1">
        <v>6.64</v>
      </c>
      <c r="BA58" s="1">
        <v>6.64</v>
      </c>
      <c r="BJ58" s="1">
        <v>300</v>
      </c>
      <c r="BW58" s="1">
        <v>71198.3203125</v>
      </c>
      <c r="BX58" s="1" t="e">
        <f t="shared" si="0"/>
        <v>#DIV/0!</v>
      </c>
      <c r="BY58" s="1" t="e">
        <f t="shared" si="1"/>
        <v>#DIV/0!</v>
      </c>
      <c r="BZ58" s="1" t="e">
        <f t="shared" si="2"/>
        <v>#DIV/0!</v>
      </c>
      <c r="CA58" s="1" t="s">
        <v>100</v>
      </c>
      <c r="CB58" s="1" t="s">
        <v>100</v>
      </c>
      <c r="CC58" s="1" t="s">
        <v>100</v>
      </c>
      <c r="CD58" s="1" t="s">
        <v>100</v>
      </c>
      <c r="CE58" s="1" t="s">
        <v>100</v>
      </c>
      <c r="CF58" s="1" t="s">
        <v>100</v>
      </c>
      <c r="CG58" s="1" t="s">
        <v>100</v>
      </c>
      <c r="CH58" s="1" t="s">
        <v>100</v>
      </c>
      <c r="CI58" s="1" t="s">
        <v>100</v>
      </c>
      <c r="CJ58" s="1" t="s">
        <v>102</v>
      </c>
      <c r="CK58" s="1">
        <v>1</v>
      </c>
      <c r="CL58" s="1">
        <v>0</v>
      </c>
      <c r="CN58" s="1">
        <v>0</v>
      </c>
      <c r="CP58" s="1">
        <v>0</v>
      </c>
    </row>
    <row r="59" spans="1:96">
      <c r="A59" s="1">
        <v>4.4734570856865101E+18</v>
      </c>
      <c r="B59" s="1" t="b">
        <v>0</v>
      </c>
      <c r="C59" s="1" t="s">
        <v>102</v>
      </c>
      <c r="D59" s="1" t="s">
        <v>97</v>
      </c>
      <c r="E59" s="1" t="s">
        <v>458</v>
      </c>
      <c r="F59" s="1" t="s">
        <v>459</v>
      </c>
      <c r="G59" s="1">
        <v>8.0000000000000002E-3</v>
      </c>
      <c r="H59" s="1">
        <v>4.0549999999999997</v>
      </c>
      <c r="I59" s="1">
        <v>5</v>
      </c>
      <c r="J59" s="1">
        <v>1</v>
      </c>
      <c r="K59" s="1">
        <v>2</v>
      </c>
      <c r="L59" s="1">
        <v>1</v>
      </c>
      <c r="M59" s="1">
        <v>407</v>
      </c>
      <c r="N59" s="1">
        <v>42.1</v>
      </c>
      <c r="O59" s="1">
        <v>5.07</v>
      </c>
      <c r="R59" s="1">
        <v>0</v>
      </c>
      <c r="X59" s="1">
        <v>0</v>
      </c>
      <c r="AB59" s="1">
        <v>1</v>
      </c>
      <c r="AH59" s="1">
        <v>1</v>
      </c>
      <c r="AJ59" s="1" t="s">
        <v>460</v>
      </c>
      <c r="AK59" s="1" t="s">
        <v>443</v>
      </c>
      <c r="AL59" s="1" t="s">
        <v>317</v>
      </c>
      <c r="AM59" s="1" t="s">
        <v>461</v>
      </c>
      <c r="AN59" s="1">
        <v>11047</v>
      </c>
      <c r="AO59" s="1" t="s">
        <v>462</v>
      </c>
      <c r="AP59" s="1" t="s">
        <v>463</v>
      </c>
      <c r="AQ59" s="1" t="s">
        <v>464</v>
      </c>
      <c r="AR59" s="1" t="s">
        <v>465</v>
      </c>
      <c r="AS59" s="1" t="s">
        <v>466</v>
      </c>
      <c r="AT59" s="1">
        <v>4</v>
      </c>
      <c r="AU59" s="1">
        <v>0</v>
      </c>
      <c r="AV59" s="1">
        <v>100</v>
      </c>
      <c r="AW59" s="1">
        <v>100</v>
      </c>
      <c r="AX59" s="1">
        <v>1.212</v>
      </c>
      <c r="AY59" s="1">
        <v>6.64</v>
      </c>
      <c r="AZ59" s="1">
        <v>6.64</v>
      </c>
      <c r="BA59" s="1">
        <v>0.28000000000000003</v>
      </c>
      <c r="BD59" s="1">
        <v>0.28021592543687401</v>
      </c>
      <c r="BG59" s="1">
        <v>0.475356807097847</v>
      </c>
      <c r="BI59" s="1">
        <v>135.6</v>
      </c>
      <c r="BJ59" s="1">
        <v>164.4</v>
      </c>
      <c r="BL59" s="1">
        <v>29.24</v>
      </c>
      <c r="BM59" s="1">
        <v>20.68</v>
      </c>
      <c r="BP59" s="1">
        <v>6485.6318359375</v>
      </c>
      <c r="BQ59" s="1">
        <v>5087.7431640625</v>
      </c>
      <c r="BR59" s="1">
        <v>2495.20678710938</v>
      </c>
      <c r="BS59" s="1">
        <v>4112.671875</v>
      </c>
      <c r="BT59" s="1">
        <v>4116.546875</v>
      </c>
      <c r="BU59" s="1">
        <v>4764.7392578125</v>
      </c>
      <c r="BV59" s="1">
        <v>6666.03955078125</v>
      </c>
      <c r="BW59" s="1">
        <v>6258.28955078125</v>
      </c>
      <c r="BX59" s="1">
        <f t="shared" si="0"/>
        <v>1.1993460758879881</v>
      </c>
      <c r="BY59" s="1">
        <f t="shared" si="1"/>
        <v>0.26224801398615111</v>
      </c>
      <c r="BZ59" s="1">
        <f t="shared" si="2"/>
        <v>0.41455510492225633</v>
      </c>
      <c r="CA59" s="1" t="s">
        <v>100</v>
      </c>
      <c r="CB59" s="1" t="s">
        <v>100</v>
      </c>
      <c r="CC59" s="1" t="s">
        <v>102</v>
      </c>
      <c r="CD59" s="1" t="s">
        <v>101</v>
      </c>
      <c r="CE59" s="1" t="s">
        <v>101</v>
      </c>
      <c r="CF59" s="1" t="s">
        <v>101</v>
      </c>
      <c r="CG59" s="1" t="s">
        <v>101</v>
      </c>
      <c r="CH59" s="1" t="s">
        <v>101</v>
      </c>
      <c r="CI59" s="1" t="s">
        <v>102</v>
      </c>
      <c r="CJ59" s="1" t="s">
        <v>101</v>
      </c>
      <c r="CK59" s="1">
        <v>1</v>
      </c>
      <c r="CL59" s="1">
        <v>0</v>
      </c>
      <c r="CN59" s="1">
        <v>1</v>
      </c>
      <c r="CO59" s="1" t="s">
        <v>467</v>
      </c>
      <c r="CP59" s="1">
        <v>0</v>
      </c>
      <c r="CR59" s="1" t="s">
        <v>467</v>
      </c>
    </row>
    <row r="60" spans="1:96">
      <c r="A60" s="1">
        <v>-1.31915280400051E+18</v>
      </c>
      <c r="B60" s="1" t="b">
        <v>0</v>
      </c>
      <c r="C60" s="1" t="s">
        <v>96</v>
      </c>
      <c r="D60" s="1" t="s">
        <v>97</v>
      </c>
      <c r="E60" s="1" t="s">
        <v>468</v>
      </c>
      <c r="F60" s="1" t="s">
        <v>469</v>
      </c>
      <c r="G60" s="1">
        <v>0.16500000000000001</v>
      </c>
      <c r="H60" s="1">
        <v>1.18</v>
      </c>
      <c r="I60" s="1">
        <v>0</v>
      </c>
      <c r="J60" s="1">
        <v>1</v>
      </c>
      <c r="K60" s="1">
        <v>1</v>
      </c>
      <c r="L60" s="1">
        <v>1</v>
      </c>
      <c r="M60" s="1">
        <v>1816</v>
      </c>
      <c r="N60" s="1">
        <v>205.5</v>
      </c>
      <c r="O60" s="1">
        <v>6.77</v>
      </c>
      <c r="U60" s="1">
        <v>0</v>
      </c>
      <c r="AE60" s="1">
        <v>1</v>
      </c>
      <c r="AO60" s="1" t="s">
        <v>470</v>
      </c>
      <c r="AP60" s="1" t="s">
        <v>468</v>
      </c>
      <c r="AT60" s="1">
        <v>0</v>
      </c>
      <c r="AU60" s="1">
        <v>0</v>
      </c>
      <c r="AV60" s="1">
        <v>0.56599999999999995</v>
      </c>
      <c r="AW60" s="1">
        <v>0.45200000000000001</v>
      </c>
      <c r="AX60" s="1">
        <v>0.79800000000000004</v>
      </c>
      <c r="AY60" s="1">
        <v>-0.82</v>
      </c>
      <c r="AZ60" s="1">
        <v>-1.1499999999999999</v>
      </c>
      <c r="BA60" s="1">
        <v>-0.33</v>
      </c>
      <c r="BB60" s="1">
        <v>9.5940952209516695E-4</v>
      </c>
      <c r="BC60" s="1">
        <v>1.26786875911611E-4</v>
      </c>
      <c r="BD60" s="1">
        <v>4.8156261725300603E-2</v>
      </c>
      <c r="BE60" s="1">
        <v>1.4770089029683101E-3</v>
      </c>
      <c r="BF60" s="1">
        <v>2.4029864645463099E-4</v>
      </c>
      <c r="BG60" s="1">
        <v>0.126343941254347</v>
      </c>
      <c r="BH60" s="1">
        <v>148.6</v>
      </c>
      <c r="BI60" s="1">
        <v>84.2</v>
      </c>
      <c r="BJ60" s="1">
        <v>67.2</v>
      </c>
      <c r="BK60" s="1">
        <v>17.72</v>
      </c>
      <c r="BL60" s="1">
        <v>7.31</v>
      </c>
      <c r="BM60" s="1">
        <v>9.61</v>
      </c>
      <c r="BN60" s="1">
        <v>143409.140625</v>
      </c>
      <c r="BO60" s="1">
        <v>165922.46875</v>
      </c>
      <c r="BP60" s="1">
        <v>178787.875</v>
      </c>
      <c r="BQ60" s="1">
        <v>153839.609375</v>
      </c>
      <c r="BR60" s="1">
        <v>165456.859375</v>
      </c>
      <c r="BS60" s="1">
        <v>162873.203125</v>
      </c>
      <c r="BT60" s="1">
        <v>143050.0625</v>
      </c>
      <c r="BU60" s="1">
        <v>133271.828125</v>
      </c>
      <c r="BV60" s="1">
        <v>126228.3984375</v>
      </c>
      <c r="BW60" s="1">
        <v>119794.671875</v>
      </c>
      <c r="BX60" s="1">
        <f t="shared" si="0"/>
        <v>0.7902851906406716</v>
      </c>
      <c r="BY60" s="1">
        <f t="shared" si="1"/>
        <v>-0.33955472150240307</v>
      </c>
      <c r="BZ60" s="1">
        <f t="shared" si="2"/>
        <v>2.9042139680123583E-3</v>
      </c>
      <c r="CA60" s="1" t="s">
        <v>101</v>
      </c>
      <c r="CB60" s="1" t="s">
        <v>101</v>
      </c>
      <c r="CC60" s="1" t="s">
        <v>101</v>
      </c>
      <c r="CD60" s="1" t="s">
        <v>101</v>
      </c>
      <c r="CE60" s="1" t="s">
        <v>101</v>
      </c>
      <c r="CF60" s="1" t="s">
        <v>102</v>
      </c>
      <c r="CG60" s="1" t="s">
        <v>101</v>
      </c>
      <c r="CH60" s="1" t="s">
        <v>101</v>
      </c>
      <c r="CI60" s="1" t="s">
        <v>101</v>
      </c>
      <c r="CJ60" s="1" t="s">
        <v>101</v>
      </c>
      <c r="CK60" s="1">
        <v>1</v>
      </c>
      <c r="CL60" s="1">
        <v>0</v>
      </c>
      <c r="CN60" s="1">
        <v>0</v>
      </c>
      <c r="CP60" s="1">
        <v>0</v>
      </c>
    </row>
    <row r="61" spans="1:96">
      <c r="A61" s="1">
        <v>-3.8189987897701299E+18</v>
      </c>
      <c r="B61" s="1" t="b">
        <v>0</v>
      </c>
      <c r="C61" s="1" t="s">
        <v>102</v>
      </c>
      <c r="D61" s="1" t="s">
        <v>97</v>
      </c>
      <c r="E61" s="1" t="s">
        <v>471</v>
      </c>
      <c r="F61" s="1" t="s">
        <v>472</v>
      </c>
      <c r="G61" s="1">
        <v>0</v>
      </c>
      <c r="H61" s="1">
        <v>20.218</v>
      </c>
      <c r="I61" s="1">
        <v>11</v>
      </c>
      <c r="J61" s="1">
        <v>9</v>
      </c>
      <c r="K61" s="1">
        <v>29</v>
      </c>
      <c r="L61" s="1">
        <v>9</v>
      </c>
      <c r="M61" s="1">
        <v>797</v>
      </c>
      <c r="N61" s="1">
        <v>88.5</v>
      </c>
      <c r="O61" s="1">
        <v>8.66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AB61" s="1">
        <v>6</v>
      </c>
      <c r="AC61" s="1">
        <v>5</v>
      </c>
      <c r="AD61" s="1">
        <v>4</v>
      </c>
      <c r="AE61" s="1">
        <v>3</v>
      </c>
      <c r="AF61" s="1">
        <v>3</v>
      </c>
      <c r="AG61" s="1">
        <v>2</v>
      </c>
      <c r="AH61" s="1">
        <v>2</v>
      </c>
      <c r="AI61" s="1">
        <v>3</v>
      </c>
      <c r="AJ61" s="1" t="s">
        <v>473</v>
      </c>
      <c r="AK61" s="1" t="s">
        <v>215</v>
      </c>
      <c r="AL61" s="1" t="s">
        <v>146</v>
      </c>
      <c r="AM61" s="1" t="s">
        <v>474</v>
      </c>
      <c r="AN61" s="1">
        <v>10939</v>
      </c>
      <c r="AO61" s="1" t="s">
        <v>475</v>
      </c>
      <c r="AP61" s="1" t="s">
        <v>476</v>
      </c>
      <c r="AQ61" s="1" t="s">
        <v>477</v>
      </c>
      <c r="AR61" s="1" t="s">
        <v>478</v>
      </c>
      <c r="AS61" s="1" t="s">
        <v>479</v>
      </c>
      <c r="AT61" s="1">
        <v>4</v>
      </c>
      <c r="AU61" s="1">
        <v>0</v>
      </c>
      <c r="AV61" s="1">
        <v>16.370999999999999</v>
      </c>
      <c r="AW61" s="1">
        <v>15.215999999999999</v>
      </c>
      <c r="AX61" s="1">
        <v>0.92900000000000005</v>
      </c>
      <c r="AY61" s="1">
        <v>4.03</v>
      </c>
      <c r="AZ61" s="1">
        <v>3.93</v>
      </c>
      <c r="BA61" s="1">
        <v>-0.11</v>
      </c>
      <c r="BB61" s="2">
        <v>5.4100237845133801E-8</v>
      </c>
      <c r="BC61" s="2">
        <v>6.4995489434949097E-8</v>
      </c>
      <c r="BD61" s="1">
        <v>0.54326794335487905</v>
      </c>
      <c r="BE61" s="2">
        <v>3.4505775242987398E-7</v>
      </c>
      <c r="BF61" s="2">
        <v>3.9028541492428598E-7</v>
      </c>
      <c r="BG61" s="1">
        <v>0.74178165919703998</v>
      </c>
      <c r="BH61" s="1">
        <v>9.1999999999999993</v>
      </c>
      <c r="BI61" s="1">
        <v>150.69999999999999</v>
      </c>
      <c r="BJ61" s="1">
        <v>140.1</v>
      </c>
      <c r="BK61" s="1">
        <v>29.09</v>
      </c>
      <c r="BL61" s="1">
        <v>3.03</v>
      </c>
      <c r="BM61" s="1">
        <v>2.68</v>
      </c>
      <c r="BN61" s="1">
        <v>27442.786621093801</v>
      </c>
      <c r="BO61" s="1">
        <v>37462.433105468801</v>
      </c>
      <c r="BP61" s="1">
        <v>1161703.4296875</v>
      </c>
      <c r="BQ61" s="1">
        <v>1033828.86328125</v>
      </c>
      <c r="BR61" s="1">
        <v>918294.08984375</v>
      </c>
      <c r="BS61" s="1">
        <v>899782.56640625</v>
      </c>
      <c r="BT61" s="1">
        <v>940193.87109375</v>
      </c>
      <c r="BU61" s="1">
        <v>838784.41796875</v>
      </c>
      <c r="BV61" s="1">
        <v>940998.13769531297</v>
      </c>
      <c r="BW61" s="1">
        <v>871351.82910156297</v>
      </c>
      <c r="BX61" s="1">
        <f t="shared" si="0"/>
        <v>0.89478778358774314</v>
      </c>
      <c r="BY61" s="1">
        <f t="shared" si="1"/>
        <v>-0.16038253526915566</v>
      </c>
      <c r="BZ61" s="1">
        <f t="shared" si="2"/>
        <v>0.15925555747991069</v>
      </c>
      <c r="CA61" s="1" t="s">
        <v>101</v>
      </c>
      <c r="CB61" s="1" t="s">
        <v>101</v>
      </c>
      <c r="CC61" s="1" t="s">
        <v>102</v>
      </c>
      <c r="CD61" s="1" t="s">
        <v>102</v>
      </c>
      <c r="CE61" s="1" t="s">
        <v>102</v>
      </c>
      <c r="CF61" s="1" t="s">
        <v>102</v>
      </c>
      <c r="CG61" s="1" t="s">
        <v>102</v>
      </c>
      <c r="CH61" s="1" t="s">
        <v>102</v>
      </c>
      <c r="CI61" s="1" t="s">
        <v>102</v>
      </c>
      <c r="CJ61" s="1" t="s">
        <v>102</v>
      </c>
      <c r="CK61" s="1">
        <v>1</v>
      </c>
      <c r="CL61" s="1">
        <v>0</v>
      </c>
      <c r="CN61" s="1">
        <v>0</v>
      </c>
      <c r="CP61" s="1">
        <v>0</v>
      </c>
    </row>
    <row r="62" spans="1:96">
      <c r="A62" s="1">
        <v>6.2152857440534098E+18</v>
      </c>
      <c r="B62" s="1" t="b">
        <v>0</v>
      </c>
      <c r="C62" s="1" t="s">
        <v>102</v>
      </c>
      <c r="D62" s="1" t="s">
        <v>97</v>
      </c>
      <c r="E62" s="1" t="s">
        <v>480</v>
      </c>
      <c r="F62" s="1" t="s">
        <v>481</v>
      </c>
      <c r="G62" s="1">
        <v>0</v>
      </c>
      <c r="H62" s="1">
        <v>59.863999999999997</v>
      </c>
      <c r="I62" s="1">
        <v>36</v>
      </c>
      <c r="J62" s="1">
        <v>14</v>
      </c>
      <c r="K62" s="1">
        <v>93</v>
      </c>
      <c r="L62" s="1">
        <v>14</v>
      </c>
      <c r="M62" s="1">
        <v>422</v>
      </c>
      <c r="N62" s="1">
        <v>47.1</v>
      </c>
      <c r="O62" s="1">
        <v>8.09</v>
      </c>
      <c r="R62" s="1">
        <v>11.29</v>
      </c>
      <c r="S62" s="1">
        <v>15.73</v>
      </c>
      <c r="T62" s="1">
        <v>11.5</v>
      </c>
      <c r="U62" s="1">
        <v>7.82</v>
      </c>
      <c r="V62" s="1">
        <v>6.88</v>
      </c>
      <c r="W62" s="1">
        <v>7.05</v>
      </c>
      <c r="X62" s="1">
        <v>5.35</v>
      </c>
      <c r="Y62" s="1">
        <v>9.4499999999999993</v>
      </c>
      <c r="AB62" s="1">
        <v>12</v>
      </c>
      <c r="AC62" s="1">
        <v>9</v>
      </c>
      <c r="AD62" s="1">
        <v>10</v>
      </c>
      <c r="AE62" s="1">
        <v>10</v>
      </c>
      <c r="AF62" s="1">
        <v>7</v>
      </c>
      <c r="AG62" s="1">
        <v>9</v>
      </c>
      <c r="AH62" s="1">
        <v>7</v>
      </c>
      <c r="AI62" s="1">
        <v>10</v>
      </c>
      <c r="AJ62" s="1" t="s">
        <v>482</v>
      </c>
      <c r="AK62" s="1" t="s">
        <v>483</v>
      </c>
      <c r="AL62" s="1" t="s">
        <v>484</v>
      </c>
      <c r="AM62" s="1" t="s">
        <v>485</v>
      </c>
      <c r="AN62" s="1">
        <v>55750</v>
      </c>
      <c r="AO62" s="1" t="s">
        <v>486</v>
      </c>
      <c r="AP62" s="1" t="s">
        <v>487</v>
      </c>
      <c r="AQ62" s="1" t="s">
        <v>488</v>
      </c>
      <c r="AS62" s="1" t="s">
        <v>489</v>
      </c>
      <c r="AT62" s="1">
        <v>2</v>
      </c>
      <c r="AU62" s="1">
        <v>0</v>
      </c>
      <c r="AV62" s="1">
        <v>10.115</v>
      </c>
      <c r="AW62" s="1">
        <v>9.2449999999999992</v>
      </c>
      <c r="AX62" s="1">
        <v>0.91400000000000003</v>
      </c>
      <c r="AY62" s="1">
        <v>3.34</v>
      </c>
      <c r="AZ62" s="1">
        <v>3.21</v>
      </c>
      <c r="BA62" s="1">
        <v>-0.13</v>
      </c>
      <c r="BB62" s="2">
        <v>6.8452186141598798E-8</v>
      </c>
      <c r="BC62" s="2">
        <v>8.5607897437611795E-8</v>
      </c>
      <c r="BD62" s="1">
        <v>0.40370756784394202</v>
      </c>
      <c r="BE62" s="2">
        <v>4.0586980179240402E-7</v>
      </c>
      <c r="BF62" s="2">
        <v>4.6999676439374598E-7</v>
      </c>
      <c r="BG62" s="1">
        <v>0.616947975474331</v>
      </c>
      <c r="BH62" s="1">
        <v>14.7</v>
      </c>
      <c r="BI62" s="1">
        <v>149</v>
      </c>
      <c r="BJ62" s="1">
        <v>136.19999999999999</v>
      </c>
      <c r="BK62" s="1">
        <v>25.27</v>
      </c>
      <c r="BL62" s="1">
        <v>3.04</v>
      </c>
      <c r="BM62" s="1">
        <v>1.73</v>
      </c>
      <c r="BN62" s="1">
        <v>126965.61328125</v>
      </c>
      <c r="BO62" s="1">
        <v>79562.353027343794</v>
      </c>
      <c r="BP62" s="1">
        <v>2320825.4716796898</v>
      </c>
      <c r="BQ62" s="1">
        <v>1887541.1152343799</v>
      </c>
      <c r="BR62" s="1">
        <v>1808694.24462891</v>
      </c>
      <c r="BS62" s="1">
        <v>1789743.7714843799</v>
      </c>
      <c r="BT62" s="1">
        <v>1832767.6943359401</v>
      </c>
      <c r="BU62" s="1">
        <v>1565553.4191894501</v>
      </c>
      <c r="BV62" s="1">
        <v>1774451.2768554699</v>
      </c>
      <c r="BW62" s="1">
        <v>1764650.3979492199</v>
      </c>
      <c r="BX62" s="1">
        <f t="shared" si="0"/>
        <v>0.88863794357551273</v>
      </c>
      <c r="BY62" s="1">
        <f t="shared" si="1"/>
        <v>-0.17033235119921636</v>
      </c>
      <c r="BZ62" s="1">
        <f t="shared" si="2"/>
        <v>0.16572412812878023</v>
      </c>
      <c r="CA62" s="1" t="s">
        <v>101</v>
      </c>
      <c r="CB62" s="1" t="s">
        <v>101</v>
      </c>
      <c r="CC62" s="1" t="s">
        <v>102</v>
      </c>
      <c r="CD62" s="1" t="s">
        <v>102</v>
      </c>
      <c r="CE62" s="1" t="s">
        <v>102</v>
      </c>
      <c r="CF62" s="1" t="s">
        <v>102</v>
      </c>
      <c r="CG62" s="1" t="s">
        <v>102</v>
      </c>
      <c r="CH62" s="1" t="s">
        <v>102</v>
      </c>
      <c r="CI62" s="1" t="s">
        <v>102</v>
      </c>
      <c r="CJ62" s="1" t="s">
        <v>102</v>
      </c>
      <c r="CK62" s="1">
        <v>1</v>
      </c>
      <c r="CL62" s="1">
        <v>0</v>
      </c>
      <c r="CN62" s="1">
        <v>1</v>
      </c>
      <c r="CO62" s="1" t="s">
        <v>490</v>
      </c>
      <c r="CP62" s="1">
        <v>0</v>
      </c>
      <c r="CR62" s="1" t="s">
        <v>490</v>
      </c>
    </row>
    <row r="63" spans="1:96">
      <c r="A63" s="1">
        <v>9.2323791681246605E+17</v>
      </c>
      <c r="B63" s="1" t="b">
        <v>0</v>
      </c>
      <c r="C63" s="1" t="s">
        <v>104</v>
      </c>
      <c r="D63" s="1" t="s">
        <v>97</v>
      </c>
      <c r="E63" s="1" t="s">
        <v>491</v>
      </c>
      <c r="F63" s="1" t="s">
        <v>492</v>
      </c>
      <c r="G63" s="1">
        <v>3.2000000000000001E-2</v>
      </c>
      <c r="H63" s="1">
        <v>1.8819999999999999</v>
      </c>
      <c r="I63" s="1">
        <v>3</v>
      </c>
      <c r="J63" s="1">
        <v>1</v>
      </c>
      <c r="K63" s="1">
        <v>1</v>
      </c>
      <c r="L63" s="1">
        <v>1</v>
      </c>
      <c r="M63" s="1">
        <v>376</v>
      </c>
      <c r="N63" s="1">
        <v>43.4</v>
      </c>
      <c r="O63" s="1">
        <v>8.7200000000000006</v>
      </c>
      <c r="W63" s="1">
        <v>0</v>
      </c>
      <c r="AG63" s="1">
        <v>1</v>
      </c>
      <c r="AJ63" s="1" t="s">
        <v>278</v>
      </c>
      <c r="AK63" s="1" t="s">
        <v>493</v>
      </c>
      <c r="AL63" s="1" t="s">
        <v>146</v>
      </c>
      <c r="AM63" s="1" t="s">
        <v>494</v>
      </c>
      <c r="AN63" s="1">
        <v>56894</v>
      </c>
      <c r="AO63" s="1" t="s">
        <v>495</v>
      </c>
      <c r="AP63" s="1" t="s">
        <v>496</v>
      </c>
      <c r="AQ63" s="1" t="s">
        <v>497</v>
      </c>
      <c r="AR63" s="1" t="s">
        <v>498</v>
      </c>
      <c r="AS63" s="1" t="s">
        <v>499</v>
      </c>
      <c r="AT63" s="1">
        <v>3</v>
      </c>
      <c r="AU63" s="1">
        <v>0</v>
      </c>
      <c r="AV63" s="1">
        <v>100</v>
      </c>
      <c r="AW63" s="1">
        <v>100</v>
      </c>
      <c r="AX63" s="1">
        <v>0.82399999999999995</v>
      </c>
      <c r="AY63" s="1">
        <v>6.64</v>
      </c>
      <c r="AZ63" s="1">
        <v>6.64</v>
      </c>
      <c r="BA63" s="1">
        <v>-0.28000000000000003</v>
      </c>
      <c r="BD63" s="1">
        <v>0.118545182247035</v>
      </c>
      <c r="BG63" s="1">
        <v>0.24831910255484599</v>
      </c>
      <c r="BI63" s="1">
        <v>164.5</v>
      </c>
      <c r="BJ63" s="1">
        <v>135.5</v>
      </c>
      <c r="BL63" s="1">
        <v>11.86</v>
      </c>
      <c r="BM63" s="1">
        <v>10.199999999999999</v>
      </c>
      <c r="BP63" s="1">
        <v>62950.93359375</v>
      </c>
      <c r="BQ63" s="1">
        <v>55467.2265625</v>
      </c>
      <c r="BR63" s="1">
        <v>40051.359375</v>
      </c>
      <c r="BS63" s="1">
        <v>45870.328125</v>
      </c>
      <c r="BT63" s="1">
        <v>40329.92578125</v>
      </c>
      <c r="BU63" s="1">
        <v>44552.66015625</v>
      </c>
      <c r="BV63" s="1">
        <v>46091.4375</v>
      </c>
      <c r="BW63" s="1">
        <v>40412.37890625</v>
      </c>
      <c r="BX63" s="1">
        <f t="shared" si="0"/>
        <v>0.83873216266689299</v>
      </c>
      <c r="BY63" s="1">
        <f t="shared" si="1"/>
        <v>-0.25371791507159652</v>
      </c>
      <c r="BZ63" s="1">
        <f t="shared" si="2"/>
        <v>0.16976158558454821</v>
      </c>
      <c r="CA63" s="1" t="s">
        <v>100</v>
      </c>
      <c r="CB63" s="1" t="s">
        <v>100</v>
      </c>
      <c r="CC63" s="1" t="s">
        <v>101</v>
      </c>
      <c r="CD63" s="1" t="s">
        <v>101</v>
      </c>
      <c r="CE63" s="1" t="s">
        <v>101</v>
      </c>
      <c r="CF63" s="1" t="s">
        <v>101</v>
      </c>
      <c r="CG63" s="1" t="s">
        <v>101</v>
      </c>
      <c r="CH63" s="1" t="s">
        <v>102</v>
      </c>
      <c r="CI63" s="1" t="s">
        <v>101</v>
      </c>
      <c r="CJ63" s="1" t="s">
        <v>101</v>
      </c>
      <c r="CK63" s="1">
        <v>1</v>
      </c>
      <c r="CL63" s="1">
        <v>0</v>
      </c>
      <c r="CN63" s="1">
        <v>0</v>
      </c>
      <c r="CP63" s="1">
        <v>0</v>
      </c>
    </row>
    <row r="64" spans="1:96">
      <c r="A64" s="1">
        <v>-7.9413753586137702E+18</v>
      </c>
      <c r="B64" s="1" t="b">
        <v>0</v>
      </c>
      <c r="C64" s="1" t="s">
        <v>96</v>
      </c>
      <c r="D64" s="1" t="s">
        <v>97</v>
      </c>
      <c r="E64" s="1" t="s">
        <v>500</v>
      </c>
      <c r="F64" s="1" t="s">
        <v>501</v>
      </c>
      <c r="G64" s="1">
        <v>0.16500000000000001</v>
      </c>
      <c r="H64" s="1">
        <v>1.1759999999999999</v>
      </c>
      <c r="I64" s="1">
        <v>3</v>
      </c>
      <c r="J64" s="1">
        <v>1</v>
      </c>
      <c r="K64" s="1">
        <v>1</v>
      </c>
      <c r="L64" s="1">
        <v>1</v>
      </c>
      <c r="M64" s="1">
        <v>378</v>
      </c>
      <c r="N64" s="1">
        <v>44</v>
      </c>
      <c r="O64" s="1">
        <v>8.7200000000000006</v>
      </c>
      <c r="R64" s="1">
        <v>0</v>
      </c>
      <c r="AB64" s="1">
        <v>1</v>
      </c>
      <c r="AJ64" s="1" t="s">
        <v>278</v>
      </c>
      <c r="AK64" s="1" t="s">
        <v>502</v>
      </c>
      <c r="AL64" s="1" t="s">
        <v>146</v>
      </c>
      <c r="AM64" s="1" t="s">
        <v>494</v>
      </c>
      <c r="AN64" s="1">
        <v>56895</v>
      </c>
      <c r="AO64" s="1" t="s">
        <v>503</v>
      </c>
      <c r="AP64" s="1" t="s">
        <v>504</v>
      </c>
      <c r="AQ64" s="1" t="s">
        <v>505</v>
      </c>
      <c r="AR64" s="1" t="s">
        <v>506</v>
      </c>
      <c r="AS64" s="1" t="s">
        <v>507</v>
      </c>
      <c r="AT64" s="1">
        <v>3</v>
      </c>
      <c r="AU64" s="1">
        <v>0</v>
      </c>
      <c r="AV64" s="1">
        <v>100</v>
      </c>
      <c r="AW64" s="1">
        <v>100</v>
      </c>
      <c r="AX64" s="1">
        <v>1.2350000000000001</v>
      </c>
      <c r="AY64" s="1">
        <v>6.64</v>
      </c>
      <c r="AZ64" s="1">
        <v>6.64</v>
      </c>
      <c r="BA64" s="1">
        <v>0.3</v>
      </c>
      <c r="BD64" s="1">
        <v>9.8913384070888594E-2</v>
      </c>
      <c r="BG64" s="1">
        <v>0.217269202357185</v>
      </c>
      <c r="BI64" s="1">
        <v>134.19999999999999</v>
      </c>
      <c r="BJ64" s="1">
        <v>165.8</v>
      </c>
      <c r="BL64" s="1">
        <v>7.95</v>
      </c>
      <c r="BM64" s="1">
        <v>11.52</v>
      </c>
      <c r="BP64" s="1">
        <v>48734.171875</v>
      </c>
      <c r="BQ64" s="1">
        <v>43497.234375</v>
      </c>
      <c r="BR64" s="1">
        <v>39680.37890625</v>
      </c>
      <c r="BS64" s="1">
        <v>46083.90234375</v>
      </c>
      <c r="BT64" s="1">
        <v>56819.0625</v>
      </c>
      <c r="BU64" s="1">
        <v>50079.47265625</v>
      </c>
      <c r="BV64" s="1">
        <v>43727.08203125</v>
      </c>
      <c r="BW64" s="1">
        <v>50645.171875</v>
      </c>
      <c r="BX64" s="1">
        <f t="shared" si="0"/>
        <v>1.1307621655861746</v>
      </c>
      <c r="BY64" s="1">
        <f t="shared" si="1"/>
        <v>0.17729551764646639</v>
      </c>
      <c r="BZ64" s="1">
        <f t="shared" si="2"/>
        <v>0.12814553802181336</v>
      </c>
      <c r="CA64" s="1" t="s">
        <v>100</v>
      </c>
      <c r="CB64" s="1" t="s">
        <v>100</v>
      </c>
      <c r="CC64" s="1" t="s">
        <v>102</v>
      </c>
      <c r="CD64" s="1" t="s">
        <v>101</v>
      </c>
      <c r="CE64" s="1" t="s">
        <v>101</v>
      </c>
      <c r="CF64" s="1" t="s">
        <v>101</v>
      </c>
      <c r="CG64" s="1" t="s">
        <v>101</v>
      </c>
      <c r="CH64" s="1" t="s">
        <v>101</v>
      </c>
      <c r="CI64" s="1" t="s">
        <v>101</v>
      </c>
      <c r="CJ64" s="1" t="s">
        <v>101</v>
      </c>
      <c r="CK64" s="1">
        <v>1</v>
      </c>
      <c r="CL64" s="1">
        <v>0</v>
      </c>
      <c r="CN64" s="1">
        <v>0</v>
      </c>
      <c r="CP64" s="1">
        <v>0</v>
      </c>
    </row>
    <row r="65" spans="1:96">
      <c r="A65" s="1">
        <v>4.4713492558385101E+18</v>
      </c>
      <c r="B65" s="1" t="b">
        <v>0</v>
      </c>
      <c r="C65" s="1" t="s">
        <v>102</v>
      </c>
      <c r="D65" s="1" t="s">
        <v>97</v>
      </c>
      <c r="E65" s="1" t="s">
        <v>508</v>
      </c>
      <c r="F65" s="1" t="s">
        <v>509</v>
      </c>
      <c r="G65" s="1">
        <v>0</v>
      </c>
      <c r="H65" s="1">
        <v>11.71</v>
      </c>
      <c r="I65" s="1">
        <v>11</v>
      </c>
      <c r="J65" s="1">
        <v>4</v>
      </c>
      <c r="K65" s="1">
        <v>19</v>
      </c>
      <c r="L65" s="1">
        <v>4</v>
      </c>
      <c r="M65" s="1">
        <v>432</v>
      </c>
      <c r="N65" s="1">
        <v>47.7</v>
      </c>
      <c r="O65" s="1">
        <v>6.34</v>
      </c>
      <c r="P65" s="1">
        <v>4.97</v>
      </c>
      <c r="Q65" s="1">
        <v>3.86</v>
      </c>
      <c r="R65" s="1">
        <v>2.34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3</v>
      </c>
      <c r="AA65" s="1">
        <v>3</v>
      </c>
      <c r="AB65" s="1">
        <v>1</v>
      </c>
      <c r="AC65" s="1">
        <v>2</v>
      </c>
      <c r="AD65" s="1">
        <v>2</v>
      </c>
      <c r="AE65" s="1">
        <v>1</v>
      </c>
      <c r="AF65" s="1">
        <v>1</v>
      </c>
      <c r="AG65" s="1">
        <v>1</v>
      </c>
      <c r="AH65" s="1">
        <v>1</v>
      </c>
      <c r="AI65" s="1">
        <v>2</v>
      </c>
      <c r="AJ65" s="1" t="s">
        <v>278</v>
      </c>
      <c r="AK65" s="1" t="s">
        <v>510</v>
      </c>
      <c r="AL65" s="1" t="s">
        <v>146</v>
      </c>
      <c r="AM65" s="1" t="s">
        <v>511</v>
      </c>
      <c r="AN65" s="1">
        <v>191</v>
      </c>
      <c r="AO65" s="1" t="s">
        <v>512</v>
      </c>
      <c r="AP65" s="1" t="s">
        <v>513</v>
      </c>
      <c r="AQ65" s="1" t="s">
        <v>514</v>
      </c>
      <c r="AR65" s="1" t="s">
        <v>515</v>
      </c>
      <c r="AS65" s="1" t="s">
        <v>516</v>
      </c>
      <c r="AT65" s="1">
        <v>11</v>
      </c>
      <c r="AU65" s="1">
        <v>0</v>
      </c>
      <c r="AV65" s="1">
        <v>0.25</v>
      </c>
      <c r="AW65" s="1">
        <v>0.16800000000000001</v>
      </c>
      <c r="AX65" s="1">
        <v>0.66900000000000004</v>
      </c>
      <c r="AY65" s="1">
        <v>-2</v>
      </c>
      <c r="AZ65" s="1">
        <v>-2.58</v>
      </c>
      <c r="BA65" s="1">
        <v>-0.57999999999999996</v>
      </c>
      <c r="BB65" s="2">
        <v>4.5473588117239698E-7</v>
      </c>
      <c r="BC65" s="2">
        <v>9.0436685917794106E-8</v>
      </c>
      <c r="BD65" s="1">
        <v>4.4148298396817803E-4</v>
      </c>
      <c r="BE65" s="2">
        <v>1.9110401394507702E-6</v>
      </c>
      <c r="BF65" s="2">
        <v>4.9111052483184703E-7</v>
      </c>
      <c r="BG65" s="1">
        <v>3.6629771477266898E-3</v>
      </c>
      <c r="BH65" s="1">
        <v>211.6</v>
      </c>
      <c r="BI65" s="1">
        <v>53</v>
      </c>
      <c r="BJ65" s="1">
        <v>35.4</v>
      </c>
      <c r="BK65" s="1">
        <v>6.37</v>
      </c>
      <c r="BL65" s="1">
        <v>3.9</v>
      </c>
      <c r="BM65" s="1">
        <v>10.98</v>
      </c>
      <c r="BN65" s="1">
        <v>617026.78125</v>
      </c>
      <c r="BO65" s="1">
        <v>507015.328125</v>
      </c>
      <c r="BP65" s="1">
        <v>304342.48828125</v>
      </c>
      <c r="BQ65" s="1">
        <v>276450.84765625</v>
      </c>
      <c r="BR65" s="1">
        <v>236362.54296875</v>
      </c>
      <c r="BS65" s="1">
        <v>246040.6171875</v>
      </c>
      <c r="BT65" s="1">
        <v>154769.876953125</v>
      </c>
      <c r="BU65" s="1">
        <v>152432.81640625</v>
      </c>
      <c r="BV65" s="1">
        <v>190087.9375</v>
      </c>
      <c r="BW65" s="1">
        <v>193668.693359375</v>
      </c>
      <c r="BX65" s="1">
        <f t="shared" si="0"/>
        <v>0.64988863936005947</v>
      </c>
      <c r="BY65" s="1">
        <f t="shared" si="1"/>
        <v>-0.62173556629546811</v>
      </c>
      <c r="BZ65" s="1">
        <f t="shared" si="2"/>
        <v>2.7140123518575618E-3</v>
      </c>
      <c r="CA65" s="1" t="s">
        <v>102</v>
      </c>
      <c r="CB65" s="1" t="s">
        <v>102</v>
      </c>
      <c r="CC65" s="1" t="s">
        <v>102</v>
      </c>
      <c r="CD65" s="1" t="s">
        <v>102</v>
      </c>
      <c r="CE65" s="1" t="s">
        <v>102</v>
      </c>
      <c r="CF65" s="1" t="s">
        <v>102</v>
      </c>
      <c r="CG65" s="1" t="s">
        <v>102</v>
      </c>
      <c r="CH65" s="1" t="s">
        <v>102</v>
      </c>
      <c r="CI65" s="1" t="s">
        <v>102</v>
      </c>
      <c r="CJ65" s="1" t="s">
        <v>102</v>
      </c>
      <c r="CK65" s="1">
        <v>1</v>
      </c>
      <c r="CL65" s="1">
        <v>0</v>
      </c>
      <c r="CN65" s="1">
        <v>0</v>
      </c>
      <c r="CP65" s="1">
        <v>0</v>
      </c>
    </row>
    <row r="66" spans="1:96">
      <c r="A66" s="1">
        <v>-6.7018332346509804E+18</v>
      </c>
      <c r="B66" s="1" t="b">
        <v>0</v>
      </c>
      <c r="C66" s="1" t="s">
        <v>102</v>
      </c>
      <c r="D66" s="1" t="s">
        <v>97</v>
      </c>
      <c r="E66" s="1" t="s">
        <v>517</v>
      </c>
      <c r="F66" s="1" t="s">
        <v>518</v>
      </c>
      <c r="G66" s="1">
        <v>8.0000000000000002E-3</v>
      </c>
      <c r="H66" s="1">
        <v>3.3279999999999998</v>
      </c>
      <c r="I66" s="1">
        <v>2</v>
      </c>
      <c r="J66" s="1">
        <v>1</v>
      </c>
      <c r="K66" s="1">
        <v>4</v>
      </c>
      <c r="L66" s="1">
        <v>1</v>
      </c>
      <c r="M66" s="1">
        <v>530</v>
      </c>
      <c r="N66" s="1">
        <v>58.9</v>
      </c>
      <c r="O66" s="1">
        <v>6.89</v>
      </c>
      <c r="W66" s="1">
        <v>0</v>
      </c>
      <c r="X66" s="1">
        <v>0</v>
      </c>
      <c r="Y66" s="1">
        <v>0</v>
      </c>
      <c r="AG66" s="1">
        <v>1</v>
      </c>
      <c r="AH66" s="1">
        <v>1</v>
      </c>
      <c r="AI66" s="1">
        <v>1</v>
      </c>
      <c r="AJ66" s="1" t="s">
        <v>519</v>
      </c>
      <c r="AK66" s="1" t="s">
        <v>520</v>
      </c>
      <c r="AL66" s="1" t="s">
        <v>521</v>
      </c>
      <c r="AM66" s="1" t="s">
        <v>511</v>
      </c>
      <c r="AN66" s="1">
        <v>10768</v>
      </c>
      <c r="AO66" s="1" t="s">
        <v>522</v>
      </c>
      <c r="AP66" s="1" t="s">
        <v>523</v>
      </c>
      <c r="AQ66" s="1" t="s">
        <v>524</v>
      </c>
      <c r="AR66" s="1" t="s">
        <v>525</v>
      </c>
      <c r="AS66" s="1" t="s">
        <v>526</v>
      </c>
      <c r="AT66" s="1">
        <v>12</v>
      </c>
      <c r="AU66" s="1">
        <v>0</v>
      </c>
      <c r="AV66" s="1">
        <v>100</v>
      </c>
      <c r="AW66" s="1">
        <v>100</v>
      </c>
      <c r="AX66" s="1">
        <v>1.5089999999999999</v>
      </c>
      <c r="AY66" s="1">
        <v>6.64</v>
      </c>
      <c r="AZ66" s="1">
        <v>6.64</v>
      </c>
      <c r="BA66" s="1">
        <v>0.59</v>
      </c>
      <c r="BD66" s="1">
        <v>3.7435581232234702E-3</v>
      </c>
      <c r="BG66" s="1">
        <v>1.9206547845978601E-2</v>
      </c>
      <c r="BI66" s="1">
        <v>119.5</v>
      </c>
      <c r="BJ66" s="1">
        <v>180.5</v>
      </c>
      <c r="BL66" s="1">
        <v>16.04</v>
      </c>
      <c r="BM66" s="1">
        <v>12.42</v>
      </c>
      <c r="BP66" s="1">
        <v>166326.140625</v>
      </c>
      <c r="BQ66" s="1">
        <v>133339.921875</v>
      </c>
      <c r="BR66" s="1">
        <v>91930.5</v>
      </c>
      <c r="BS66" s="1">
        <v>120964.2734375</v>
      </c>
      <c r="BT66" s="1">
        <v>205656.765625</v>
      </c>
      <c r="BU66" s="1">
        <v>177676.015625</v>
      </c>
      <c r="BV66" s="1">
        <v>243152.59375</v>
      </c>
      <c r="BW66" s="1">
        <v>178118.828125</v>
      </c>
      <c r="BX66" s="1">
        <f t="shared" si="0"/>
        <v>1.5697730819666269</v>
      </c>
      <c r="BY66" s="1">
        <f t="shared" si="1"/>
        <v>0.6505560258799713</v>
      </c>
      <c r="BZ66" s="1">
        <f t="shared" si="2"/>
        <v>1.5497721394476331E-2</v>
      </c>
      <c r="CA66" s="1" t="s">
        <v>100</v>
      </c>
      <c r="CB66" s="1" t="s">
        <v>100</v>
      </c>
      <c r="CC66" s="1" t="s">
        <v>101</v>
      </c>
      <c r="CD66" s="1" t="s">
        <v>101</v>
      </c>
      <c r="CE66" s="1" t="s">
        <v>101</v>
      </c>
      <c r="CF66" s="1" t="s">
        <v>101</v>
      </c>
      <c r="CG66" s="1" t="s">
        <v>101</v>
      </c>
      <c r="CH66" s="1" t="s">
        <v>102</v>
      </c>
      <c r="CI66" s="1" t="s">
        <v>102</v>
      </c>
      <c r="CJ66" s="1" t="s">
        <v>102</v>
      </c>
      <c r="CK66" s="1">
        <v>1</v>
      </c>
      <c r="CL66" s="1">
        <v>0</v>
      </c>
      <c r="CN66" s="1">
        <v>0</v>
      </c>
      <c r="CP66" s="1">
        <v>0</v>
      </c>
    </row>
    <row r="67" spans="1:96">
      <c r="A67" s="1">
        <v>-8.8043508176261901E+17</v>
      </c>
      <c r="B67" s="1" t="b">
        <v>0</v>
      </c>
      <c r="C67" s="1" t="s">
        <v>102</v>
      </c>
      <c r="D67" s="1" t="s">
        <v>97</v>
      </c>
      <c r="E67" s="1" t="s">
        <v>527</v>
      </c>
      <c r="F67" s="1" t="s">
        <v>528</v>
      </c>
      <c r="G67" s="1">
        <v>0</v>
      </c>
      <c r="H67" s="1">
        <v>8.7629999999999999</v>
      </c>
      <c r="I67" s="1">
        <v>5</v>
      </c>
      <c r="J67" s="1">
        <v>5</v>
      </c>
      <c r="K67" s="1">
        <v>9</v>
      </c>
      <c r="L67" s="1">
        <v>5</v>
      </c>
      <c r="M67" s="1">
        <v>5890</v>
      </c>
      <c r="N67" s="1">
        <v>628.70000000000005</v>
      </c>
      <c r="O67" s="1">
        <v>6.15</v>
      </c>
      <c r="R67" s="1">
        <v>0</v>
      </c>
      <c r="S67" s="1">
        <v>0</v>
      </c>
      <c r="T67" s="1">
        <v>0</v>
      </c>
      <c r="U67" s="1">
        <v>0</v>
      </c>
      <c r="AB67" s="1">
        <v>2</v>
      </c>
      <c r="AC67" s="1">
        <v>1</v>
      </c>
      <c r="AD67" s="1">
        <v>1</v>
      </c>
      <c r="AE67" s="1">
        <v>4</v>
      </c>
      <c r="AJ67" s="1" t="s">
        <v>144</v>
      </c>
      <c r="AK67" s="1" t="s">
        <v>529</v>
      </c>
      <c r="AL67" s="1" t="s">
        <v>146</v>
      </c>
      <c r="AN67" s="1">
        <v>79026</v>
      </c>
      <c r="AO67" s="1" t="s">
        <v>530</v>
      </c>
      <c r="AP67" s="1" t="s">
        <v>531</v>
      </c>
      <c r="AQ67" s="1" t="s">
        <v>532</v>
      </c>
      <c r="AT67" s="1">
        <v>0</v>
      </c>
      <c r="AU67" s="1">
        <v>0</v>
      </c>
      <c r="AV67" s="1">
        <v>2.4990000000000001</v>
      </c>
      <c r="AW67" s="1">
        <v>0.51100000000000001</v>
      </c>
      <c r="AX67" s="1">
        <v>0.20399999999999999</v>
      </c>
      <c r="AY67" s="1">
        <v>1.32</v>
      </c>
      <c r="AZ67" s="1">
        <v>-0.97</v>
      </c>
      <c r="BA67" s="1">
        <v>-2.29</v>
      </c>
      <c r="BB67" s="2">
        <v>2.7286679957771999E-5</v>
      </c>
      <c r="BC67" s="1">
        <v>3.0103511930756899E-4</v>
      </c>
      <c r="BD67" s="2">
        <v>1.62025519223619E-7</v>
      </c>
      <c r="BE67" s="2">
        <v>6.2819334628057505E-5</v>
      </c>
      <c r="BF67" s="1">
        <v>5.21319840458872E-4</v>
      </c>
      <c r="BG67" s="2">
        <v>1.44850814185915E-5</v>
      </c>
      <c r="BH67" s="1">
        <v>74.8</v>
      </c>
      <c r="BI67" s="1">
        <v>187</v>
      </c>
      <c r="BJ67" s="1">
        <v>38.200000000000003</v>
      </c>
      <c r="BK67" s="1">
        <v>12.58</v>
      </c>
      <c r="BL67" s="1">
        <v>6.59</v>
      </c>
      <c r="BM67" s="1">
        <v>11.09</v>
      </c>
      <c r="BN67" s="1">
        <v>104935.951171875</v>
      </c>
      <c r="BO67" s="1">
        <v>112799.810546875</v>
      </c>
      <c r="BP67" s="1">
        <v>540733.83203125</v>
      </c>
      <c r="BQ67" s="1">
        <v>503506.57421875</v>
      </c>
      <c r="BR67" s="1">
        <v>496272.3359375</v>
      </c>
      <c r="BS67" s="1">
        <v>510763.4375</v>
      </c>
      <c r="BT67" s="1">
        <v>104277.19140625</v>
      </c>
      <c r="BU67" s="1">
        <v>96395.591796875</v>
      </c>
      <c r="BV67" s="1">
        <v>105744.400390625</v>
      </c>
      <c r="BW67" s="1">
        <v>127809.39453125</v>
      </c>
      <c r="BX67" s="1">
        <f t="shared" ref="BX67:BX130" si="3">AVERAGE(BT67:BW67)/AVERAGE(BP67:BS67)</f>
        <v>0.21168606276661969</v>
      </c>
      <c r="BY67" s="1">
        <f t="shared" ref="BY67:BY130" si="4">LOG(BX67,2)</f>
        <v>-2.2400018082503474</v>
      </c>
      <c r="BZ67" s="1">
        <f t="shared" ref="BZ67:BZ130" si="5">TTEST(BP67:BS67,BT67:BW67,2,2)</f>
        <v>4.2521374320492956E-8</v>
      </c>
      <c r="CA67" s="1" t="s">
        <v>101</v>
      </c>
      <c r="CB67" s="1" t="s">
        <v>101</v>
      </c>
      <c r="CC67" s="1" t="s">
        <v>102</v>
      </c>
      <c r="CD67" s="1" t="s">
        <v>102</v>
      </c>
      <c r="CE67" s="1" t="s">
        <v>102</v>
      </c>
      <c r="CF67" s="1" t="s">
        <v>102</v>
      </c>
      <c r="CG67" s="1" t="s">
        <v>101</v>
      </c>
      <c r="CH67" s="1" t="s">
        <v>101</v>
      </c>
      <c r="CI67" s="1" t="s">
        <v>101</v>
      </c>
      <c r="CJ67" s="1" t="s">
        <v>101</v>
      </c>
      <c r="CK67" s="1">
        <v>1</v>
      </c>
      <c r="CL67" s="1">
        <v>0</v>
      </c>
      <c r="CN67" s="1">
        <v>0</v>
      </c>
      <c r="CP67" s="1">
        <v>0</v>
      </c>
    </row>
    <row r="68" spans="1:96">
      <c r="A68" s="1">
        <v>2.5752384132963799E+18</v>
      </c>
      <c r="B68" s="1" t="b">
        <v>0</v>
      </c>
      <c r="C68" s="1" t="s">
        <v>96</v>
      </c>
      <c r="D68" s="1" t="s">
        <v>97</v>
      </c>
      <c r="E68" s="1" t="s">
        <v>533</v>
      </c>
      <c r="F68" s="1" t="s">
        <v>534</v>
      </c>
      <c r="G68" s="1">
        <v>0.16500000000000001</v>
      </c>
      <c r="H68" s="1">
        <v>1.179</v>
      </c>
      <c r="I68" s="1">
        <v>0</v>
      </c>
      <c r="J68" s="1">
        <v>1</v>
      </c>
      <c r="K68" s="1">
        <v>1</v>
      </c>
      <c r="L68" s="1">
        <v>1</v>
      </c>
      <c r="M68" s="1">
        <v>5795</v>
      </c>
      <c r="N68" s="1">
        <v>616.20000000000005</v>
      </c>
      <c r="O68" s="1">
        <v>5.36</v>
      </c>
      <c r="R68" s="1">
        <v>0</v>
      </c>
      <c r="AB68" s="1">
        <v>1</v>
      </c>
      <c r="AJ68" s="1" t="s">
        <v>144</v>
      </c>
      <c r="AK68" s="1" t="s">
        <v>393</v>
      </c>
      <c r="AN68" s="1">
        <v>113146</v>
      </c>
      <c r="AO68" s="1" t="s">
        <v>535</v>
      </c>
      <c r="AP68" s="1" t="s">
        <v>536</v>
      </c>
      <c r="AQ68" s="1" t="s">
        <v>537</v>
      </c>
      <c r="AT68" s="1">
        <v>0</v>
      </c>
      <c r="AU68" s="1">
        <v>0</v>
      </c>
      <c r="AV68" s="1">
        <v>100</v>
      </c>
      <c r="AW68" s="1">
        <v>100</v>
      </c>
      <c r="AX68" s="1">
        <v>0.42799999999999999</v>
      </c>
      <c r="AY68" s="1">
        <v>6.64</v>
      </c>
      <c r="AZ68" s="1">
        <v>6.64</v>
      </c>
      <c r="BA68" s="1">
        <v>-1.22</v>
      </c>
      <c r="BD68" s="1">
        <v>3.10690303800705E-2</v>
      </c>
      <c r="BG68" s="1">
        <v>9.2817754919909803E-2</v>
      </c>
      <c r="BI68" s="1">
        <v>210.1</v>
      </c>
      <c r="BJ68" s="1">
        <v>89.9</v>
      </c>
      <c r="BL68" s="1">
        <v>28.77</v>
      </c>
      <c r="BM68" s="1">
        <v>20.96</v>
      </c>
      <c r="BP68" s="1">
        <v>23060.3359375</v>
      </c>
      <c r="BQ68" s="1">
        <v>9585.255859375</v>
      </c>
      <c r="BR68" s="1">
        <v>14033.673828125</v>
      </c>
      <c r="BS68" s="1">
        <v>14150.1494140625</v>
      </c>
      <c r="BT68" s="1">
        <v>7637.783203125</v>
      </c>
      <c r="BW68" s="1">
        <v>5527.61865234375</v>
      </c>
      <c r="BX68" s="1">
        <f t="shared" si="3"/>
        <v>0.43286301033848162</v>
      </c>
      <c r="BY68" s="1">
        <f t="shared" si="4"/>
        <v>-1.2080175724181219</v>
      </c>
      <c r="BZ68" s="1">
        <f t="shared" si="5"/>
        <v>0.11453597063241346</v>
      </c>
      <c r="CA68" s="1" t="s">
        <v>100</v>
      </c>
      <c r="CB68" s="1" t="s">
        <v>100</v>
      </c>
      <c r="CC68" s="1" t="s">
        <v>102</v>
      </c>
      <c r="CD68" s="1" t="s">
        <v>101</v>
      </c>
      <c r="CE68" s="1" t="s">
        <v>101</v>
      </c>
      <c r="CF68" s="1" t="s">
        <v>101</v>
      </c>
      <c r="CG68" s="1" t="s">
        <v>101</v>
      </c>
      <c r="CH68" s="1" t="s">
        <v>100</v>
      </c>
      <c r="CI68" s="1" t="s">
        <v>100</v>
      </c>
      <c r="CJ68" s="1" t="s">
        <v>101</v>
      </c>
      <c r="CK68" s="1">
        <v>1</v>
      </c>
      <c r="CL68" s="1">
        <v>0</v>
      </c>
      <c r="CN68" s="1">
        <v>0</v>
      </c>
      <c r="CP68" s="1">
        <v>1</v>
      </c>
      <c r="CQ68" s="1" t="s">
        <v>538</v>
      </c>
      <c r="CR68" s="1" t="s">
        <v>538</v>
      </c>
    </row>
    <row r="69" spans="1:96">
      <c r="A69" s="1">
        <v>2.1923596937323799E+18</v>
      </c>
      <c r="B69" s="1" t="b">
        <v>0</v>
      </c>
      <c r="C69" s="1" t="s">
        <v>96</v>
      </c>
      <c r="D69" s="1" t="s">
        <v>97</v>
      </c>
      <c r="E69" s="1" t="s">
        <v>539</v>
      </c>
      <c r="F69" s="1" t="s">
        <v>540</v>
      </c>
      <c r="G69" s="1">
        <v>0.13200000000000001</v>
      </c>
      <c r="H69" s="1">
        <v>1.3340000000000001</v>
      </c>
      <c r="I69" s="1">
        <v>2</v>
      </c>
      <c r="J69" s="1">
        <v>1</v>
      </c>
      <c r="K69" s="1">
        <v>1</v>
      </c>
      <c r="L69" s="1">
        <v>1</v>
      </c>
      <c r="M69" s="1">
        <v>338</v>
      </c>
      <c r="N69" s="1">
        <v>38.299999999999997</v>
      </c>
      <c r="O69" s="1">
        <v>5.53</v>
      </c>
      <c r="R69" s="1">
        <v>0</v>
      </c>
      <c r="AB69" s="1">
        <v>1</v>
      </c>
      <c r="AJ69" s="1" t="s">
        <v>541</v>
      </c>
      <c r="AK69" s="1" t="s">
        <v>542</v>
      </c>
      <c r="AL69" s="1" t="s">
        <v>146</v>
      </c>
      <c r="AM69" s="1" t="s">
        <v>543</v>
      </c>
      <c r="AN69" s="1">
        <v>10598</v>
      </c>
      <c r="AO69" s="1" t="s">
        <v>544</v>
      </c>
      <c r="AP69" s="1" t="s">
        <v>545</v>
      </c>
      <c r="AQ69" s="1" t="s">
        <v>546</v>
      </c>
      <c r="AR69" s="1" t="s">
        <v>547</v>
      </c>
      <c r="AT69" s="1">
        <v>1</v>
      </c>
      <c r="AU69" s="1">
        <v>0</v>
      </c>
      <c r="AV69" s="1">
        <v>0.61499999999999999</v>
      </c>
      <c r="AW69" s="1">
        <v>0.60899999999999999</v>
      </c>
      <c r="AX69" s="1">
        <v>0.99</v>
      </c>
      <c r="AY69" s="1">
        <v>-0.7</v>
      </c>
      <c r="AZ69" s="1">
        <v>-0.71</v>
      </c>
      <c r="BA69" s="1">
        <v>-0.01</v>
      </c>
      <c r="BH69" s="1">
        <v>134.80000000000001</v>
      </c>
      <c r="BI69" s="1">
        <v>83</v>
      </c>
      <c r="BJ69" s="1">
        <v>82.2</v>
      </c>
      <c r="BM69" s="1">
        <v>12.65</v>
      </c>
      <c r="BO69" s="1">
        <v>46224.1953125</v>
      </c>
      <c r="BP69" s="1">
        <v>65151.0859375</v>
      </c>
      <c r="BT69" s="1">
        <v>65569.140625</v>
      </c>
      <c r="BU69" s="1">
        <v>45250.5390625</v>
      </c>
      <c r="BW69" s="1">
        <v>55945.76171875</v>
      </c>
      <c r="BX69" s="1">
        <f t="shared" si="3"/>
        <v>0.85322415841351451</v>
      </c>
      <c r="BY69" s="1">
        <f t="shared" si="4"/>
        <v>-0.22900327978324878</v>
      </c>
      <c r="BZ69" s="1" t="e">
        <f t="shared" si="5"/>
        <v>#DIV/0!</v>
      </c>
      <c r="CA69" s="1" t="s">
        <v>100</v>
      </c>
      <c r="CB69" s="1" t="s">
        <v>101</v>
      </c>
      <c r="CC69" s="1" t="s">
        <v>102</v>
      </c>
      <c r="CD69" s="1" t="s">
        <v>100</v>
      </c>
      <c r="CE69" s="1" t="s">
        <v>100</v>
      </c>
      <c r="CF69" s="1" t="s">
        <v>100</v>
      </c>
      <c r="CG69" s="1" t="s">
        <v>101</v>
      </c>
      <c r="CH69" s="1" t="s">
        <v>101</v>
      </c>
      <c r="CI69" s="1" t="s">
        <v>100</v>
      </c>
      <c r="CJ69" s="1" t="s">
        <v>101</v>
      </c>
      <c r="CK69" s="1">
        <v>1</v>
      </c>
      <c r="CL69" s="1">
        <v>0</v>
      </c>
      <c r="CN69" s="1">
        <v>0</v>
      </c>
      <c r="CP69" s="1">
        <v>0</v>
      </c>
    </row>
    <row r="70" spans="1:96">
      <c r="A70" s="1">
        <v>-5.34052813966848E+18</v>
      </c>
      <c r="B70" s="1" t="b">
        <v>0</v>
      </c>
      <c r="C70" s="1" t="s">
        <v>102</v>
      </c>
      <c r="D70" s="1" t="s">
        <v>97</v>
      </c>
      <c r="E70" s="1" t="s">
        <v>548</v>
      </c>
      <c r="F70" s="1" t="s">
        <v>549</v>
      </c>
      <c r="G70" s="1">
        <v>0</v>
      </c>
      <c r="H70" s="1">
        <v>100.697</v>
      </c>
      <c r="I70" s="1">
        <v>43</v>
      </c>
      <c r="J70" s="1">
        <v>21</v>
      </c>
      <c r="K70" s="1">
        <v>212</v>
      </c>
      <c r="L70" s="1">
        <v>21</v>
      </c>
      <c r="M70" s="1">
        <v>613</v>
      </c>
      <c r="N70" s="1">
        <v>66.900000000000006</v>
      </c>
      <c r="O70" s="1">
        <v>8.9499999999999993</v>
      </c>
      <c r="P70" s="1">
        <v>0</v>
      </c>
      <c r="R70" s="1">
        <v>25.58</v>
      </c>
      <c r="S70" s="1">
        <v>27.12</v>
      </c>
      <c r="T70" s="1">
        <v>17.07</v>
      </c>
      <c r="U70" s="1">
        <v>19.329999999999998</v>
      </c>
      <c r="V70" s="1">
        <v>24.05</v>
      </c>
      <c r="W70" s="1">
        <v>15.76</v>
      </c>
      <c r="X70" s="1">
        <v>21.72</v>
      </c>
      <c r="Y70" s="1">
        <v>18.829999999999998</v>
      </c>
      <c r="Z70" s="1">
        <v>1</v>
      </c>
      <c r="AB70" s="1">
        <v>20</v>
      </c>
      <c r="AC70" s="1">
        <v>18</v>
      </c>
      <c r="AD70" s="1">
        <v>16</v>
      </c>
      <c r="AE70" s="1">
        <v>18</v>
      </c>
      <c r="AF70" s="1">
        <v>18</v>
      </c>
      <c r="AG70" s="1">
        <v>16</v>
      </c>
      <c r="AH70" s="1">
        <v>18</v>
      </c>
      <c r="AI70" s="1">
        <v>15</v>
      </c>
      <c r="AJ70" s="1" t="s">
        <v>550</v>
      </c>
      <c r="AK70" s="1" t="s">
        <v>551</v>
      </c>
      <c r="AL70" s="1" t="s">
        <v>185</v>
      </c>
      <c r="AM70" s="1" t="s">
        <v>552</v>
      </c>
      <c r="AN70" s="1">
        <v>9131</v>
      </c>
      <c r="AO70" s="1" t="s">
        <v>553</v>
      </c>
      <c r="AP70" s="1" t="s">
        <v>554</v>
      </c>
      <c r="AQ70" s="1" t="s">
        <v>555</v>
      </c>
      <c r="AR70" s="1" t="s">
        <v>556</v>
      </c>
      <c r="AT70" s="1">
        <v>3</v>
      </c>
      <c r="AU70" s="1">
        <v>0</v>
      </c>
      <c r="AV70" s="1">
        <v>3.4740000000000002</v>
      </c>
      <c r="AW70" s="1">
        <v>3.5059999999999998</v>
      </c>
      <c r="AX70" s="1">
        <v>1.0089999999999999</v>
      </c>
      <c r="AY70" s="1">
        <v>1.8</v>
      </c>
      <c r="AZ70" s="1">
        <v>1.81</v>
      </c>
      <c r="BA70" s="1">
        <v>0.01</v>
      </c>
      <c r="BB70" s="2">
        <v>1.0000000000000001E-15</v>
      </c>
      <c r="BC70" s="2">
        <v>1.0000000000000001E-15</v>
      </c>
      <c r="BD70" s="1">
        <v>0.78400518748475301</v>
      </c>
      <c r="BE70" s="2">
        <v>1.0055999999999999E-14</v>
      </c>
      <c r="BF70" s="2">
        <v>1.0237704918032801E-14</v>
      </c>
      <c r="BG70" s="1">
        <v>0.93126694209854899</v>
      </c>
      <c r="BH70" s="1">
        <v>37.6</v>
      </c>
      <c r="BI70" s="1">
        <v>130.6</v>
      </c>
      <c r="BJ70" s="1">
        <v>131.80000000000001</v>
      </c>
      <c r="BK70" s="1">
        <v>2.29</v>
      </c>
      <c r="BL70" s="1">
        <v>5.5</v>
      </c>
      <c r="BM70" s="1">
        <v>1.44</v>
      </c>
      <c r="BN70" s="1">
        <v>734709.66699218797</v>
      </c>
      <c r="BO70" s="1">
        <v>682450.67333984398</v>
      </c>
      <c r="BP70" s="1">
        <v>5545249.2919921903</v>
      </c>
      <c r="BQ70" s="1">
        <v>4861220.19677734</v>
      </c>
      <c r="BR70" s="1">
        <v>4225647.10400391</v>
      </c>
      <c r="BS70" s="1">
        <v>4030523.4040527302</v>
      </c>
      <c r="BT70" s="1">
        <v>4892785.4653320303</v>
      </c>
      <c r="BU70" s="1">
        <v>4284231.59912109</v>
      </c>
      <c r="BV70" s="1">
        <v>4748490.1735839797</v>
      </c>
      <c r="BW70" s="1">
        <v>4622897.58666992</v>
      </c>
      <c r="BX70" s="1">
        <f t="shared" si="3"/>
        <v>0.99387893823496698</v>
      </c>
      <c r="BY70" s="1">
        <f t="shared" si="4"/>
        <v>-8.8579632655624782E-3</v>
      </c>
      <c r="BZ70" s="1">
        <f t="shared" si="5"/>
        <v>0.94041489857844363</v>
      </c>
      <c r="CA70" s="1" t="s">
        <v>102</v>
      </c>
      <c r="CB70" s="1" t="s">
        <v>101</v>
      </c>
      <c r="CC70" s="1" t="s">
        <v>102</v>
      </c>
      <c r="CD70" s="1" t="s">
        <v>102</v>
      </c>
      <c r="CE70" s="1" t="s">
        <v>102</v>
      </c>
      <c r="CF70" s="1" t="s">
        <v>102</v>
      </c>
      <c r="CG70" s="1" t="s">
        <v>102</v>
      </c>
      <c r="CH70" s="1" t="s">
        <v>102</v>
      </c>
      <c r="CI70" s="1" t="s">
        <v>102</v>
      </c>
      <c r="CJ70" s="1" t="s">
        <v>102</v>
      </c>
      <c r="CK70" s="1">
        <v>1</v>
      </c>
      <c r="CL70" s="1">
        <v>0</v>
      </c>
      <c r="CN70" s="1">
        <v>2</v>
      </c>
      <c r="CO70" s="1" t="s">
        <v>557</v>
      </c>
      <c r="CP70" s="1">
        <v>0</v>
      </c>
      <c r="CR70" s="1" t="s">
        <v>557</v>
      </c>
    </row>
    <row r="71" spans="1:96">
      <c r="A71" s="1">
        <v>-3.6354522002015898E+18</v>
      </c>
      <c r="B71" s="1" t="b">
        <v>0</v>
      </c>
      <c r="C71" s="1" t="s">
        <v>102</v>
      </c>
      <c r="D71" s="1" t="s">
        <v>97</v>
      </c>
      <c r="E71" s="1" t="s">
        <v>558</v>
      </c>
      <c r="F71" s="1" t="s">
        <v>559</v>
      </c>
      <c r="G71" s="1">
        <v>8.9999999999999993E-3</v>
      </c>
      <c r="H71" s="1">
        <v>2.714</v>
      </c>
      <c r="I71" s="1">
        <v>4</v>
      </c>
      <c r="J71" s="1">
        <v>1</v>
      </c>
      <c r="K71" s="1">
        <v>5</v>
      </c>
      <c r="L71" s="1">
        <v>1</v>
      </c>
      <c r="M71" s="1">
        <v>312</v>
      </c>
      <c r="N71" s="1">
        <v>34.299999999999997</v>
      </c>
      <c r="O71" s="1">
        <v>8.43</v>
      </c>
      <c r="R71" s="1">
        <v>0</v>
      </c>
      <c r="T71" s="1">
        <v>0</v>
      </c>
      <c r="V71" s="1">
        <v>0</v>
      </c>
      <c r="W71" s="1">
        <v>0</v>
      </c>
      <c r="X71" s="1">
        <v>0</v>
      </c>
      <c r="AB71" s="1">
        <v>1</v>
      </c>
      <c r="AD71" s="1">
        <v>1</v>
      </c>
      <c r="AF71" s="1">
        <v>1</v>
      </c>
      <c r="AG71" s="1">
        <v>1</v>
      </c>
      <c r="AH71" s="1">
        <v>1</v>
      </c>
      <c r="AJ71" s="1" t="s">
        <v>560</v>
      </c>
      <c r="AK71" s="1" t="s">
        <v>561</v>
      </c>
      <c r="AL71" s="1" t="s">
        <v>562</v>
      </c>
      <c r="AM71" s="1" t="s">
        <v>563</v>
      </c>
      <c r="AN71" s="1">
        <v>9255</v>
      </c>
      <c r="AO71" s="1" t="s">
        <v>564</v>
      </c>
      <c r="AP71" s="1" t="s">
        <v>565</v>
      </c>
      <c r="AQ71" s="1" t="s">
        <v>566</v>
      </c>
      <c r="AR71" s="1" t="s">
        <v>567</v>
      </c>
      <c r="AS71" s="1" t="s">
        <v>568</v>
      </c>
      <c r="AT71" s="1">
        <v>3</v>
      </c>
      <c r="AU71" s="1">
        <v>0</v>
      </c>
      <c r="AV71" s="1">
        <v>0.84299999999999997</v>
      </c>
      <c r="AW71" s="1">
        <v>0.55600000000000005</v>
      </c>
      <c r="AX71" s="1">
        <v>0.65900000000000003</v>
      </c>
      <c r="AY71" s="1">
        <v>-0.25</v>
      </c>
      <c r="AZ71" s="1">
        <v>-0.85</v>
      </c>
      <c r="BA71" s="1">
        <v>-0.6</v>
      </c>
      <c r="BB71" s="1">
        <v>0.42345339733859499</v>
      </c>
      <c r="BC71" s="1">
        <v>8.9397387573600905E-3</v>
      </c>
      <c r="BD71" s="1">
        <v>2.06718455124482E-2</v>
      </c>
      <c r="BE71" s="1">
        <v>0.47083672751403299</v>
      </c>
      <c r="BF71" s="1">
        <v>1.2270037041695299E-2</v>
      </c>
      <c r="BG71" s="1">
        <v>6.7632680285923702E-2</v>
      </c>
      <c r="BH71" s="1">
        <v>125</v>
      </c>
      <c r="BI71" s="1">
        <v>105.5</v>
      </c>
      <c r="BJ71" s="1">
        <v>69.5</v>
      </c>
      <c r="BK71" s="1">
        <v>4.34</v>
      </c>
      <c r="BL71" s="1">
        <v>18.64</v>
      </c>
      <c r="BM71" s="1">
        <v>13.58</v>
      </c>
      <c r="BN71" s="1">
        <v>12322.7939453125</v>
      </c>
      <c r="BO71" s="1">
        <v>11783.9384765625</v>
      </c>
      <c r="BP71" s="1">
        <v>18548.060546875</v>
      </c>
      <c r="BQ71" s="1">
        <v>22585.310546875</v>
      </c>
      <c r="BR71" s="1">
        <v>21251.509765625</v>
      </c>
      <c r="BS71" s="1">
        <v>15229.380859375</v>
      </c>
      <c r="BT71" s="1">
        <v>15986.3212890625</v>
      </c>
      <c r="BU71" s="1">
        <v>10419.4072265625</v>
      </c>
      <c r="BV71" s="1">
        <v>12961.361328125</v>
      </c>
      <c r="BW71" s="1">
        <v>12544.7685546875</v>
      </c>
      <c r="BX71" s="1">
        <f t="shared" si="3"/>
        <v>0.66884432382478831</v>
      </c>
      <c r="BY71" s="1">
        <f t="shared" si="4"/>
        <v>-0.58025763795398977</v>
      </c>
      <c r="BZ71" s="1">
        <f t="shared" si="5"/>
        <v>1.7901532329953181E-2</v>
      </c>
      <c r="CA71" s="1" t="s">
        <v>101</v>
      </c>
      <c r="CB71" s="1" t="s">
        <v>101</v>
      </c>
      <c r="CC71" s="1" t="s">
        <v>102</v>
      </c>
      <c r="CD71" s="1" t="s">
        <v>101</v>
      </c>
      <c r="CE71" s="1" t="s">
        <v>102</v>
      </c>
      <c r="CF71" s="1" t="s">
        <v>101</v>
      </c>
      <c r="CG71" s="1" t="s">
        <v>102</v>
      </c>
      <c r="CH71" s="1" t="s">
        <v>102</v>
      </c>
      <c r="CI71" s="1" t="s">
        <v>102</v>
      </c>
      <c r="CJ71" s="1" t="s">
        <v>101</v>
      </c>
      <c r="CK71" s="1">
        <v>1</v>
      </c>
      <c r="CL71" s="1">
        <v>0</v>
      </c>
      <c r="CN71" s="1">
        <v>0</v>
      </c>
      <c r="CP71" s="1">
        <v>0</v>
      </c>
    </row>
    <row r="72" spans="1:96">
      <c r="A72" s="1">
        <v>-5.3656211913260503E+18</v>
      </c>
      <c r="B72" s="1" t="b">
        <v>0</v>
      </c>
      <c r="C72" s="1" t="s">
        <v>102</v>
      </c>
      <c r="D72" s="1" t="s">
        <v>97</v>
      </c>
      <c r="E72" s="1" t="s">
        <v>569</v>
      </c>
      <c r="F72" s="1" t="s">
        <v>570</v>
      </c>
      <c r="G72" s="1">
        <v>8.0000000000000002E-3</v>
      </c>
      <c r="H72" s="1">
        <v>3.9470000000000001</v>
      </c>
      <c r="I72" s="1">
        <v>9</v>
      </c>
      <c r="J72" s="1">
        <v>2</v>
      </c>
      <c r="K72" s="1">
        <v>7</v>
      </c>
      <c r="L72" s="1">
        <v>2</v>
      </c>
      <c r="M72" s="1">
        <v>239</v>
      </c>
      <c r="N72" s="1">
        <v>26.5</v>
      </c>
      <c r="O72" s="1">
        <v>7.81</v>
      </c>
      <c r="P72" s="1">
        <v>0</v>
      </c>
      <c r="Q72" s="1">
        <v>0</v>
      </c>
      <c r="S72" s="1">
        <v>0</v>
      </c>
      <c r="U72" s="1">
        <v>0</v>
      </c>
      <c r="V72" s="1">
        <v>0</v>
      </c>
      <c r="X72" s="1">
        <v>0</v>
      </c>
      <c r="Z72" s="1">
        <v>2</v>
      </c>
      <c r="AA72" s="1">
        <v>1</v>
      </c>
      <c r="AC72" s="1">
        <v>1</v>
      </c>
      <c r="AE72" s="1">
        <v>1</v>
      </c>
      <c r="AF72" s="1">
        <v>1</v>
      </c>
      <c r="AH72" s="1">
        <v>1</v>
      </c>
      <c r="AJ72" s="1" t="s">
        <v>278</v>
      </c>
      <c r="AK72" s="1" t="s">
        <v>571</v>
      </c>
      <c r="AL72" s="1" t="s">
        <v>484</v>
      </c>
      <c r="AM72" s="1" t="s">
        <v>572</v>
      </c>
      <c r="AN72" s="1">
        <v>204</v>
      </c>
      <c r="AO72" s="1" t="s">
        <v>573</v>
      </c>
      <c r="AP72" s="1" t="s">
        <v>574</v>
      </c>
      <c r="AQ72" s="1" t="s">
        <v>575</v>
      </c>
      <c r="AS72" s="1" t="s">
        <v>576</v>
      </c>
      <c r="AT72" s="1">
        <v>1</v>
      </c>
      <c r="AU72" s="1">
        <v>0</v>
      </c>
      <c r="AV72" s="1">
        <v>0.33</v>
      </c>
      <c r="AW72" s="1">
        <v>0.188</v>
      </c>
      <c r="AX72" s="1">
        <v>0.57099999999999995</v>
      </c>
      <c r="AY72" s="1">
        <v>-1.6</v>
      </c>
      <c r="AZ72" s="1">
        <v>-2.41</v>
      </c>
      <c r="BA72" s="1">
        <v>-0.81</v>
      </c>
      <c r="BB72" s="1">
        <v>1.0726536122094E-2</v>
      </c>
      <c r="BC72" s="1">
        <v>1.3360224987325499E-3</v>
      </c>
      <c r="BD72" s="1">
        <v>0.11933283482334001</v>
      </c>
      <c r="BE72" s="1">
        <v>1.42906792850791E-2</v>
      </c>
      <c r="BF72" s="1">
        <v>2.08456227472449E-3</v>
      </c>
      <c r="BG72" s="1">
        <v>0.24867961382765899</v>
      </c>
      <c r="BH72" s="1">
        <v>197.6</v>
      </c>
      <c r="BI72" s="1">
        <v>65.2</v>
      </c>
      <c r="BJ72" s="1">
        <v>37.200000000000003</v>
      </c>
      <c r="BK72" s="1">
        <v>7.86</v>
      </c>
      <c r="BL72" s="1">
        <v>8.91</v>
      </c>
      <c r="BM72" s="1">
        <v>45.25</v>
      </c>
      <c r="BN72" s="1">
        <v>170021.0234375</v>
      </c>
      <c r="BO72" s="1">
        <v>136794.71484375</v>
      </c>
      <c r="BP72" s="1">
        <v>113184.98046875</v>
      </c>
      <c r="BQ72" s="1">
        <v>95455.51953125</v>
      </c>
      <c r="BR72" s="1">
        <v>75562.43359375</v>
      </c>
      <c r="BS72" s="1">
        <v>88169.40234375</v>
      </c>
      <c r="BT72" s="1">
        <v>36167.76953125</v>
      </c>
      <c r="BU72" s="1">
        <v>33289.83203125</v>
      </c>
      <c r="BV72" s="1">
        <v>81761.79296875</v>
      </c>
      <c r="BW72" s="1">
        <v>84120.24609375</v>
      </c>
      <c r="BX72" s="1">
        <f t="shared" si="3"/>
        <v>0.63200087093607316</v>
      </c>
      <c r="BY72" s="1">
        <f t="shared" si="4"/>
        <v>-0.6620015483611108</v>
      </c>
      <c r="BZ72" s="1">
        <f t="shared" si="5"/>
        <v>7.603733174093906E-2</v>
      </c>
      <c r="CA72" s="1" t="s">
        <v>102</v>
      </c>
      <c r="CB72" s="1" t="s">
        <v>102</v>
      </c>
      <c r="CC72" s="1" t="s">
        <v>101</v>
      </c>
      <c r="CD72" s="1" t="s">
        <v>102</v>
      </c>
      <c r="CE72" s="1" t="s">
        <v>101</v>
      </c>
      <c r="CF72" s="1" t="s">
        <v>102</v>
      </c>
      <c r="CG72" s="1" t="s">
        <v>102</v>
      </c>
      <c r="CH72" s="1" t="s">
        <v>101</v>
      </c>
      <c r="CI72" s="1" t="s">
        <v>102</v>
      </c>
      <c r="CJ72" s="1" t="s">
        <v>101</v>
      </c>
      <c r="CK72" s="1">
        <v>1</v>
      </c>
      <c r="CL72" s="1">
        <v>0</v>
      </c>
      <c r="CN72" s="1">
        <v>0</v>
      </c>
      <c r="CP72" s="1">
        <v>0</v>
      </c>
    </row>
    <row r="73" spans="1:96">
      <c r="A73" s="1">
        <v>-3.1339179762180803E+18</v>
      </c>
      <c r="B73" s="1" t="b">
        <v>0</v>
      </c>
      <c r="C73" s="1" t="s">
        <v>102</v>
      </c>
      <c r="D73" s="1" t="s">
        <v>97</v>
      </c>
      <c r="E73" s="1" t="s">
        <v>577</v>
      </c>
      <c r="F73" s="1" t="s">
        <v>578</v>
      </c>
      <c r="G73" s="1">
        <v>0</v>
      </c>
      <c r="H73" s="1">
        <v>32.49</v>
      </c>
      <c r="I73" s="1">
        <v>43</v>
      </c>
      <c r="J73" s="1">
        <v>6</v>
      </c>
      <c r="K73" s="1">
        <v>86</v>
      </c>
      <c r="L73" s="1">
        <v>6</v>
      </c>
      <c r="M73" s="1">
        <v>172</v>
      </c>
      <c r="N73" s="1">
        <v>20</v>
      </c>
      <c r="O73" s="1">
        <v>4.58</v>
      </c>
      <c r="R73" s="1">
        <v>8.61</v>
      </c>
      <c r="S73" s="1">
        <v>10.81</v>
      </c>
      <c r="T73" s="1">
        <v>7.99</v>
      </c>
      <c r="U73" s="1">
        <v>8.0299999999999994</v>
      </c>
      <c r="V73" s="1">
        <v>13.04</v>
      </c>
      <c r="W73" s="1">
        <v>11.19</v>
      </c>
      <c r="X73" s="1">
        <v>10.58</v>
      </c>
      <c r="Y73" s="1">
        <v>14.98</v>
      </c>
      <c r="AB73" s="1">
        <v>3</v>
      </c>
      <c r="AC73" s="1">
        <v>3</v>
      </c>
      <c r="AD73" s="1">
        <v>2</v>
      </c>
      <c r="AE73" s="1">
        <v>3</v>
      </c>
      <c r="AF73" s="1">
        <v>3</v>
      </c>
      <c r="AG73" s="1">
        <v>2</v>
      </c>
      <c r="AH73" s="1">
        <v>5</v>
      </c>
      <c r="AI73" s="1">
        <v>4</v>
      </c>
      <c r="AJ73" s="1" t="s">
        <v>278</v>
      </c>
      <c r="AK73" s="1" t="s">
        <v>579</v>
      </c>
      <c r="AL73" s="1" t="s">
        <v>484</v>
      </c>
      <c r="AM73" s="1" t="s">
        <v>580</v>
      </c>
      <c r="AN73" s="1">
        <v>102157402</v>
      </c>
      <c r="AO73" s="1" t="s">
        <v>581</v>
      </c>
      <c r="AP73" s="1" t="s">
        <v>582</v>
      </c>
      <c r="AQ73" s="1" t="s">
        <v>583</v>
      </c>
      <c r="AS73" s="1" t="s">
        <v>576</v>
      </c>
      <c r="AT73" s="1">
        <v>1</v>
      </c>
      <c r="AU73" s="1">
        <v>0</v>
      </c>
      <c r="AV73" s="1">
        <v>100</v>
      </c>
      <c r="AW73" s="1">
        <v>100</v>
      </c>
      <c r="AX73" s="1">
        <v>1.6020000000000001</v>
      </c>
      <c r="AY73" s="1">
        <v>6.64</v>
      </c>
      <c r="AZ73" s="1">
        <v>6.64</v>
      </c>
      <c r="BA73" s="1">
        <v>0.68</v>
      </c>
      <c r="BD73" s="2">
        <v>1.47022239760375E-6</v>
      </c>
      <c r="BG73" s="2">
        <v>5.3336953434750102E-5</v>
      </c>
      <c r="BI73" s="1">
        <v>115.3</v>
      </c>
      <c r="BJ73" s="1">
        <v>184.7</v>
      </c>
      <c r="BL73" s="1">
        <v>1.77</v>
      </c>
      <c r="BM73" s="1">
        <v>4.79</v>
      </c>
      <c r="BP73" s="1">
        <v>1196229.7939453099</v>
      </c>
      <c r="BQ73" s="1">
        <v>1060632.2373046901</v>
      </c>
      <c r="BR73" s="1">
        <v>974170.083984375</v>
      </c>
      <c r="BS73" s="1">
        <v>941984.15722656297</v>
      </c>
      <c r="BT73" s="1">
        <v>1748532.0625</v>
      </c>
      <c r="BU73" s="1">
        <v>1439987.1337890599</v>
      </c>
      <c r="BV73" s="1">
        <v>1787970.5097656299</v>
      </c>
      <c r="BW73" s="1">
        <v>1607492.6630859401</v>
      </c>
      <c r="BX73" s="1">
        <f t="shared" si="3"/>
        <v>1.5777514246925957</v>
      </c>
      <c r="BY73" s="1">
        <f t="shared" si="4"/>
        <v>0.65786992612955753</v>
      </c>
      <c r="BZ73" s="1">
        <f t="shared" si="5"/>
        <v>8.0985789977205209E-4</v>
      </c>
      <c r="CA73" s="1" t="s">
        <v>100</v>
      </c>
      <c r="CB73" s="1" t="s">
        <v>100</v>
      </c>
      <c r="CC73" s="1" t="s">
        <v>102</v>
      </c>
      <c r="CD73" s="1" t="s">
        <v>102</v>
      </c>
      <c r="CE73" s="1" t="s">
        <v>102</v>
      </c>
      <c r="CF73" s="1" t="s">
        <v>102</v>
      </c>
      <c r="CG73" s="1" t="s">
        <v>102</v>
      </c>
      <c r="CH73" s="1" t="s">
        <v>102</v>
      </c>
      <c r="CI73" s="1" t="s">
        <v>102</v>
      </c>
      <c r="CJ73" s="1" t="s">
        <v>102</v>
      </c>
      <c r="CK73" s="1">
        <v>1</v>
      </c>
      <c r="CL73" s="1">
        <v>0</v>
      </c>
      <c r="CN73" s="1">
        <v>0</v>
      </c>
      <c r="CP73" s="1">
        <v>1</v>
      </c>
      <c r="CQ73" s="1" t="s">
        <v>584</v>
      </c>
      <c r="CR73" s="1" t="s">
        <v>584</v>
      </c>
    </row>
    <row r="74" spans="1:96">
      <c r="A74" s="1">
        <v>3.4148956482303201E+18</v>
      </c>
      <c r="B74" s="1" t="b">
        <v>0</v>
      </c>
      <c r="C74" s="1" t="s">
        <v>102</v>
      </c>
      <c r="D74" s="1" t="s">
        <v>97</v>
      </c>
      <c r="E74" s="1" t="s">
        <v>585</v>
      </c>
      <c r="F74" s="1" t="s">
        <v>586</v>
      </c>
      <c r="G74" s="1">
        <v>0</v>
      </c>
      <c r="H74" s="1">
        <v>11.132999999999999</v>
      </c>
      <c r="I74" s="1">
        <v>6</v>
      </c>
      <c r="J74" s="1">
        <v>3</v>
      </c>
      <c r="K74" s="1">
        <v>12</v>
      </c>
      <c r="L74" s="1">
        <v>3</v>
      </c>
      <c r="M74" s="1">
        <v>903</v>
      </c>
      <c r="N74" s="1">
        <v>97.3</v>
      </c>
      <c r="O74" s="1">
        <v>4.9400000000000004</v>
      </c>
      <c r="R74" s="1">
        <v>0</v>
      </c>
      <c r="S74" s="1">
        <v>2.79</v>
      </c>
      <c r="T74" s="1">
        <v>2.12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AB74" s="1">
        <v>2</v>
      </c>
      <c r="AC74" s="1">
        <v>1</v>
      </c>
      <c r="AD74" s="1">
        <v>2</v>
      </c>
      <c r="AE74" s="1">
        <v>1</v>
      </c>
      <c r="AF74" s="1">
        <v>2</v>
      </c>
      <c r="AG74" s="1">
        <v>1</v>
      </c>
      <c r="AH74" s="1">
        <v>1</v>
      </c>
      <c r="AI74" s="1">
        <v>2</v>
      </c>
      <c r="AJ74" s="1" t="s">
        <v>587</v>
      </c>
      <c r="AK74" s="1" t="s">
        <v>588</v>
      </c>
      <c r="AL74" s="1" t="s">
        <v>146</v>
      </c>
      <c r="AM74" s="1" t="s">
        <v>589</v>
      </c>
      <c r="AN74" s="1">
        <v>8165</v>
      </c>
      <c r="AO74" s="1" t="s">
        <v>590</v>
      </c>
      <c r="AP74" s="1" t="s">
        <v>591</v>
      </c>
      <c r="AQ74" s="1" t="s">
        <v>592</v>
      </c>
      <c r="AR74" s="1" t="s">
        <v>593</v>
      </c>
      <c r="AS74" s="1" t="s">
        <v>594</v>
      </c>
      <c r="AT74" s="1">
        <v>3</v>
      </c>
      <c r="AU74" s="1">
        <v>0</v>
      </c>
      <c r="AV74" s="1">
        <v>3.7189999999999999</v>
      </c>
      <c r="AW74" s="1">
        <v>3.9740000000000002</v>
      </c>
      <c r="AX74" s="1">
        <v>1.069</v>
      </c>
      <c r="AY74" s="1">
        <v>1.9</v>
      </c>
      <c r="AZ74" s="1">
        <v>1.99</v>
      </c>
      <c r="BA74" s="1">
        <v>0.1</v>
      </c>
      <c r="BD74" s="1">
        <v>0.31765256036352202</v>
      </c>
      <c r="BG74" s="1">
        <v>0.52283680185680104</v>
      </c>
      <c r="BH74" s="1">
        <v>34.5</v>
      </c>
      <c r="BI74" s="1">
        <v>128.30000000000001</v>
      </c>
      <c r="BJ74" s="1">
        <v>137.1</v>
      </c>
      <c r="BL74" s="1">
        <v>6.59</v>
      </c>
      <c r="BM74" s="1">
        <v>6.42</v>
      </c>
      <c r="BN74" s="1">
        <v>14531.048828125</v>
      </c>
      <c r="BP74" s="1">
        <v>110443.921875</v>
      </c>
      <c r="BQ74" s="1">
        <v>104763.15234375</v>
      </c>
      <c r="BR74" s="1">
        <v>83860.18359375</v>
      </c>
      <c r="BS74" s="1">
        <v>90729.65625</v>
      </c>
      <c r="BT74" s="1">
        <v>106892.6484375</v>
      </c>
      <c r="BU74" s="1">
        <v>102344.806640625</v>
      </c>
      <c r="BV74" s="1">
        <v>98467.212890625</v>
      </c>
      <c r="BW74" s="1">
        <v>102063.984375</v>
      </c>
      <c r="BX74" s="1">
        <f t="shared" si="3"/>
        <v>1.0512362657597842</v>
      </c>
      <c r="BY74" s="1">
        <f t="shared" si="4"/>
        <v>7.2086952014607783E-2</v>
      </c>
      <c r="BZ74" s="1">
        <f t="shared" si="5"/>
        <v>0.46339654503324601</v>
      </c>
      <c r="CA74" s="1" t="s">
        <v>101</v>
      </c>
      <c r="CB74" s="1" t="s">
        <v>100</v>
      </c>
      <c r="CC74" s="1" t="s">
        <v>102</v>
      </c>
      <c r="CD74" s="1" t="s">
        <v>102</v>
      </c>
      <c r="CE74" s="1" t="s">
        <v>102</v>
      </c>
      <c r="CF74" s="1" t="s">
        <v>102</v>
      </c>
      <c r="CG74" s="1" t="s">
        <v>102</v>
      </c>
      <c r="CH74" s="1" t="s">
        <v>102</v>
      </c>
      <c r="CI74" s="1" t="s">
        <v>102</v>
      </c>
      <c r="CJ74" s="1" t="s">
        <v>102</v>
      </c>
      <c r="CK74" s="1">
        <v>1</v>
      </c>
      <c r="CL74" s="1">
        <v>0</v>
      </c>
      <c r="CN74" s="1">
        <v>0</v>
      </c>
      <c r="CP74" s="1">
        <v>0</v>
      </c>
    </row>
    <row r="75" spans="1:96">
      <c r="A75" s="1">
        <v>-8.2011001390236897E+18</v>
      </c>
      <c r="B75" s="1" t="b">
        <v>0</v>
      </c>
      <c r="C75" s="1" t="s">
        <v>96</v>
      </c>
      <c r="D75" s="1" t="s">
        <v>97</v>
      </c>
      <c r="E75" s="1" t="s">
        <v>595</v>
      </c>
      <c r="F75" s="1" t="s">
        <v>596</v>
      </c>
      <c r="G75" s="1">
        <v>9.2999999999999999E-2</v>
      </c>
      <c r="H75" s="1">
        <v>1.46</v>
      </c>
      <c r="I75" s="1">
        <v>1</v>
      </c>
      <c r="J75" s="1">
        <v>1</v>
      </c>
      <c r="K75" s="1">
        <v>1</v>
      </c>
      <c r="L75" s="1">
        <v>1</v>
      </c>
      <c r="M75" s="1">
        <v>1782</v>
      </c>
      <c r="N75" s="1">
        <v>191.4</v>
      </c>
      <c r="O75" s="1">
        <v>4.41</v>
      </c>
      <c r="S75" s="1">
        <v>0</v>
      </c>
      <c r="AC75" s="1">
        <v>1</v>
      </c>
      <c r="AJ75" s="1" t="s">
        <v>597</v>
      </c>
      <c r="AK75" s="1" t="s">
        <v>174</v>
      </c>
      <c r="AL75" s="1" t="s">
        <v>146</v>
      </c>
      <c r="AM75" s="1" t="s">
        <v>598</v>
      </c>
      <c r="AN75" s="1">
        <v>9590</v>
      </c>
      <c r="AO75" s="1" t="s">
        <v>599</v>
      </c>
      <c r="AP75" s="1" t="s">
        <v>600</v>
      </c>
      <c r="AQ75" s="1" t="s">
        <v>601</v>
      </c>
      <c r="AR75" s="1" t="s">
        <v>593</v>
      </c>
      <c r="AS75" s="1" t="s">
        <v>602</v>
      </c>
      <c r="AT75" s="1">
        <v>3</v>
      </c>
      <c r="AU75" s="1">
        <v>0</v>
      </c>
      <c r="AV75" s="1">
        <v>0.71899999999999997</v>
      </c>
      <c r="AW75" s="1">
        <v>0.50900000000000001</v>
      </c>
      <c r="AX75" s="1">
        <v>0.70799999999999996</v>
      </c>
      <c r="AY75" s="1">
        <v>-0.48</v>
      </c>
      <c r="AZ75" s="1">
        <v>-0.97</v>
      </c>
      <c r="BA75" s="1">
        <v>-0.5</v>
      </c>
      <c r="BB75" s="1">
        <v>0.132240461619682</v>
      </c>
      <c r="BC75" s="1">
        <v>7.4274228661896898E-3</v>
      </c>
      <c r="BD75" s="1">
        <v>7.0976931317068698E-2</v>
      </c>
      <c r="BE75" s="1">
        <v>0.15549696936944901</v>
      </c>
      <c r="BF75" s="1">
        <v>1.03133420343201E-2</v>
      </c>
      <c r="BG75" s="1">
        <v>0.16665364831900101</v>
      </c>
      <c r="BH75" s="1">
        <v>134.6</v>
      </c>
      <c r="BI75" s="1">
        <v>96.8</v>
      </c>
      <c r="BJ75" s="1">
        <v>68.599999999999994</v>
      </c>
      <c r="BK75" s="1">
        <v>36.159999999999997</v>
      </c>
      <c r="BL75" s="1">
        <v>10.82</v>
      </c>
      <c r="BM75" s="1">
        <v>12.53</v>
      </c>
      <c r="BN75" s="1">
        <v>26765.443359375</v>
      </c>
      <c r="BO75" s="1">
        <v>14268.033203125</v>
      </c>
      <c r="BP75" s="1">
        <v>32508.98828125</v>
      </c>
      <c r="BQ75" s="1">
        <v>23011.91015625</v>
      </c>
      <c r="BR75" s="1">
        <v>23539.232421875</v>
      </c>
      <c r="BS75" s="1">
        <v>26947.056640625</v>
      </c>
      <c r="BT75" s="1">
        <v>20118.533203125</v>
      </c>
      <c r="BU75" s="1">
        <v>14504.3779296875</v>
      </c>
      <c r="BV75" s="1">
        <v>21885.310546875</v>
      </c>
      <c r="BW75" s="1">
        <v>17911.337890625</v>
      </c>
      <c r="BX75" s="1">
        <f t="shared" si="3"/>
        <v>0.70202371485718829</v>
      </c>
      <c r="BY75" s="1">
        <f t="shared" si="4"/>
        <v>-0.51040832827635885</v>
      </c>
      <c r="BZ75" s="1">
        <f t="shared" si="5"/>
        <v>2.652844500453231E-2</v>
      </c>
      <c r="CA75" s="1" t="s">
        <v>101</v>
      </c>
      <c r="CB75" s="1" t="s">
        <v>101</v>
      </c>
      <c r="CC75" s="1" t="s">
        <v>101</v>
      </c>
      <c r="CD75" s="1" t="s">
        <v>102</v>
      </c>
      <c r="CE75" s="1" t="s">
        <v>101</v>
      </c>
      <c r="CF75" s="1" t="s">
        <v>101</v>
      </c>
      <c r="CG75" s="1" t="s">
        <v>101</v>
      </c>
      <c r="CH75" s="1" t="s">
        <v>101</v>
      </c>
      <c r="CI75" s="1" t="s">
        <v>101</v>
      </c>
      <c r="CJ75" s="1" t="s">
        <v>101</v>
      </c>
      <c r="CK75" s="1">
        <v>1</v>
      </c>
      <c r="CL75" s="1">
        <v>0</v>
      </c>
      <c r="CN75" s="1">
        <v>0</v>
      </c>
      <c r="CP75" s="1">
        <v>0</v>
      </c>
    </row>
    <row r="76" spans="1:96">
      <c r="A76" s="1">
        <v>2.2415260835728901E+18</v>
      </c>
      <c r="B76" s="1" t="b">
        <v>0</v>
      </c>
      <c r="C76" s="1" t="s">
        <v>102</v>
      </c>
      <c r="D76" s="1" t="s">
        <v>97</v>
      </c>
      <c r="E76" s="1" t="s">
        <v>603</v>
      </c>
      <c r="F76" s="1" t="s">
        <v>604</v>
      </c>
      <c r="G76" s="1">
        <v>0</v>
      </c>
      <c r="H76" s="1">
        <v>5.7469999999999999</v>
      </c>
      <c r="I76" s="1">
        <v>7</v>
      </c>
      <c r="J76" s="1">
        <v>2</v>
      </c>
      <c r="K76" s="1">
        <v>8</v>
      </c>
      <c r="L76" s="1">
        <v>2</v>
      </c>
      <c r="M76" s="1">
        <v>646</v>
      </c>
      <c r="N76" s="1">
        <v>71.599999999999994</v>
      </c>
      <c r="O76" s="1">
        <v>5.05</v>
      </c>
      <c r="R76" s="1">
        <v>0</v>
      </c>
      <c r="S76" s="1">
        <v>0</v>
      </c>
      <c r="U76" s="1">
        <v>0</v>
      </c>
      <c r="V76" s="1">
        <v>0</v>
      </c>
      <c r="W76" s="1">
        <v>0</v>
      </c>
      <c r="X76" s="1">
        <v>0</v>
      </c>
      <c r="AB76" s="1">
        <v>2</v>
      </c>
      <c r="AC76" s="1">
        <v>2</v>
      </c>
      <c r="AE76" s="1">
        <v>1</v>
      </c>
      <c r="AF76" s="1">
        <v>1</v>
      </c>
      <c r="AG76" s="1">
        <v>1</v>
      </c>
      <c r="AH76" s="1">
        <v>1</v>
      </c>
      <c r="AJ76" s="1" t="s">
        <v>605</v>
      </c>
      <c r="AK76" s="1" t="s">
        <v>606</v>
      </c>
      <c r="AL76" s="1" t="s">
        <v>185</v>
      </c>
      <c r="AM76" s="1" t="s">
        <v>607</v>
      </c>
      <c r="AN76" s="1">
        <v>26993</v>
      </c>
      <c r="AO76" s="1" t="s">
        <v>608</v>
      </c>
      <c r="AP76" s="1" t="s">
        <v>609</v>
      </c>
      <c r="AQ76" s="1" t="s">
        <v>610</v>
      </c>
      <c r="AS76" s="1" t="s">
        <v>611</v>
      </c>
      <c r="AT76" s="1">
        <v>1</v>
      </c>
      <c r="AU76" s="1">
        <v>0</v>
      </c>
      <c r="AV76" s="1">
        <v>100</v>
      </c>
      <c r="AW76" s="1">
        <v>100</v>
      </c>
      <c r="AX76" s="1">
        <v>1.0429999999999999</v>
      </c>
      <c r="AY76" s="1">
        <v>6.64</v>
      </c>
      <c r="AZ76" s="1">
        <v>6.64</v>
      </c>
      <c r="BA76" s="1">
        <v>0.06</v>
      </c>
      <c r="BD76" s="1">
        <v>0.42657506388722</v>
      </c>
      <c r="BG76" s="1">
        <v>0.64135999790171905</v>
      </c>
      <c r="BI76" s="1">
        <v>146.80000000000001</v>
      </c>
      <c r="BJ76" s="1">
        <v>153.19999999999999</v>
      </c>
      <c r="BL76" s="1">
        <v>10.81</v>
      </c>
      <c r="BM76" s="1">
        <v>9.14</v>
      </c>
      <c r="BP76" s="1">
        <v>66517.09375</v>
      </c>
      <c r="BQ76" s="1">
        <v>61072.826660156301</v>
      </c>
      <c r="BR76" s="1">
        <v>47794.12109375</v>
      </c>
      <c r="BS76" s="1">
        <v>45008.25390625</v>
      </c>
      <c r="BT76" s="1">
        <v>66395.7509765625</v>
      </c>
      <c r="BU76" s="1">
        <v>52757.154785156301</v>
      </c>
      <c r="BV76" s="1">
        <v>53968.298339843801</v>
      </c>
      <c r="BW76" s="1">
        <v>54695.938354492202</v>
      </c>
      <c r="BX76" s="1">
        <f t="shared" si="3"/>
        <v>1.0336892314319819</v>
      </c>
      <c r="BY76" s="1">
        <f t="shared" si="4"/>
        <v>4.7802518669913849E-2</v>
      </c>
      <c r="BZ76" s="1">
        <f t="shared" si="5"/>
        <v>0.77005802670766765</v>
      </c>
      <c r="CA76" s="1" t="s">
        <v>100</v>
      </c>
      <c r="CB76" s="1" t="s">
        <v>100</v>
      </c>
      <c r="CC76" s="1" t="s">
        <v>102</v>
      </c>
      <c r="CD76" s="1" t="s">
        <v>102</v>
      </c>
      <c r="CE76" s="1" t="s">
        <v>101</v>
      </c>
      <c r="CF76" s="1" t="s">
        <v>102</v>
      </c>
      <c r="CG76" s="1" t="s">
        <v>102</v>
      </c>
      <c r="CH76" s="1" t="s">
        <v>102</v>
      </c>
      <c r="CI76" s="1" t="s">
        <v>102</v>
      </c>
      <c r="CJ76" s="1" t="s">
        <v>101</v>
      </c>
      <c r="CK76" s="1">
        <v>1</v>
      </c>
      <c r="CL76" s="1">
        <v>0</v>
      </c>
      <c r="CN76" s="1">
        <v>0</v>
      </c>
      <c r="CP76" s="1">
        <v>0</v>
      </c>
    </row>
    <row r="77" spans="1:96">
      <c r="A77" s="1">
        <v>-7.0576423486401802E+18</v>
      </c>
      <c r="B77" s="1" t="b">
        <v>0</v>
      </c>
      <c r="C77" s="1" t="s">
        <v>102</v>
      </c>
      <c r="D77" s="1" t="s">
        <v>97</v>
      </c>
      <c r="E77" s="1" t="s">
        <v>612</v>
      </c>
      <c r="F77" s="1" t="s">
        <v>613</v>
      </c>
      <c r="G77" s="1">
        <v>0</v>
      </c>
      <c r="H77" s="1">
        <v>60.237000000000002</v>
      </c>
      <c r="I77" s="1">
        <v>37</v>
      </c>
      <c r="J77" s="1">
        <v>16</v>
      </c>
      <c r="K77" s="1">
        <v>93</v>
      </c>
      <c r="L77" s="1">
        <v>16</v>
      </c>
      <c r="M77" s="1">
        <v>609</v>
      </c>
      <c r="N77" s="1">
        <v>69.3</v>
      </c>
      <c r="O77" s="1">
        <v>6.28</v>
      </c>
      <c r="P77" s="1">
        <v>24.29</v>
      </c>
      <c r="Q77" s="1">
        <v>9.07</v>
      </c>
      <c r="R77" s="1">
        <v>21.92</v>
      </c>
      <c r="S77" s="1">
        <v>6.58</v>
      </c>
      <c r="T77" s="1">
        <v>3.52</v>
      </c>
      <c r="U77" s="1">
        <v>1.61</v>
      </c>
      <c r="V77" s="1">
        <v>10.43</v>
      </c>
      <c r="W77" s="1">
        <v>6.22</v>
      </c>
      <c r="X77" s="1">
        <v>5.48</v>
      </c>
      <c r="Y77" s="1">
        <v>1.76</v>
      </c>
      <c r="Z77" s="1">
        <v>13</v>
      </c>
      <c r="AA77" s="1">
        <v>5</v>
      </c>
      <c r="AB77" s="1">
        <v>11</v>
      </c>
      <c r="AC77" s="1">
        <v>4</v>
      </c>
      <c r="AD77" s="1">
        <v>4</v>
      </c>
      <c r="AE77" s="1">
        <v>4</v>
      </c>
      <c r="AF77" s="1">
        <v>9</v>
      </c>
      <c r="AG77" s="1">
        <v>5</v>
      </c>
      <c r="AH77" s="1">
        <v>5</v>
      </c>
      <c r="AI77" s="1">
        <v>2</v>
      </c>
      <c r="AJ77" s="1" t="s">
        <v>587</v>
      </c>
      <c r="AK77" s="1" t="s">
        <v>614</v>
      </c>
      <c r="AL77" s="1" t="s">
        <v>185</v>
      </c>
      <c r="AM77" s="1" t="s">
        <v>615</v>
      </c>
      <c r="AN77" s="1">
        <v>213</v>
      </c>
      <c r="AO77" s="1" t="s">
        <v>616</v>
      </c>
      <c r="AP77" s="1" t="s">
        <v>617</v>
      </c>
      <c r="AQ77" s="1" t="s">
        <v>618</v>
      </c>
      <c r="AR77" s="1" t="s">
        <v>619</v>
      </c>
      <c r="AS77" s="1" t="s">
        <v>620</v>
      </c>
      <c r="AT77" s="1">
        <v>17</v>
      </c>
      <c r="AU77" s="1">
        <v>0</v>
      </c>
      <c r="AV77" s="1">
        <v>0.23</v>
      </c>
      <c r="AW77" s="1">
        <v>0.17599999999999999</v>
      </c>
      <c r="AX77" s="1">
        <v>0.76700000000000002</v>
      </c>
      <c r="AY77" s="1">
        <v>-2.12</v>
      </c>
      <c r="AZ77" s="1">
        <v>-2.5099999999999998</v>
      </c>
      <c r="BA77" s="1">
        <v>-0.38</v>
      </c>
      <c r="BB77" s="1">
        <v>3.68170520626609E-2</v>
      </c>
      <c r="BC77" s="1">
        <v>2.13426650120246E-2</v>
      </c>
      <c r="BD77" s="1">
        <v>0.87116769441098796</v>
      </c>
      <c r="BE77" s="1">
        <v>4.6371777998762298E-2</v>
      </c>
      <c r="BF77" s="1">
        <v>2.8001038445397902E-2</v>
      </c>
      <c r="BG77" s="1">
        <v>0.98212347894504903</v>
      </c>
      <c r="BH77" s="1">
        <v>213.4</v>
      </c>
      <c r="BI77" s="1">
        <v>49</v>
      </c>
      <c r="BJ77" s="1">
        <v>37.6</v>
      </c>
      <c r="BK77" s="1">
        <v>44.42</v>
      </c>
      <c r="BL77" s="1">
        <v>49.92</v>
      </c>
      <c r="BM77" s="1">
        <v>61.56</v>
      </c>
      <c r="BN77" s="1">
        <v>3193748.2109375</v>
      </c>
      <c r="BO77" s="1">
        <v>1499226.3828125</v>
      </c>
      <c r="BP77" s="1">
        <v>2160095.6884765602</v>
      </c>
      <c r="BQ77" s="1">
        <v>1258775.4658203099</v>
      </c>
      <c r="BR77" s="1">
        <v>678466.72973632801</v>
      </c>
      <c r="BS77" s="1">
        <v>624151.76342773403</v>
      </c>
      <c r="BT77" s="1">
        <v>1891494.5283203099</v>
      </c>
      <c r="BU77" s="1">
        <v>760315.94287109398</v>
      </c>
      <c r="BV77" s="1">
        <v>644872.25878906297</v>
      </c>
      <c r="BW77" s="1">
        <v>561810.35546875</v>
      </c>
      <c r="BX77" s="1">
        <f t="shared" si="3"/>
        <v>0.81721943148264486</v>
      </c>
      <c r="BY77" s="1">
        <f t="shared" si="4"/>
        <v>-0.29120458664299675</v>
      </c>
      <c r="BZ77" s="1">
        <f t="shared" si="5"/>
        <v>0.66479494767477831</v>
      </c>
      <c r="CA77" s="1" t="s">
        <v>102</v>
      </c>
      <c r="CB77" s="1" t="s">
        <v>102</v>
      </c>
      <c r="CC77" s="1" t="s">
        <v>102</v>
      </c>
      <c r="CD77" s="1" t="s">
        <v>102</v>
      </c>
      <c r="CE77" s="1" t="s">
        <v>102</v>
      </c>
      <c r="CF77" s="1" t="s">
        <v>102</v>
      </c>
      <c r="CG77" s="1" t="s">
        <v>102</v>
      </c>
      <c r="CH77" s="1" t="s">
        <v>102</v>
      </c>
      <c r="CI77" s="1" t="s">
        <v>102</v>
      </c>
      <c r="CJ77" s="1" t="s">
        <v>102</v>
      </c>
      <c r="CK77" s="1">
        <v>1</v>
      </c>
      <c r="CL77" s="1">
        <v>0</v>
      </c>
      <c r="CN77" s="1">
        <v>0</v>
      </c>
      <c r="CP77" s="1">
        <v>0</v>
      </c>
    </row>
    <row r="78" spans="1:96">
      <c r="A78" s="1">
        <v>3.3826280140780001E+18</v>
      </c>
      <c r="B78" s="1" t="b">
        <v>0</v>
      </c>
      <c r="C78" s="1" t="s">
        <v>102</v>
      </c>
      <c r="D78" s="1" t="s">
        <v>97</v>
      </c>
      <c r="E78" s="1" t="s">
        <v>621</v>
      </c>
      <c r="F78" s="1" t="s">
        <v>622</v>
      </c>
      <c r="G78" s="1">
        <v>5.0000000000000001E-3</v>
      </c>
      <c r="H78" s="1">
        <v>4.4619999999999997</v>
      </c>
      <c r="I78" s="1">
        <v>3</v>
      </c>
      <c r="J78" s="1">
        <v>3</v>
      </c>
      <c r="K78" s="1">
        <v>4</v>
      </c>
      <c r="L78" s="1">
        <v>3</v>
      </c>
      <c r="M78" s="1">
        <v>902</v>
      </c>
      <c r="N78" s="1">
        <v>98.8</v>
      </c>
      <c r="O78" s="1">
        <v>5.94</v>
      </c>
      <c r="P78" s="1">
        <v>0</v>
      </c>
      <c r="Q78" s="1">
        <v>0</v>
      </c>
      <c r="Z78" s="1">
        <v>2</v>
      </c>
      <c r="AA78" s="1">
        <v>2</v>
      </c>
      <c r="AJ78" s="1" t="s">
        <v>278</v>
      </c>
      <c r="AK78" s="1" t="s">
        <v>350</v>
      </c>
      <c r="AL78" s="1" t="s">
        <v>146</v>
      </c>
      <c r="AM78" s="1" t="s">
        <v>623</v>
      </c>
      <c r="AN78" s="1">
        <v>10840</v>
      </c>
      <c r="AO78" s="1" t="s">
        <v>624</v>
      </c>
      <c r="AP78" s="1" t="s">
        <v>625</v>
      </c>
      <c r="AQ78" s="1" t="s">
        <v>626</v>
      </c>
      <c r="AR78" s="1" t="s">
        <v>627</v>
      </c>
      <c r="AS78" s="1" t="s">
        <v>628</v>
      </c>
      <c r="AT78" s="1">
        <v>4</v>
      </c>
      <c r="AU78" s="1">
        <v>0</v>
      </c>
      <c r="AV78" s="1">
        <v>0.01</v>
      </c>
      <c r="AW78" s="1">
        <v>0.01</v>
      </c>
      <c r="AY78" s="1">
        <v>-6.64</v>
      </c>
      <c r="AZ78" s="1">
        <v>-6.64</v>
      </c>
      <c r="BH78" s="1">
        <v>300</v>
      </c>
      <c r="BK78" s="1">
        <v>1.18</v>
      </c>
      <c r="BN78" s="1">
        <v>218756.203125</v>
      </c>
      <c r="BO78" s="1">
        <v>200045.4921875</v>
      </c>
      <c r="BX78" s="1" t="e">
        <f t="shared" si="3"/>
        <v>#DIV/0!</v>
      </c>
      <c r="BY78" s="1" t="e">
        <f t="shared" si="4"/>
        <v>#DIV/0!</v>
      </c>
      <c r="BZ78" s="1" t="e">
        <f t="shared" si="5"/>
        <v>#DIV/0!</v>
      </c>
      <c r="CA78" s="1" t="s">
        <v>102</v>
      </c>
      <c r="CB78" s="1" t="s">
        <v>102</v>
      </c>
      <c r="CC78" s="1" t="s">
        <v>100</v>
      </c>
      <c r="CD78" s="1" t="s">
        <v>100</v>
      </c>
      <c r="CE78" s="1" t="s">
        <v>100</v>
      </c>
      <c r="CF78" s="1" t="s">
        <v>100</v>
      </c>
      <c r="CG78" s="1" t="s">
        <v>100</v>
      </c>
      <c r="CH78" s="1" t="s">
        <v>100</v>
      </c>
      <c r="CI78" s="1" t="s">
        <v>100</v>
      </c>
      <c r="CJ78" s="1" t="s">
        <v>100</v>
      </c>
      <c r="CK78" s="1">
        <v>1</v>
      </c>
      <c r="CL78" s="1">
        <v>0</v>
      </c>
      <c r="CN78" s="1">
        <v>0</v>
      </c>
      <c r="CP78" s="1">
        <v>0</v>
      </c>
    </row>
    <row r="79" spans="1:96">
      <c r="A79" s="1">
        <v>-6.35150449791902E+18</v>
      </c>
      <c r="B79" s="1" t="b">
        <v>0</v>
      </c>
      <c r="C79" s="1" t="s">
        <v>102</v>
      </c>
      <c r="D79" s="1" t="s">
        <v>97</v>
      </c>
      <c r="E79" s="1" t="s">
        <v>629</v>
      </c>
      <c r="F79" s="1" t="s">
        <v>630</v>
      </c>
      <c r="G79" s="1">
        <v>0</v>
      </c>
      <c r="H79" s="1">
        <v>51.71</v>
      </c>
      <c r="I79" s="1">
        <v>28</v>
      </c>
      <c r="J79" s="1">
        <v>13</v>
      </c>
      <c r="K79" s="1">
        <v>99</v>
      </c>
      <c r="L79" s="1">
        <v>13</v>
      </c>
      <c r="M79" s="1">
        <v>485</v>
      </c>
      <c r="N79" s="1">
        <v>54.8</v>
      </c>
      <c r="O79" s="1">
        <v>7.88</v>
      </c>
      <c r="R79" s="1">
        <v>11.25</v>
      </c>
      <c r="S79" s="1">
        <v>5.39</v>
      </c>
      <c r="T79" s="1">
        <v>3.23</v>
      </c>
      <c r="U79" s="1">
        <v>2.98</v>
      </c>
      <c r="V79" s="1">
        <v>6.13</v>
      </c>
      <c r="W79" s="1">
        <v>8.7200000000000006</v>
      </c>
      <c r="X79" s="1">
        <v>3.38</v>
      </c>
      <c r="Y79" s="1">
        <v>4.99</v>
      </c>
      <c r="AB79" s="1">
        <v>11</v>
      </c>
      <c r="AC79" s="1">
        <v>10</v>
      </c>
      <c r="AD79" s="1">
        <v>9</v>
      </c>
      <c r="AE79" s="1">
        <v>11</v>
      </c>
      <c r="AF79" s="1">
        <v>9</v>
      </c>
      <c r="AG79" s="1">
        <v>10</v>
      </c>
      <c r="AH79" s="1">
        <v>6</v>
      </c>
      <c r="AI79" s="1">
        <v>8</v>
      </c>
      <c r="AJ79" s="1" t="s">
        <v>631</v>
      </c>
      <c r="AK79" s="1" t="s">
        <v>632</v>
      </c>
      <c r="AL79" s="1" t="s">
        <v>146</v>
      </c>
      <c r="AM79" s="1" t="s">
        <v>633</v>
      </c>
      <c r="AN79" s="1">
        <v>224</v>
      </c>
      <c r="AO79" s="1" t="s">
        <v>634</v>
      </c>
      <c r="AP79" s="1" t="s">
        <v>635</v>
      </c>
      <c r="AQ79" s="1" t="s">
        <v>636</v>
      </c>
      <c r="AR79" s="1" t="s">
        <v>637</v>
      </c>
      <c r="AS79" s="1" t="s">
        <v>638</v>
      </c>
      <c r="AT79" s="1">
        <v>4</v>
      </c>
      <c r="AU79" s="1">
        <v>0</v>
      </c>
      <c r="AV79" s="1">
        <v>2.8780000000000001</v>
      </c>
      <c r="AW79" s="1">
        <v>2.7469999999999999</v>
      </c>
      <c r="AX79" s="1">
        <v>0.95499999999999996</v>
      </c>
      <c r="AY79" s="1">
        <v>1.52</v>
      </c>
      <c r="AZ79" s="1">
        <v>1.46</v>
      </c>
      <c r="BA79" s="1">
        <v>-7.0000000000000007E-2</v>
      </c>
      <c r="BB79" s="2">
        <v>5.44900269350279E-8</v>
      </c>
      <c r="BC79" s="2">
        <v>6.5651744929340299E-8</v>
      </c>
      <c r="BD79" s="1">
        <v>0.53290946084454605</v>
      </c>
      <c r="BE79" s="2">
        <v>3.4505775242987398E-7</v>
      </c>
      <c r="BF79" s="2">
        <v>3.9233985366864201E-7</v>
      </c>
      <c r="BG79" s="1">
        <v>0.73323748825706003</v>
      </c>
      <c r="BH79" s="1">
        <v>45.3</v>
      </c>
      <c r="BI79" s="1">
        <v>130.30000000000001</v>
      </c>
      <c r="BJ79" s="1">
        <v>124.4</v>
      </c>
      <c r="BK79" s="1">
        <v>5.65</v>
      </c>
      <c r="BL79" s="1">
        <v>1.26</v>
      </c>
      <c r="BM79" s="1">
        <v>5.69</v>
      </c>
      <c r="BN79" s="1">
        <v>400490.59375</v>
      </c>
      <c r="BO79" s="1">
        <v>390127.96728515602</v>
      </c>
      <c r="BP79" s="1">
        <v>2427542.85791016</v>
      </c>
      <c r="BQ79" s="1">
        <v>2170301.87255859</v>
      </c>
      <c r="BR79" s="1">
        <v>2014695.65771484</v>
      </c>
      <c r="BS79" s="1">
        <v>2018389.49853516</v>
      </c>
      <c r="BT79" s="1">
        <v>2002574.65551758</v>
      </c>
      <c r="BU79" s="1">
        <v>1846421.5439453099</v>
      </c>
      <c r="BV79" s="1">
        <v>2281171.4536132799</v>
      </c>
      <c r="BW79" s="1">
        <v>2062370.8869628899</v>
      </c>
      <c r="BX79" s="1">
        <f t="shared" si="3"/>
        <v>0.94920693917879162</v>
      </c>
      <c r="BY79" s="1">
        <f t="shared" si="4"/>
        <v>-7.5205447492630279E-2</v>
      </c>
      <c r="BZ79" s="1">
        <f t="shared" si="5"/>
        <v>0.43921115461148313</v>
      </c>
      <c r="CA79" s="1" t="s">
        <v>101</v>
      </c>
      <c r="CB79" s="1" t="s">
        <v>101</v>
      </c>
      <c r="CC79" s="1" t="s">
        <v>102</v>
      </c>
      <c r="CD79" s="1" t="s">
        <v>102</v>
      </c>
      <c r="CE79" s="1" t="s">
        <v>102</v>
      </c>
      <c r="CF79" s="1" t="s">
        <v>102</v>
      </c>
      <c r="CG79" s="1" t="s">
        <v>102</v>
      </c>
      <c r="CH79" s="1" t="s">
        <v>102</v>
      </c>
      <c r="CI79" s="1" t="s">
        <v>102</v>
      </c>
      <c r="CJ79" s="1" t="s">
        <v>102</v>
      </c>
      <c r="CK79" s="1">
        <v>1</v>
      </c>
      <c r="CL79" s="1">
        <v>0</v>
      </c>
      <c r="CN79" s="1">
        <v>2</v>
      </c>
      <c r="CO79" s="1" t="s">
        <v>639</v>
      </c>
      <c r="CP79" s="1">
        <v>0</v>
      </c>
      <c r="CR79" s="1" t="s">
        <v>639</v>
      </c>
    </row>
    <row r="80" spans="1:96">
      <c r="A80" s="1">
        <v>-3.8152667390882801E+18</v>
      </c>
      <c r="B80" s="1" t="b">
        <v>0</v>
      </c>
      <c r="C80" s="1" t="s">
        <v>96</v>
      </c>
      <c r="D80" s="1" t="s">
        <v>97</v>
      </c>
      <c r="E80" s="1" t="s">
        <v>640</v>
      </c>
      <c r="F80" s="1" t="s">
        <v>641</v>
      </c>
      <c r="G80" s="1">
        <v>8.8999999999999996E-2</v>
      </c>
      <c r="H80" s="1">
        <v>1.4870000000000001</v>
      </c>
      <c r="I80" s="1">
        <v>2</v>
      </c>
      <c r="J80" s="1">
        <v>1</v>
      </c>
      <c r="K80" s="1">
        <v>1</v>
      </c>
      <c r="L80" s="1">
        <v>1</v>
      </c>
      <c r="M80" s="1">
        <v>539</v>
      </c>
      <c r="N80" s="1">
        <v>58.5</v>
      </c>
      <c r="O80" s="1">
        <v>7.99</v>
      </c>
      <c r="Q80" s="1">
        <v>0</v>
      </c>
      <c r="AA80" s="1">
        <v>1</v>
      </c>
      <c r="AJ80" s="1" t="s">
        <v>194</v>
      </c>
      <c r="AK80" s="1" t="s">
        <v>367</v>
      </c>
      <c r="AL80" s="1" t="s">
        <v>146</v>
      </c>
      <c r="AM80" s="1" t="s">
        <v>633</v>
      </c>
      <c r="AN80" s="1">
        <v>501</v>
      </c>
      <c r="AO80" s="1" t="s">
        <v>642</v>
      </c>
      <c r="AP80" s="1" t="s">
        <v>643</v>
      </c>
      <c r="AQ80" s="1" t="s">
        <v>644</v>
      </c>
      <c r="AR80" s="1" t="s">
        <v>645</v>
      </c>
      <c r="AS80" s="1" t="s">
        <v>646</v>
      </c>
      <c r="AT80" s="1">
        <v>7</v>
      </c>
      <c r="AU80" s="1">
        <v>0</v>
      </c>
      <c r="AV80" s="1">
        <v>0.47499999999999998</v>
      </c>
      <c r="AW80" s="1">
        <v>0.39100000000000001</v>
      </c>
      <c r="AX80" s="1">
        <v>0.82199999999999995</v>
      </c>
      <c r="AY80" s="1">
        <v>-1.07</v>
      </c>
      <c r="AZ80" s="1">
        <v>-1.36</v>
      </c>
      <c r="BA80" s="1">
        <v>-0.28000000000000003</v>
      </c>
      <c r="BB80" s="1">
        <v>1.2849800172365399E-3</v>
      </c>
      <c r="BC80" s="1">
        <v>2.85703678648774E-4</v>
      </c>
      <c r="BD80" s="1">
        <v>0.16868510736161499</v>
      </c>
      <c r="BE80" s="1">
        <v>1.9240260651177199E-3</v>
      </c>
      <c r="BF80" s="1">
        <v>4.9734340715305804E-4</v>
      </c>
      <c r="BG80" s="1">
        <v>0.32292181152309302</v>
      </c>
      <c r="BH80" s="1">
        <v>160.80000000000001</v>
      </c>
      <c r="BI80" s="1">
        <v>76.400000000000006</v>
      </c>
      <c r="BJ80" s="1">
        <v>62.8</v>
      </c>
      <c r="BK80" s="1">
        <v>1.6</v>
      </c>
      <c r="BL80" s="1">
        <v>14</v>
      </c>
      <c r="BM80" s="1">
        <v>16.309999999999999</v>
      </c>
      <c r="BN80" s="1">
        <v>24776.900390625</v>
      </c>
      <c r="BO80" s="1">
        <v>21783.01953125</v>
      </c>
      <c r="BP80" s="1">
        <v>29708.30859375</v>
      </c>
      <c r="BQ80" s="1">
        <v>20121.3828125</v>
      </c>
      <c r="BR80" s="1">
        <v>20442.640625</v>
      </c>
      <c r="BS80" s="1">
        <v>17609.779296875</v>
      </c>
      <c r="BT80" s="1">
        <v>15381.4873046875</v>
      </c>
      <c r="BU80" s="1">
        <v>14850.8779296875</v>
      </c>
      <c r="BV80" s="1">
        <v>22157.7421875</v>
      </c>
      <c r="BW80" s="1">
        <v>17907.177734375</v>
      </c>
      <c r="BX80" s="1">
        <f t="shared" si="3"/>
        <v>0.79990437295914951</v>
      </c>
      <c r="BY80" s="1">
        <f t="shared" si="4"/>
        <v>-0.32210055601704729</v>
      </c>
      <c r="BZ80" s="1">
        <f t="shared" si="5"/>
        <v>0.21047016786957448</v>
      </c>
      <c r="CA80" s="1" t="s">
        <v>101</v>
      </c>
      <c r="CB80" s="1" t="s">
        <v>102</v>
      </c>
      <c r="CC80" s="1" t="s">
        <v>101</v>
      </c>
      <c r="CD80" s="1" t="s">
        <v>101</v>
      </c>
      <c r="CE80" s="1" t="s">
        <v>101</v>
      </c>
      <c r="CF80" s="1" t="s">
        <v>101</v>
      </c>
      <c r="CG80" s="1" t="s">
        <v>101</v>
      </c>
      <c r="CH80" s="1" t="s">
        <v>101</v>
      </c>
      <c r="CI80" s="1" t="s">
        <v>101</v>
      </c>
      <c r="CJ80" s="1" t="s">
        <v>101</v>
      </c>
      <c r="CK80" s="1">
        <v>1</v>
      </c>
      <c r="CL80" s="1">
        <v>0</v>
      </c>
      <c r="CN80" s="1">
        <v>0</v>
      </c>
      <c r="CP80" s="1">
        <v>0</v>
      </c>
    </row>
    <row r="81" spans="1:96">
      <c r="A81" s="1">
        <v>-9.1696187045456097E+18</v>
      </c>
      <c r="B81" s="1" t="b">
        <v>0</v>
      </c>
      <c r="C81" s="1" t="s">
        <v>102</v>
      </c>
      <c r="D81" s="1" t="s">
        <v>97</v>
      </c>
      <c r="E81" s="1" t="s">
        <v>647</v>
      </c>
      <c r="F81" s="1" t="s">
        <v>648</v>
      </c>
      <c r="G81" s="1">
        <v>0</v>
      </c>
      <c r="H81" s="1">
        <v>38.462000000000003</v>
      </c>
      <c r="I81" s="1">
        <v>37</v>
      </c>
      <c r="J81" s="1">
        <v>12</v>
      </c>
      <c r="K81" s="1">
        <v>81</v>
      </c>
      <c r="L81" s="1">
        <v>12</v>
      </c>
      <c r="M81" s="1">
        <v>364</v>
      </c>
      <c r="N81" s="1">
        <v>39.4</v>
      </c>
      <c r="O81" s="1">
        <v>8.09</v>
      </c>
      <c r="P81" s="1">
        <v>10.4</v>
      </c>
      <c r="Q81" s="1">
        <v>13.17</v>
      </c>
      <c r="R81" s="1">
        <v>5.18</v>
      </c>
      <c r="S81" s="1">
        <v>2.09</v>
      </c>
      <c r="T81" s="1">
        <v>4.29</v>
      </c>
      <c r="U81" s="1">
        <v>5.68</v>
      </c>
      <c r="V81" s="1">
        <v>0</v>
      </c>
      <c r="W81" s="1">
        <v>0</v>
      </c>
      <c r="X81" s="1">
        <v>0</v>
      </c>
      <c r="Y81" s="1">
        <v>0</v>
      </c>
      <c r="Z81" s="1">
        <v>12</v>
      </c>
      <c r="AA81" s="1">
        <v>11</v>
      </c>
      <c r="AB81" s="1">
        <v>6</v>
      </c>
      <c r="AC81" s="1">
        <v>7</v>
      </c>
      <c r="AD81" s="1">
        <v>6</v>
      </c>
      <c r="AE81" s="1">
        <v>5</v>
      </c>
      <c r="AF81" s="1">
        <v>4</v>
      </c>
      <c r="AG81" s="1">
        <v>3</v>
      </c>
      <c r="AH81" s="1">
        <v>4</v>
      </c>
      <c r="AI81" s="1">
        <v>3</v>
      </c>
      <c r="AJ81" s="1" t="s">
        <v>649</v>
      </c>
      <c r="AK81" s="1" t="s">
        <v>650</v>
      </c>
      <c r="AL81" s="1" t="s">
        <v>286</v>
      </c>
      <c r="AM81" s="1" t="s">
        <v>651</v>
      </c>
      <c r="AN81" s="1">
        <v>226</v>
      </c>
      <c r="AO81" s="1" t="s">
        <v>652</v>
      </c>
      <c r="AP81" s="1" t="s">
        <v>653</v>
      </c>
      <c r="AQ81" s="1" t="s">
        <v>654</v>
      </c>
      <c r="AR81" s="1" t="s">
        <v>655</v>
      </c>
      <c r="AS81" s="1" t="s">
        <v>656</v>
      </c>
      <c r="AT81" s="1">
        <v>11</v>
      </c>
      <c r="AU81" s="1">
        <v>0</v>
      </c>
      <c r="AV81" s="1">
        <v>0.223</v>
      </c>
      <c r="AW81" s="1">
        <v>0.13500000000000001</v>
      </c>
      <c r="AX81" s="1">
        <v>0.60399999999999998</v>
      </c>
      <c r="AY81" s="1">
        <v>-2.17</v>
      </c>
      <c r="AZ81" s="1">
        <v>-2.89</v>
      </c>
      <c r="BA81" s="1">
        <v>-0.73</v>
      </c>
      <c r="BB81" s="2">
        <v>3.9834224807577803E-9</v>
      </c>
      <c r="BC81" s="2">
        <v>1.0000000000000001E-15</v>
      </c>
      <c r="BD81" s="2">
        <v>3.8633338539373298E-6</v>
      </c>
      <c r="BE81" s="2">
        <v>3.7789902326886999E-8</v>
      </c>
      <c r="BF81" s="2">
        <v>1.0237704918032801E-14</v>
      </c>
      <c r="BG81" s="2">
        <v>7.1954593029582807E-5</v>
      </c>
      <c r="BH81" s="1">
        <v>221</v>
      </c>
      <c r="BI81" s="1">
        <v>49.3</v>
      </c>
      <c r="BJ81" s="1">
        <v>29.8</v>
      </c>
      <c r="BK81" s="1">
        <v>1.81</v>
      </c>
      <c r="BL81" s="1">
        <v>5.59</v>
      </c>
      <c r="BM81" s="1">
        <v>4.71</v>
      </c>
      <c r="BN81" s="1">
        <v>4952821.859375</v>
      </c>
      <c r="BO81" s="1">
        <v>4341329.98046875</v>
      </c>
      <c r="BP81" s="1">
        <v>2328837.6113281301</v>
      </c>
      <c r="BQ81" s="1">
        <v>2093571.8515625</v>
      </c>
      <c r="BR81" s="1">
        <v>1755562.1074218799</v>
      </c>
      <c r="BS81" s="1">
        <v>1750907.4130859401</v>
      </c>
      <c r="BT81" s="1">
        <v>1162435.5126953099</v>
      </c>
      <c r="BU81" s="1">
        <v>1027831.03515625</v>
      </c>
      <c r="BV81" s="1">
        <v>1261512.2636718799</v>
      </c>
      <c r="BW81" s="1">
        <v>1220244.21875</v>
      </c>
      <c r="BX81" s="1">
        <f t="shared" si="3"/>
        <v>0.58924130889823867</v>
      </c>
      <c r="BY81" s="1">
        <f t="shared" si="4"/>
        <v>-0.76306952049869181</v>
      </c>
      <c r="BZ81" s="1">
        <f t="shared" si="5"/>
        <v>1.598635431415056E-3</v>
      </c>
      <c r="CA81" s="1" t="s">
        <v>102</v>
      </c>
      <c r="CB81" s="1" t="s">
        <v>102</v>
      </c>
      <c r="CC81" s="1" t="s">
        <v>102</v>
      </c>
      <c r="CD81" s="1" t="s">
        <v>102</v>
      </c>
      <c r="CE81" s="1" t="s">
        <v>102</v>
      </c>
      <c r="CF81" s="1" t="s">
        <v>102</v>
      </c>
      <c r="CG81" s="1" t="s">
        <v>102</v>
      </c>
      <c r="CH81" s="1" t="s">
        <v>102</v>
      </c>
      <c r="CI81" s="1" t="s">
        <v>102</v>
      </c>
      <c r="CJ81" s="1" t="s">
        <v>102</v>
      </c>
      <c r="CK81" s="1">
        <v>1</v>
      </c>
      <c r="CL81" s="1">
        <v>0</v>
      </c>
      <c r="CN81" s="1">
        <v>2</v>
      </c>
      <c r="CO81" s="1" t="s">
        <v>657</v>
      </c>
      <c r="CP81" s="1">
        <v>0</v>
      </c>
      <c r="CR81" s="1" t="s">
        <v>657</v>
      </c>
    </row>
    <row r="82" spans="1:96">
      <c r="A82" s="1">
        <v>-8.0341184367819397E+18</v>
      </c>
      <c r="B82" s="1" t="b">
        <v>0</v>
      </c>
      <c r="C82" s="1" t="s">
        <v>102</v>
      </c>
      <c r="D82" s="1" t="s">
        <v>97</v>
      </c>
      <c r="E82" s="1" t="s">
        <v>658</v>
      </c>
      <c r="F82" s="1" t="s">
        <v>659</v>
      </c>
      <c r="G82" s="1">
        <v>0.01</v>
      </c>
      <c r="H82" s="1">
        <v>2.7930000000000001</v>
      </c>
      <c r="I82" s="1">
        <v>2</v>
      </c>
      <c r="J82" s="1">
        <v>1</v>
      </c>
      <c r="K82" s="1">
        <v>2</v>
      </c>
      <c r="L82" s="1">
        <v>1</v>
      </c>
      <c r="M82" s="1">
        <v>464</v>
      </c>
      <c r="N82" s="1">
        <v>52.5</v>
      </c>
      <c r="O82" s="1">
        <v>7.23</v>
      </c>
      <c r="S82" s="1">
        <v>0</v>
      </c>
      <c r="V82" s="1">
        <v>0</v>
      </c>
      <c r="AC82" s="1">
        <v>1</v>
      </c>
      <c r="AF82" s="1">
        <v>1</v>
      </c>
      <c r="AJ82" s="1" t="s">
        <v>262</v>
      </c>
      <c r="AK82" s="1" t="s">
        <v>660</v>
      </c>
      <c r="AL82" s="1" t="s">
        <v>146</v>
      </c>
      <c r="AM82" s="1" t="s">
        <v>661</v>
      </c>
      <c r="AN82" s="1">
        <v>56052</v>
      </c>
      <c r="AO82" s="1" t="s">
        <v>662</v>
      </c>
      <c r="AP82" s="1" t="s">
        <v>663</v>
      </c>
      <c r="AQ82" s="1" t="s">
        <v>664</v>
      </c>
      <c r="AR82" s="1" t="s">
        <v>665</v>
      </c>
      <c r="AS82" s="1" t="s">
        <v>666</v>
      </c>
      <c r="AT82" s="1">
        <v>4</v>
      </c>
      <c r="AU82" s="1">
        <v>0</v>
      </c>
      <c r="AV82" s="1">
        <v>100</v>
      </c>
      <c r="AW82" s="1">
        <v>100</v>
      </c>
      <c r="AX82" s="1">
        <v>1.1399999999999999</v>
      </c>
      <c r="AY82" s="1">
        <v>6.64</v>
      </c>
      <c r="AZ82" s="1">
        <v>6.64</v>
      </c>
      <c r="BA82" s="1">
        <v>0.19</v>
      </c>
      <c r="BD82" s="1">
        <v>0.36525114965218303</v>
      </c>
      <c r="BG82" s="1">
        <v>0.579360484011189</v>
      </c>
      <c r="BI82" s="1">
        <v>140.19999999999999</v>
      </c>
      <c r="BJ82" s="1">
        <v>159.80000000000001</v>
      </c>
      <c r="BL82" s="1">
        <v>15.08</v>
      </c>
      <c r="BM82" s="1">
        <v>16.37</v>
      </c>
      <c r="BP82" s="1">
        <v>121434.78125</v>
      </c>
      <c r="BQ82" s="1">
        <v>124082.234375</v>
      </c>
      <c r="BR82" s="1">
        <v>96900.2109375</v>
      </c>
      <c r="BS82" s="1">
        <v>79260.6484375</v>
      </c>
      <c r="BT82" s="1">
        <v>119260.4140625</v>
      </c>
      <c r="BU82" s="1">
        <v>83371.6015625</v>
      </c>
      <c r="BV82" s="1">
        <v>123024.4453125</v>
      </c>
      <c r="BW82" s="1">
        <v>137856.046875</v>
      </c>
      <c r="BX82" s="1">
        <f t="shared" si="3"/>
        <v>1.0992099308328662</v>
      </c>
      <c r="BY82" s="1">
        <f t="shared" si="4"/>
        <v>0.13646694338310514</v>
      </c>
      <c r="BZ82" s="1">
        <f t="shared" si="5"/>
        <v>0.53047690977172235</v>
      </c>
      <c r="CA82" s="1" t="s">
        <v>100</v>
      </c>
      <c r="CB82" s="1" t="s">
        <v>100</v>
      </c>
      <c r="CC82" s="1" t="s">
        <v>101</v>
      </c>
      <c r="CD82" s="1" t="s">
        <v>102</v>
      </c>
      <c r="CE82" s="1" t="s">
        <v>101</v>
      </c>
      <c r="CF82" s="1" t="s">
        <v>101</v>
      </c>
      <c r="CG82" s="1" t="s">
        <v>102</v>
      </c>
      <c r="CH82" s="1" t="s">
        <v>101</v>
      </c>
      <c r="CI82" s="1" t="s">
        <v>101</v>
      </c>
      <c r="CJ82" s="1" t="s">
        <v>101</v>
      </c>
      <c r="CK82" s="1">
        <v>1</v>
      </c>
      <c r="CL82" s="1">
        <v>0</v>
      </c>
      <c r="CN82" s="1">
        <v>0</v>
      </c>
      <c r="CP82" s="1">
        <v>0</v>
      </c>
    </row>
    <row r="83" spans="1:96">
      <c r="A83" s="1">
        <v>5.18717319106078E+18</v>
      </c>
      <c r="B83" s="1" t="b">
        <v>0</v>
      </c>
      <c r="C83" s="1" t="s">
        <v>96</v>
      </c>
      <c r="D83" s="1" t="s">
        <v>97</v>
      </c>
      <c r="E83" s="1" t="s">
        <v>667</v>
      </c>
      <c r="F83" s="1" t="s">
        <v>668</v>
      </c>
      <c r="G83" s="1">
        <v>0.13700000000000001</v>
      </c>
      <c r="H83" s="1">
        <v>1.3089999999999999</v>
      </c>
      <c r="I83" s="1">
        <v>1</v>
      </c>
      <c r="J83" s="1">
        <v>1</v>
      </c>
      <c r="K83" s="1">
        <v>2</v>
      </c>
      <c r="L83" s="1">
        <v>1</v>
      </c>
      <c r="M83" s="1">
        <v>1657</v>
      </c>
      <c r="N83" s="1">
        <v>183.5</v>
      </c>
      <c r="O83" s="1">
        <v>6.27</v>
      </c>
      <c r="R83" s="1">
        <v>0</v>
      </c>
      <c r="AB83" s="1">
        <v>1</v>
      </c>
      <c r="AJ83" s="1" t="s">
        <v>669</v>
      </c>
      <c r="AK83" s="1" t="s">
        <v>670</v>
      </c>
      <c r="AL83" s="1" t="s">
        <v>317</v>
      </c>
      <c r="AM83" s="1" t="s">
        <v>671</v>
      </c>
      <c r="AN83" s="1">
        <v>57679</v>
      </c>
      <c r="AO83" s="1" t="s">
        <v>672</v>
      </c>
      <c r="AP83" s="1" t="s">
        <v>673</v>
      </c>
      <c r="AQ83" s="1" t="s">
        <v>674</v>
      </c>
      <c r="AR83" s="1" t="s">
        <v>675</v>
      </c>
      <c r="AS83" s="1" t="s">
        <v>676</v>
      </c>
      <c r="AT83" s="1">
        <v>4</v>
      </c>
      <c r="AU83" s="1">
        <v>0</v>
      </c>
      <c r="AV83" s="1">
        <v>0.81</v>
      </c>
      <c r="AW83" s="1">
        <v>0.59299999999999997</v>
      </c>
      <c r="AX83" s="1">
        <v>0.73199999999999998</v>
      </c>
      <c r="AY83" s="1">
        <v>-0.3</v>
      </c>
      <c r="AZ83" s="1">
        <v>-0.75</v>
      </c>
      <c r="BA83" s="1">
        <v>-0.45</v>
      </c>
      <c r="BD83" s="1">
        <v>0.63054220571804698</v>
      </c>
      <c r="BG83" s="1">
        <v>0.81489661281089099</v>
      </c>
      <c r="BH83" s="1">
        <v>124.9</v>
      </c>
      <c r="BI83" s="1">
        <v>101.1</v>
      </c>
      <c r="BJ83" s="1">
        <v>74</v>
      </c>
      <c r="BL83" s="1">
        <v>45.46</v>
      </c>
      <c r="BM83" s="1">
        <v>49.65</v>
      </c>
      <c r="BO83" s="1">
        <v>42037.583984375</v>
      </c>
      <c r="BP83" s="1">
        <v>140463.46875</v>
      </c>
      <c r="BR83" s="1">
        <v>63982.328125</v>
      </c>
      <c r="BS83" s="1">
        <v>48625.63671875</v>
      </c>
      <c r="BT83" s="1">
        <v>50750.01953125</v>
      </c>
      <c r="BU83" s="1">
        <v>79725.0625</v>
      </c>
      <c r="BW83" s="1">
        <v>32732.134765625</v>
      </c>
      <c r="BX83" s="1">
        <f t="shared" si="3"/>
        <v>0.6449057267319549</v>
      </c>
      <c r="BY83" s="1">
        <f t="shared" si="4"/>
        <v>-0.63283981422233349</v>
      </c>
      <c r="BZ83" s="1">
        <f t="shared" si="5"/>
        <v>0.39585813006737919</v>
      </c>
      <c r="CA83" s="1" t="s">
        <v>100</v>
      </c>
      <c r="CB83" s="1" t="s">
        <v>101</v>
      </c>
      <c r="CC83" s="1" t="s">
        <v>102</v>
      </c>
      <c r="CD83" s="1" t="s">
        <v>100</v>
      </c>
      <c r="CE83" s="1" t="s">
        <v>101</v>
      </c>
      <c r="CF83" s="1" t="s">
        <v>101</v>
      </c>
      <c r="CG83" s="1" t="s">
        <v>101</v>
      </c>
      <c r="CH83" s="1" t="s">
        <v>101</v>
      </c>
      <c r="CI83" s="1" t="s">
        <v>100</v>
      </c>
      <c r="CJ83" s="1" t="s">
        <v>101</v>
      </c>
      <c r="CK83" s="1">
        <v>1</v>
      </c>
      <c r="CL83" s="1">
        <v>0</v>
      </c>
      <c r="CN83" s="1">
        <v>0</v>
      </c>
      <c r="CP83" s="1">
        <v>0</v>
      </c>
    </row>
    <row r="84" spans="1:96">
      <c r="A84" s="1">
        <v>2.75838038399806E+18</v>
      </c>
      <c r="B84" s="1" t="b">
        <v>0</v>
      </c>
      <c r="C84" s="1" t="s">
        <v>102</v>
      </c>
      <c r="D84" s="1" t="s">
        <v>97</v>
      </c>
      <c r="E84" s="1" t="s">
        <v>677</v>
      </c>
      <c r="F84" s="1" t="s">
        <v>678</v>
      </c>
      <c r="G84" s="1">
        <v>0</v>
      </c>
      <c r="H84" s="1">
        <v>34.942</v>
      </c>
      <c r="I84" s="1">
        <v>37</v>
      </c>
      <c r="J84" s="1">
        <v>8</v>
      </c>
      <c r="K84" s="1">
        <v>72</v>
      </c>
      <c r="L84" s="1">
        <v>8</v>
      </c>
      <c r="M84" s="1">
        <v>257</v>
      </c>
      <c r="N84" s="1">
        <v>26.9</v>
      </c>
      <c r="O84" s="1">
        <v>11.15</v>
      </c>
      <c r="P84" s="1">
        <v>2.44</v>
      </c>
      <c r="Q84" s="1">
        <v>4.37</v>
      </c>
      <c r="R84" s="1">
        <v>8.4600000000000009</v>
      </c>
      <c r="S84" s="1">
        <v>5.93</v>
      </c>
      <c r="T84" s="1">
        <v>7.98</v>
      </c>
      <c r="U84" s="1">
        <v>5.56</v>
      </c>
      <c r="V84" s="1">
        <v>5.42</v>
      </c>
      <c r="W84" s="1">
        <v>5.97</v>
      </c>
      <c r="X84" s="1">
        <v>6.38</v>
      </c>
      <c r="Y84" s="1">
        <v>5.9</v>
      </c>
      <c r="Z84" s="1">
        <v>2</v>
      </c>
      <c r="AA84" s="1">
        <v>2</v>
      </c>
      <c r="AB84" s="1">
        <v>5</v>
      </c>
      <c r="AC84" s="1">
        <v>6</v>
      </c>
      <c r="AD84" s="1">
        <v>5</v>
      </c>
      <c r="AE84" s="1">
        <v>5</v>
      </c>
      <c r="AF84" s="1">
        <v>5</v>
      </c>
      <c r="AG84" s="1">
        <v>3</v>
      </c>
      <c r="AH84" s="1">
        <v>4</v>
      </c>
      <c r="AI84" s="1">
        <v>4</v>
      </c>
      <c r="AJ84" s="1" t="s">
        <v>679</v>
      </c>
      <c r="AK84" s="1" t="s">
        <v>166</v>
      </c>
      <c r="AL84" s="1" t="s">
        <v>185</v>
      </c>
      <c r="AM84" s="1" t="s">
        <v>680</v>
      </c>
      <c r="AN84" s="1">
        <v>10189</v>
      </c>
      <c r="AO84" s="1" t="s">
        <v>681</v>
      </c>
      <c r="AP84" s="1" t="s">
        <v>682</v>
      </c>
      <c r="AS84" s="1" t="s">
        <v>683</v>
      </c>
      <c r="AT84" s="1">
        <v>7</v>
      </c>
      <c r="AU84" s="1">
        <v>0</v>
      </c>
      <c r="AV84" s="1">
        <v>1.01</v>
      </c>
      <c r="AW84" s="1">
        <v>1.163</v>
      </c>
      <c r="AX84" s="1">
        <v>1.1519999999999999</v>
      </c>
      <c r="AY84" s="1">
        <v>0.01</v>
      </c>
      <c r="AZ84" s="1">
        <v>0.22</v>
      </c>
      <c r="BA84" s="1">
        <v>0.2</v>
      </c>
      <c r="BB84" s="1">
        <v>0.996835246182601</v>
      </c>
      <c r="BC84" s="1">
        <v>1.5253421995390401E-3</v>
      </c>
      <c r="BD84" s="1">
        <v>4.8363662083661401E-4</v>
      </c>
      <c r="BE84" s="1">
        <v>0.99999629872498896</v>
      </c>
      <c r="BF84" s="1">
        <v>2.3476924303441199E-3</v>
      </c>
      <c r="BG84" s="1">
        <v>3.9005299652321102E-3</v>
      </c>
      <c r="BH84" s="1">
        <v>94.5</v>
      </c>
      <c r="BI84" s="1">
        <v>95.5</v>
      </c>
      <c r="BJ84" s="1">
        <v>110</v>
      </c>
      <c r="BK84" s="1">
        <v>1.54</v>
      </c>
      <c r="BL84" s="1">
        <v>2.0499999999999998</v>
      </c>
      <c r="BM84" s="1">
        <v>3.49</v>
      </c>
      <c r="BN84" s="1">
        <v>755903.82714843797</v>
      </c>
      <c r="BO84" s="1">
        <v>665146.01074218797</v>
      </c>
      <c r="BP84" s="1">
        <v>1552498.11328125</v>
      </c>
      <c r="BQ84" s="1">
        <v>1365991.86328125</v>
      </c>
      <c r="BR84" s="1">
        <v>1228301.8828125</v>
      </c>
      <c r="BS84" s="1">
        <v>1260318.1748046901</v>
      </c>
      <c r="BT84" s="1">
        <v>1621325.6152343799</v>
      </c>
      <c r="BU84" s="1">
        <v>1328313.9824218799</v>
      </c>
      <c r="BV84" s="1">
        <v>1585746.15625</v>
      </c>
      <c r="BW84" s="1">
        <v>1556013.9228515599</v>
      </c>
      <c r="BX84" s="1">
        <f t="shared" si="3"/>
        <v>1.1265536743755098</v>
      </c>
      <c r="BY84" s="1">
        <f t="shared" si="4"/>
        <v>0.17191605206480798</v>
      </c>
      <c r="BZ84" s="1">
        <f t="shared" si="5"/>
        <v>0.13347600695867914</v>
      </c>
      <c r="CA84" s="1" t="s">
        <v>102</v>
      </c>
      <c r="CB84" s="1" t="s">
        <v>102</v>
      </c>
      <c r="CC84" s="1" t="s">
        <v>102</v>
      </c>
      <c r="CD84" s="1" t="s">
        <v>102</v>
      </c>
      <c r="CE84" s="1" t="s">
        <v>102</v>
      </c>
      <c r="CF84" s="1" t="s">
        <v>102</v>
      </c>
      <c r="CG84" s="1" t="s">
        <v>102</v>
      </c>
      <c r="CH84" s="1" t="s">
        <v>102</v>
      </c>
      <c r="CI84" s="1" t="s">
        <v>102</v>
      </c>
      <c r="CJ84" s="1" t="s">
        <v>102</v>
      </c>
      <c r="CK84" s="1">
        <v>1</v>
      </c>
      <c r="CL84" s="1">
        <v>0</v>
      </c>
      <c r="CN84" s="1">
        <v>0</v>
      </c>
      <c r="CP84" s="1">
        <v>0</v>
      </c>
    </row>
    <row r="85" spans="1:96">
      <c r="A85" s="1">
        <v>8.3116723118765302E+18</v>
      </c>
      <c r="B85" s="1" t="b">
        <v>0</v>
      </c>
      <c r="C85" s="1" t="s">
        <v>96</v>
      </c>
      <c r="D85" s="1" t="s">
        <v>97</v>
      </c>
      <c r="E85" s="1" t="s">
        <v>684</v>
      </c>
      <c r="F85" s="1" t="s">
        <v>685</v>
      </c>
      <c r="G85" s="1">
        <v>7.0000000000000007E-2</v>
      </c>
      <c r="H85" s="1">
        <v>1.6040000000000001</v>
      </c>
      <c r="I85" s="1">
        <v>1</v>
      </c>
      <c r="J85" s="1">
        <v>1</v>
      </c>
      <c r="K85" s="1">
        <v>1</v>
      </c>
      <c r="L85" s="1">
        <v>1</v>
      </c>
      <c r="M85" s="1">
        <v>956</v>
      </c>
      <c r="N85" s="1">
        <v>106.5</v>
      </c>
      <c r="O85" s="1">
        <v>7.11</v>
      </c>
      <c r="T85" s="1">
        <v>0</v>
      </c>
      <c r="AD85" s="1">
        <v>1</v>
      </c>
      <c r="AJ85" s="1" t="s">
        <v>686</v>
      </c>
      <c r="AK85" s="1" t="s">
        <v>687</v>
      </c>
      <c r="AL85" s="1" t="s">
        <v>146</v>
      </c>
      <c r="AM85" s="1" t="s">
        <v>688</v>
      </c>
      <c r="AN85" s="1">
        <v>154810</v>
      </c>
      <c r="AO85" s="1" t="s">
        <v>689</v>
      </c>
      <c r="AP85" s="1" t="s">
        <v>690</v>
      </c>
      <c r="AQ85" s="1" t="s">
        <v>691</v>
      </c>
      <c r="AS85" s="1" t="s">
        <v>692</v>
      </c>
      <c r="AT85" s="1">
        <v>1</v>
      </c>
      <c r="AU85" s="1">
        <v>0</v>
      </c>
      <c r="AV85" s="1">
        <v>0.33200000000000002</v>
      </c>
      <c r="AW85" s="1">
        <v>0.32200000000000001</v>
      </c>
      <c r="AX85" s="1">
        <v>0.96899999999999997</v>
      </c>
      <c r="AY85" s="1">
        <v>-1.59</v>
      </c>
      <c r="AZ85" s="1">
        <v>-1.64</v>
      </c>
      <c r="BA85" s="1">
        <v>-0.05</v>
      </c>
      <c r="BB85" s="1">
        <v>7.0920166900501102E-4</v>
      </c>
      <c r="BC85" s="1">
        <v>6.4901495400360198E-4</v>
      </c>
      <c r="BD85" s="1">
        <v>0.99217051734532902</v>
      </c>
      <c r="BE85" s="1">
        <v>1.12772485507818E-3</v>
      </c>
      <c r="BF85" s="1">
        <v>1.065056476684E-3</v>
      </c>
      <c r="BG85" s="1">
        <v>0.999998324738962</v>
      </c>
      <c r="BH85" s="1">
        <v>181.4</v>
      </c>
      <c r="BI85" s="1">
        <v>60.2</v>
      </c>
      <c r="BJ85" s="1">
        <v>58.4</v>
      </c>
      <c r="BK85" s="1">
        <v>32.21</v>
      </c>
      <c r="BL85" s="1">
        <v>17.37</v>
      </c>
      <c r="BM85" s="1">
        <v>13.84</v>
      </c>
      <c r="BN85" s="1">
        <v>83158.4765625</v>
      </c>
      <c r="BO85" s="1">
        <v>47037.87109375</v>
      </c>
      <c r="BP85" s="1">
        <v>43877.73828125</v>
      </c>
      <c r="BQ85" s="1">
        <v>31131.431640625</v>
      </c>
      <c r="BR85" s="1">
        <v>38029.921875</v>
      </c>
      <c r="BS85" s="1">
        <v>44264.4296875</v>
      </c>
      <c r="BT85" s="1">
        <v>34709.875</v>
      </c>
      <c r="BU85" s="1">
        <v>39568.3203125</v>
      </c>
      <c r="BV85" s="1">
        <v>34440.10546875</v>
      </c>
      <c r="BW85" s="1">
        <v>42425.0390625</v>
      </c>
      <c r="BX85" s="1">
        <f t="shared" si="3"/>
        <v>0.9608388828012544</v>
      </c>
      <c r="BY85" s="1">
        <f t="shared" si="4"/>
        <v>-5.7633560320193553E-2</v>
      </c>
      <c r="BZ85" s="1">
        <f t="shared" si="5"/>
        <v>0.68724760165798715</v>
      </c>
      <c r="CA85" s="1" t="s">
        <v>101</v>
      </c>
      <c r="CB85" s="1" t="s">
        <v>101</v>
      </c>
      <c r="CC85" s="1" t="s">
        <v>101</v>
      </c>
      <c r="CD85" s="1" t="s">
        <v>101</v>
      </c>
      <c r="CE85" s="1" t="s">
        <v>102</v>
      </c>
      <c r="CF85" s="1" t="s">
        <v>101</v>
      </c>
      <c r="CG85" s="1" t="s">
        <v>101</v>
      </c>
      <c r="CH85" s="1" t="s">
        <v>101</v>
      </c>
      <c r="CI85" s="1" t="s">
        <v>101</v>
      </c>
      <c r="CJ85" s="1" t="s">
        <v>101</v>
      </c>
      <c r="CK85" s="1">
        <v>1</v>
      </c>
      <c r="CL85" s="1">
        <v>0</v>
      </c>
      <c r="CN85" s="1">
        <v>0</v>
      </c>
      <c r="CP85" s="1">
        <v>0</v>
      </c>
    </row>
    <row r="86" spans="1:96">
      <c r="A86" s="1">
        <v>-3.9459294054047698E+18</v>
      </c>
      <c r="B86" s="1" t="b">
        <v>0</v>
      </c>
      <c r="C86" s="1" t="s">
        <v>96</v>
      </c>
      <c r="D86" s="1" t="s">
        <v>97</v>
      </c>
      <c r="E86" s="1" t="s">
        <v>693</v>
      </c>
      <c r="F86" s="1" t="s">
        <v>694</v>
      </c>
      <c r="G86" s="1">
        <v>0.17199999999999999</v>
      </c>
      <c r="H86" s="1">
        <v>1.147</v>
      </c>
      <c r="I86" s="1">
        <v>0</v>
      </c>
      <c r="J86" s="1">
        <v>1</v>
      </c>
      <c r="K86" s="1">
        <v>1</v>
      </c>
      <c r="L86" s="1">
        <v>1</v>
      </c>
      <c r="M86" s="1">
        <v>1881</v>
      </c>
      <c r="N86" s="1">
        <v>206.1</v>
      </c>
      <c r="O86" s="1">
        <v>6.01</v>
      </c>
      <c r="X86" s="1">
        <v>0</v>
      </c>
      <c r="AH86" s="1">
        <v>1</v>
      </c>
      <c r="AJ86" s="1" t="s">
        <v>416</v>
      </c>
      <c r="AK86" s="1" t="s">
        <v>695</v>
      </c>
      <c r="AL86" s="1" t="s">
        <v>286</v>
      </c>
      <c r="AM86" s="1" t="s">
        <v>696</v>
      </c>
      <c r="AN86" s="1">
        <v>286</v>
      </c>
      <c r="AO86" s="1" t="s">
        <v>697</v>
      </c>
      <c r="AP86" s="1" t="s">
        <v>698</v>
      </c>
      <c r="AQ86" s="1" t="s">
        <v>699</v>
      </c>
      <c r="AS86" s="1" t="s">
        <v>700</v>
      </c>
      <c r="AT86" s="1">
        <v>5</v>
      </c>
      <c r="AU86" s="1">
        <v>0</v>
      </c>
      <c r="AV86" s="1">
        <v>0.72299999999999998</v>
      </c>
      <c r="AW86" s="1">
        <v>0.59</v>
      </c>
      <c r="AX86" s="1">
        <v>0.81699999999999995</v>
      </c>
      <c r="AY86" s="1">
        <v>-0.47</v>
      </c>
      <c r="AZ86" s="1">
        <v>-0.76</v>
      </c>
      <c r="BA86" s="1">
        <v>-0.28999999999999998</v>
      </c>
      <c r="BB86" s="1">
        <v>0.46222175220293799</v>
      </c>
      <c r="BC86" s="1">
        <v>0.29334565129662998</v>
      </c>
      <c r="BD86" s="1">
        <v>0.88780092499616003</v>
      </c>
      <c r="BE86" s="1">
        <v>0.505008902667616</v>
      </c>
      <c r="BF86" s="1">
        <v>0.33721925307822498</v>
      </c>
      <c r="BG86" s="1">
        <v>0.98986166272111098</v>
      </c>
      <c r="BH86" s="1">
        <v>129.69999999999999</v>
      </c>
      <c r="BI86" s="1">
        <v>93.7</v>
      </c>
      <c r="BJ86" s="1">
        <v>76.599999999999994</v>
      </c>
      <c r="BK86" s="1">
        <v>11</v>
      </c>
      <c r="BL86" s="1">
        <v>47.24</v>
      </c>
      <c r="BM86" s="1">
        <v>18.97</v>
      </c>
      <c r="BN86" s="1">
        <v>848503.6875</v>
      </c>
      <c r="BO86" s="1">
        <v>652873.6875</v>
      </c>
      <c r="BP86" s="1">
        <v>819233.9375</v>
      </c>
      <c r="BQ86" s="1">
        <v>1454227.75</v>
      </c>
      <c r="BR86" s="1">
        <v>1400294.75</v>
      </c>
      <c r="BS86" s="1">
        <v>494182.15625</v>
      </c>
      <c r="BT86" s="1">
        <v>815493.5625</v>
      </c>
      <c r="BU86" s="1">
        <v>783826.625</v>
      </c>
      <c r="BV86" s="1">
        <v>697322.0625</v>
      </c>
      <c r="BW86" s="1">
        <v>1067061.75</v>
      </c>
      <c r="BX86" s="1">
        <f t="shared" si="3"/>
        <v>0.80704260015826923</v>
      </c>
      <c r="BY86" s="1">
        <f t="shared" si="4"/>
        <v>-0.30928326597541683</v>
      </c>
      <c r="BZ86" s="1">
        <f t="shared" si="5"/>
        <v>0.44424169186189549</v>
      </c>
      <c r="CA86" s="1" t="s">
        <v>101</v>
      </c>
      <c r="CB86" s="1" t="s">
        <v>101</v>
      </c>
      <c r="CC86" s="1" t="s">
        <v>101</v>
      </c>
      <c r="CD86" s="1" t="s">
        <v>101</v>
      </c>
      <c r="CE86" s="1" t="s">
        <v>101</v>
      </c>
      <c r="CF86" s="1" t="s">
        <v>101</v>
      </c>
      <c r="CG86" s="1" t="s">
        <v>101</v>
      </c>
      <c r="CH86" s="1" t="s">
        <v>101</v>
      </c>
      <c r="CI86" s="1" t="s">
        <v>102</v>
      </c>
      <c r="CJ86" s="1" t="s">
        <v>101</v>
      </c>
      <c r="CK86" s="1">
        <v>1</v>
      </c>
      <c r="CL86" s="1">
        <v>0</v>
      </c>
      <c r="CN86" s="1">
        <v>1</v>
      </c>
      <c r="CO86" s="1" t="s">
        <v>701</v>
      </c>
      <c r="CP86" s="1">
        <v>1</v>
      </c>
      <c r="CQ86" s="1" t="s">
        <v>702</v>
      </c>
      <c r="CR86" s="1" t="s">
        <v>703</v>
      </c>
    </row>
    <row r="87" spans="1:96">
      <c r="A87" s="1">
        <v>3.59196998829453E+18</v>
      </c>
      <c r="B87" s="1" t="b">
        <v>0</v>
      </c>
      <c r="C87" s="1" t="s">
        <v>102</v>
      </c>
      <c r="D87" s="1" t="s">
        <v>97</v>
      </c>
      <c r="E87" s="1" t="s">
        <v>704</v>
      </c>
      <c r="F87" s="1" t="s">
        <v>705</v>
      </c>
      <c r="G87" s="1">
        <v>5.0000000000000001E-3</v>
      </c>
      <c r="H87" s="1">
        <v>4.3620000000000001</v>
      </c>
      <c r="I87" s="1">
        <v>4</v>
      </c>
      <c r="J87" s="1">
        <v>2</v>
      </c>
      <c r="K87" s="1">
        <v>9</v>
      </c>
      <c r="L87" s="1">
        <v>1</v>
      </c>
      <c r="M87" s="1">
        <v>627</v>
      </c>
      <c r="N87" s="1">
        <v>64.900000000000006</v>
      </c>
      <c r="O87" s="1">
        <v>4.51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AB87" s="1">
        <v>1</v>
      </c>
      <c r="AC87" s="1">
        <v>1</v>
      </c>
      <c r="AD87" s="1">
        <v>1</v>
      </c>
      <c r="AE87" s="1">
        <v>1</v>
      </c>
      <c r="AF87" s="1">
        <v>1</v>
      </c>
      <c r="AG87" s="1">
        <v>1</v>
      </c>
      <c r="AH87" s="1">
        <v>2</v>
      </c>
      <c r="AI87" s="1">
        <v>1</v>
      </c>
      <c r="AO87" s="1" t="s">
        <v>706</v>
      </c>
      <c r="AP87" s="1" t="s">
        <v>704</v>
      </c>
      <c r="AT87" s="1">
        <v>0</v>
      </c>
      <c r="AU87" s="1">
        <v>0</v>
      </c>
      <c r="AV87" s="1">
        <v>100</v>
      </c>
      <c r="AW87" s="1">
        <v>100</v>
      </c>
      <c r="AX87" s="1">
        <v>0.94499999999999995</v>
      </c>
      <c r="AY87" s="1">
        <v>6.64</v>
      </c>
      <c r="AZ87" s="1">
        <v>6.64</v>
      </c>
      <c r="BA87" s="1">
        <v>-0.08</v>
      </c>
      <c r="BD87" s="1">
        <v>0.42880740803161199</v>
      </c>
      <c r="BG87" s="1">
        <v>0.64278620702420397</v>
      </c>
      <c r="BI87" s="1">
        <v>154.30000000000001</v>
      </c>
      <c r="BJ87" s="1">
        <v>145.69999999999999</v>
      </c>
      <c r="BL87" s="1">
        <v>8.2899999999999991</v>
      </c>
      <c r="BM87" s="1">
        <v>5.7</v>
      </c>
      <c r="BP87" s="1">
        <v>75750.4453125</v>
      </c>
      <c r="BQ87" s="1">
        <v>64928.4375</v>
      </c>
      <c r="BR87" s="1">
        <v>67204.140625</v>
      </c>
      <c r="BS87" s="1">
        <v>54028.3984375</v>
      </c>
      <c r="BT87" s="1">
        <v>61271.35546875</v>
      </c>
      <c r="BU87" s="1">
        <v>53280.6015625</v>
      </c>
      <c r="BV87" s="1">
        <v>67783.5078125</v>
      </c>
      <c r="BW87" s="1">
        <v>63305.0546875</v>
      </c>
      <c r="BX87" s="1">
        <f t="shared" si="3"/>
        <v>0.93787631624742407</v>
      </c>
      <c r="BY87" s="1">
        <f t="shared" si="4"/>
        <v>-9.2530417031400303E-2</v>
      </c>
      <c r="BZ87" s="1">
        <f t="shared" si="5"/>
        <v>0.47996245212450817</v>
      </c>
      <c r="CA87" s="1" t="s">
        <v>100</v>
      </c>
      <c r="CB87" s="1" t="s">
        <v>100</v>
      </c>
      <c r="CC87" s="1" t="s">
        <v>102</v>
      </c>
      <c r="CD87" s="1" t="s">
        <v>102</v>
      </c>
      <c r="CE87" s="1" t="s">
        <v>102</v>
      </c>
      <c r="CF87" s="1" t="s">
        <v>102</v>
      </c>
      <c r="CG87" s="1" t="s">
        <v>102</v>
      </c>
      <c r="CH87" s="1" t="s">
        <v>102</v>
      </c>
      <c r="CI87" s="1" t="s">
        <v>102</v>
      </c>
      <c r="CJ87" s="1" t="s">
        <v>102</v>
      </c>
      <c r="CK87" s="1">
        <v>1</v>
      </c>
      <c r="CL87" s="1">
        <v>0</v>
      </c>
      <c r="CN87" s="1">
        <v>0</v>
      </c>
      <c r="CP87" s="1">
        <v>0</v>
      </c>
    </row>
    <row r="88" spans="1:96">
      <c r="A88" s="1">
        <v>-8.1543138580012104E+18</v>
      </c>
      <c r="B88" s="1" t="b">
        <v>0</v>
      </c>
      <c r="C88" s="1" t="s">
        <v>102</v>
      </c>
      <c r="D88" s="1" t="s">
        <v>97</v>
      </c>
      <c r="E88" s="1" t="s">
        <v>707</v>
      </c>
      <c r="F88" s="1" t="s">
        <v>708</v>
      </c>
      <c r="G88" s="1">
        <v>0.01</v>
      </c>
      <c r="H88" s="1">
        <v>2.782</v>
      </c>
      <c r="I88" s="1">
        <v>2</v>
      </c>
      <c r="J88" s="1">
        <v>2</v>
      </c>
      <c r="K88" s="1">
        <v>2</v>
      </c>
      <c r="L88" s="1">
        <v>1</v>
      </c>
      <c r="M88" s="1">
        <v>2542</v>
      </c>
      <c r="N88" s="1">
        <v>269.3</v>
      </c>
      <c r="O88" s="1">
        <v>5.73</v>
      </c>
      <c r="X88" s="1">
        <v>0</v>
      </c>
      <c r="AH88" s="1">
        <v>2</v>
      </c>
      <c r="AJ88" s="1" t="s">
        <v>452</v>
      </c>
      <c r="AK88" s="1" t="s">
        <v>709</v>
      </c>
      <c r="AM88" s="1" t="s">
        <v>710</v>
      </c>
      <c r="AN88" s="1" t="s">
        <v>711</v>
      </c>
      <c r="AO88" s="1" t="s">
        <v>706</v>
      </c>
      <c r="AP88" s="1" t="s">
        <v>712</v>
      </c>
      <c r="AQ88" s="1" t="s">
        <v>713</v>
      </c>
      <c r="AT88" s="1">
        <v>0</v>
      </c>
      <c r="AU88" s="1">
        <v>1</v>
      </c>
      <c r="AV88" s="1">
        <v>2.399</v>
      </c>
      <c r="AW88" s="1">
        <v>2.19</v>
      </c>
      <c r="AX88" s="1">
        <v>0.91300000000000003</v>
      </c>
      <c r="AY88" s="1">
        <v>1.26</v>
      </c>
      <c r="AZ88" s="1">
        <v>1.1299999999999999</v>
      </c>
      <c r="BA88" s="1">
        <v>-0.13</v>
      </c>
      <c r="BB88" s="2">
        <v>4.4272850738158501E-5</v>
      </c>
      <c r="BC88" s="1">
        <v>1.07111027525253E-4</v>
      </c>
      <c r="BD88" s="1">
        <v>0.30759668270978602</v>
      </c>
      <c r="BE88" s="2">
        <v>8.9904641967472005E-5</v>
      </c>
      <c r="BF88" s="1">
        <v>2.0645319965901401E-4</v>
      </c>
      <c r="BG88" s="1">
        <v>0.51185004065620898</v>
      </c>
      <c r="BH88" s="1">
        <v>53.7</v>
      </c>
      <c r="BI88" s="1">
        <v>128.80000000000001</v>
      </c>
      <c r="BJ88" s="1">
        <v>117.6</v>
      </c>
      <c r="BK88" s="1">
        <v>4.76</v>
      </c>
      <c r="BL88" s="1">
        <v>13.17</v>
      </c>
      <c r="BM88" s="1">
        <v>6.6</v>
      </c>
      <c r="BN88" s="1">
        <v>14833.6044921875</v>
      </c>
      <c r="BO88" s="1">
        <v>12470.470703125</v>
      </c>
      <c r="BP88" s="1">
        <v>83691.39453125</v>
      </c>
      <c r="BQ88" s="1">
        <v>61679.8359375</v>
      </c>
      <c r="BR88" s="1">
        <v>49842.208984375</v>
      </c>
      <c r="BS88" s="1">
        <v>57483.171875</v>
      </c>
      <c r="BT88" s="1">
        <v>56488.693359375</v>
      </c>
      <c r="BU88" s="1">
        <v>45718.2373046875</v>
      </c>
      <c r="BV88" s="1">
        <v>59864.859375</v>
      </c>
      <c r="BW88" s="1">
        <v>57145.087890625</v>
      </c>
      <c r="BX88" s="1">
        <f t="shared" si="3"/>
        <v>0.86751016081112275</v>
      </c>
      <c r="BY88" s="1">
        <f t="shared" si="4"/>
        <v>-0.20504743936825565</v>
      </c>
      <c r="BZ88" s="1">
        <f t="shared" si="5"/>
        <v>0.33041645461848956</v>
      </c>
      <c r="CA88" s="1" t="s">
        <v>101</v>
      </c>
      <c r="CB88" s="1" t="s">
        <v>101</v>
      </c>
      <c r="CC88" s="1" t="s">
        <v>101</v>
      </c>
      <c r="CD88" s="1" t="s">
        <v>101</v>
      </c>
      <c r="CE88" s="1" t="s">
        <v>101</v>
      </c>
      <c r="CF88" s="1" t="s">
        <v>101</v>
      </c>
      <c r="CG88" s="1" t="s">
        <v>101</v>
      </c>
      <c r="CH88" s="1" t="s">
        <v>101</v>
      </c>
      <c r="CI88" s="1" t="s">
        <v>102</v>
      </c>
      <c r="CJ88" s="1" t="s">
        <v>101</v>
      </c>
      <c r="CK88" s="1">
        <v>1</v>
      </c>
      <c r="CL88" s="1">
        <v>0</v>
      </c>
      <c r="CN88" s="1">
        <v>0</v>
      </c>
      <c r="CP88" s="1">
        <v>0</v>
      </c>
    </row>
    <row r="89" spans="1:96">
      <c r="A89" s="1">
        <v>-6.7769521732695695E+18</v>
      </c>
      <c r="B89" s="1" t="b">
        <v>0</v>
      </c>
      <c r="C89" s="1" t="s">
        <v>96</v>
      </c>
      <c r="D89" s="1" t="s">
        <v>97</v>
      </c>
      <c r="E89" s="1" t="s">
        <v>714</v>
      </c>
      <c r="F89" s="1" t="s">
        <v>715</v>
      </c>
      <c r="G89" s="1">
        <v>7.0000000000000007E-2</v>
      </c>
      <c r="H89" s="1">
        <v>1.6</v>
      </c>
      <c r="I89" s="1">
        <v>4</v>
      </c>
      <c r="J89" s="1">
        <v>1</v>
      </c>
      <c r="K89" s="1">
        <v>2</v>
      </c>
      <c r="L89" s="1">
        <v>1</v>
      </c>
      <c r="M89" s="1">
        <v>319</v>
      </c>
      <c r="N89" s="1">
        <v>36.200000000000003</v>
      </c>
      <c r="O89" s="1">
        <v>7.5</v>
      </c>
      <c r="U89" s="1">
        <v>0</v>
      </c>
      <c r="Y89" s="1">
        <v>0</v>
      </c>
      <c r="AE89" s="1">
        <v>1</v>
      </c>
      <c r="AI89" s="1">
        <v>1</v>
      </c>
      <c r="AJ89" s="1" t="s">
        <v>716</v>
      </c>
      <c r="AK89" s="1" t="s">
        <v>717</v>
      </c>
      <c r="AL89" s="1" t="s">
        <v>718</v>
      </c>
      <c r="AM89" s="1" t="s">
        <v>719</v>
      </c>
      <c r="AN89" s="1">
        <v>27063</v>
      </c>
      <c r="AO89" s="1" t="s">
        <v>720</v>
      </c>
      <c r="AP89" s="1" t="s">
        <v>721</v>
      </c>
      <c r="AQ89" s="1" t="s">
        <v>722</v>
      </c>
      <c r="AR89" s="1" t="s">
        <v>723</v>
      </c>
      <c r="AS89" s="1" t="s">
        <v>724</v>
      </c>
      <c r="AT89" s="1">
        <v>5</v>
      </c>
      <c r="AU89" s="1">
        <v>0</v>
      </c>
      <c r="AV89" s="1">
        <v>100</v>
      </c>
      <c r="AW89" s="1">
        <v>100</v>
      </c>
      <c r="AX89" s="1">
        <v>1.093</v>
      </c>
      <c r="AY89" s="1">
        <v>6.64</v>
      </c>
      <c r="AZ89" s="1">
        <v>6.64</v>
      </c>
      <c r="BA89" s="1">
        <v>0.13</v>
      </c>
      <c r="BD89" s="1">
        <v>0.49356620880018498</v>
      </c>
      <c r="BG89" s="1">
        <v>0.70548248947048897</v>
      </c>
      <c r="BI89" s="1">
        <v>143.30000000000001</v>
      </c>
      <c r="BJ89" s="1">
        <v>156.69999999999999</v>
      </c>
      <c r="BL89" s="1">
        <v>9.7100000000000009</v>
      </c>
      <c r="BM89" s="1">
        <v>6.47</v>
      </c>
      <c r="BP89" s="1">
        <v>67153.3359375</v>
      </c>
      <c r="BQ89" s="1">
        <v>53180.04296875</v>
      </c>
      <c r="BR89" s="1">
        <v>49002.6484375</v>
      </c>
      <c r="BS89" s="1">
        <v>59412.96875</v>
      </c>
      <c r="BT89" s="1">
        <v>62874.67578125</v>
      </c>
      <c r="BU89" s="1">
        <v>48554.1796875</v>
      </c>
      <c r="BV89" s="1">
        <v>61396.44921875</v>
      </c>
      <c r="BW89" s="1">
        <v>61239.93359375</v>
      </c>
      <c r="BX89" s="1">
        <f t="shared" si="3"/>
        <v>1.0232405050001672</v>
      </c>
      <c r="BY89" s="1">
        <f t="shared" si="4"/>
        <v>3.3145279580677339E-2</v>
      </c>
      <c r="BZ89" s="1">
        <f t="shared" si="5"/>
        <v>0.80586774257724381</v>
      </c>
      <c r="CA89" s="1" t="s">
        <v>100</v>
      </c>
      <c r="CB89" s="1" t="s">
        <v>100</v>
      </c>
      <c r="CC89" s="1" t="s">
        <v>101</v>
      </c>
      <c r="CD89" s="1" t="s">
        <v>101</v>
      </c>
      <c r="CE89" s="1" t="s">
        <v>101</v>
      </c>
      <c r="CF89" s="1" t="s">
        <v>102</v>
      </c>
      <c r="CG89" s="1" t="s">
        <v>101</v>
      </c>
      <c r="CH89" s="1" t="s">
        <v>101</v>
      </c>
      <c r="CI89" s="1" t="s">
        <v>101</v>
      </c>
      <c r="CJ89" s="1" t="s">
        <v>102</v>
      </c>
      <c r="CK89" s="1">
        <v>1</v>
      </c>
      <c r="CL89" s="1">
        <v>0</v>
      </c>
      <c r="CN89" s="1">
        <v>0</v>
      </c>
      <c r="CP89" s="1">
        <v>0</v>
      </c>
    </row>
    <row r="90" spans="1:96">
      <c r="A90" s="1">
        <v>3.0548564185165599E+18</v>
      </c>
      <c r="B90" s="1" t="b">
        <v>0</v>
      </c>
      <c r="C90" s="1" t="s">
        <v>96</v>
      </c>
      <c r="D90" s="1" t="s">
        <v>97</v>
      </c>
      <c r="E90" s="1" t="s">
        <v>725</v>
      </c>
      <c r="F90" s="1" t="s">
        <v>726</v>
      </c>
      <c r="G90" s="1">
        <v>7.0000000000000007E-2</v>
      </c>
      <c r="H90" s="1">
        <v>1.5960000000000001</v>
      </c>
      <c r="I90" s="1">
        <v>2</v>
      </c>
      <c r="J90" s="1">
        <v>1</v>
      </c>
      <c r="K90" s="1">
        <v>1</v>
      </c>
      <c r="L90" s="1">
        <v>1</v>
      </c>
      <c r="M90" s="1">
        <v>590</v>
      </c>
      <c r="N90" s="1">
        <v>67.599999999999994</v>
      </c>
      <c r="O90" s="1">
        <v>5.0199999999999996</v>
      </c>
      <c r="R90" s="1">
        <v>0</v>
      </c>
      <c r="AB90" s="1">
        <v>1</v>
      </c>
      <c r="AJ90" s="1" t="s">
        <v>144</v>
      </c>
      <c r="AK90" s="1" t="s">
        <v>727</v>
      </c>
      <c r="AL90" s="1" t="s">
        <v>146</v>
      </c>
      <c r="AM90" s="1" t="s">
        <v>728</v>
      </c>
      <c r="AN90" s="1">
        <v>88455</v>
      </c>
      <c r="AO90" s="1" t="s">
        <v>729</v>
      </c>
      <c r="AP90" s="1" t="s">
        <v>730</v>
      </c>
      <c r="AQ90" s="1" t="s">
        <v>731</v>
      </c>
      <c r="AT90" s="1">
        <v>0</v>
      </c>
      <c r="AU90" s="1">
        <v>0</v>
      </c>
      <c r="AV90" s="1">
        <v>2.4950000000000001</v>
      </c>
      <c r="AW90" s="1">
        <v>2.653</v>
      </c>
      <c r="AX90" s="1">
        <v>1.0629999999999999</v>
      </c>
      <c r="AY90" s="1">
        <v>1.32</v>
      </c>
      <c r="AZ90" s="1">
        <v>1.41</v>
      </c>
      <c r="BA90" s="1">
        <v>0.09</v>
      </c>
      <c r="BB90" s="2">
        <v>3.0044561883491001E-5</v>
      </c>
      <c r="BC90" s="2">
        <v>1.21851715793042E-5</v>
      </c>
      <c r="BD90" s="1">
        <v>0.31743984906915201</v>
      </c>
      <c r="BE90" s="2">
        <v>6.5694326622027898E-5</v>
      </c>
      <c r="BF90" s="2">
        <v>3.0047935444325701E-5</v>
      </c>
      <c r="BG90" s="1">
        <v>0.52283680185680104</v>
      </c>
      <c r="BH90" s="1">
        <v>48.8</v>
      </c>
      <c r="BI90" s="1">
        <v>121.7</v>
      </c>
      <c r="BJ90" s="1">
        <v>129.5</v>
      </c>
      <c r="BK90" s="1">
        <v>2.09</v>
      </c>
      <c r="BL90" s="1">
        <v>5.24</v>
      </c>
      <c r="BM90" s="1">
        <v>9.82</v>
      </c>
      <c r="BN90" s="1">
        <v>18395.533203125</v>
      </c>
      <c r="BO90" s="1">
        <v>17039.109375</v>
      </c>
      <c r="BP90" s="1">
        <v>98699.8828125</v>
      </c>
      <c r="BQ90" s="1">
        <v>83729.328125</v>
      </c>
      <c r="BS90" s="1">
        <v>72055.0859375</v>
      </c>
      <c r="BT90" s="1">
        <v>104622.40625</v>
      </c>
      <c r="BU90" s="1">
        <v>78307.25</v>
      </c>
      <c r="BV90" s="1">
        <v>83268.6484375</v>
      </c>
      <c r="BW90" s="1">
        <v>90985.0390625</v>
      </c>
      <c r="BX90" s="1">
        <f t="shared" si="3"/>
        <v>1.0526681257039743</v>
      </c>
      <c r="BY90" s="1">
        <f t="shared" si="4"/>
        <v>7.405067010754729E-2</v>
      </c>
      <c r="BZ90" s="1">
        <f t="shared" si="5"/>
        <v>0.65341006574014626</v>
      </c>
      <c r="CA90" s="1" t="s">
        <v>101</v>
      </c>
      <c r="CB90" s="1" t="s">
        <v>101</v>
      </c>
      <c r="CC90" s="1" t="s">
        <v>102</v>
      </c>
      <c r="CD90" s="1" t="s">
        <v>101</v>
      </c>
      <c r="CE90" s="1" t="s">
        <v>100</v>
      </c>
      <c r="CF90" s="1" t="s">
        <v>101</v>
      </c>
      <c r="CG90" s="1" t="s">
        <v>101</v>
      </c>
      <c r="CH90" s="1" t="s">
        <v>101</v>
      </c>
      <c r="CI90" s="1" t="s">
        <v>101</v>
      </c>
      <c r="CJ90" s="1" t="s">
        <v>101</v>
      </c>
      <c r="CK90" s="1">
        <v>1</v>
      </c>
      <c r="CL90" s="1">
        <v>0</v>
      </c>
      <c r="CN90" s="1">
        <v>0</v>
      </c>
      <c r="CP90" s="1">
        <v>0</v>
      </c>
    </row>
    <row r="91" spans="1:96">
      <c r="A91" s="1">
        <v>-7.1698359183797504E+18</v>
      </c>
      <c r="B91" s="1" t="b">
        <v>0</v>
      </c>
      <c r="C91" s="1" t="s">
        <v>102</v>
      </c>
      <c r="D91" s="1" t="s">
        <v>97</v>
      </c>
      <c r="E91" s="1" t="s">
        <v>732</v>
      </c>
      <c r="F91" s="1" t="s">
        <v>733</v>
      </c>
      <c r="G91" s="1">
        <v>0</v>
      </c>
      <c r="H91" s="1">
        <v>11.246</v>
      </c>
      <c r="I91" s="1">
        <v>18</v>
      </c>
      <c r="J91" s="1">
        <v>3</v>
      </c>
      <c r="K91" s="1">
        <v>19</v>
      </c>
      <c r="L91" s="1">
        <v>2</v>
      </c>
      <c r="M91" s="1">
        <v>249</v>
      </c>
      <c r="N91" s="1">
        <v>28.6</v>
      </c>
      <c r="O91" s="1">
        <v>4.09</v>
      </c>
      <c r="Q91" s="1">
        <v>0</v>
      </c>
      <c r="R91" s="1">
        <v>0</v>
      </c>
      <c r="S91" s="1">
        <v>0</v>
      </c>
      <c r="T91" s="1">
        <v>1.64</v>
      </c>
      <c r="U91" s="1">
        <v>0</v>
      </c>
      <c r="V91" s="1">
        <v>2.04</v>
      </c>
      <c r="W91" s="1">
        <v>0</v>
      </c>
      <c r="X91" s="1">
        <v>0</v>
      </c>
      <c r="Y91" s="1">
        <v>1.73</v>
      </c>
      <c r="AA91" s="1">
        <v>2</v>
      </c>
      <c r="AB91" s="1">
        <v>2</v>
      </c>
      <c r="AC91" s="1">
        <v>1</v>
      </c>
      <c r="AD91" s="1">
        <v>3</v>
      </c>
      <c r="AE91" s="1">
        <v>1</v>
      </c>
      <c r="AF91" s="1">
        <v>2</v>
      </c>
      <c r="AG91" s="1">
        <v>1</v>
      </c>
      <c r="AH91" s="1">
        <v>2</v>
      </c>
      <c r="AI91" s="1">
        <v>2</v>
      </c>
      <c r="AJ91" s="1" t="s">
        <v>734</v>
      </c>
      <c r="AK91" s="1" t="s">
        <v>735</v>
      </c>
      <c r="AL91" s="1" t="s">
        <v>146</v>
      </c>
      <c r="AM91" s="1" t="s">
        <v>736</v>
      </c>
      <c r="AN91" s="1">
        <v>8125</v>
      </c>
      <c r="AO91" s="1" t="s">
        <v>737</v>
      </c>
      <c r="AP91" s="1" t="s">
        <v>738</v>
      </c>
      <c r="AQ91" s="1" t="s">
        <v>739</v>
      </c>
      <c r="AR91" s="1" t="s">
        <v>190</v>
      </c>
      <c r="AS91" s="1" t="s">
        <v>740</v>
      </c>
      <c r="AT91" s="1">
        <v>2</v>
      </c>
      <c r="AU91" s="1">
        <v>0</v>
      </c>
      <c r="AV91" s="1">
        <v>0.99299999999999999</v>
      </c>
      <c r="AW91" s="1">
        <v>0.79700000000000004</v>
      </c>
      <c r="AX91" s="1">
        <v>0.80300000000000005</v>
      </c>
      <c r="AY91" s="1">
        <v>-0.01</v>
      </c>
      <c r="AZ91" s="1">
        <v>-0.33</v>
      </c>
      <c r="BA91" s="1">
        <v>-0.32</v>
      </c>
      <c r="BB91" s="1">
        <v>0.99988494663142502</v>
      </c>
      <c r="BC91" s="1">
        <v>0.84173320048392297</v>
      </c>
      <c r="BD91" s="1">
        <v>0.76494616017658401</v>
      </c>
      <c r="BE91" s="1">
        <v>0.99999629872498896</v>
      </c>
      <c r="BF91" s="1">
        <v>0.87501021007442303</v>
      </c>
      <c r="BG91" s="1">
        <v>0.91425383315222697</v>
      </c>
      <c r="BH91" s="1">
        <v>107.5</v>
      </c>
      <c r="BI91" s="1">
        <v>106.8</v>
      </c>
      <c r="BJ91" s="1">
        <v>85.7</v>
      </c>
      <c r="BK91" s="1">
        <v>89.97</v>
      </c>
      <c r="BL91" s="1">
        <v>15.51</v>
      </c>
      <c r="BM91" s="1">
        <v>16.03</v>
      </c>
      <c r="BN91" s="1">
        <v>20857.9453125</v>
      </c>
      <c r="BO91" s="1">
        <v>84364.599121093794</v>
      </c>
      <c r="BP91" s="1">
        <v>101339.38378906299</v>
      </c>
      <c r="BQ91" s="1">
        <v>94159.0615234375</v>
      </c>
      <c r="BR91" s="1">
        <v>66246.052734375</v>
      </c>
      <c r="BS91" s="1">
        <v>64522.470214843801</v>
      </c>
      <c r="BT91" s="1">
        <v>70183.430175781294</v>
      </c>
      <c r="BU91" s="1">
        <v>52720.138183593801</v>
      </c>
      <c r="BV91" s="1">
        <v>79260.009765625</v>
      </c>
      <c r="BW91" s="1">
        <v>54840.108642578103</v>
      </c>
      <c r="BX91" s="1">
        <f t="shared" si="3"/>
        <v>0.78770979525398765</v>
      </c>
      <c r="BY91" s="1">
        <f t="shared" si="4"/>
        <v>-0.34426387899003752</v>
      </c>
      <c r="BZ91" s="1">
        <f t="shared" si="5"/>
        <v>0.17925223615215446</v>
      </c>
      <c r="CA91" s="1" t="s">
        <v>101</v>
      </c>
      <c r="CB91" s="1" t="s">
        <v>102</v>
      </c>
      <c r="CC91" s="1" t="s">
        <v>102</v>
      </c>
      <c r="CD91" s="1" t="s">
        <v>101</v>
      </c>
      <c r="CE91" s="1" t="s">
        <v>102</v>
      </c>
      <c r="CF91" s="1" t="s">
        <v>101</v>
      </c>
      <c r="CG91" s="1" t="s">
        <v>102</v>
      </c>
      <c r="CH91" s="1" t="s">
        <v>102</v>
      </c>
      <c r="CI91" s="1" t="s">
        <v>102</v>
      </c>
      <c r="CJ91" s="1" t="s">
        <v>102</v>
      </c>
      <c r="CK91" s="1">
        <v>1</v>
      </c>
      <c r="CL91" s="1">
        <v>0</v>
      </c>
      <c r="CN91" s="1">
        <v>1</v>
      </c>
      <c r="CO91" s="1" t="s">
        <v>741</v>
      </c>
      <c r="CP91" s="1">
        <v>0</v>
      </c>
      <c r="CR91" s="1" t="s">
        <v>741</v>
      </c>
    </row>
    <row r="92" spans="1:96">
      <c r="A92" s="1">
        <v>-3.1380041669629798E+18</v>
      </c>
      <c r="B92" s="1" t="b">
        <v>0</v>
      </c>
      <c r="C92" s="1" t="s">
        <v>102</v>
      </c>
      <c r="D92" s="1" t="s">
        <v>97</v>
      </c>
      <c r="E92" s="1" t="s">
        <v>742</v>
      </c>
      <c r="F92" s="1" t="s">
        <v>743</v>
      </c>
      <c r="G92" s="1">
        <v>0</v>
      </c>
      <c r="H92" s="1">
        <v>20.373000000000001</v>
      </c>
      <c r="I92" s="1">
        <v>25</v>
      </c>
      <c r="J92" s="1">
        <v>6</v>
      </c>
      <c r="K92" s="1">
        <v>40</v>
      </c>
      <c r="L92" s="1">
        <v>5</v>
      </c>
      <c r="M92" s="1">
        <v>251</v>
      </c>
      <c r="N92" s="1">
        <v>28.8</v>
      </c>
      <c r="O92" s="1">
        <v>4.0599999999999996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1</v>
      </c>
      <c r="AA92" s="1">
        <v>1</v>
      </c>
      <c r="AB92" s="1">
        <v>3</v>
      </c>
      <c r="AC92" s="1">
        <v>4</v>
      </c>
      <c r="AD92" s="1">
        <v>3</v>
      </c>
      <c r="AE92" s="1">
        <v>3</v>
      </c>
      <c r="AF92" s="1">
        <v>4</v>
      </c>
      <c r="AG92" s="1">
        <v>4</v>
      </c>
      <c r="AH92" s="1">
        <v>3</v>
      </c>
      <c r="AI92" s="1">
        <v>5</v>
      </c>
      <c r="AJ92" s="1" t="s">
        <v>392</v>
      </c>
      <c r="AK92" s="1" t="s">
        <v>606</v>
      </c>
      <c r="AL92" s="1" t="s">
        <v>146</v>
      </c>
      <c r="AM92" s="1" t="s">
        <v>744</v>
      </c>
      <c r="AN92" s="1">
        <v>10541</v>
      </c>
      <c r="AO92" s="1" t="s">
        <v>745</v>
      </c>
      <c r="AP92" s="1" t="s">
        <v>746</v>
      </c>
      <c r="AQ92" s="1" t="s">
        <v>747</v>
      </c>
      <c r="AT92" s="1">
        <v>0</v>
      </c>
      <c r="AU92" s="1">
        <v>1</v>
      </c>
      <c r="AV92" s="1">
        <v>1.345</v>
      </c>
      <c r="AW92" s="1">
        <v>1.724</v>
      </c>
      <c r="AX92" s="1">
        <v>1.282</v>
      </c>
      <c r="AY92" s="1">
        <v>0.43</v>
      </c>
      <c r="AZ92" s="1">
        <v>0.79</v>
      </c>
      <c r="BA92" s="1">
        <v>0.36</v>
      </c>
      <c r="BB92" s="1">
        <v>6.6132244526344603E-3</v>
      </c>
      <c r="BC92" s="1">
        <v>2.6668253856443298E-4</v>
      </c>
      <c r="BD92" s="1">
        <v>1.2126523653241E-2</v>
      </c>
      <c r="BE92" s="1">
        <v>8.9965618365384394E-3</v>
      </c>
      <c r="BF92" s="1">
        <v>4.65855231702066E-4</v>
      </c>
      <c r="BG92" s="1">
        <v>4.5694887865110299E-2</v>
      </c>
      <c r="BH92" s="1">
        <v>73.7</v>
      </c>
      <c r="BI92" s="1">
        <v>99.2</v>
      </c>
      <c r="BJ92" s="1">
        <v>127.1</v>
      </c>
      <c r="BK92" s="1">
        <v>4.4800000000000004</v>
      </c>
      <c r="BL92" s="1">
        <v>10.6</v>
      </c>
      <c r="BM92" s="1">
        <v>5.59</v>
      </c>
      <c r="BN92" s="1">
        <v>296485.81396484398</v>
      </c>
      <c r="BO92" s="1">
        <v>284080.58984375</v>
      </c>
      <c r="BP92" s="1">
        <v>780993.76855468797</v>
      </c>
      <c r="BQ92" s="1">
        <v>701107.17578125</v>
      </c>
      <c r="BR92" s="1">
        <v>805396.18847656297</v>
      </c>
      <c r="BS92" s="1">
        <v>723699.876953125</v>
      </c>
      <c r="BT92" s="1">
        <v>892783.626953125</v>
      </c>
      <c r="BU92" s="1">
        <v>849980.3828125</v>
      </c>
      <c r="BV92" s="1">
        <v>1019794.81005859</v>
      </c>
      <c r="BW92" s="1">
        <v>951606.73876953102</v>
      </c>
      <c r="BX92" s="1">
        <f t="shared" si="3"/>
        <v>1.2334515299225923</v>
      </c>
      <c r="BY92" s="1">
        <f t="shared" si="4"/>
        <v>0.30270102417939299</v>
      </c>
      <c r="BZ92" s="1">
        <f t="shared" si="5"/>
        <v>7.2779365929354443E-3</v>
      </c>
      <c r="CA92" s="1" t="s">
        <v>102</v>
      </c>
      <c r="CB92" s="1" t="s">
        <v>102</v>
      </c>
      <c r="CC92" s="1" t="s">
        <v>102</v>
      </c>
      <c r="CD92" s="1" t="s">
        <v>102</v>
      </c>
      <c r="CE92" s="1" t="s">
        <v>102</v>
      </c>
      <c r="CF92" s="1" t="s">
        <v>102</v>
      </c>
      <c r="CG92" s="1" t="s">
        <v>102</v>
      </c>
      <c r="CH92" s="1" t="s">
        <v>102</v>
      </c>
      <c r="CI92" s="1" t="s">
        <v>102</v>
      </c>
      <c r="CJ92" s="1" t="s">
        <v>102</v>
      </c>
      <c r="CK92" s="1">
        <v>1</v>
      </c>
      <c r="CL92" s="1">
        <v>0</v>
      </c>
      <c r="CN92" s="1">
        <v>3</v>
      </c>
      <c r="CO92" s="1" t="s">
        <v>748</v>
      </c>
      <c r="CP92" s="1">
        <v>0</v>
      </c>
      <c r="CR92" s="1" t="s">
        <v>748</v>
      </c>
    </row>
    <row r="93" spans="1:96">
      <c r="A93" s="1">
        <v>-2.88670973053647E+18</v>
      </c>
      <c r="B93" s="1" t="b">
        <v>0</v>
      </c>
      <c r="C93" s="1" t="s">
        <v>102</v>
      </c>
      <c r="D93" s="1" t="s">
        <v>97</v>
      </c>
      <c r="E93" s="1" t="s">
        <v>749</v>
      </c>
      <c r="F93" s="1" t="s">
        <v>750</v>
      </c>
      <c r="G93" s="1">
        <v>0</v>
      </c>
      <c r="H93" s="1">
        <v>5.3860000000000001</v>
      </c>
      <c r="I93" s="1">
        <v>4</v>
      </c>
      <c r="J93" s="1">
        <v>1</v>
      </c>
      <c r="K93" s="1">
        <v>11</v>
      </c>
      <c r="L93" s="1">
        <v>1</v>
      </c>
      <c r="M93" s="1">
        <v>268</v>
      </c>
      <c r="N93" s="1">
        <v>30.7</v>
      </c>
      <c r="O93" s="1">
        <v>3.85</v>
      </c>
      <c r="R93" s="1">
        <v>0</v>
      </c>
      <c r="S93" s="1">
        <v>0</v>
      </c>
      <c r="T93" s="1">
        <v>1.84</v>
      </c>
      <c r="U93" s="1">
        <v>2.11</v>
      </c>
      <c r="V93" s="1">
        <v>2.2599999999999998</v>
      </c>
      <c r="W93" s="1">
        <v>2.11</v>
      </c>
      <c r="X93" s="1">
        <v>1.84</v>
      </c>
      <c r="Y93" s="1">
        <v>1.62</v>
      </c>
      <c r="AB93" s="1">
        <v>1</v>
      </c>
      <c r="AC93" s="1">
        <v>1</v>
      </c>
      <c r="AD93" s="1">
        <v>1</v>
      </c>
      <c r="AE93" s="1">
        <v>1</v>
      </c>
      <c r="AF93" s="1">
        <v>1</v>
      </c>
      <c r="AG93" s="1">
        <v>1</v>
      </c>
      <c r="AH93" s="1">
        <v>1</v>
      </c>
      <c r="AI93" s="1">
        <v>1</v>
      </c>
      <c r="AJ93" s="1" t="s">
        <v>751</v>
      </c>
      <c r="AK93" s="1" t="s">
        <v>606</v>
      </c>
      <c r="AL93" s="1" t="s">
        <v>317</v>
      </c>
      <c r="AM93" s="1" t="s">
        <v>736</v>
      </c>
      <c r="AN93" s="1">
        <v>81611</v>
      </c>
      <c r="AO93" s="1" t="s">
        <v>752</v>
      </c>
      <c r="AP93" s="1" t="s">
        <v>753</v>
      </c>
      <c r="AQ93" s="1" t="s">
        <v>754</v>
      </c>
      <c r="AT93" s="1">
        <v>0</v>
      </c>
      <c r="AU93" s="1">
        <v>0</v>
      </c>
      <c r="AV93" s="1">
        <v>0.84599999999999997</v>
      </c>
      <c r="AW93" s="1">
        <v>0.99</v>
      </c>
      <c r="AX93" s="1">
        <v>1.17</v>
      </c>
      <c r="AY93" s="1">
        <v>-0.24</v>
      </c>
      <c r="AZ93" s="1">
        <v>-0.01</v>
      </c>
      <c r="BA93" s="1">
        <v>0.23</v>
      </c>
      <c r="BB93" s="1">
        <v>0.10663043708723099</v>
      </c>
      <c r="BC93" s="1">
        <v>0.99138428088877195</v>
      </c>
      <c r="BD93" s="1">
        <v>6.2815334755327398E-2</v>
      </c>
      <c r="BE93" s="1">
        <v>0.127227773534551</v>
      </c>
      <c r="BF93" s="1">
        <v>0.99697179293886995</v>
      </c>
      <c r="BG93" s="1">
        <v>0.15270403608773001</v>
      </c>
      <c r="BH93" s="1">
        <v>105.8</v>
      </c>
      <c r="BI93" s="1">
        <v>89.5</v>
      </c>
      <c r="BJ93" s="1">
        <v>104.7</v>
      </c>
      <c r="BK93" s="1">
        <v>2.69</v>
      </c>
      <c r="BL93" s="1">
        <v>9.98</v>
      </c>
      <c r="BM93" s="1">
        <v>4.07</v>
      </c>
      <c r="BN93" s="1">
        <v>26147.98046875</v>
      </c>
      <c r="BO93" s="1">
        <v>24425.234375</v>
      </c>
      <c r="BP93" s="1">
        <v>47086.25390625</v>
      </c>
      <c r="BQ93" s="1">
        <v>47534.359375</v>
      </c>
      <c r="BR93" s="1">
        <v>37601.72265625</v>
      </c>
      <c r="BS93" s="1">
        <v>35123.27734375</v>
      </c>
      <c r="BT93" s="1">
        <v>46224.9921875</v>
      </c>
      <c r="BU93" s="1">
        <v>42672.69140625</v>
      </c>
      <c r="BV93" s="1">
        <v>50855.29296875</v>
      </c>
      <c r="BW93" s="1">
        <v>47373.41015625</v>
      </c>
      <c r="BX93" s="1">
        <f t="shared" si="3"/>
        <v>1.1182031189802111</v>
      </c>
      <c r="BY93" s="1">
        <f t="shared" si="4"/>
        <v>0.16118227416406197</v>
      </c>
      <c r="BZ93" s="1">
        <f t="shared" si="5"/>
        <v>0.22078649383258878</v>
      </c>
      <c r="CA93" s="1" t="s">
        <v>101</v>
      </c>
      <c r="CB93" s="1" t="s">
        <v>101</v>
      </c>
      <c r="CC93" s="1" t="s">
        <v>102</v>
      </c>
      <c r="CD93" s="1" t="s">
        <v>102</v>
      </c>
      <c r="CE93" s="1" t="s">
        <v>102</v>
      </c>
      <c r="CF93" s="1" t="s">
        <v>102</v>
      </c>
      <c r="CG93" s="1" t="s">
        <v>102</v>
      </c>
      <c r="CH93" s="1" t="s">
        <v>102</v>
      </c>
      <c r="CI93" s="1" t="s">
        <v>102</v>
      </c>
      <c r="CJ93" s="1" t="s">
        <v>102</v>
      </c>
      <c r="CK93" s="1">
        <v>1</v>
      </c>
      <c r="CL93" s="1">
        <v>0</v>
      </c>
      <c r="CN93" s="1">
        <v>0</v>
      </c>
      <c r="CP93" s="1">
        <v>0</v>
      </c>
    </row>
    <row r="94" spans="1:96">
      <c r="A94" s="1">
        <v>-4.4975132525849702E+17</v>
      </c>
      <c r="B94" s="1" t="b">
        <v>0</v>
      </c>
      <c r="C94" s="1" t="s">
        <v>102</v>
      </c>
      <c r="D94" s="1" t="s">
        <v>97</v>
      </c>
      <c r="E94" s="1" t="s">
        <v>755</v>
      </c>
      <c r="F94" s="1" t="s">
        <v>756</v>
      </c>
      <c r="G94" s="1">
        <v>0</v>
      </c>
      <c r="H94" s="1">
        <v>14.651999999999999</v>
      </c>
      <c r="I94" s="1">
        <v>21</v>
      </c>
      <c r="J94" s="1">
        <v>5</v>
      </c>
      <c r="K94" s="1">
        <v>26</v>
      </c>
      <c r="L94" s="1">
        <v>5</v>
      </c>
      <c r="M94" s="1">
        <v>357</v>
      </c>
      <c r="N94" s="1">
        <v>40.4</v>
      </c>
      <c r="O94" s="1">
        <v>8.3699999999999992</v>
      </c>
      <c r="P94" s="1">
        <v>0</v>
      </c>
      <c r="Q94" s="1">
        <v>0</v>
      </c>
      <c r="R94" s="1">
        <v>5.61</v>
      </c>
      <c r="S94" s="1">
        <v>1.99</v>
      </c>
      <c r="T94" s="1">
        <v>2.2000000000000002</v>
      </c>
      <c r="U94" s="1">
        <v>0</v>
      </c>
      <c r="V94" s="1">
        <v>1.87</v>
      </c>
      <c r="W94" s="1">
        <v>1.63</v>
      </c>
      <c r="X94" s="1">
        <v>2.08</v>
      </c>
      <c r="Y94" s="1">
        <v>0</v>
      </c>
      <c r="Z94" s="1">
        <v>1</v>
      </c>
      <c r="AA94" s="1">
        <v>1</v>
      </c>
      <c r="AB94" s="1">
        <v>3</v>
      </c>
      <c r="AC94" s="1">
        <v>3</v>
      </c>
      <c r="AD94" s="1">
        <v>3</v>
      </c>
      <c r="AE94" s="1">
        <v>4</v>
      </c>
      <c r="AF94" s="1">
        <v>1</v>
      </c>
      <c r="AG94" s="1">
        <v>2</v>
      </c>
      <c r="AH94" s="1">
        <v>2</v>
      </c>
      <c r="AI94" s="1">
        <v>2</v>
      </c>
      <c r="AO94" s="1" t="s">
        <v>757</v>
      </c>
      <c r="AP94" s="1" t="s">
        <v>755</v>
      </c>
      <c r="AT94" s="1">
        <v>0</v>
      </c>
      <c r="AU94" s="1">
        <v>0</v>
      </c>
      <c r="AV94" s="1">
        <v>1.7230000000000001</v>
      </c>
      <c r="AW94" s="1">
        <v>0.92400000000000004</v>
      </c>
      <c r="AX94" s="1">
        <v>0.53600000000000003</v>
      </c>
      <c r="AY94" s="1">
        <v>0.79</v>
      </c>
      <c r="AZ94" s="1">
        <v>-0.11</v>
      </c>
      <c r="BA94" s="1">
        <v>-0.9</v>
      </c>
      <c r="BB94" s="1">
        <v>1.91926756556327E-4</v>
      </c>
      <c r="BC94" s="1">
        <v>0.60018666849956404</v>
      </c>
      <c r="BD94" s="2">
        <v>2.4170952551250101E-5</v>
      </c>
      <c r="BE94" s="1">
        <v>3.34143951511499E-4</v>
      </c>
      <c r="BF94" s="1">
        <v>0.64819122261647599</v>
      </c>
      <c r="BG94" s="1">
        <v>3.2013083823433498E-4</v>
      </c>
      <c r="BH94" s="1">
        <v>82.3</v>
      </c>
      <c r="BI94" s="1">
        <v>141.80000000000001</v>
      </c>
      <c r="BJ94" s="1">
        <v>76</v>
      </c>
      <c r="BK94" s="1">
        <v>17.850000000000001</v>
      </c>
      <c r="BL94" s="1">
        <v>4.3499999999999996</v>
      </c>
      <c r="BM94" s="1">
        <v>3.8</v>
      </c>
      <c r="BN94" s="1">
        <v>249523.64990234401</v>
      </c>
      <c r="BO94" s="1">
        <v>174102.94140625</v>
      </c>
      <c r="BP94" s="1">
        <v>798887.7421875</v>
      </c>
      <c r="BQ94" s="1">
        <v>664905.873046875</v>
      </c>
      <c r="BR94" s="1">
        <v>622193.9921875</v>
      </c>
      <c r="BS94" s="1">
        <v>671738.37890625</v>
      </c>
      <c r="BT94" s="1">
        <v>376991.90527343802</v>
      </c>
      <c r="BU94" s="1">
        <v>324860.59375</v>
      </c>
      <c r="BV94" s="1">
        <v>395455.51171875</v>
      </c>
      <c r="BW94" s="1">
        <v>357783.80078125</v>
      </c>
      <c r="BX94" s="1">
        <f t="shared" si="3"/>
        <v>0.52764191175529851</v>
      </c>
      <c r="BY94" s="1">
        <f t="shared" si="4"/>
        <v>-0.92236892931232539</v>
      </c>
      <c r="BZ94" s="1">
        <f t="shared" si="5"/>
        <v>2.1091741158585828E-4</v>
      </c>
      <c r="CA94" s="1" t="s">
        <v>102</v>
      </c>
      <c r="CB94" s="1" t="s">
        <v>102</v>
      </c>
      <c r="CC94" s="1" t="s">
        <v>102</v>
      </c>
      <c r="CD94" s="1" t="s">
        <v>102</v>
      </c>
      <c r="CE94" s="1" t="s">
        <v>102</v>
      </c>
      <c r="CF94" s="1" t="s">
        <v>102</v>
      </c>
      <c r="CG94" s="1" t="s">
        <v>102</v>
      </c>
      <c r="CH94" s="1" t="s">
        <v>102</v>
      </c>
      <c r="CI94" s="1" t="s">
        <v>102</v>
      </c>
      <c r="CJ94" s="1" t="s">
        <v>102</v>
      </c>
      <c r="CK94" s="1">
        <v>1</v>
      </c>
      <c r="CL94" s="1">
        <v>0</v>
      </c>
      <c r="CN94" s="1">
        <v>1</v>
      </c>
      <c r="CO94" s="1" t="s">
        <v>758</v>
      </c>
      <c r="CP94" s="1">
        <v>1</v>
      </c>
      <c r="CQ94" s="1" t="s">
        <v>584</v>
      </c>
      <c r="CR94" s="1" t="s">
        <v>759</v>
      </c>
    </row>
    <row r="95" spans="1:96">
      <c r="A95" s="1">
        <v>7.0612077219965204E+18</v>
      </c>
      <c r="B95" s="1" t="b">
        <v>0</v>
      </c>
      <c r="C95" s="1" t="s">
        <v>104</v>
      </c>
      <c r="D95" s="1" t="s">
        <v>97</v>
      </c>
      <c r="E95" s="1" t="s">
        <v>760</v>
      </c>
      <c r="F95" s="1" t="s">
        <v>761</v>
      </c>
      <c r="G95" s="1">
        <v>1.2999999999999999E-2</v>
      </c>
      <c r="H95" s="1">
        <v>2.3650000000000002</v>
      </c>
      <c r="I95" s="1">
        <v>5</v>
      </c>
      <c r="J95" s="1">
        <v>1</v>
      </c>
      <c r="K95" s="1">
        <v>1</v>
      </c>
      <c r="L95" s="1">
        <v>1</v>
      </c>
      <c r="M95" s="1">
        <v>320</v>
      </c>
      <c r="N95" s="1">
        <v>35.9</v>
      </c>
      <c r="O95" s="1">
        <v>5.05</v>
      </c>
      <c r="P95" s="1">
        <v>0</v>
      </c>
      <c r="Z95" s="1">
        <v>1</v>
      </c>
      <c r="AJ95" s="1" t="s">
        <v>762</v>
      </c>
      <c r="AK95" s="1" t="s">
        <v>763</v>
      </c>
      <c r="AL95" s="1" t="s">
        <v>317</v>
      </c>
      <c r="AM95" s="1" t="s">
        <v>764</v>
      </c>
      <c r="AN95" s="1">
        <v>308</v>
      </c>
      <c r="AO95" s="1" t="s">
        <v>765</v>
      </c>
      <c r="AP95" s="1" t="s">
        <v>766</v>
      </c>
      <c r="AQ95" s="1" t="s">
        <v>767</v>
      </c>
      <c r="AR95" s="1" t="s">
        <v>768</v>
      </c>
      <c r="AS95" s="1" t="s">
        <v>769</v>
      </c>
      <c r="AT95" s="1">
        <v>4</v>
      </c>
      <c r="AU95" s="1">
        <v>0</v>
      </c>
      <c r="AV95" s="1">
        <v>0.14000000000000001</v>
      </c>
      <c r="AW95" s="1">
        <v>9.1999999999999998E-2</v>
      </c>
      <c r="AX95" s="1">
        <v>0.65500000000000003</v>
      </c>
      <c r="AY95" s="1">
        <v>-2.83</v>
      </c>
      <c r="AZ95" s="1">
        <v>-3.45</v>
      </c>
      <c r="BA95" s="1">
        <v>-0.61</v>
      </c>
      <c r="BB95" s="1">
        <v>4.1670623669656202E-3</v>
      </c>
      <c r="BE95" s="1">
        <v>5.7878424257191002E-3</v>
      </c>
      <c r="BH95" s="1">
        <v>243.5</v>
      </c>
      <c r="BI95" s="1">
        <v>34.1</v>
      </c>
      <c r="BJ95" s="1">
        <v>22.4</v>
      </c>
      <c r="BK95" s="1">
        <v>19.8</v>
      </c>
      <c r="BL95" s="1">
        <v>34.06</v>
      </c>
      <c r="BN95" s="1">
        <v>24174.677734375</v>
      </c>
      <c r="BO95" s="1">
        <v>28819.392578125</v>
      </c>
      <c r="BP95" s="1">
        <v>7043.41162109375</v>
      </c>
      <c r="BQ95" s="1">
        <v>10807.98828125</v>
      </c>
      <c r="BR95" s="1">
        <v>7522.58837890625</v>
      </c>
      <c r="BS95" s="1">
        <v>4597.3212890625</v>
      </c>
      <c r="BW95" s="1">
        <v>4563.6748046875</v>
      </c>
      <c r="BX95" s="1">
        <f t="shared" si="3"/>
        <v>0.60907245897696238</v>
      </c>
      <c r="BY95" s="1">
        <f t="shared" si="4"/>
        <v>-0.71531422473875572</v>
      </c>
      <c r="BZ95" s="1" t="e">
        <f t="shared" si="5"/>
        <v>#DIV/0!</v>
      </c>
      <c r="CA95" s="1" t="s">
        <v>102</v>
      </c>
      <c r="CB95" s="1" t="s">
        <v>101</v>
      </c>
      <c r="CC95" s="1" t="s">
        <v>101</v>
      </c>
      <c r="CD95" s="1" t="s">
        <v>101</v>
      </c>
      <c r="CE95" s="1" t="s">
        <v>101</v>
      </c>
      <c r="CF95" s="1" t="s">
        <v>101</v>
      </c>
      <c r="CG95" s="1" t="s">
        <v>100</v>
      </c>
      <c r="CH95" s="1" t="s">
        <v>100</v>
      </c>
      <c r="CI95" s="1" t="s">
        <v>100</v>
      </c>
      <c r="CJ95" s="1" t="s">
        <v>101</v>
      </c>
      <c r="CK95" s="1">
        <v>1</v>
      </c>
      <c r="CL95" s="1">
        <v>0</v>
      </c>
      <c r="CN95" s="1">
        <v>0</v>
      </c>
      <c r="CP95" s="1">
        <v>0</v>
      </c>
    </row>
    <row r="96" spans="1:96">
      <c r="A96" s="1">
        <v>-8.67646648137587E+18</v>
      </c>
      <c r="B96" s="1" t="b">
        <v>0</v>
      </c>
      <c r="C96" s="1" t="s">
        <v>104</v>
      </c>
      <c r="D96" s="1" t="s">
        <v>97</v>
      </c>
      <c r="E96" s="1" t="s">
        <v>770</v>
      </c>
      <c r="F96" s="1" t="s">
        <v>771</v>
      </c>
      <c r="G96" s="1">
        <v>1.2999999999999999E-2</v>
      </c>
      <c r="H96" s="1">
        <v>2.3690000000000002</v>
      </c>
      <c r="I96" s="1">
        <v>3</v>
      </c>
      <c r="J96" s="1">
        <v>2</v>
      </c>
      <c r="K96" s="1">
        <v>2</v>
      </c>
      <c r="L96" s="1">
        <v>2</v>
      </c>
      <c r="M96" s="1">
        <v>673</v>
      </c>
      <c r="N96" s="1">
        <v>75.8</v>
      </c>
      <c r="O96" s="1">
        <v>5.6</v>
      </c>
      <c r="P96" s="1">
        <v>0</v>
      </c>
      <c r="Q96" s="1">
        <v>0</v>
      </c>
      <c r="Z96" s="1">
        <v>1</v>
      </c>
      <c r="AA96" s="1">
        <v>1</v>
      </c>
      <c r="AJ96" s="1" t="s">
        <v>550</v>
      </c>
      <c r="AK96" s="1" t="s">
        <v>772</v>
      </c>
      <c r="AL96" s="1" t="s">
        <v>773</v>
      </c>
      <c r="AM96" s="1" t="s">
        <v>764</v>
      </c>
      <c r="AN96" s="1">
        <v>309</v>
      </c>
      <c r="AO96" s="1" t="s">
        <v>774</v>
      </c>
      <c r="AP96" s="1" t="s">
        <v>775</v>
      </c>
      <c r="AQ96" s="1" t="s">
        <v>776</v>
      </c>
      <c r="AR96" s="1" t="s">
        <v>777</v>
      </c>
      <c r="AS96" s="1" t="s">
        <v>778</v>
      </c>
      <c r="AT96" s="1">
        <v>3</v>
      </c>
      <c r="AU96" s="1">
        <v>0</v>
      </c>
      <c r="AV96" s="1">
        <v>0.126</v>
      </c>
      <c r="AW96" s="1">
        <v>0.11600000000000001</v>
      </c>
      <c r="AX96" s="1">
        <v>0.92600000000000005</v>
      </c>
      <c r="AY96" s="1">
        <v>-2.99</v>
      </c>
      <c r="AZ96" s="1">
        <v>-3.1</v>
      </c>
      <c r="BA96" s="1">
        <v>-0.11</v>
      </c>
      <c r="BB96" s="1">
        <v>1.52603154626144E-2</v>
      </c>
      <c r="BC96" s="1">
        <v>5.46530008512591E-3</v>
      </c>
      <c r="BD96" s="1">
        <v>0.38315738381008402</v>
      </c>
      <c r="BE96" s="1">
        <v>1.99399340296324E-2</v>
      </c>
      <c r="BF96" s="1">
        <v>7.8057859420494697E-3</v>
      </c>
      <c r="BG96" s="1">
        <v>0.59795617829969705</v>
      </c>
      <c r="BH96" s="1">
        <v>241.6</v>
      </c>
      <c r="BI96" s="1">
        <v>30.3</v>
      </c>
      <c r="BJ96" s="1">
        <v>28.1</v>
      </c>
      <c r="BK96" s="1">
        <v>5.31</v>
      </c>
      <c r="BL96" s="1">
        <v>10.65</v>
      </c>
      <c r="BM96" s="1">
        <v>65.78</v>
      </c>
      <c r="BN96" s="1">
        <v>88027.7890625</v>
      </c>
      <c r="BO96" s="1">
        <v>85338.560546875</v>
      </c>
      <c r="BP96" s="1">
        <v>21887.33203125</v>
      </c>
      <c r="BQ96" s="1">
        <v>22280.0078125</v>
      </c>
      <c r="BR96" s="1">
        <v>21497.646484375</v>
      </c>
      <c r="BS96" s="1">
        <v>17137.982421875</v>
      </c>
      <c r="BT96" s="1">
        <v>19984.341796875</v>
      </c>
      <c r="BV96" s="1">
        <v>3432.3134765625</v>
      </c>
      <c r="BW96" s="1">
        <v>18992.880859375</v>
      </c>
      <c r="BX96" s="1">
        <f t="shared" si="3"/>
        <v>0.68289880218918286</v>
      </c>
      <c r="BY96" s="1">
        <f t="shared" si="4"/>
        <v>-0.55025629147722088</v>
      </c>
      <c r="BZ96" s="1">
        <f t="shared" si="5"/>
        <v>0.22160949164898885</v>
      </c>
      <c r="CA96" s="1" t="s">
        <v>102</v>
      </c>
      <c r="CB96" s="1" t="s">
        <v>102</v>
      </c>
      <c r="CC96" s="1" t="s">
        <v>101</v>
      </c>
      <c r="CD96" s="1" t="s">
        <v>101</v>
      </c>
      <c r="CE96" s="1" t="s">
        <v>101</v>
      </c>
      <c r="CF96" s="1" t="s">
        <v>101</v>
      </c>
      <c r="CG96" s="1" t="s">
        <v>101</v>
      </c>
      <c r="CH96" s="1" t="s">
        <v>100</v>
      </c>
      <c r="CI96" s="1" t="s">
        <v>101</v>
      </c>
      <c r="CJ96" s="1" t="s">
        <v>101</v>
      </c>
      <c r="CK96" s="1">
        <v>1</v>
      </c>
      <c r="CL96" s="1">
        <v>0</v>
      </c>
      <c r="CN96" s="1">
        <v>0</v>
      </c>
      <c r="CP96" s="1">
        <v>0</v>
      </c>
    </row>
    <row r="97" spans="1:96">
      <c r="A97" s="1">
        <v>2.7395258602860998E+17</v>
      </c>
      <c r="B97" s="1" t="b">
        <v>0</v>
      </c>
      <c r="C97" s="1" t="s">
        <v>96</v>
      </c>
      <c r="D97" s="1" t="s">
        <v>97</v>
      </c>
      <c r="E97" s="1" t="s">
        <v>779</v>
      </c>
      <c r="F97" s="1" t="s">
        <v>780</v>
      </c>
      <c r="G97" s="1">
        <v>9.0999999999999998E-2</v>
      </c>
      <c r="H97" s="1">
        <v>1.482</v>
      </c>
      <c r="I97" s="1">
        <v>3</v>
      </c>
      <c r="J97" s="1">
        <v>1</v>
      </c>
      <c r="K97" s="1">
        <v>1</v>
      </c>
      <c r="L97" s="1">
        <v>1</v>
      </c>
      <c r="M97" s="1">
        <v>302</v>
      </c>
      <c r="N97" s="1">
        <v>34.299999999999997</v>
      </c>
      <c r="O97" s="1">
        <v>4.87</v>
      </c>
      <c r="R97" s="1">
        <v>0</v>
      </c>
      <c r="AB97" s="1">
        <v>1</v>
      </c>
      <c r="AJ97" s="1" t="s">
        <v>781</v>
      </c>
      <c r="AK97" s="1" t="s">
        <v>782</v>
      </c>
      <c r="AL97" s="1" t="s">
        <v>286</v>
      </c>
      <c r="AM97" s="1" t="s">
        <v>783</v>
      </c>
      <c r="AN97" s="1">
        <v>55435</v>
      </c>
      <c r="AO97" s="1" t="s">
        <v>784</v>
      </c>
      <c r="AP97" s="1" t="s">
        <v>785</v>
      </c>
      <c r="AQ97" s="1" t="s">
        <v>786</v>
      </c>
      <c r="AT97" s="1">
        <v>0</v>
      </c>
      <c r="AU97" s="1">
        <v>0</v>
      </c>
      <c r="AV97" s="1">
        <v>100</v>
      </c>
      <c r="AX97" s="1">
        <v>0.01</v>
      </c>
      <c r="AY97" s="1">
        <v>6.64</v>
      </c>
      <c r="BA97" s="1">
        <v>-6.64</v>
      </c>
      <c r="BI97" s="1">
        <v>300</v>
      </c>
      <c r="BP97" s="1">
        <v>178976.6875</v>
      </c>
      <c r="BX97" s="1" t="e">
        <f t="shared" si="3"/>
        <v>#DIV/0!</v>
      </c>
      <c r="BY97" s="1" t="e">
        <f t="shared" si="4"/>
        <v>#DIV/0!</v>
      </c>
      <c r="BZ97" s="1" t="e">
        <f t="shared" si="5"/>
        <v>#DIV/0!</v>
      </c>
      <c r="CA97" s="1" t="s">
        <v>100</v>
      </c>
      <c r="CB97" s="1" t="s">
        <v>100</v>
      </c>
      <c r="CC97" s="1" t="s">
        <v>102</v>
      </c>
      <c r="CD97" s="1" t="s">
        <v>100</v>
      </c>
      <c r="CE97" s="1" t="s">
        <v>100</v>
      </c>
      <c r="CF97" s="1" t="s">
        <v>100</v>
      </c>
      <c r="CG97" s="1" t="s">
        <v>100</v>
      </c>
      <c r="CH97" s="1" t="s">
        <v>100</v>
      </c>
      <c r="CI97" s="1" t="s">
        <v>100</v>
      </c>
      <c r="CJ97" s="1" t="s">
        <v>100</v>
      </c>
      <c r="CK97" s="1">
        <v>1</v>
      </c>
      <c r="CL97" s="1">
        <v>0</v>
      </c>
      <c r="CN97" s="1">
        <v>0</v>
      </c>
      <c r="CP97" s="1">
        <v>0</v>
      </c>
    </row>
    <row r="98" spans="1:96">
      <c r="A98" s="1">
        <v>2.6431604780962601E+18</v>
      </c>
      <c r="B98" s="1" t="b">
        <v>0</v>
      </c>
      <c r="C98" s="1" t="s">
        <v>104</v>
      </c>
      <c r="D98" s="1" t="s">
        <v>97</v>
      </c>
      <c r="E98" s="1" t="s">
        <v>787</v>
      </c>
      <c r="F98" s="1" t="s">
        <v>788</v>
      </c>
      <c r="G98" s="1">
        <v>2.8000000000000001E-2</v>
      </c>
      <c r="H98" s="1">
        <v>1.9530000000000001</v>
      </c>
      <c r="I98" s="1">
        <v>1</v>
      </c>
      <c r="J98" s="1">
        <v>1</v>
      </c>
      <c r="K98" s="1">
        <v>1</v>
      </c>
      <c r="L98" s="1">
        <v>1</v>
      </c>
      <c r="M98" s="1">
        <v>710</v>
      </c>
      <c r="N98" s="1">
        <v>77.2</v>
      </c>
      <c r="O98" s="1">
        <v>5.0599999999999996</v>
      </c>
      <c r="T98" s="1">
        <v>0</v>
      </c>
      <c r="AD98" s="1">
        <v>1</v>
      </c>
      <c r="AJ98" s="1" t="s">
        <v>789</v>
      </c>
      <c r="AK98" s="1" t="s">
        <v>790</v>
      </c>
      <c r="AL98" s="1" t="s">
        <v>791</v>
      </c>
      <c r="AM98" s="1" t="s">
        <v>792</v>
      </c>
      <c r="AN98" s="1">
        <v>322</v>
      </c>
      <c r="AO98" s="1" t="s">
        <v>793</v>
      </c>
      <c r="AP98" s="1" t="s">
        <v>794</v>
      </c>
      <c r="AQ98" s="1" t="s">
        <v>795</v>
      </c>
      <c r="AR98" s="1" t="s">
        <v>465</v>
      </c>
      <c r="AS98" s="1" t="s">
        <v>796</v>
      </c>
      <c r="AT98" s="1">
        <v>3</v>
      </c>
      <c r="AU98" s="1">
        <v>0</v>
      </c>
      <c r="AV98" s="1">
        <v>100</v>
      </c>
      <c r="AW98" s="1">
        <v>100</v>
      </c>
      <c r="AX98" s="1">
        <v>1.012</v>
      </c>
      <c r="AY98" s="1">
        <v>6.64</v>
      </c>
      <c r="AZ98" s="1">
        <v>6.64</v>
      </c>
      <c r="BA98" s="1">
        <v>0.02</v>
      </c>
      <c r="BD98" s="1">
        <v>0.38879770384055601</v>
      </c>
      <c r="BG98" s="1">
        <v>0.60187904282849802</v>
      </c>
      <c r="BI98" s="1">
        <v>149.1</v>
      </c>
      <c r="BJ98" s="1">
        <v>150.9</v>
      </c>
      <c r="BL98" s="1">
        <v>5.86</v>
      </c>
      <c r="BM98" s="1">
        <v>2.62</v>
      </c>
      <c r="BP98" s="1">
        <v>40668.49609375</v>
      </c>
      <c r="BQ98" s="1">
        <v>40912.11328125</v>
      </c>
      <c r="BR98" s="1">
        <v>36185.921875</v>
      </c>
      <c r="BS98" s="1">
        <v>36303.2265625</v>
      </c>
      <c r="BT98" s="1">
        <v>40033.3359375</v>
      </c>
      <c r="BU98" s="1">
        <v>35133.265625</v>
      </c>
      <c r="BV98" s="1">
        <v>41812.66015625</v>
      </c>
      <c r="BW98" s="1">
        <v>39037.12890625</v>
      </c>
      <c r="BX98" s="1">
        <f t="shared" si="3"/>
        <v>1.0126347496104267</v>
      </c>
      <c r="BY98" s="1">
        <f t="shared" si="4"/>
        <v>1.8113897784656576E-2</v>
      </c>
      <c r="BZ98" s="1">
        <f t="shared" si="5"/>
        <v>0.80919788100170831</v>
      </c>
      <c r="CA98" s="1" t="s">
        <v>100</v>
      </c>
      <c r="CB98" s="1" t="s">
        <v>100</v>
      </c>
      <c r="CC98" s="1" t="s">
        <v>101</v>
      </c>
      <c r="CD98" s="1" t="s">
        <v>101</v>
      </c>
      <c r="CE98" s="1" t="s">
        <v>102</v>
      </c>
      <c r="CF98" s="1" t="s">
        <v>101</v>
      </c>
      <c r="CG98" s="1" t="s">
        <v>101</v>
      </c>
      <c r="CH98" s="1" t="s">
        <v>101</v>
      </c>
      <c r="CI98" s="1" t="s">
        <v>101</v>
      </c>
      <c r="CJ98" s="1" t="s">
        <v>101</v>
      </c>
      <c r="CK98" s="1">
        <v>1</v>
      </c>
      <c r="CL98" s="1">
        <v>0</v>
      </c>
      <c r="CN98" s="1">
        <v>0</v>
      </c>
      <c r="CP98" s="1">
        <v>0</v>
      </c>
    </row>
    <row r="99" spans="1:96">
      <c r="A99" s="1">
        <v>-7.5435034459094303E+18</v>
      </c>
      <c r="B99" s="1" t="b">
        <v>0</v>
      </c>
      <c r="C99" s="1" t="s">
        <v>96</v>
      </c>
      <c r="D99" s="1" t="s">
        <v>97</v>
      </c>
      <c r="E99" s="1" t="s">
        <v>797</v>
      </c>
      <c r="F99" s="1" t="s">
        <v>798</v>
      </c>
      <c r="G99" s="1">
        <v>0.13200000000000001</v>
      </c>
      <c r="H99" s="1">
        <v>1.335</v>
      </c>
      <c r="I99" s="1">
        <v>1</v>
      </c>
      <c r="J99" s="1">
        <v>1</v>
      </c>
      <c r="K99" s="1">
        <v>2</v>
      </c>
      <c r="L99" s="1">
        <v>1</v>
      </c>
      <c r="M99" s="1">
        <v>732</v>
      </c>
      <c r="N99" s="1">
        <v>81.2</v>
      </c>
      <c r="O99" s="1">
        <v>5.48</v>
      </c>
      <c r="X99" s="1">
        <v>0</v>
      </c>
      <c r="Y99" s="1">
        <v>0</v>
      </c>
      <c r="AH99" s="1">
        <v>1</v>
      </c>
      <c r="AI99" s="1">
        <v>1</v>
      </c>
      <c r="AJ99" s="1" t="s">
        <v>799</v>
      </c>
      <c r="AK99" s="1" t="s">
        <v>800</v>
      </c>
      <c r="AL99" s="1" t="s">
        <v>146</v>
      </c>
      <c r="AM99" s="1" t="s">
        <v>801</v>
      </c>
      <c r="AN99" s="1">
        <v>327</v>
      </c>
      <c r="AO99" s="1" t="s">
        <v>802</v>
      </c>
      <c r="AP99" s="1" t="s">
        <v>803</v>
      </c>
      <c r="AQ99" s="1" t="s">
        <v>804</v>
      </c>
      <c r="AS99" s="1" t="s">
        <v>805</v>
      </c>
      <c r="AT99" s="1">
        <v>2</v>
      </c>
      <c r="AU99" s="1">
        <v>0</v>
      </c>
      <c r="AV99" s="1">
        <v>100</v>
      </c>
      <c r="AW99" s="1">
        <v>100</v>
      </c>
      <c r="AX99" s="1">
        <v>0.97599999999999998</v>
      </c>
      <c r="AY99" s="1">
        <v>6.64</v>
      </c>
      <c r="AZ99" s="1">
        <v>6.64</v>
      </c>
      <c r="BA99" s="1">
        <v>-0.03</v>
      </c>
      <c r="BD99" s="1">
        <v>0.84721447153654195</v>
      </c>
      <c r="BG99" s="1">
        <v>0.96902627015187204</v>
      </c>
      <c r="BI99" s="1">
        <v>151.80000000000001</v>
      </c>
      <c r="BJ99" s="1">
        <v>148.19999999999999</v>
      </c>
      <c r="BL99" s="1">
        <v>7.15</v>
      </c>
      <c r="BM99" s="1">
        <v>10.74</v>
      </c>
      <c r="BP99" s="1">
        <v>50781.34375</v>
      </c>
      <c r="BQ99" s="1">
        <v>49164.47265625</v>
      </c>
      <c r="BR99" s="1">
        <v>49024.65234375</v>
      </c>
      <c r="BS99" s="1">
        <v>42773.01171875</v>
      </c>
      <c r="BT99" s="1">
        <v>43562.140625</v>
      </c>
      <c r="BU99" s="1">
        <v>44483.77734375</v>
      </c>
      <c r="BV99" s="1">
        <v>54683.22265625</v>
      </c>
      <c r="BW99" s="1">
        <v>43706.5390625</v>
      </c>
      <c r="BX99" s="1">
        <f t="shared" si="3"/>
        <v>0.97231822032084658</v>
      </c>
      <c r="BY99" s="1">
        <f t="shared" si="4"/>
        <v>-4.0499538521008668E-2</v>
      </c>
      <c r="BZ99" s="1">
        <f t="shared" si="5"/>
        <v>0.69509536037960229</v>
      </c>
      <c r="CA99" s="1" t="s">
        <v>100</v>
      </c>
      <c r="CB99" s="1" t="s">
        <v>100</v>
      </c>
      <c r="CC99" s="1" t="s">
        <v>101</v>
      </c>
      <c r="CD99" s="1" t="s">
        <v>101</v>
      </c>
      <c r="CE99" s="1" t="s">
        <v>101</v>
      </c>
      <c r="CF99" s="1" t="s">
        <v>101</v>
      </c>
      <c r="CG99" s="1" t="s">
        <v>101</v>
      </c>
      <c r="CH99" s="1" t="s">
        <v>101</v>
      </c>
      <c r="CI99" s="1" t="s">
        <v>102</v>
      </c>
      <c r="CJ99" s="1" t="s">
        <v>102</v>
      </c>
      <c r="CK99" s="1">
        <v>1</v>
      </c>
      <c r="CL99" s="1">
        <v>0</v>
      </c>
      <c r="CN99" s="1">
        <v>0</v>
      </c>
      <c r="CP99" s="1">
        <v>0</v>
      </c>
    </row>
    <row r="100" spans="1:96">
      <c r="A100" s="1">
        <v>4.40593864480301E+18</v>
      </c>
      <c r="B100" s="1" t="b">
        <v>0</v>
      </c>
      <c r="C100" s="1" t="s">
        <v>104</v>
      </c>
      <c r="D100" s="1" t="s">
        <v>97</v>
      </c>
      <c r="E100" s="1" t="s">
        <v>806</v>
      </c>
      <c r="F100" s="1" t="s">
        <v>807</v>
      </c>
      <c r="G100" s="1">
        <v>1.7999999999999999E-2</v>
      </c>
      <c r="H100" s="1">
        <v>2.226</v>
      </c>
      <c r="I100" s="1">
        <v>3</v>
      </c>
      <c r="J100" s="1">
        <v>1</v>
      </c>
      <c r="K100" s="1">
        <v>1</v>
      </c>
      <c r="L100" s="1">
        <v>1</v>
      </c>
      <c r="M100" s="1">
        <v>416</v>
      </c>
      <c r="N100" s="1">
        <v>46.5</v>
      </c>
      <c r="O100" s="1">
        <v>6.16</v>
      </c>
      <c r="S100" s="1">
        <v>0</v>
      </c>
      <c r="AC100" s="1">
        <v>1</v>
      </c>
      <c r="AJ100" s="1" t="s">
        <v>278</v>
      </c>
      <c r="AK100" s="1" t="s">
        <v>808</v>
      </c>
      <c r="AL100" s="1" t="s">
        <v>146</v>
      </c>
      <c r="AM100" s="1" t="s">
        <v>809</v>
      </c>
      <c r="AN100" s="1">
        <v>57136</v>
      </c>
      <c r="AO100" s="1" t="s">
        <v>810</v>
      </c>
      <c r="AP100" s="1" t="s">
        <v>811</v>
      </c>
      <c r="AQ100" s="1" t="s">
        <v>812</v>
      </c>
      <c r="AR100" s="1" t="s">
        <v>567</v>
      </c>
      <c r="AT100" s="1">
        <v>1</v>
      </c>
      <c r="AU100" s="1">
        <v>0</v>
      </c>
      <c r="AV100" s="1">
        <v>0.501</v>
      </c>
      <c r="AW100" s="1">
        <v>0.441</v>
      </c>
      <c r="AX100" s="1">
        <v>0.88</v>
      </c>
      <c r="AY100" s="1">
        <v>-1</v>
      </c>
      <c r="AZ100" s="1">
        <v>-1.18</v>
      </c>
      <c r="BA100" s="1">
        <v>-0.18</v>
      </c>
      <c r="BB100" s="1">
        <v>4.6058658986878297E-3</v>
      </c>
      <c r="BC100" s="1">
        <v>1.4841209971621101E-3</v>
      </c>
      <c r="BD100" s="1">
        <v>0.436747386410827</v>
      </c>
      <c r="BE100" s="1">
        <v>6.3516987763583199E-3</v>
      </c>
      <c r="BF100" s="1">
        <v>2.2856561349635898E-3</v>
      </c>
      <c r="BG100" s="1">
        <v>0.65129635271272601</v>
      </c>
      <c r="BH100" s="1">
        <v>154.5</v>
      </c>
      <c r="BI100" s="1">
        <v>77.400000000000006</v>
      </c>
      <c r="BJ100" s="1">
        <v>68.099999999999994</v>
      </c>
      <c r="BK100" s="1">
        <v>10.63</v>
      </c>
      <c r="BL100" s="1">
        <v>15.4</v>
      </c>
      <c r="BM100" s="1">
        <v>18.309999999999999</v>
      </c>
      <c r="BN100" s="1">
        <v>17006.951171875</v>
      </c>
      <c r="BO100" s="1">
        <v>13156.439453125</v>
      </c>
      <c r="BP100" s="1">
        <v>15760.4296875</v>
      </c>
      <c r="BQ100" s="1">
        <v>17408.720703125</v>
      </c>
      <c r="BR100" s="1">
        <v>11359.5849609375</v>
      </c>
      <c r="BS100" s="1">
        <v>13572.052734375</v>
      </c>
      <c r="BT100" s="1">
        <v>10092.22265625</v>
      </c>
      <c r="BU100" s="1">
        <v>10331.0849609375</v>
      </c>
      <c r="BV100" s="1">
        <v>15283.9677734375</v>
      </c>
      <c r="BW100" s="1">
        <v>13579.953125</v>
      </c>
      <c r="BX100" s="1">
        <f t="shared" si="3"/>
        <v>0.84830567948103786</v>
      </c>
      <c r="BY100" s="1">
        <f t="shared" si="4"/>
        <v>-0.23734387395949286</v>
      </c>
      <c r="BZ100" s="1">
        <f t="shared" si="5"/>
        <v>0.27323971493715343</v>
      </c>
      <c r="CA100" s="1" t="s">
        <v>101</v>
      </c>
      <c r="CB100" s="1" t="s">
        <v>101</v>
      </c>
      <c r="CC100" s="1" t="s">
        <v>101</v>
      </c>
      <c r="CD100" s="1" t="s">
        <v>102</v>
      </c>
      <c r="CE100" s="1" t="s">
        <v>101</v>
      </c>
      <c r="CF100" s="1" t="s">
        <v>101</v>
      </c>
      <c r="CG100" s="1" t="s">
        <v>101</v>
      </c>
      <c r="CH100" s="1" t="s">
        <v>101</v>
      </c>
      <c r="CI100" s="1" t="s">
        <v>101</v>
      </c>
      <c r="CJ100" s="1" t="s">
        <v>101</v>
      </c>
      <c r="CK100" s="1">
        <v>1</v>
      </c>
      <c r="CL100" s="1">
        <v>0</v>
      </c>
      <c r="CN100" s="1">
        <v>0</v>
      </c>
      <c r="CP100" s="1">
        <v>0</v>
      </c>
    </row>
    <row r="101" spans="1:96">
      <c r="A101" s="1">
        <v>-4.0195445886830003E+17</v>
      </c>
      <c r="B101" s="1" t="b">
        <v>0</v>
      </c>
      <c r="C101" s="1" t="s">
        <v>96</v>
      </c>
      <c r="D101" s="1" t="s">
        <v>97</v>
      </c>
      <c r="E101" s="1" t="s">
        <v>813</v>
      </c>
      <c r="F101" s="1" t="s">
        <v>814</v>
      </c>
      <c r="G101" s="1">
        <v>0.159</v>
      </c>
      <c r="H101" s="1">
        <v>1.202</v>
      </c>
      <c r="I101" s="1">
        <v>3</v>
      </c>
      <c r="J101" s="1">
        <v>1</v>
      </c>
      <c r="K101" s="1">
        <v>1</v>
      </c>
      <c r="L101" s="1">
        <v>1</v>
      </c>
      <c r="M101" s="1">
        <v>433</v>
      </c>
      <c r="N101" s="1">
        <v>47</v>
      </c>
      <c r="O101" s="1">
        <v>9.31</v>
      </c>
      <c r="X101" s="1">
        <v>0</v>
      </c>
      <c r="AH101" s="1">
        <v>1</v>
      </c>
      <c r="AJ101" s="1" t="s">
        <v>815</v>
      </c>
      <c r="AK101" s="1" t="s">
        <v>816</v>
      </c>
      <c r="AL101" s="1" t="s">
        <v>146</v>
      </c>
      <c r="AM101" s="1" t="s">
        <v>817</v>
      </c>
      <c r="AN101" s="1">
        <v>80831</v>
      </c>
      <c r="AO101" s="1" t="s">
        <v>818</v>
      </c>
      <c r="AP101" s="1" t="s">
        <v>819</v>
      </c>
      <c r="AQ101" s="1" t="s">
        <v>820</v>
      </c>
      <c r="AT101" s="1">
        <v>0</v>
      </c>
      <c r="AU101" s="1">
        <v>0</v>
      </c>
      <c r="AV101" s="1">
        <v>100</v>
      </c>
      <c r="AW101" s="1">
        <v>100</v>
      </c>
      <c r="AX101" s="1">
        <v>0.97099999999999997</v>
      </c>
      <c r="AY101" s="1">
        <v>6.64</v>
      </c>
      <c r="AZ101" s="1">
        <v>6.64</v>
      </c>
      <c r="BA101" s="1">
        <v>-0.04</v>
      </c>
      <c r="BD101" s="1">
        <v>0.86370294814666204</v>
      </c>
      <c r="BG101" s="1">
        <v>0.979575560600211</v>
      </c>
      <c r="BI101" s="1">
        <v>152.19999999999999</v>
      </c>
      <c r="BJ101" s="1">
        <v>147.80000000000001</v>
      </c>
      <c r="BL101" s="1">
        <v>11.4</v>
      </c>
      <c r="BM101" s="1">
        <v>8.2200000000000006</v>
      </c>
      <c r="BP101" s="1">
        <v>36402.64453125</v>
      </c>
      <c r="BQ101" s="1">
        <v>34430.734375</v>
      </c>
      <c r="BR101" s="1">
        <v>27973.095703125</v>
      </c>
      <c r="BS101" s="1">
        <v>24258.44921875</v>
      </c>
      <c r="BT101" s="1">
        <v>31781.9375</v>
      </c>
      <c r="BU101" s="1">
        <v>24917.38671875</v>
      </c>
      <c r="BV101" s="1">
        <v>29011.09375</v>
      </c>
      <c r="BW101" s="1">
        <v>32766.3203125</v>
      </c>
      <c r="BX101" s="1">
        <f t="shared" si="3"/>
        <v>0.96271735760156196</v>
      </c>
      <c r="BY101" s="1">
        <f t="shared" si="4"/>
        <v>-5.481579280872198E-2</v>
      </c>
      <c r="BZ101" s="1">
        <f t="shared" si="5"/>
        <v>0.74164336842398393</v>
      </c>
      <c r="CA101" s="1" t="s">
        <v>100</v>
      </c>
      <c r="CB101" s="1" t="s">
        <v>100</v>
      </c>
      <c r="CC101" s="1" t="s">
        <v>101</v>
      </c>
      <c r="CD101" s="1" t="s">
        <v>101</v>
      </c>
      <c r="CE101" s="1" t="s">
        <v>101</v>
      </c>
      <c r="CF101" s="1" t="s">
        <v>101</v>
      </c>
      <c r="CG101" s="1" t="s">
        <v>101</v>
      </c>
      <c r="CH101" s="1" t="s">
        <v>101</v>
      </c>
      <c r="CI101" s="1" t="s">
        <v>102</v>
      </c>
      <c r="CJ101" s="1" t="s">
        <v>101</v>
      </c>
      <c r="CK101" s="1">
        <v>1</v>
      </c>
      <c r="CL101" s="1">
        <v>0</v>
      </c>
      <c r="CN101" s="1">
        <v>0</v>
      </c>
      <c r="CP101" s="1">
        <v>0</v>
      </c>
    </row>
    <row r="102" spans="1:96">
      <c r="A102" s="1">
        <v>4.54864200108305E+18</v>
      </c>
      <c r="B102" s="1" t="b">
        <v>0</v>
      </c>
      <c r="C102" s="1" t="s">
        <v>102</v>
      </c>
      <c r="D102" s="1" t="s">
        <v>97</v>
      </c>
      <c r="E102" s="1" t="s">
        <v>821</v>
      </c>
      <c r="F102" s="1" t="s">
        <v>822</v>
      </c>
      <c r="G102" s="1">
        <v>0.01</v>
      </c>
      <c r="H102" s="1">
        <v>3.03</v>
      </c>
      <c r="I102" s="1">
        <v>4</v>
      </c>
      <c r="J102" s="1">
        <v>1</v>
      </c>
      <c r="K102" s="1">
        <v>5</v>
      </c>
      <c r="L102" s="1">
        <v>1</v>
      </c>
      <c r="M102" s="1">
        <v>268</v>
      </c>
      <c r="N102" s="1">
        <v>29.1</v>
      </c>
      <c r="O102" s="1">
        <v>9.52</v>
      </c>
      <c r="R102" s="1">
        <v>0</v>
      </c>
      <c r="S102" s="1">
        <v>0</v>
      </c>
      <c r="U102" s="1">
        <v>0</v>
      </c>
      <c r="X102" s="1">
        <v>0</v>
      </c>
      <c r="Y102" s="1">
        <v>0</v>
      </c>
      <c r="AB102" s="1">
        <v>1</v>
      </c>
      <c r="AC102" s="1">
        <v>1</v>
      </c>
      <c r="AE102" s="1">
        <v>1</v>
      </c>
      <c r="AH102" s="1">
        <v>1</v>
      </c>
      <c r="AI102" s="1">
        <v>1</v>
      </c>
      <c r="AJ102" s="1" t="s">
        <v>823</v>
      </c>
      <c r="AK102" s="1" t="s">
        <v>824</v>
      </c>
      <c r="AM102" s="1" t="s">
        <v>825</v>
      </c>
      <c r="AN102" s="1">
        <v>139322</v>
      </c>
      <c r="AO102" s="1" t="s">
        <v>826</v>
      </c>
      <c r="AP102" s="1" t="s">
        <v>827</v>
      </c>
      <c r="AQ102" s="1" t="s">
        <v>828</v>
      </c>
      <c r="AS102" s="1" t="s">
        <v>829</v>
      </c>
      <c r="AT102" s="1">
        <v>2</v>
      </c>
      <c r="AU102" s="1">
        <v>0</v>
      </c>
      <c r="AV102" s="1">
        <v>100</v>
      </c>
      <c r="AW102" s="1">
        <v>100</v>
      </c>
      <c r="AX102" s="1">
        <v>1.0680000000000001</v>
      </c>
      <c r="AY102" s="1">
        <v>6.64</v>
      </c>
      <c r="AZ102" s="1">
        <v>6.64</v>
      </c>
      <c r="BA102" s="1">
        <v>0.1</v>
      </c>
      <c r="BD102" s="1">
        <v>0.92226565177457298</v>
      </c>
      <c r="BG102" s="1">
        <v>0.999998324738962</v>
      </c>
      <c r="BI102" s="1">
        <v>145</v>
      </c>
      <c r="BJ102" s="1">
        <v>155</v>
      </c>
      <c r="BL102" s="1">
        <v>5.08</v>
      </c>
      <c r="BM102" s="1">
        <v>9.18</v>
      </c>
      <c r="BP102" s="1">
        <v>77696.2578125</v>
      </c>
      <c r="BQ102" s="1">
        <v>61902.921875</v>
      </c>
      <c r="BR102" s="1">
        <v>57613.75390625</v>
      </c>
      <c r="BS102" s="1">
        <v>56705.75</v>
      </c>
      <c r="BT102" s="1">
        <v>68930.0625</v>
      </c>
      <c r="BU102" s="1">
        <v>59074.78515625</v>
      </c>
      <c r="BV102" s="1">
        <v>67315.03125</v>
      </c>
      <c r="BW102" s="1">
        <v>54574.58203125</v>
      </c>
      <c r="BX102" s="1">
        <f t="shared" si="3"/>
        <v>0.98415152993354182</v>
      </c>
      <c r="BY102" s="1">
        <f t="shared" si="4"/>
        <v>-2.3047630285261276E-2</v>
      </c>
      <c r="BZ102" s="1">
        <f t="shared" si="5"/>
        <v>0.8711562802399867</v>
      </c>
      <c r="CA102" s="1" t="s">
        <v>100</v>
      </c>
      <c r="CB102" s="1" t="s">
        <v>100</v>
      </c>
      <c r="CC102" s="1" t="s">
        <v>102</v>
      </c>
      <c r="CD102" s="1" t="s">
        <v>102</v>
      </c>
      <c r="CE102" s="1" t="s">
        <v>101</v>
      </c>
      <c r="CF102" s="1" t="s">
        <v>102</v>
      </c>
      <c r="CG102" s="1" t="s">
        <v>101</v>
      </c>
      <c r="CH102" s="1" t="s">
        <v>101</v>
      </c>
      <c r="CI102" s="1" t="s">
        <v>102</v>
      </c>
      <c r="CJ102" s="1" t="s">
        <v>102</v>
      </c>
      <c r="CK102" s="1">
        <v>1</v>
      </c>
      <c r="CL102" s="1">
        <v>0</v>
      </c>
      <c r="CN102" s="1">
        <v>0</v>
      </c>
      <c r="CP102" s="1">
        <v>0</v>
      </c>
    </row>
    <row r="103" spans="1:96">
      <c r="A103" s="1">
        <v>2.0203196218414001E+18</v>
      </c>
      <c r="B103" s="1" t="b">
        <v>0</v>
      </c>
      <c r="C103" s="1" t="s">
        <v>96</v>
      </c>
      <c r="D103" s="1" t="s">
        <v>97</v>
      </c>
      <c r="E103" s="1" t="s">
        <v>830</v>
      </c>
      <c r="F103" s="1" t="s">
        <v>831</v>
      </c>
      <c r="G103" s="1">
        <v>7.4999999999999997E-2</v>
      </c>
      <c r="H103" s="1">
        <v>1.5660000000000001</v>
      </c>
      <c r="I103" s="1">
        <v>4</v>
      </c>
      <c r="J103" s="1">
        <v>1</v>
      </c>
      <c r="K103" s="1">
        <v>1</v>
      </c>
      <c r="L103" s="1">
        <v>1</v>
      </c>
      <c r="M103" s="1">
        <v>180</v>
      </c>
      <c r="N103" s="1">
        <v>19.600000000000001</v>
      </c>
      <c r="O103" s="1">
        <v>6.02</v>
      </c>
      <c r="Q103" s="1">
        <v>0</v>
      </c>
      <c r="AA103" s="1">
        <v>1</v>
      </c>
      <c r="AJ103" s="1" t="s">
        <v>194</v>
      </c>
      <c r="AK103" s="1" t="s">
        <v>832</v>
      </c>
      <c r="AL103" s="1" t="s">
        <v>146</v>
      </c>
      <c r="AM103" s="1" t="s">
        <v>833</v>
      </c>
      <c r="AN103" s="1">
        <v>353</v>
      </c>
      <c r="AO103" s="1" t="s">
        <v>834</v>
      </c>
      <c r="AP103" s="1" t="s">
        <v>835</v>
      </c>
      <c r="AQ103" s="1" t="s">
        <v>836</v>
      </c>
      <c r="AS103" s="1" t="s">
        <v>837</v>
      </c>
      <c r="AT103" s="1">
        <v>3</v>
      </c>
      <c r="AU103" s="1">
        <v>0</v>
      </c>
      <c r="AV103" s="1">
        <v>0.01</v>
      </c>
      <c r="AW103" s="1">
        <v>0.01</v>
      </c>
      <c r="AY103" s="1">
        <v>-6.64</v>
      </c>
      <c r="AZ103" s="1">
        <v>-6.64</v>
      </c>
      <c r="BH103" s="1">
        <v>300</v>
      </c>
      <c r="BK103" s="1">
        <v>1.51</v>
      </c>
      <c r="BN103" s="1">
        <v>160849.984375</v>
      </c>
      <c r="BO103" s="1">
        <v>141596.578125</v>
      </c>
      <c r="BX103" s="1" t="e">
        <f t="shared" si="3"/>
        <v>#DIV/0!</v>
      </c>
      <c r="BY103" s="1" t="e">
        <f t="shared" si="4"/>
        <v>#DIV/0!</v>
      </c>
      <c r="BZ103" s="1" t="e">
        <f t="shared" si="5"/>
        <v>#DIV/0!</v>
      </c>
      <c r="CA103" s="1" t="s">
        <v>101</v>
      </c>
      <c r="CB103" s="1" t="s">
        <v>102</v>
      </c>
      <c r="CC103" s="1" t="s">
        <v>100</v>
      </c>
      <c r="CD103" s="1" t="s">
        <v>100</v>
      </c>
      <c r="CE103" s="1" t="s">
        <v>100</v>
      </c>
      <c r="CF103" s="1" t="s">
        <v>100</v>
      </c>
      <c r="CG103" s="1" t="s">
        <v>100</v>
      </c>
      <c r="CH103" s="1" t="s">
        <v>100</v>
      </c>
      <c r="CI103" s="1" t="s">
        <v>100</v>
      </c>
      <c r="CJ103" s="1" t="s">
        <v>100</v>
      </c>
      <c r="CK103" s="1">
        <v>1</v>
      </c>
      <c r="CL103" s="1">
        <v>0</v>
      </c>
      <c r="CN103" s="1">
        <v>0</v>
      </c>
      <c r="CP103" s="1">
        <v>0</v>
      </c>
    </row>
    <row r="104" spans="1:96">
      <c r="A104" s="1">
        <v>8.68843744032576E+17</v>
      </c>
      <c r="B104" s="1" t="b">
        <v>0</v>
      </c>
      <c r="C104" s="1" t="s">
        <v>102</v>
      </c>
      <c r="D104" s="1" t="s">
        <v>97</v>
      </c>
      <c r="E104" s="1" t="s">
        <v>838</v>
      </c>
      <c r="F104" s="1" t="s">
        <v>839</v>
      </c>
      <c r="G104" s="1">
        <v>0</v>
      </c>
      <c r="H104" s="1">
        <v>200.72800000000001</v>
      </c>
      <c r="I104" s="1">
        <v>58</v>
      </c>
      <c r="J104" s="1">
        <v>35</v>
      </c>
      <c r="K104" s="1">
        <v>463</v>
      </c>
      <c r="L104" s="1">
        <v>35</v>
      </c>
      <c r="M104" s="1">
        <v>511</v>
      </c>
      <c r="N104" s="1">
        <v>57.2</v>
      </c>
      <c r="O104" s="1">
        <v>6.21</v>
      </c>
      <c r="R104" s="1">
        <v>55.38</v>
      </c>
      <c r="S104" s="1">
        <v>57.77</v>
      </c>
      <c r="T104" s="1">
        <v>56.73</v>
      </c>
      <c r="U104" s="1">
        <v>55.51</v>
      </c>
      <c r="V104" s="1">
        <v>54.54</v>
      </c>
      <c r="W104" s="1">
        <v>51.7</v>
      </c>
      <c r="X104" s="1">
        <v>59.66</v>
      </c>
      <c r="Y104" s="1">
        <v>54.5</v>
      </c>
      <c r="AB104" s="1">
        <v>29</v>
      </c>
      <c r="AC104" s="1">
        <v>30</v>
      </c>
      <c r="AD104" s="1">
        <v>27</v>
      </c>
      <c r="AE104" s="1">
        <v>28</v>
      </c>
      <c r="AF104" s="1">
        <v>26</v>
      </c>
      <c r="AG104" s="1">
        <v>28</v>
      </c>
      <c r="AH104" s="1">
        <v>25</v>
      </c>
      <c r="AI104" s="1">
        <v>25</v>
      </c>
      <c r="AJ104" s="1" t="s">
        <v>840</v>
      </c>
      <c r="AK104" s="1" t="s">
        <v>841</v>
      </c>
      <c r="AM104" s="1" t="s">
        <v>842</v>
      </c>
      <c r="AN104" s="1">
        <v>372</v>
      </c>
      <c r="AO104" s="1" t="s">
        <v>843</v>
      </c>
      <c r="AP104" s="1" t="s">
        <v>844</v>
      </c>
      <c r="AQ104" s="1" t="s">
        <v>845</v>
      </c>
      <c r="AR104" s="1" t="s">
        <v>846</v>
      </c>
      <c r="AS104" s="1" t="s">
        <v>847</v>
      </c>
      <c r="AT104" s="1">
        <v>3</v>
      </c>
      <c r="AU104" s="1">
        <v>0</v>
      </c>
      <c r="AV104" s="1">
        <v>37.966999999999999</v>
      </c>
      <c r="AW104" s="1">
        <v>33.606000000000002</v>
      </c>
      <c r="AX104" s="1">
        <v>0.88500000000000001</v>
      </c>
      <c r="AY104" s="1">
        <v>5.25</v>
      </c>
      <c r="AZ104" s="1">
        <v>5.07</v>
      </c>
      <c r="BA104" s="1">
        <v>-0.18</v>
      </c>
      <c r="BB104" s="2">
        <v>1.0000000000000001E-15</v>
      </c>
      <c r="BC104" s="2">
        <v>1.0000000000000001E-15</v>
      </c>
      <c r="BD104" s="1">
        <v>0.27835882543103202</v>
      </c>
      <c r="BE104" s="2">
        <v>1.0055999999999999E-14</v>
      </c>
      <c r="BF104" s="2">
        <v>1.0237704918032801E-14</v>
      </c>
      <c r="BG104" s="1">
        <v>0.47392082115387502</v>
      </c>
      <c r="BH104" s="1">
        <v>4.0999999999999996</v>
      </c>
      <c r="BI104" s="1">
        <v>156.9</v>
      </c>
      <c r="BJ104" s="1">
        <v>138.9</v>
      </c>
      <c r="BK104" s="1">
        <v>24.13</v>
      </c>
      <c r="BL104" s="1">
        <v>3.49</v>
      </c>
      <c r="BM104" s="1">
        <v>3.61</v>
      </c>
      <c r="BN104" s="1">
        <v>261524.506103516</v>
      </c>
      <c r="BO104" s="1">
        <v>331955.92944335903</v>
      </c>
      <c r="BP104" s="1">
        <v>23865121.7109375</v>
      </c>
      <c r="BQ104" s="1">
        <v>20215791.509277299</v>
      </c>
      <c r="BR104" s="1">
        <v>20536979.154296901</v>
      </c>
      <c r="BS104" s="1">
        <v>20003561.911621101</v>
      </c>
      <c r="BT104" s="1">
        <v>19572509.0146484</v>
      </c>
      <c r="BU104" s="1">
        <v>17673636.416992199</v>
      </c>
      <c r="BV104" s="1">
        <v>18619575.6181641</v>
      </c>
      <c r="BW104" s="1">
        <v>18016471.018554699</v>
      </c>
      <c r="BX104" s="1">
        <f t="shared" si="3"/>
        <v>0.87309055004584935</v>
      </c>
      <c r="BY104" s="1">
        <f t="shared" si="4"/>
        <v>-0.19579680835499141</v>
      </c>
      <c r="BZ104" s="1">
        <f t="shared" si="5"/>
        <v>3.63696368764636E-2</v>
      </c>
      <c r="CA104" s="1" t="s">
        <v>101</v>
      </c>
      <c r="CB104" s="1" t="s">
        <v>101</v>
      </c>
      <c r="CC104" s="1" t="s">
        <v>102</v>
      </c>
      <c r="CD104" s="1" t="s">
        <v>102</v>
      </c>
      <c r="CE104" s="1" t="s">
        <v>102</v>
      </c>
      <c r="CF104" s="1" t="s">
        <v>102</v>
      </c>
      <c r="CG104" s="1" t="s">
        <v>102</v>
      </c>
      <c r="CH104" s="1" t="s">
        <v>102</v>
      </c>
      <c r="CI104" s="1" t="s">
        <v>102</v>
      </c>
      <c r="CJ104" s="1" t="s">
        <v>102</v>
      </c>
      <c r="CK104" s="1">
        <v>1</v>
      </c>
      <c r="CL104" s="1">
        <v>0</v>
      </c>
      <c r="CN104" s="1">
        <v>3</v>
      </c>
      <c r="CO104" s="1" t="s">
        <v>848</v>
      </c>
      <c r="CP104" s="1">
        <v>2</v>
      </c>
      <c r="CQ104" s="1" t="s">
        <v>849</v>
      </c>
      <c r="CR104" s="1" t="s">
        <v>850</v>
      </c>
    </row>
    <row r="105" spans="1:96">
      <c r="A105" s="1">
        <v>-2.8914246643680302E+18</v>
      </c>
      <c r="B105" s="1" t="b">
        <v>0</v>
      </c>
      <c r="C105" s="1" t="s">
        <v>102</v>
      </c>
      <c r="D105" s="1" t="s">
        <v>97</v>
      </c>
      <c r="E105" s="1" t="s">
        <v>851</v>
      </c>
      <c r="F105" s="1" t="s">
        <v>852</v>
      </c>
      <c r="G105" s="1">
        <v>0</v>
      </c>
      <c r="H105" s="1">
        <v>49.63</v>
      </c>
      <c r="I105" s="1">
        <v>29</v>
      </c>
      <c r="J105" s="1">
        <v>9</v>
      </c>
      <c r="K105" s="1">
        <v>71</v>
      </c>
      <c r="L105" s="1">
        <v>9</v>
      </c>
      <c r="M105" s="1">
        <v>406</v>
      </c>
      <c r="N105" s="1">
        <v>44.6</v>
      </c>
      <c r="O105" s="1">
        <v>5.66</v>
      </c>
      <c r="R105" s="1">
        <v>10.36</v>
      </c>
      <c r="S105" s="1">
        <v>4.01</v>
      </c>
      <c r="T105" s="1">
        <v>3.83</v>
      </c>
      <c r="U105" s="1">
        <v>0</v>
      </c>
      <c r="V105" s="1">
        <v>6.46</v>
      </c>
      <c r="W105" s="1">
        <v>1.77</v>
      </c>
      <c r="X105" s="1">
        <v>9.32</v>
      </c>
      <c r="Y105" s="1">
        <v>1.96</v>
      </c>
      <c r="AB105" s="1">
        <v>7</v>
      </c>
      <c r="AC105" s="1">
        <v>6</v>
      </c>
      <c r="AD105" s="1">
        <v>4</v>
      </c>
      <c r="AE105" s="1">
        <v>6</v>
      </c>
      <c r="AF105" s="1">
        <v>7</v>
      </c>
      <c r="AG105" s="1">
        <v>7</v>
      </c>
      <c r="AH105" s="1">
        <v>7</v>
      </c>
      <c r="AI105" s="1">
        <v>7</v>
      </c>
      <c r="AJ105" s="1" t="s">
        <v>315</v>
      </c>
      <c r="AK105" s="1" t="s">
        <v>853</v>
      </c>
      <c r="AL105" s="1" t="s">
        <v>317</v>
      </c>
      <c r="AM105" s="1" t="s">
        <v>854</v>
      </c>
      <c r="AN105" s="1">
        <v>55738</v>
      </c>
      <c r="AO105" s="1" t="s">
        <v>855</v>
      </c>
      <c r="AP105" s="1" t="s">
        <v>856</v>
      </c>
      <c r="AQ105" s="1" t="s">
        <v>857</v>
      </c>
      <c r="AR105" s="1" t="s">
        <v>190</v>
      </c>
      <c r="AS105" s="1" t="s">
        <v>858</v>
      </c>
      <c r="AT105" s="1">
        <v>5</v>
      </c>
      <c r="AU105" s="1">
        <v>0</v>
      </c>
      <c r="AV105" s="1">
        <v>100</v>
      </c>
      <c r="AW105" s="1">
        <v>100</v>
      </c>
      <c r="AX105" s="1">
        <v>1.403</v>
      </c>
      <c r="AY105" s="1">
        <v>6.64</v>
      </c>
      <c r="AZ105" s="1">
        <v>6.64</v>
      </c>
      <c r="BA105" s="1">
        <v>0.49</v>
      </c>
      <c r="BD105" s="1">
        <v>9.7708073185838202E-3</v>
      </c>
      <c r="BG105" s="1">
        <v>3.9214822638895301E-2</v>
      </c>
      <c r="BI105" s="1">
        <v>124.8</v>
      </c>
      <c r="BJ105" s="1">
        <v>175.2</v>
      </c>
      <c r="BL105" s="1">
        <v>16.43</v>
      </c>
      <c r="BM105" s="1">
        <v>3.2</v>
      </c>
      <c r="BP105" s="1">
        <v>1479704.9589843799</v>
      </c>
      <c r="BQ105" s="1">
        <v>1190081.359375</v>
      </c>
      <c r="BR105" s="1">
        <v>879923.11035156297</v>
      </c>
      <c r="BS105" s="1">
        <v>873769.72265625</v>
      </c>
      <c r="BT105" s="1">
        <v>1532072.125</v>
      </c>
      <c r="BU105" s="1">
        <v>1274363.8574218799</v>
      </c>
      <c r="BV105" s="1">
        <v>1536222.35546875</v>
      </c>
      <c r="BW105" s="1">
        <v>1459555.1386718799</v>
      </c>
      <c r="BX105" s="1">
        <f t="shared" si="3"/>
        <v>1.31168550320152</v>
      </c>
      <c r="BY105" s="1">
        <f t="shared" si="4"/>
        <v>0.39142185306519595</v>
      </c>
      <c r="BZ105" s="1">
        <f t="shared" si="5"/>
        <v>7.0936418188023334E-2</v>
      </c>
      <c r="CA105" s="1" t="s">
        <v>100</v>
      </c>
      <c r="CB105" s="1" t="s">
        <v>100</v>
      </c>
      <c r="CC105" s="1" t="s">
        <v>102</v>
      </c>
      <c r="CD105" s="1" t="s">
        <v>102</v>
      </c>
      <c r="CE105" s="1" t="s">
        <v>102</v>
      </c>
      <c r="CF105" s="1" t="s">
        <v>102</v>
      </c>
      <c r="CG105" s="1" t="s">
        <v>102</v>
      </c>
      <c r="CH105" s="1" t="s">
        <v>102</v>
      </c>
      <c r="CI105" s="1" t="s">
        <v>102</v>
      </c>
      <c r="CJ105" s="1" t="s">
        <v>102</v>
      </c>
      <c r="CK105" s="1">
        <v>1</v>
      </c>
      <c r="CL105" s="1">
        <v>0</v>
      </c>
      <c r="CN105" s="1">
        <v>1</v>
      </c>
      <c r="CO105" s="1" t="s">
        <v>859</v>
      </c>
      <c r="CP105" s="1">
        <v>0</v>
      </c>
      <c r="CR105" s="1" t="s">
        <v>859</v>
      </c>
    </row>
    <row r="106" spans="1:96">
      <c r="A106" s="1">
        <v>3.0808321683993902E+18</v>
      </c>
      <c r="B106" s="1" t="b">
        <v>0</v>
      </c>
      <c r="C106" s="1" t="s">
        <v>102</v>
      </c>
      <c r="D106" s="1" t="s">
        <v>97</v>
      </c>
      <c r="E106" s="1" t="s">
        <v>860</v>
      </c>
      <c r="F106" s="1" t="s">
        <v>861</v>
      </c>
      <c r="G106" s="1">
        <v>0</v>
      </c>
      <c r="H106" s="1">
        <v>25.178999999999998</v>
      </c>
      <c r="I106" s="1">
        <v>7</v>
      </c>
      <c r="J106" s="1">
        <v>7</v>
      </c>
      <c r="K106" s="1">
        <v>20</v>
      </c>
      <c r="L106" s="1">
        <v>5</v>
      </c>
      <c r="M106" s="1">
        <v>1849</v>
      </c>
      <c r="N106" s="1">
        <v>208.6</v>
      </c>
      <c r="O106" s="1">
        <v>5.85</v>
      </c>
      <c r="R106" s="1">
        <v>0</v>
      </c>
      <c r="S106" s="1">
        <v>2.54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AB106" s="1">
        <v>7</v>
      </c>
      <c r="AC106" s="1">
        <v>3</v>
      </c>
      <c r="AD106" s="1">
        <v>1</v>
      </c>
      <c r="AE106" s="1">
        <v>1</v>
      </c>
      <c r="AF106" s="1">
        <v>3</v>
      </c>
      <c r="AG106" s="1">
        <v>1</v>
      </c>
      <c r="AH106" s="1">
        <v>2</v>
      </c>
      <c r="AI106" s="1">
        <v>2</v>
      </c>
      <c r="AJ106" s="1" t="s">
        <v>243</v>
      </c>
      <c r="AK106" s="1" t="s">
        <v>862</v>
      </c>
      <c r="AL106" s="1" t="s">
        <v>863</v>
      </c>
      <c r="AM106" s="1" t="s">
        <v>864</v>
      </c>
      <c r="AN106" s="1">
        <v>10565</v>
      </c>
      <c r="AO106" s="1" t="s">
        <v>865</v>
      </c>
      <c r="AP106" s="1" t="s">
        <v>866</v>
      </c>
      <c r="AQ106" s="1" t="s">
        <v>867</v>
      </c>
      <c r="AT106" s="1">
        <v>0</v>
      </c>
      <c r="AU106" s="1">
        <v>0</v>
      </c>
      <c r="AV106" s="1">
        <v>100</v>
      </c>
      <c r="AW106" s="1">
        <v>100</v>
      </c>
      <c r="AX106" s="1">
        <v>0.99299999999999999</v>
      </c>
      <c r="AY106" s="1">
        <v>6.64</v>
      </c>
      <c r="AZ106" s="1">
        <v>6.64</v>
      </c>
      <c r="BA106" s="1">
        <v>-0.01</v>
      </c>
      <c r="BD106" s="1">
        <v>0.57172709821358503</v>
      </c>
      <c r="BG106" s="1">
        <v>0.76831214154282201</v>
      </c>
      <c r="BI106" s="1">
        <v>150.5</v>
      </c>
      <c r="BJ106" s="1">
        <v>149.5</v>
      </c>
      <c r="BL106" s="1">
        <v>9.1199999999999992</v>
      </c>
      <c r="BM106" s="1">
        <v>2.7</v>
      </c>
      <c r="BP106" s="1">
        <v>323122.734375</v>
      </c>
      <c r="BQ106" s="1">
        <v>287211.611328125</v>
      </c>
      <c r="BR106" s="1">
        <v>267414.0859375</v>
      </c>
      <c r="BS106" s="1">
        <v>217848.7734375</v>
      </c>
      <c r="BT106" s="1">
        <v>288302.078125</v>
      </c>
      <c r="BU106" s="1">
        <v>259281.80078125</v>
      </c>
      <c r="BV106" s="1">
        <v>283666.484375</v>
      </c>
      <c r="BW106" s="1">
        <v>267456.71484375</v>
      </c>
      <c r="BX106" s="1">
        <f t="shared" si="3"/>
        <v>1.0028385186019648</v>
      </c>
      <c r="BY106" s="1">
        <f t="shared" si="4"/>
        <v>4.0893156530593007E-3</v>
      </c>
      <c r="BZ106" s="1">
        <f t="shared" si="5"/>
        <v>0.97411337406064891</v>
      </c>
      <c r="CA106" s="1" t="s">
        <v>100</v>
      </c>
      <c r="CB106" s="1" t="s">
        <v>100</v>
      </c>
      <c r="CC106" s="1" t="s">
        <v>102</v>
      </c>
      <c r="CD106" s="1" t="s">
        <v>102</v>
      </c>
      <c r="CE106" s="1" t="s">
        <v>102</v>
      </c>
      <c r="CF106" s="1" t="s">
        <v>102</v>
      </c>
      <c r="CG106" s="1" t="s">
        <v>102</v>
      </c>
      <c r="CH106" s="1" t="s">
        <v>102</v>
      </c>
      <c r="CI106" s="1" t="s">
        <v>102</v>
      </c>
      <c r="CJ106" s="1" t="s">
        <v>102</v>
      </c>
      <c r="CK106" s="1">
        <v>1</v>
      </c>
      <c r="CL106" s="1">
        <v>0</v>
      </c>
      <c r="CN106" s="1">
        <v>0</v>
      </c>
      <c r="CP106" s="1">
        <v>0</v>
      </c>
    </row>
    <row r="107" spans="1:96">
      <c r="A107" s="1">
        <v>-9.0991325260231301E+18</v>
      </c>
      <c r="B107" s="1" t="b">
        <v>0</v>
      </c>
      <c r="C107" s="1" t="s">
        <v>102</v>
      </c>
      <c r="D107" s="1" t="s">
        <v>97</v>
      </c>
      <c r="E107" s="1" t="s">
        <v>868</v>
      </c>
      <c r="F107" s="1" t="s">
        <v>869</v>
      </c>
      <c r="G107" s="1">
        <v>0</v>
      </c>
      <c r="H107" s="1">
        <v>20.971</v>
      </c>
      <c r="I107" s="1">
        <v>5</v>
      </c>
      <c r="J107" s="1">
        <v>7</v>
      </c>
      <c r="K107" s="1">
        <v>26</v>
      </c>
      <c r="L107" s="1">
        <v>5</v>
      </c>
      <c r="M107" s="1">
        <v>1785</v>
      </c>
      <c r="N107" s="1">
        <v>201.9</v>
      </c>
      <c r="O107" s="1">
        <v>6.33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1.68</v>
      </c>
      <c r="Y107" s="1">
        <v>0</v>
      </c>
      <c r="AB107" s="1">
        <v>5</v>
      </c>
      <c r="AC107" s="1">
        <v>3</v>
      </c>
      <c r="AD107" s="1">
        <v>4</v>
      </c>
      <c r="AE107" s="1">
        <v>2</v>
      </c>
      <c r="AF107" s="1">
        <v>3</v>
      </c>
      <c r="AG107" s="1">
        <v>2</v>
      </c>
      <c r="AH107" s="1">
        <v>3</v>
      </c>
      <c r="AI107" s="1">
        <v>4</v>
      </c>
      <c r="AJ107" s="1" t="s">
        <v>870</v>
      </c>
      <c r="AK107" s="1" t="s">
        <v>871</v>
      </c>
      <c r="AL107" s="1" t="s">
        <v>872</v>
      </c>
      <c r="AM107" s="1" t="s">
        <v>864</v>
      </c>
      <c r="AN107" s="1">
        <v>10564</v>
      </c>
      <c r="AO107" s="1" t="s">
        <v>873</v>
      </c>
      <c r="AP107" s="1" t="s">
        <v>874</v>
      </c>
      <c r="AQ107" s="1" t="s">
        <v>875</v>
      </c>
      <c r="AS107" s="1" t="s">
        <v>876</v>
      </c>
      <c r="AT107" s="1">
        <v>1</v>
      </c>
      <c r="AU107" s="1">
        <v>2</v>
      </c>
      <c r="AV107" s="1">
        <v>100</v>
      </c>
      <c r="AW107" s="1">
        <v>100</v>
      </c>
      <c r="AX107" s="1">
        <v>0.88900000000000001</v>
      </c>
      <c r="AY107" s="1">
        <v>6.64</v>
      </c>
      <c r="AZ107" s="1">
        <v>6.64</v>
      </c>
      <c r="BA107" s="1">
        <v>-0.17</v>
      </c>
      <c r="BD107" s="1">
        <v>0.64584158921327495</v>
      </c>
      <c r="BG107" s="1">
        <v>0.83136411916006903</v>
      </c>
      <c r="BI107" s="1">
        <v>158.80000000000001</v>
      </c>
      <c r="BJ107" s="1">
        <v>141.19999999999999</v>
      </c>
      <c r="BL107" s="1">
        <v>21.67</v>
      </c>
      <c r="BM107" s="1">
        <v>21.61</v>
      </c>
      <c r="BP107" s="1">
        <v>316733.6796875</v>
      </c>
      <c r="BQ107" s="1">
        <v>391433.49707031302</v>
      </c>
      <c r="BR107" s="1">
        <v>223415.38232421901</v>
      </c>
      <c r="BS107" s="1">
        <v>307309.966796875</v>
      </c>
      <c r="BT107" s="1">
        <v>381259.62011718802</v>
      </c>
      <c r="BU107" s="1">
        <v>260894.80859375</v>
      </c>
      <c r="BV107" s="1">
        <v>239036.44824218799</v>
      </c>
      <c r="BW107" s="1">
        <v>249717.04980468799</v>
      </c>
      <c r="BX107" s="1">
        <f t="shared" si="3"/>
        <v>0.91283779919126917</v>
      </c>
      <c r="BY107" s="1">
        <f t="shared" si="4"/>
        <v>-0.13156956226961869</v>
      </c>
      <c r="BZ107" s="1">
        <f t="shared" si="5"/>
        <v>0.59234646237612898</v>
      </c>
      <c r="CA107" s="1" t="s">
        <v>100</v>
      </c>
      <c r="CB107" s="1" t="s">
        <v>100</v>
      </c>
      <c r="CC107" s="1" t="s">
        <v>102</v>
      </c>
      <c r="CD107" s="1" t="s">
        <v>102</v>
      </c>
      <c r="CE107" s="1" t="s">
        <v>102</v>
      </c>
      <c r="CF107" s="1" t="s">
        <v>102</v>
      </c>
      <c r="CG107" s="1" t="s">
        <v>102</v>
      </c>
      <c r="CH107" s="1" t="s">
        <v>102</v>
      </c>
      <c r="CI107" s="1" t="s">
        <v>102</v>
      </c>
      <c r="CJ107" s="1" t="s">
        <v>102</v>
      </c>
      <c r="CK107" s="1">
        <v>1</v>
      </c>
      <c r="CL107" s="1">
        <v>0</v>
      </c>
      <c r="CN107" s="1">
        <v>0</v>
      </c>
      <c r="CP107" s="1">
        <v>0</v>
      </c>
    </row>
    <row r="108" spans="1:96">
      <c r="A108" s="1">
        <v>-7.3412393285211597E+18</v>
      </c>
      <c r="B108" s="1" t="b">
        <v>0</v>
      </c>
      <c r="C108" s="1" t="s">
        <v>96</v>
      </c>
      <c r="D108" s="1" t="s">
        <v>97</v>
      </c>
      <c r="E108" s="1" t="s">
        <v>877</v>
      </c>
      <c r="F108" s="1" t="s">
        <v>878</v>
      </c>
      <c r="G108" s="1">
        <v>0.154</v>
      </c>
      <c r="H108" s="1">
        <v>1.2150000000000001</v>
      </c>
      <c r="I108" s="1">
        <v>0</v>
      </c>
      <c r="J108" s="1">
        <v>1</v>
      </c>
      <c r="K108" s="1">
        <v>1</v>
      </c>
      <c r="L108" s="1">
        <v>1</v>
      </c>
      <c r="M108" s="1">
        <v>2177</v>
      </c>
      <c r="N108" s="1">
        <v>240.5</v>
      </c>
      <c r="O108" s="1">
        <v>5.82</v>
      </c>
      <c r="U108" s="1">
        <v>0</v>
      </c>
      <c r="AE108" s="1">
        <v>1</v>
      </c>
      <c r="AJ108" s="1" t="s">
        <v>144</v>
      </c>
      <c r="AK108" s="1" t="s">
        <v>660</v>
      </c>
      <c r="AL108" s="1" t="s">
        <v>879</v>
      </c>
      <c r="AM108" s="1" t="s">
        <v>880</v>
      </c>
      <c r="AN108" s="1">
        <v>57221</v>
      </c>
      <c r="AO108" s="1" t="s">
        <v>881</v>
      </c>
      <c r="AP108" s="1" t="s">
        <v>882</v>
      </c>
      <c r="AQ108" s="1" t="s">
        <v>883</v>
      </c>
      <c r="AT108" s="1">
        <v>0</v>
      </c>
      <c r="AU108" s="1">
        <v>0</v>
      </c>
      <c r="AV108" s="1">
        <v>100</v>
      </c>
      <c r="AW108" s="1">
        <v>100</v>
      </c>
      <c r="AX108" s="1">
        <v>1.268</v>
      </c>
      <c r="AY108" s="1">
        <v>6.64</v>
      </c>
      <c r="AZ108" s="1">
        <v>6.64</v>
      </c>
      <c r="BA108" s="1">
        <v>0.34</v>
      </c>
      <c r="BD108" s="1">
        <v>1.74581497857618E-3</v>
      </c>
      <c r="BG108" s="1">
        <v>1.0387744365038899E-2</v>
      </c>
      <c r="BI108" s="1">
        <v>132.19999999999999</v>
      </c>
      <c r="BJ108" s="1">
        <v>167.8</v>
      </c>
      <c r="BL108" s="1">
        <v>5.38</v>
      </c>
      <c r="BM108" s="1">
        <v>5.08</v>
      </c>
      <c r="BP108" s="1">
        <v>33853.9921875</v>
      </c>
      <c r="BQ108" s="1">
        <v>27295.3828125</v>
      </c>
      <c r="BS108" s="1">
        <v>28076.146484375</v>
      </c>
      <c r="BT108" s="1">
        <v>39333.75</v>
      </c>
      <c r="BU108" s="1">
        <v>32958.73828125</v>
      </c>
      <c r="BV108" s="1">
        <v>39167.3984375</v>
      </c>
      <c r="BW108" s="1">
        <v>34483.25390625</v>
      </c>
      <c r="BX108" s="1">
        <f t="shared" si="3"/>
        <v>1.226749405862738</v>
      </c>
      <c r="BY108" s="1">
        <f t="shared" si="4"/>
        <v>0.29484057268261127</v>
      </c>
      <c r="BZ108" s="1">
        <f t="shared" si="5"/>
        <v>4.7925595530401287E-2</v>
      </c>
      <c r="CA108" s="1" t="s">
        <v>100</v>
      </c>
      <c r="CB108" s="1" t="s">
        <v>100</v>
      </c>
      <c r="CC108" s="1" t="s">
        <v>101</v>
      </c>
      <c r="CD108" s="1" t="s">
        <v>101</v>
      </c>
      <c r="CE108" s="1" t="s">
        <v>100</v>
      </c>
      <c r="CF108" s="1" t="s">
        <v>102</v>
      </c>
      <c r="CG108" s="1" t="s">
        <v>101</v>
      </c>
      <c r="CH108" s="1" t="s">
        <v>101</v>
      </c>
      <c r="CI108" s="1" t="s">
        <v>101</v>
      </c>
      <c r="CJ108" s="1" t="s">
        <v>101</v>
      </c>
      <c r="CK108" s="1">
        <v>1</v>
      </c>
      <c r="CL108" s="1">
        <v>0</v>
      </c>
      <c r="CN108" s="1">
        <v>0</v>
      </c>
      <c r="CP108" s="1">
        <v>0</v>
      </c>
    </row>
    <row r="109" spans="1:96">
      <c r="A109" s="1">
        <v>-7.8400362077063895E+18</v>
      </c>
      <c r="B109" s="1" t="b">
        <v>0</v>
      </c>
      <c r="C109" s="1" t="s">
        <v>96</v>
      </c>
      <c r="D109" s="1" t="s">
        <v>97</v>
      </c>
      <c r="E109" s="1" t="s">
        <v>884</v>
      </c>
      <c r="F109" s="1" t="s">
        <v>885</v>
      </c>
      <c r="G109" s="1">
        <v>0.14299999999999999</v>
      </c>
      <c r="H109" s="1">
        <v>1.26</v>
      </c>
      <c r="I109" s="1">
        <v>2</v>
      </c>
      <c r="J109" s="1">
        <v>1</v>
      </c>
      <c r="K109" s="1">
        <v>1</v>
      </c>
      <c r="L109" s="1">
        <v>1</v>
      </c>
      <c r="M109" s="1">
        <v>974</v>
      </c>
      <c r="N109" s="1">
        <v>105.9</v>
      </c>
      <c r="O109" s="1">
        <v>7.36</v>
      </c>
      <c r="T109" s="1">
        <v>0</v>
      </c>
      <c r="AD109" s="1">
        <v>1</v>
      </c>
      <c r="AJ109" s="1" t="s">
        <v>886</v>
      </c>
      <c r="AK109" s="1" t="s">
        <v>405</v>
      </c>
      <c r="AL109" s="1" t="s">
        <v>317</v>
      </c>
      <c r="AM109" s="1" t="s">
        <v>887</v>
      </c>
      <c r="AN109" s="1">
        <v>395</v>
      </c>
      <c r="AO109" s="1" t="s">
        <v>888</v>
      </c>
      <c r="AP109" s="1" t="s">
        <v>889</v>
      </c>
      <c r="AQ109" s="1" t="s">
        <v>890</v>
      </c>
      <c r="AS109" s="1" t="s">
        <v>891</v>
      </c>
      <c r="AT109" s="1">
        <v>2</v>
      </c>
      <c r="AU109" s="1">
        <v>0</v>
      </c>
      <c r="BX109" s="1" t="e">
        <f t="shared" si="3"/>
        <v>#DIV/0!</v>
      </c>
      <c r="BY109" s="1" t="e">
        <f t="shared" si="4"/>
        <v>#DIV/0!</v>
      </c>
      <c r="BZ109" s="1" t="e">
        <f t="shared" si="5"/>
        <v>#DIV/0!</v>
      </c>
      <c r="CA109" s="1" t="s">
        <v>100</v>
      </c>
      <c r="CB109" s="1" t="s">
        <v>100</v>
      </c>
      <c r="CC109" s="1" t="s">
        <v>100</v>
      </c>
      <c r="CD109" s="1" t="s">
        <v>100</v>
      </c>
      <c r="CE109" s="1" t="s">
        <v>102</v>
      </c>
      <c r="CF109" s="1" t="s">
        <v>100</v>
      </c>
      <c r="CG109" s="1" t="s">
        <v>100</v>
      </c>
      <c r="CH109" s="1" t="s">
        <v>100</v>
      </c>
      <c r="CI109" s="1" t="s">
        <v>100</v>
      </c>
      <c r="CJ109" s="1" t="s">
        <v>100</v>
      </c>
      <c r="CK109" s="1">
        <v>1</v>
      </c>
      <c r="CL109" s="1">
        <v>0</v>
      </c>
      <c r="CN109" s="1">
        <v>0</v>
      </c>
      <c r="CP109" s="1">
        <v>1</v>
      </c>
      <c r="CQ109" s="1" t="s">
        <v>892</v>
      </c>
      <c r="CR109" s="1" t="s">
        <v>892</v>
      </c>
    </row>
    <row r="110" spans="1:96">
      <c r="A110" s="1">
        <v>-6.9418989242389402E+18</v>
      </c>
      <c r="B110" s="1" t="b">
        <v>0</v>
      </c>
      <c r="C110" s="1" t="s">
        <v>102</v>
      </c>
      <c r="D110" s="1" t="s">
        <v>97</v>
      </c>
      <c r="E110" s="1" t="s">
        <v>893</v>
      </c>
      <c r="F110" s="1" t="s">
        <v>894</v>
      </c>
      <c r="G110" s="1">
        <v>0.01</v>
      </c>
      <c r="H110" s="1">
        <v>2.919</v>
      </c>
      <c r="I110" s="1">
        <v>8</v>
      </c>
      <c r="J110" s="1">
        <v>1</v>
      </c>
      <c r="K110" s="1">
        <v>3</v>
      </c>
      <c r="L110" s="1">
        <v>1</v>
      </c>
      <c r="M110" s="1">
        <v>204</v>
      </c>
      <c r="N110" s="1">
        <v>23.2</v>
      </c>
      <c r="O110" s="1">
        <v>5.1100000000000003</v>
      </c>
      <c r="P110" s="1">
        <v>0</v>
      </c>
      <c r="Q110" s="1">
        <v>0</v>
      </c>
      <c r="U110" s="1">
        <v>0</v>
      </c>
      <c r="Z110" s="1">
        <v>1</v>
      </c>
      <c r="AA110" s="1">
        <v>1</v>
      </c>
      <c r="AE110" s="1">
        <v>1</v>
      </c>
      <c r="AJ110" s="1" t="s">
        <v>597</v>
      </c>
      <c r="AK110" s="1" t="s">
        <v>393</v>
      </c>
      <c r="AL110" s="1" t="s">
        <v>879</v>
      </c>
      <c r="AM110" s="1" t="s">
        <v>895</v>
      </c>
      <c r="AN110" s="1">
        <v>396</v>
      </c>
      <c r="AO110" s="1" t="s">
        <v>896</v>
      </c>
      <c r="AP110" s="1" t="s">
        <v>897</v>
      </c>
      <c r="AQ110" s="1" t="s">
        <v>898</v>
      </c>
      <c r="AR110" s="1" t="s">
        <v>899</v>
      </c>
      <c r="AS110" s="1" t="s">
        <v>900</v>
      </c>
      <c r="AT110" s="1">
        <v>12</v>
      </c>
      <c r="AU110" s="1">
        <v>0</v>
      </c>
      <c r="AV110" s="1">
        <v>0.19800000000000001</v>
      </c>
      <c r="AW110" s="1">
        <v>0.11799999999999999</v>
      </c>
      <c r="AX110" s="1">
        <v>0.59499999999999997</v>
      </c>
      <c r="AY110" s="1">
        <v>-2.34</v>
      </c>
      <c r="AZ110" s="1">
        <v>-3.09</v>
      </c>
      <c r="BA110" s="1">
        <v>-0.75</v>
      </c>
      <c r="BB110" s="2">
        <v>2.4951436516929002E-6</v>
      </c>
      <c r="BC110" s="2">
        <v>6.0815341806908005E-7</v>
      </c>
      <c r="BD110" s="1">
        <v>9.3578996204068997E-4</v>
      </c>
      <c r="BE110" s="2">
        <v>7.9908167393069398E-6</v>
      </c>
      <c r="BF110" s="2">
        <v>2.3052613631814301E-6</v>
      </c>
      <c r="BG110" s="1">
        <v>6.4325811117276902E-3</v>
      </c>
      <c r="BH110" s="1">
        <v>228.1</v>
      </c>
      <c r="BI110" s="1">
        <v>45.1</v>
      </c>
      <c r="BJ110" s="1">
        <v>26.8</v>
      </c>
      <c r="BK110" s="1">
        <v>16.989999999999998</v>
      </c>
      <c r="BL110" s="1">
        <v>4.08</v>
      </c>
      <c r="BM110" s="1">
        <v>7.56</v>
      </c>
      <c r="BN110" s="1">
        <v>127823.0078125</v>
      </c>
      <c r="BO110" s="1">
        <v>90291.890625</v>
      </c>
      <c r="BP110" s="1">
        <v>46092.19921875</v>
      </c>
      <c r="BR110" s="1">
        <v>35984.9296875</v>
      </c>
      <c r="BS110" s="1">
        <v>38455.109375</v>
      </c>
      <c r="BT110" s="1">
        <v>23756.146484375</v>
      </c>
      <c r="BU110" s="1">
        <v>22261.6328125</v>
      </c>
      <c r="BV110" s="1">
        <v>23340.560546875</v>
      </c>
      <c r="BW110" s="1">
        <v>26898.060546875</v>
      </c>
      <c r="BX110" s="1">
        <f t="shared" si="3"/>
        <v>0.59894598592382564</v>
      </c>
      <c r="BY110" s="1">
        <f t="shared" si="4"/>
        <v>-0.73950219096091208</v>
      </c>
      <c r="BZ110" s="1">
        <f t="shared" si="5"/>
        <v>2.2400450161835909E-3</v>
      </c>
      <c r="CA110" s="1" t="s">
        <v>102</v>
      </c>
      <c r="CB110" s="1" t="s">
        <v>102</v>
      </c>
      <c r="CC110" s="1" t="s">
        <v>101</v>
      </c>
      <c r="CD110" s="1" t="s">
        <v>100</v>
      </c>
      <c r="CE110" s="1" t="s">
        <v>101</v>
      </c>
      <c r="CF110" s="1" t="s">
        <v>102</v>
      </c>
      <c r="CG110" s="1" t="s">
        <v>101</v>
      </c>
      <c r="CH110" s="1" t="s">
        <v>101</v>
      </c>
      <c r="CI110" s="1" t="s">
        <v>101</v>
      </c>
      <c r="CJ110" s="1" t="s">
        <v>101</v>
      </c>
      <c r="CK110" s="1">
        <v>1</v>
      </c>
      <c r="CL110" s="1">
        <v>0</v>
      </c>
      <c r="CN110" s="1">
        <v>0</v>
      </c>
      <c r="CP110" s="1">
        <v>0</v>
      </c>
    </row>
    <row r="111" spans="1:96">
      <c r="A111" s="1">
        <v>4.7467685122544302E+18</v>
      </c>
      <c r="B111" s="1" t="b">
        <v>0</v>
      </c>
      <c r="C111" s="1" t="s">
        <v>102</v>
      </c>
      <c r="D111" s="1" t="s">
        <v>97</v>
      </c>
      <c r="E111" s="1" t="s">
        <v>901</v>
      </c>
      <c r="F111" s="1" t="s">
        <v>902</v>
      </c>
      <c r="G111" s="1">
        <v>0</v>
      </c>
      <c r="H111" s="1">
        <v>5.99</v>
      </c>
      <c r="I111" s="1">
        <v>4</v>
      </c>
      <c r="J111" s="1">
        <v>2</v>
      </c>
      <c r="K111" s="1">
        <v>9</v>
      </c>
      <c r="L111" s="1">
        <v>2</v>
      </c>
      <c r="M111" s="1">
        <v>557</v>
      </c>
      <c r="N111" s="1">
        <v>64.099999999999994</v>
      </c>
      <c r="O111" s="1">
        <v>5.08</v>
      </c>
      <c r="S111" s="1">
        <v>0</v>
      </c>
      <c r="V111" s="1">
        <v>0</v>
      </c>
      <c r="W111" s="1">
        <v>0</v>
      </c>
      <c r="X111" s="1">
        <v>0</v>
      </c>
      <c r="Y111" s="1">
        <v>0</v>
      </c>
      <c r="AC111" s="1">
        <v>1</v>
      </c>
      <c r="AF111" s="1">
        <v>2</v>
      </c>
      <c r="AG111" s="1">
        <v>2</v>
      </c>
      <c r="AH111" s="1">
        <v>2</v>
      </c>
      <c r="AI111" s="1">
        <v>2</v>
      </c>
      <c r="AJ111" s="1" t="s">
        <v>541</v>
      </c>
      <c r="AK111" s="1" t="s">
        <v>166</v>
      </c>
      <c r="AL111" s="1" t="s">
        <v>146</v>
      </c>
      <c r="AM111" s="1" t="s">
        <v>903</v>
      </c>
      <c r="AN111" s="1">
        <v>25820</v>
      </c>
      <c r="AO111" s="1" t="s">
        <v>904</v>
      </c>
      <c r="AP111" s="1" t="s">
        <v>905</v>
      </c>
      <c r="AQ111" s="1" t="s">
        <v>906</v>
      </c>
      <c r="AS111" s="1" t="s">
        <v>907</v>
      </c>
      <c r="AT111" s="1">
        <v>3</v>
      </c>
      <c r="AU111" s="1">
        <v>0</v>
      </c>
      <c r="AV111" s="1">
        <v>100</v>
      </c>
      <c r="AW111" s="1">
        <v>100</v>
      </c>
      <c r="AX111" s="1">
        <v>3.7669999999999999</v>
      </c>
      <c r="AY111" s="1">
        <v>6.64</v>
      </c>
      <c r="AZ111" s="1">
        <v>6.64</v>
      </c>
      <c r="BA111" s="1">
        <v>1.91</v>
      </c>
      <c r="BD111" s="2">
        <v>9.6164701268719505E-6</v>
      </c>
      <c r="BG111" s="1">
        <v>1.4886795313287499E-4</v>
      </c>
      <c r="BI111" s="1">
        <v>62.9</v>
      </c>
      <c r="BJ111" s="1">
        <v>237.1</v>
      </c>
      <c r="BL111" s="1">
        <v>17.89</v>
      </c>
      <c r="BM111" s="1">
        <v>8.0299999999999994</v>
      </c>
      <c r="BP111" s="1">
        <v>111317.90625</v>
      </c>
      <c r="BQ111" s="1">
        <v>99117.46875</v>
      </c>
      <c r="BR111" s="1">
        <v>76015.6875</v>
      </c>
      <c r="BS111" s="1">
        <v>61523.55078125</v>
      </c>
      <c r="BT111" s="1">
        <v>328271.9765625</v>
      </c>
      <c r="BU111" s="1">
        <v>283442.71875</v>
      </c>
      <c r="BV111" s="1">
        <v>380000.6875</v>
      </c>
      <c r="BW111" s="1">
        <v>343594.625</v>
      </c>
      <c r="BX111" s="1">
        <f t="shared" si="3"/>
        <v>3.8373776616090023</v>
      </c>
      <c r="BY111" s="1">
        <f t="shared" si="4"/>
        <v>1.9401207570487065</v>
      </c>
      <c r="BZ111" s="1">
        <f t="shared" si="5"/>
        <v>3.7913053553159033E-5</v>
      </c>
      <c r="CA111" s="1" t="s">
        <v>100</v>
      </c>
      <c r="CB111" s="1" t="s">
        <v>100</v>
      </c>
      <c r="CC111" s="1" t="s">
        <v>101</v>
      </c>
      <c r="CD111" s="1" t="s">
        <v>102</v>
      </c>
      <c r="CE111" s="1" t="s">
        <v>101</v>
      </c>
      <c r="CF111" s="1" t="s">
        <v>101</v>
      </c>
      <c r="CG111" s="1" t="s">
        <v>102</v>
      </c>
      <c r="CH111" s="1" t="s">
        <v>102</v>
      </c>
      <c r="CI111" s="1" t="s">
        <v>102</v>
      </c>
      <c r="CJ111" s="1" t="s">
        <v>102</v>
      </c>
      <c r="CK111" s="1">
        <v>1</v>
      </c>
      <c r="CL111" s="1">
        <v>0</v>
      </c>
      <c r="CN111" s="1">
        <v>0</v>
      </c>
      <c r="CP111" s="1">
        <v>0</v>
      </c>
    </row>
    <row r="112" spans="1:96">
      <c r="A112" s="1">
        <v>8.0090889262216704E+18</v>
      </c>
      <c r="B112" s="1" t="b">
        <v>0</v>
      </c>
      <c r="C112" s="1" t="s">
        <v>102</v>
      </c>
      <c r="D112" s="1" t="s">
        <v>97</v>
      </c>
      <c r="E112" s="1" t="s">
        <v>908</v>
      </c>
      <c r="F112" s="1" t="s">
        <v>909</v>
      </c>
      <c r="G112" s="1">
        <v>0</v>
      </c>
      <c r="H112" s="1">
        <v>20.515999999999998</v>
      </c>
      <c r="I112" s="1">
        <v>22</v>
      </c>
      <c r="J112" s="1">
        <v>3</v>
      </c>
      <c r="K112" s="1">
        <v>21</v>
      </c>
      <c r="L112" s="1">
        <v>3</v>
      </c>
      <c r="M112" s="1">
        <v>181</v>
      </c>
      <c r="N112" s="1">
        <v>20.399999999999999</v>
      </c>
      <c r="O112" s="1">
        <v>5.72</v>
      </c>
      <c r="R112" s="1">
        <v>3.68</v>
      </c>
      <c r="S112" s="1">
        <v>5.75</v>
      </c>
      <c r="T112" s="1">
        <v>3.05</v>
      </c>
      <c r="U112" s="1">
        <v>2.14</v>
      </c>
      <c r="V112" s="1">
        <v>5.88</v>
      </c>
      <c r="W112" s="1">
        <v>1.66</v>
      </c>
      <c r="X112" s="1">
        <v>2.93</v>
      </c>
      <c r="Y112" s="1">
        <v>0</v>
      </c>
      <c r="AB112" s="1">
        <v>2</v>
      </c>
      <c r="AC112" s="1">
        <v>3</v>
      </c>
      <c r="AD112" s="1">
        <v>2</v>
      </c>
      <c r="AE112" s="1">
        <v>2</v>
      </c>
      <c r="AF112" s="1">
        <v>3</v>
      </c>
      <c r="AG112" s="1">
        <v>2</v>
      </c>
      <c r="AH112" s="1">
        <v>2</v>
      </c>
      <c r="AI112" s="1">
        <v>3</v>
      </c>
      <c r="AJ112" s="1" t="s">
        <v>233</v>
      </c>
      <c r="AK112" s="1" t="s">
        <v>853</v>
      </c>
      <c r="AL112" s="1" t="s">
        <v>317</v>
      </c>
      <c r="AM112" s="1" t="s">
        <v>910</v>
      </c>
      <c r="AN112" s="1">
        <v>400</v>
      </c>
      <c r="AO112" s="1" t="s">
        <v>911</v>
      </c>
      <c r="AP112" s="1" t="s">
        <v>912</v>
      </c>
      <c r="AQ112" s="1" t="s">
        <v>913</v>
      </c>
      <c r="AS112" s="1" t="s">
        <v>914</v>
      </c>
      <c r="AT112" s="1">
        <v>1</v>
      </c>
      <c r="AU112" s="1">
        <v>0</v>
      </c>
      <c r="AV112" s="1">
        <v>45.865000000000002</v>
      </c>
      <c r="AW112" s="1">
        <v>46.633000000000003</v>
      </c>
      <c r="AX112" s="1">
        <v>1.0169999999999999</v>
      </c>
      <c r="AY112" s="1">
        <v>5.52</v>
      </c>
      <c r="AZ112" s="1">
        <v>5.54</v>
      </c>
      <c r="BA112" s="1">
        <v>0.02</v>
      </c>
      <c r="BD112" s="1">
        <v>0.87841974788698296</v>
      </c>
      <c r="BG112" s="1">
        <v>0.98563822354686204</v>
      </c>
      <c r="BH112" s="1">
        <v>3.2</v>
      </c>
      <c r="BI112" s="1">
        <v>147.19999999999999</v>
      </c>
      <c r="BJ112" s="1">
        <v>149.6</v>
      </c>
      <c r="BL112" s="1">
        <v>8.5</v>
      </c>
      <c r="BM112" s="1">
        <v>10.73</v>
      </c>
      <c r="BN112" s="1">
        <v>2073.64965820313</v>
      </c>
      <c r="BP112" s="1">
        <v>227206.73828125</v>
      </c>
      <c r="BQ112" s="1">
        <v>175053.853515625</v>
      </c>
      <c r="BR112" s="1">
        <v>157057.94628906299</v>
      </c>
      <c r="BS112" s="1">
        <v>153968.97949218799</v>
      </c>
      <c r="BT112" s="1">
        <v>194000.880859375</v>
      </c>
      <c r="BU112" s="1">
        <v>157018.57910156299</v>
      </c>
      <c r="BV112" s="1">
        <v>176801.40234375</v>
      </c>
      <c r="BW112" s="1">
        <v>145275.994140625</v>
      </c>
      <c r="BX112" s="1">
        <f t="shared" si="3"/>
        <v>0.94365433273068466</v>
      </c>
      <c r="BY112" s="1">
        <f t="shared" si="4"/>
        <v>-8.3669607950011229E-2</v>
      </c>
      <c r="BZ112" s="1">
        <f t="shared" si="5"/>
        <v>0.63453520042059053</v>
      </c>
      <c r="CA112" s="1" t="s">
        <v>101</v>
      </c>
      <c r="CB112" s="1" t="s">
        <v>100</v>
      </c>
      <c r="CC112" s="1" t="s">
        <v>102</v>
      </c>
      <c r="CD112" s="1" t="s">
        <v>102</v>
      </c>
      <c r="CE112" s="1" t="s">
        <v>102</v>
      </c>
      <c r="CF112" s="1" t="s">
        <v>102</v>
      </c>
      <c r="CG112" s="1" t="s">
        <v>102</v>
      </c>
      <c r="CH112" s="1" t="s">
        <v>102</v>
      </c>
      <c r="CI112" s="1" t="s">
        <v>102</v>
      </c>
      <c r="CJ112" s="1" t="s">
        <v>102</v>
      </c>
      <c r="CK112" s="1">
        <v>1</v>
      </c>
      <c r="CL112" s="1">
        <v>0</v>
      </c>
      <c r="CN112" s="1">
        <v>0</v>
      </c>
      <c r="CP112" s="1">
        <v>0</v>
      </c>
    </row>
    <row r="113" spans="1:96">
      <c r="A113" s="1">
        <v>-5.4755590162492303E+18</v>
      </c>
      <c r="B113" s="1" t="b">
        <v>0</v>
      </c>
      <c r="C113" s="1" t="s">
        <v>104</v>
      </c>
      <c r="D113" s="1" t="s">
        <v>97</v>
      </c>
      <c r="E113" s="1" t="s">
        <v>915</v>
      </c>
      <c r="F113" s="1" t="s">
        <v>916</v>
      </c>
      <c r="G113" s="1">
        <v>2.4E-2</v>
      </c>
      <c r="H113" s="1">
        <v>2.012</v>
      </c>
      <c r="I113" s="1">
        <v>4</v>
      </c>
      <c r="J113" s="1">
        <v>1</v>
      </c>
      <c r="K113" s="1">
        <v>1</v>
      </c>
      <c r="L113" s="1">
        <v>1</v>
      </c>
      <c r="M113" s="1">
        <v>282</v>
      </c>
      <c r="N113" s="1">
        <v>31.3</v>
      </c>
      <c r="O113" s="1">
        <v>5.74</v>
      </c>
      <c r="X113" s="1">
        <v>0</v>
      </c>
      <c r="AH113" s="1">
        <v>1</v>
      </c>
      <c r="AJ113" s="1" t="s">
        <v>823</v>
      </c>
      <c r="AK113" s="1" t="s">
        <v>588</v>
      </c>
      <c r="AL113" s="1" t="s">
        <v>146</v>
      </c>
      <c r="AM113" s="1" t="s">
        <v>917</v>
      </c>
      <c r="AN113" s="1">
        <v>55156</v>
      </c>
      <c r="AO113" s="1" t="s">
        <v>918</v>
      </c>
      <c r="AP113" s="1" t="s">
        <v>919</v>
      </c>
      <c r="AQ113" s="1" t="s">
        <v>920</v>
      </c>
      <c r="AT113" s="1">
        <v>0</v>
      </c>
      <c r="AU113" s="1">
        <v>0</v>
      </c>
      <c r="AV113" s="1">
        <v>100</v>
      </c>
      <c r="AW113" s="1">
        <v>100</v>
      </c>
      <c r="AX113" s="1">
        <v>1.1910000000000001</v>
      </c>
      <c r="AY113" s="1">
        <v>6.64</v>
      </c>
      <c r="AZ113" s="1">
        <v>6.64</v>
      </c>
      <c r="BA113" s="1">
        <v>0.25</v>
      </c>
      <c r="BD113" s="1">
        <v>9.4309383641569697E-2</v>
      </c>
      <c r="BG113" s="1">
        <v>0.20916122865655401</v>
      </c>
      <c r="BI113" s="1">
        <v>136.9</v>
      </c>
      <c r="BJ113" s="1">
        <v>163.1</v>
      </c>
      <c r="BL113" s="1">
        <v>2.59</v>
      </c>
      <c r="BM113" s="1">
        <v>15.82</v>
      </c>
      <c r="BP113" s="1">
        <v>42399.8984375</v>
      </c>
      <c r="BR113" s="1">
        <v>36078.1640625</v>
      </c>
      <c r="BS113" s="1">
        <v>36079.9453125</v>
      </c>
      <c r="BT113" s="1">
        <v>40931.25</v>
      </c>
      <c r="BV113" s="1">
        <v>46404.36328125</v>
      </c>
      <c r="BW113" s="1">
        <v>54531.59375</v>
      </c>
      <c r="BX113" s="1">
        <f t="shared" si="3"/>
        <v>1.2383875186049644</v>
      </c>
      <c r="BY113" s="1">
        <f t="shared" si="4"/>
        <v>0.30846283610928255</v>
      </c>
      <c r="BZ113" s="1">
        <f t="shared" si="5"/>
        <v>0.11182806068708519</v>
      </c>
      <c r="CA113" s="1" t="s">
        <v>100</v>
      </c>
      <c r="CB113" s="1" t="s">
        <v>100</v>
      </c>
      <c r="CC113" s="1" t="s">
        <v>101</v>
      </c>
      <c r="CD113" s="1" t="s">
        <v>100</v>
      </c>
      <c r="CE113" s="1" t="s">
        <v>101</v>
      </c>
      <c r="CF113" s="1" t="s">
        <v>101</v>
      </c>
      <c r="CG113" s="1" t="s">
        <v>101</v>
      </c>
      <c r="CH113" s="1" t="s">
        <v>100</v>
      </c>
      <c r="CI113" s="1" t="s">
        <v>102</v>
      </c>
      <c r="CJ113" s="1" t="s">
        <v>101</v>
      </c>
      <c r="CK113" s="1">
        <v>1</v>
      </c>
      <c r="CL113" s="1">
        <v>0</v>
      </c>
      <c r="CN113" s="1">
        <v>0</v>
      </c>
      <c r="CP113" s="1">
        <v>0</v>
      </c>
    </row>
    <row r="114" spans="1:96">
      <c r="A114" s="1">
        <v>6.46158867870959E+18</v>
      </c>
      <c r="B114" s="1" t="b">
        <v>0</v>
      </c>
      <c r="C114" s="1" t="s">
        <v>96</v>
      </c>
      <c r="D114" s="1" t="s">
        <v>97</v>
      </c>
      <c r="E114" s="1" t="s">
        <v>921</v>
      </c>
      <c r="F114" s="1" t="s">
        <v>922</v>
      </c>
      <c r="G114" s="1">
        <v>0.155</v>
      </c>
      <c r="H114" s="1">
        <v>1.2130000000000001</v>
      </c>
      <c r="I114" s="1">
        <v>2</v>
      </c>
      <c r="J114" s="1">
        <v>1</v>
      </c>
      <c r="K114" s="1">
        <v>1</v>
      </c>
      <c r="L114" s="1">
        <v>1</v>
      </c>
      <c r="M114" s="1">
        <v>872</v>
      </c>
      <c r="N114" s="1">
        <v>96.3</v>
      </c>
      <c r="O114" s="1">
        <v>6.21</v>
      </c>
      <c r="Y114" s="1">
        <v>0</v>
      </c>
      <c r="AI114" s="1">
        <v>1</v>
      </c>
      <c r="AM114" s="1" t="s">
        <v>923</v>
      </c>
      <c r="AN114" s="1">
        <v>219681</v>
      </c>
      <c r="AO114" s="1" t="s">
        <v>924</v>
      </c>
      <c r="AP114" s="1" t="s">
        <v>925</v>
      </c>
      <c r="AQ114" s="1" t="s">
        <v>926</v>
      </c>
      <c r="AT114" s="1">
        <v>0</v>
      </c>
      <c r="AU114" s="1">
        <v>0</v>
      </c>
      <c r="AV114" s="1">
        <v>6.96</v>
      </c>
      <c r="AW114" s="1">
        <v>9.1159999999999997</v>
      </c>
      <c r="AX114" s="1">
        <v>1.31</v>
      </c>
      <c r="AY114" s="1">
        <v>2.8</v>
      </c>
      <c r="AZ114" s="1">
        <v>3.19</v>
      </c>
      <c r="BA114" s="1">
        <v>0.39</v>
      </c>
      <c r="BB114" s="2">
        <v>5.2650609871918197E-8</v>
      </c>
      <c r="BC114" s="2">
        <v>1.7810131369699899E-8</v>
      </c>
      <c r="BD114" s="1">
        <v>2.77986588875245E-3</v>
      </c>
      <c r="BE114" s="2">
        <v>3.3766232963776102E-7</v>
      </c>
      <c r="BF114" s="2">
        <v>1.3605415339911399E-7</v>
      </c>
      <c r="BG114" s="1">
        <v>1.51521380259508E-2</v>
      </c>
      <c r="BH114" s="1">
        <v>17.600000000000001</v>
      </c>
      <c r="BI114" s="1">
        <v>122.3</v>
      </c>
      <c r="BJ114" s="1">
        <v>160.19999999999999</v>
      </c>
      <c r="BK114" s="1">
        <v>12.54</v>
      </c>
      <c r="BL114" s="1">
        <v>8.51</v>
      </c>
      <c r="BM114" s="1">
        <v>3.15</v>
      </c>
      <c r="BN114" s="1">
        <v>41999.87109375</v>
      </c>
      <c r="BO114" s="1">
        <v>45116.625</v>
      </c>
      <c r="BP114" s="1">
        <v>677489.8125</v>
      </c>
      <c r="BQ114" s="1">
        <v>585181.625</v>
      </c>
      <c r="BR114" s="1">
        <v>459241.59375</v>
      </c>
      <c r="BS114" s="1">
        <v>522376.53125</v>
      </c>
      <c r="BT114" s="1">
        <v>762125.6875</v>
      </c>
      <c r="BU114" s="1">
        <v>642105.6875</v>
      </c>
      <c r="BV114" s="1">
        <v>767967.6875</v>
      </c>
      <c r="BW114" s="1">
        <v>756765.125</v>
      </c>
      <c r="BX114" s="1">
        <f t="shared" si="3"/>
        <v>1.3050741029322948</v>
      </c>
      <c r="BY114" s="1">
        <f t="shared" si="4"/>
        <v>0.38413172625702152</v>
      </c>
      <c r="BZ114" s="1">
        <f t="shared" si="5"/>
        <v>2.1472740107080845E-2</v>
      </c>
      <c r="CA114" s="1" t="s">
        <v>101</v>
      </c>
      <c r="CB114" s="1" t="s">
        <v>101</v>
      </c>
      <c r="CC114" s="1" t="s">
        <v>101</v>
      </c>
      <c r="CD114" s="1" t="s">
        <v>101</v>
      </c>
      <c r="CE114" s="1" t="s">
        <v>101</v>
      </c>
      <c r="CF114" s="1" t="s">
        <v>101</v>
      </c>
      <c r="CG114" s="1" t="s">
        <v>101</v>
      </c>
      <c r="CH114" s="1" t="s">
        <v>101</v>
      </c>
      <c r="CI114" s="1" t="s">
        <v>101</v>
      </c>
      <c r="CJ114" s="1" t="s">
        <v>102</v>
      </c>
      <c r="CK114" s="1">
        <v>1</v>
      </c>
      <c r="CL114" s="1">
        <v>0</v>
      </c>
      <c r="CN114" s="1">
        <v>0</v>
      </c>
      <c r="CP114" s="1">
        <v>0</v>
      </c>
    </row>
    <row r="115" spans="1:96">
      <c r="A115" s="1">
        <v>7.8048583960459899E+18</v>
      </c>
      <c r="B115" s="1" t="b">
        <v>0</v>
      </c>
      <c r="C115" s="1" t="s">
        <v>96</v>
      </c>
      <c r="D115" s="1" t="s">
        <v>97</v>
      </c>
      <c r="E115" s="1" t="s">
        <v>927</v>
      </c>
      <c r="F115" s="1" t="s">
        <v>928</v>
      </c>
      <c r="G115" s="1">
        <v>0.156</v>
      </c>
      <c r="H115" s="1">
        <v>1.212</v>
      </c>
      <c r="I115" s="1">
        <v>2</v>
      </c>
      <c r="J115" s="1">
        <v>1</v>
      </c>
      <c r="K115" s="1">
        <v>1</v>
      </c>
      <c r="L115" s="1">
        <v>1</v>
      </c>
      <c r="M115" s="1">
        <v>632</v>
      </c>
      <c r="N115" s="1">
        <v>65.599999999999994</v>
      </c>
      <c r="O115" s="1">
        <v>8.5299999999999994</v>
      </c>
      <c r="Q115" s="1">
        <v>0</v>
      </c>
      <c r="AA115" s="1">
        <v>1</v>
      </c>
      <c r="AK115" s="1" t="s">
        <v>215</v>
      </c>
      <c r="AM115" s="1" t="s">
        <v>929</v>
      </c>
      <c r="AN115" s="1">
        <v>9823</v>
      </c>
      <c r="AO115" s="1" t="s">
        <v>930</v>
      </c>
      <c r="AP115" s="1" t="s">
        <v>931</v>
      </c>
      <c r="AQ115" s="1" t="s">
        <v>932</v>
      </c>
      <c r="AT115" s="1">
        <v>0</v>
      </c>
      <c r="AU115" s="1">
        <v>0</v>
      </c>
      <c r="BX115" s="1" t="e">
        <f t="shared" si="3"/>
        <v>#DIV/0!</v>
      </c>
      <c r="BY115" s="1" t="e">
        <f t="shared" si="4"/>
        <v>#DIV/0!</v>
      </c>
      <c r="BZ115" s="1" t="e">
        <f t="shared" si="5"/>
        <v>#DIV/0!</v>
      </c>
      <c r="CA115" s="1" t="s">
        <v>100</v>
      </c>
      <c r="CB115" s="1" t="s">
        <v>102</v>
      </c>
      <c r="CC115" s="1" t="s">
        <v>100</v>
      </c>
      <c r="CD115" s="1" t="s">
        <v>100</v>
      </c>
      <c r="CE115" s="1" t="s">
        <v>100</v>
      </c>
      <c r="CF115" s="1" t="s">
        <v>100</v>
      </c>
      <c r="CG115" s="1" t="s">
        <v>100</v>
      </c>
      <c r="CH115" s="1" t="s">
        <v>100</v>
      </c>
      <c r="CI115" s="1" t="s">
        <v>100</v>
      </c>
      <c r="CJ115" s="1" t="s">
        <v>100</v>
      </c>
      <c r="CK115" s="1">
        <v>1</v>
      </c>
      <c r="CL115" s="1">
        <v>0</v>
      </c>
      <c r="CN115" s="1">
        <v>2</v>
      </c>
      <c r="CO115" s="1" t="s">
        <v>933</v>
      </c>
      <c r="CP115" s="1">
        <v>0</v>
      </c>
      <c r="CR115" s="1" t="s">
        <v>933</v>
      </c>
    </row>
    <row r="116" spans="1:96">
      <c r="A116" s="1">
        <v>2.7401514525268198E+17</v>
      </c>
      <c r="B116" s="1" t="b">
        <v>0</v>
      </c>
      <c r="C116" s="1" t="s">
        <v>102</v>
      </c>
      <c r="D116" s="1" t="s">
        <v>97</v>
      </c>
      <c r="E116" s="1" t="s">
        <v>934</v>
      </c>
      <c r="F116" s="1" t="s">
        <v>935</v>
      </c>
      <c r="G116" s="1">
        <v>0</v>
      </c>
      <c r="H116" s="1">
        <v>15.273</v>
      </c>
      <c r="I116" s="1">
        <v>13</v>
      </c>
      <c r="J116" s="1">
        <v>4</v>
      </c>
      <c r="K116" s="1">
        <v>41</v>
      </c>
      <c r="L116" s="1">
        <v>4</v>
      </c>
      <c r="M116" s="1">
        <v>379</v>
      </c>
      <c r="N116" s="1">
        <v>42.5</v>
      </c>
      <c r="O116" s="1">
        <v>8.3699999999999992</v>
      </c>
      <c r="R116" s="1">
        <v>2.94</v>
      </c>
      <c r="S116" s="1">
        <v>2.83</v>
      </c>
      <c r="T116" s="1">
        <v>2.58</v>
      </c>
      <c r="U116" s="1">
        <v>2.67</v>
      </c>
      <c r="V116" s="1">
        <v>7.2</v>
      </c>
      <c r="W116" s="1">
        <v>5.24</v>
      </c>
      <c r="X116" s="1">
        <v>8.18</v>
      </c>
      <c r="Y116" s="1">
        <v>6.66</v>
      </c>
      <c r="AB116" s="1">
        <v>3</v>
      </c>
      <c r="AC116" s="1">
        <v>3</v>
      </c>
      <c r="AD116" s="1">
        <v>3</v>
      </c>
      <c r="AE116" s="1">
        <v>3</v>
      </c>
      <c r="AF116" s="1">
        <v>4</v>
      </c>
      <c r="AG116" s="1">
        <v>3</v>
      </c>
      <c r="AH116" s="1">
        <v>3</v>
      </c>
      <c r="AI116" s="1">
        <v>3</v>
      </c>
      <c r="AJ116" s="1" t="s">
        <v>214</v>
      </c>
      <c r="AK116" s="1" t="s">
        <v>551</v>
      </c>
      <c r="AM116" s="1" t="s">
        <v>929</v>
      </c>
      <c r="AN116" s="1">
        <v>51566</v>
      </c>
      <c r="AO116" s="1" t="s">
        <v>936</v>
      </c>
      <c r="AP116" s="1" t="s">
        <v>937</v>
      </c>
      <c r="AQ116" s="1" t="s">
        <v>938</v>
      </c>
      <c r="AS116" s="1" t="s">
        <v>939</v>
      </c>
      <c r="AT116" s="1">
        <v>1</v>
      </c>
      <c r="AU116" s="1">
        <v>0</v>
      </c>
      <c r="AV116" s="1">
        <v>100</v>
      </c>
      <c r="AW116" s="1">
        <v>100</v>
      </c>
      <c r="AX116" s="1">
        <v>1.35</v>
      </c>
      <c r="AY116" s="1">
        <v>6.64</v>
      </c>
      <c r="AZ116" s="1">
        <v>6.64</v>
      </c>
      <c r="BA116" s="1">
        <v>0.43</v>
      </c>
      <c r="BD116" s="2">
        <v>4.8798322851428796E-6</v>
      </c>
      <c r="BG116" s="2">
        <v>8.4710098309082304E-5</v>
      </c>
      <c r="BI116" s="1">
        <v>127.6</v>
      </c>
      <c r="BJ116" s="1">
        <v>172.4</v>
      </c>
      <c r="BL116" s="1">
        <v>2.5099999999999998</v>
      </c>
      <c r="BM116" s="1">
        <v>2.84</v>
      </c>
      <c r="BP116" s="1">
        <v>768984.12109375</v>
      </c>
      <c r="BQ116" s="1">
        <v>653204.5078125</v>
      </c>
      <c r="BR116" s="1">
        <v>614612.09375</v>
      </c>
      <c r="BS116" s="1">
        <v>584940.70166015602</v>
      </c>
      <c r="BT116" s="1">
        <v>905805.572265625</v>
      </c>
      <c r="BU116" s="1">
        <v>804717.48974609398</v>
      </c>
      <c r="BV116" s="1">
        <v>888768.92675781297</v>
      </c>
      <c r="BW116" s="1">
        <v>831732.69433593797</v>
      </c>
      <c r="BX116" s="1">
        <f t="shared" si="3"/>
        <v>1.3086815699225856</v>
      </c>
      <c r="BY116" s="1">
        <f t="shared" si="4"/>
        <v>0.38811410157680026</v>
      </c>
      <c r="BZ116" s="1">
        <f t="shared" si="5"/>
        <v>4.9714114645963365E-3</v>
      </c>
      <c r="CA116" s="1" t="s">
        <v>100</v>
      </c>
      <c r="CB116" s="1" t="s">
        <v>100</v>
      </c>
      <c r="CC116" s="1" t="s">
        <v>102</v>
      </c>
      <c r="CD116" s="1" t="s">
        <v>102</v>
      </c>
      <c r="CE116" s="1" t="s">
        <v>102</v>
      </c>
      <c r="CF116" s="1" t="s">
        <v>102</v>
      </c>
      <c r="CG116" s="1" t="s">
        <v>102</v>
      </c>
      <c r="CH116" s="1" t="s">
        <v>102</v>
      </c>
      <c r="CI116" s="1" t="s">
        <v>102</v>
      </c>
      <c r="CJ116" s="1" t="s">
        <v>102</v>
      </c>
      <c r="CK116" s="1">
        <v>1</v>
      </c>
      <c r="CL116" s="1">
        <v>0</v>
      </c>
      <c r="CN116" s="1">
        <v>0</v>
      </c>
      <c r="CP116" s="1">
        <v>0</v>
      </c>
    </row>
    <row r="117" spans="1:96">
      <c r="A117" s="1">
        <v>-7.2837355713326298E+17</v>
      </c>
      <c r="B117" s="1" t="b">
        <v>0</v>
      </c>
      <c r="C117" s="1" t="s">
        <v>102</v>
      </c>
      <c r="D117" s="1" t="s">
        <v>97</v>
      </c>
      <c r="E117" s="1" t="s">
        <v>940</v>
      </c>
      <c r="F117" s="1" t="s">
        <v>941</v>
      </c>
      <c r="G117" s="1">
        <v>0</v>
      </c>
      <c r="H117" s="1">
        <v>5.3479999999999999</v>
      </c>
      <c r="I117" s="1">
        <v>5</v>
      </c>
      <c r="J117" s="1">
        <v>2</v>
      </c>
      <c r="K117" s="1">
        <v>6</v>
      </c>
      <c r="L117" s="1">
        <v>2</v>
      </c>
      <c r="M117" s="1">
        <v>758</v>
      </c>
      <c r="N117" s="1">
        <v>85.8</v>
      </c>
      <c r="O117" s="1">
        <v>5.01</v>
      </c>
      <c r="R117" s="1">
        <v>0</v>
      </c>
      <c r="S117" s="1">
        <v>0</v>
      </c>
      <c r="U117" s="1">
        <v>0</v>
      </c>
      <c r="V117" s="1">
        <v>0</v>
      </c>
      <c r="X117" s="1">
        <v>0</v>
      </c>
      <c r="AB117" s="1">
        <v>1</v>
      </c>
      <c r="AC117" s="1">
        <v>1</v>
      </c>
      <c r="AE117" s="1">
        <v>2</v>
      </c>
      <c r="AF117" s="1">
        <v>1</v>
      </c>
      <c r="AH117" s="1">
        <v>1</v>
      </c>
      <c r="AJ117" s="1" t="s">
        <v>942</v>
      </c>
      <c r="AK117" s="1" t="s">
        <v>943</v>
      </c>
      <c r="AL117" s="1" t="s">
        <v>146</v>
      </c>
      <c r="AM117" s="1" t="s">
        <v>944</v>
      </c>
      <c r="AN117" s="1">
        <v>444</v>
      </c>
      <c r="AO117" s="1" t="s">
        <v>945</v>
      </c>
      <c r="AP117" s="1" t="s">
        <v>946</v>
      </c>
      <c r="AQ117" s="1" t="s">
        <v>947</v>
      </c>
      <c r="AS117" s="1" t="s">
        <v>948</v>
      </c>
      <c r="AT117" s="1">
        <v>3</v>
      </c>
      <c r="AU117" s="1">
        <v>0</v>
      </c>
      <c r="AV117" s="1">
        <v>3.6259999999999999</v>
      </c>
      <c r="AW117" s="1">
        <v>3.9750000000000001</v>
      </c>
      <c r="AX117" s="1">
        <v>1.0960000000000001</v>
      </c>
      <c r="AY117" s="1">
        <v>1.86</v>
      </c>
      <c r="AZ117" s="1">
        <v>1.99</v>
      </c>
      <c r="BA117" s="1">
        <v>0.13</v>
      </c>
      <c r="BB117" s="1">
        <v>1.41276848676153E-4</v>
      </c>
      <c r="BC117" s="1">
        <v>1.2452877855428899E-4</v>
      </c>
      <c r="BD117" s="1">
        <v>0.97625270382597096</v>
      </c>
      <c r="BE117" s="1">
        <v>2.5496769387785203E-4</v>
      </c>
      <c r="BF117" s="1">
        <v>2.37641626301463E-4</v>
      </c>
      <c r="BG117" s="1">
        <v>0.999998324738962</v>
      </c>
      <c r="BH117" s="1">
        <v>34.9</v>
      </c>
      <c r="BI117" s="1">
        <v>126.5</v>
      </c>
      <c r="BJ117" s="1">
        <v>138.69999999999999</v>
      </c>
      <c r="BK117" s="1">
        <v>8.65</v>
      </c>
      <c r="BL117" s="1">
        <v>17.27</v>
      </c>
      <c r="BM117" s="1">
        <v>17.54</v>
      </c>
      <c r="BN117" s="1">
        <v>42199.50390625</v>
      </c>
      <c r="BO117" s="1">
        <v>33574.50390625</v>
      </c>
      <c r="BP117" s="1">
        <v>358516.21875</v>
      </c>
      <c r="BQ117" s="1">
        <v>284803.78125</v>
      </c>
      <c r="BR117" s="1">
        <v>201488.078125</v>
      </c>
      <c r="BS117" s="1">
        <v>217800.34375</v>
      </c>
      <c r="BT117" s="1">
        <v>295651.828125</v>
      </c>
      <c r="BU117" s="1">
        <v>181567.046875</v>
      </c>
      <c r="BV117" s="1">
        <v>312489.1484375</v>
      </c>
      <c r="BW117" s="1">
        <v>275450.140625</v>
      </c>
      <c r="BX117" s="1">
        <f t="shared" si="3"/>
        <v>1.0023995124968057</v>
      </c>
      <c r="BY117" s="1">
        <f t="shared" si="4"/>
        <v>3.4576181377225343E-3</v>
      </c>
      <c r="BZ117" s="1">
        <f t="shared" si="5"/>
        <v>0.98944776414682645</v>
      </c>
      <c r="CA117" s="1" t="s">
        <v>101</v>
      </c>
      <c r="CB117" s="1" t="s">
        <v>101</v>
      </c>
      <c r="CC117" s="1" t="s">
        <v>102</v>
      </c>
      <c r="CD117" s="1" t="s">
        <v>102</v>
      </c>
      <c r="CE117" s="1" t="s">
        <v>101</v>
      </c>
      <c r="CF117" s="1" t="s">
        <v>102</v>
      </c>
      <c r="CG117" s="1" t="s">
        <v>102</v>
      </c>
      <c r="CH117" s="1" t="s">
        <v>101</v>
      </c>
      <c r="CI117" s="1" t="s">
        <v>102</v>
      </c>
      <c r="CJ117" s="1" t="s">
        <v>101</v>
      </c>
      <c r="CK117" s="1">
        <v>1</v>
      </c>
      <c r="CL117" s="1">
        <v>0</v>
      </c>
      <c r="CN117" s="1">
        <v>0</v>
      </c>
      <c r="CP117" s="1">
        <v>0</v>
      </c>
    </row>
    <row r="118" spans="1:96">
      <c r="A118" s="1">
        <v>-8.6803510671661701E+18</v>
      </c>
      <c r="B118" s="1" t="b">
        <v>0</v>
      </c>
      <c r="C118" s="1" t="s">
        <v>102</v>
      </c>
      <c r="D118" s="1" t="s">
        <v>97</v>
      </c>
      <c r="E118" s="1" t="s">
        <v>949</v>
      </c>
      <c r="F118" s="1" t="s">
        <v>950</v>
      </c>
      <c r="G118" s="1">
        <v>0</v>
      </c>
      <c r="H118" s="1">
        <v>18.558</v>
      </c>
      <c r="I118" s="1">
        <v>20</v>
      </c>
      <c r="J118" s="1">
        <v>5</v>
      </c>
      <c r="K118" s="1">
        <v>42</v>
      </c>
      <c r="L118" s="1">
        <v>5</v>
      </c>
      <c r="M118" s="1">
        <v>361</v>
      </c>
      <c r="N118" s="1">
        <v>40.700000000000003</v>
      </c>
      <c r="O118" s="1">
        <v>6.9</v>
      </c>
      <c r="R118" s="1">
        <v>0</v>
      </c>
      <c r="S118" s="1">
        <v>0</v>
      </c>
      <c r="T118" s="1">
        <v>0</v>
      </c>
      <c r="U118" s="1">
        <v>0</v>
      </c>
      <c r="V118" s="1">
        <v>2.57</v>
      </c>
      <c r="W118" s="1">
        <v>0</v>
      </c>
      <c r="X118" s="1">
        <v>0</v>
      </c>
      <c r="Y118" s="1">
        <v>2.5099999999999998</v>
      </c>
      <c r="AB118" s="1">
        <v>4</v>
      </c>
      <c r="AC118" s="1">
        <v>3</v>
      </c>
      <c r="AD118" s="1">
        <v>3</v>
      </c>
      <c r="AE118" s="1">
        <v>3</v>
      </c>
      <c r="AF118" s="1">
        <v>3</v>
      </c>
      <c r="AG118" s="1">
        <v>3</v>
      </c>
      <c r="AH118" s="1">
        <v>4</v>
      </c>
      <c r="AI118" s="1">
        <v>4</v>
      </c>
      <c r="AJ118" s="1" t="s">
        <v>144</v>
      </c>
      <c r="AK118" s="1" t="s">
        <v>951</v>
      </c>
      <c r="AL118" s="1" t="s">
        <v>206</v>
      </c>
      <c r="AM118" s="1" t="s">
        <v>952</v>
      </c>
      <c r="AN118" s="1">
        <v>84896</v>
      </c>
      <c r="AO118" s="1" t="s">
        <v>953</v>
      </c>
      <c r="AP118" s="1" t="s">
        <v>954</v>
      </c>
      <c r="AQ118" s="1" t="s">
        <v>955</v>
      </c>
      <c r="AS118" s="1" t="s">
        <v>956</v>
      </c>
      <c r="AT118" s="1">
        <v>1</v>
      </c>
      <c r="AU118" s="1">
        <v>0</v>
      </c>
      <c r="AV118" s="1">
        <v>23.45</v>
      </c>
      <c r="AW118" s="1">
        <v>25.504999999999999</v>
      </c>
      <c r="AX118" s="1">
        <v>1.0880000000000001</v>
      </c>
      <c r="AY118" s="1">
        <v>4.55</v>
      </c>
      <c r="AZ118" s="1">
        <v>4.67</v>
      </c>
      <c r="BA118" s="1">
        <v>0.12</v>
      </c>
      <c r="BB118" s="2">
        <v>4.19988077648981E-8</v>
      </c>
      <c r="BC118" s="2">
        <v>3.6238469336424801E-8</v>
      </c>
      <c r="BD118" s="1">
        <v>0.71983424643101801</v>
      </c>
      <c r="BE118" s="2">
        <v>2.8383065247568201E-7</v>
      </c>
      <c r="BF118" s="2">
        <v>2.4075451170848201E-7</v>
      </c>
      <c r="BG118" s="1">
        <v>0.88366881745187797</v>
      </c>
      <c r="BH118" s="1">
        <v>6</v>
      </c>
      <c r="BI118" s="1">
        <v>140.80000000000001</v>
      </c>
      <c r="BJ118" s="1">
        <v>153.19999999999999</v>
      </c>
      <c r="BK118" s="1">
        <v>29.25</v>
      </c>
      <c r="BL118" s="1">
        <v>5.87</v>
      </c>
      <c r="BM118" s="1">
        <v>5.72</v>
      </c>
      <c r="BN118" s="1">
        <v>12359.58203125</v>
      </c>
      <c r="BO118" s="1">
        <v>7304.662109375</v>
      </c>
      <c r="BP118" s="1">
        <v>488155.515625</v>
      </c>
      <c r="BQ118" s="1">
        <v>459468.125</v>
      </c>
      <c r="BR118" s="1">
        <v>375766.0625</v>
      </c>
      <c r="BS118" s="1">
        <v>387969.359375</v>
      </c>
      <c r="BT118" s="1">
        <v>431284.6484375</v>
      </c>
      <c r="BU118" s="1">
        <v>407173.701171875</v>
      </c>
      <c r="BV118" s="1">
        <v>491591.00390625</v>
      </c>
      <c r="BW118" s="1">
        <v>465940.5703125</v>
      </c>
      <c r="BX118" s="1">
        <f t="shared" si="3"/>
        <v>1.0494524282966626</v>
      </c>
      <c r="BY118" s="1">
        <f t="shared" si="4"/>
        <v>6.9636770712010271E-2</v>
      </c>
      <c r="BZ118" s="1">
        <f t="shared" si="5"/>
        <v>0.54565949877536946</v>
      </c>
      <c r="CA118" s="1" t="s">
        <v>101</v>
      </c>
      <c r="CB118" s="1" t="s">
        <v>101</v>
      </c>
      <c r="CC118" s="1" t="s">
        <v>102</v>
      </c>
      <c r="CD118" s="1" t="s">
        <v>102</v>
      </c>
      <c r="CE118" s="1" t="s">
        <v>102</v>
      </c>
      <c r="CF118" s="1" t="s">
        <v>102</v>
      </c>
      <c r="CG118" s="1" t="s">
        <v>102</v>
      </c>
      <c r="CH118" s="1" t="s">
        <v>102</v>
      </c>
      <c r="CI118" s="1" t="s">
        <v>102</v>
      </c>
      <c r="CJ118" s="1" t="s">
        <v>102</v>
      </c>
      <c r="CK118" s="1">
        <v>1</v>
      </c>
      <c r="CL118" s="1">
        <v>0</v>
      </c>
      <c r="CN118" s="1">
        <v>1</v>
      </c>
      <c r="CO118" s="1" t="s">
        <v>957</v>
      </c>
      <c r="CP118" s="1">
        <v>0</v>
      </c>
      <c r="CR118" s="1" t="s">
        <v>957</v>
      </c>
    </row>
    <row r="119" spans="1:96">
      <c r="A119" s="1">
        <v>-4.9847248513063199E+18</v>
      </c>
      <c r="B119" s="1" t="b">
        <v>0</v>
      </c>
      <c r="C119" s="1" t="s">
        <v>102</v>
      </c>
      <c r="D119" s="1" t="s">
        <v>97</v>
      </c>
      <c r="E119" s="1" t="s">
        <v>958</v>
      </c>
      <c r="F119" s="1" t="s">
        <v>959</v>
      </c>
      <c r="G119" s="1">
        <v>0</v>
      </c>
      <c r="H119" s="1">
        <v>62.386000000000003</v>
      </c>
      <c r="I119" s="1">
        <v>47</v>
      </c>
      <c r="J119" s="1">
        <v>20</v>
      </c>
      <c r="K119" s="1">
        <v>105</v>
      </c>
      <c r="L119" s="1">
        <v>20</v>
      </c>
      <c r="M119" s="1">
        <v>586</v>
      </c>
      <c r="N119" s="1">
        <v>66.2</v>
      </c>
      <c r="O119" s="1">
        <v>9.25</v>
      </c>
      <c r="R119" s="1">
        <v>6.88</v>
      </c>
      <c r="S119" s="1">
        <v>6.58</v>
      </c>
      <c r="T119" s="1">
        <v>6.98</v>
      </c>
      <c r="U119" s="1">
        <v>8.07</v>
      </c>
      <c r="V119" s="1">
        <v>6.61</v>
      </c>
      <c r="W119" s="1">
        <v>6.67</v>
      </c>
      <c r="X119" s="1">
        <v>6.67</v>
      </c>
      <c r="Y119" s="1">
        <v>3.83</v>
      </c>
      <c r="AB119" s="1">
        <v>15</v>
      </c>
      <c r="AC119" s="1">
        <v>11</v>
      </c>
      <c r="AD119" s="1">
        <v>8</v>
      </c>
      <c r="AE119" s="1">
        <v>11</v>
      </c>
      <c r="AF119" s="1">
        <v>13</v>
      </c>
      <c r="AG119" s="1">
        <v>7</v>
      </c>
      <c r="AH119" s="1">
        <v>12</v>
      </c>
      <c r="AI119" s="1">
        <v>9</v>
      </c>
      <c r="AO119" s="1" t="s">
        <v>960</v>
      </c>
      <c r="AP119" s="1" t="s">
        <v>958</v>
      </c>
      <c r="AT119" s="1">
        <v>0</v>
      </c>
      <c r="AU119" s="1">
        <v>0</v>
      </c>
      <c r="AV119" s="1">
        <v>3.8620000000000001</v>
      </c>
      <c r="AW119" s="1">
        <v>3.7879999999999998</v>
      </c>
      <c r="AX119" s="1">
        <v>0.98099999999999998</v>
      </c>
      <c r="AY119" s="1">
        <v>1.95</v>
      </c>
      <c r="AZ119" s="1">
        <v>1.92</v>
      </c>
      <c r="BA119" s="1">
        <v>-0.03</v>
      </c>
      <c r="BB119" s="2">
        <v>6.2699776703922794E-8</v>
      </c>
      <c r="BC119" s="2">
        <v>6.8975002820437199E-8</v>
      </c>
      <c r="BD119" s="1">
        <v>0.83403352082592697</v>
      </c>
      <c r="BE119" s="2">
        <v>3.8366565581132999E-7</v>
      </c>
      <c r="BF119" s="2">
        <v>4.0256905851741199E-7</v>
      </c>
      <c r="BG119" s="1">
        <v>0.95938586768385603</v>
      </c>
      <c r="BH119" s="1">
        <v>34.700000000000003</v>
      </c>
      <c r="BI119" s="1">
        <v>133.9</v>
      </c>
      <c r="BJ119" s="1">
        <v>131.4</v>
      </c>
      <c r="BK119" s="1">
        <v>4.74</v>
      </c>
      <c r="BL119" s="1">
        <v>7.51</v>
      </c>
      <c r="BM119" s="1">
        <v>3.68</v>
      </c>
      <c r="BN119" s="1">
        <v>492993.958984375</v>
      </c>
      <c r="BO119" s="1">
        <v>414561.99707031302</v>
      </c>
      <c r="BP119" s="1">
        <v>4196359.2846679697</v>
      </c>
      <c r="BQ119" s="1">
        <v>3429593.171875</v>
      </c>
      <c r="BR119" s="1">
        <v>3003717.9091796898</v>
      </c>
      <c r="BS119" s="1">
        <v>2876119.4941406301</v>
      </c>
      <c r="BT119" s="1">
        <v>3370845.375</v>
      </c>
      <c r="BU119" s="1">
        <v>3087407.10009766</v>
      </c>
      <c r="BV119" s="1">
        <v>3201008.9140625</v>
      </c>
      <c r="BW119" s="1">
        <v>3163643.2495117201</v>
      </c>
      <c r="BX119" s="1">
        <f t="shared" si="3"/>
        <v>0.94943759467035549</v>
      </c>
      <c r="BY119" s="1">
        <f t="shared" si="4"/>
        <v>-7.4854917912672084E-2</v>
      </c>
      <c r="BZ119" s="1">
        <f t="shared" si="5"/>
        <v>0.59447922308583978</v>
      </c>
      <c r="CA119" s="1" t="s">
        <v>101</v>
      </c>
      <c r="CB119" s="1" t="s">
        <v>101</v>
      </c>
      <c r="CC119" s="1" t="s">
        <v>102</v>
      </c>
      <c r="CD119" s="1" t="s">
        <v>102</v>
      </c>
      <c r="CE119" s="1" t="s">
        <v>102</v>
      </c>
      <c r="CF119" s="1" t="s">
        <v>102</v>
      </c>
      <c r="CG119" s="1" t="s">
        <v>102</v>
      </c>
      <c r="CH119" s="1" t="s">
        <v>102</v>
      </c>
      <c r="CI119" s="1" t="s">
        <v>102</v>
      </c>
      <c r="CJ119" s="1" t="s">
        <v>102</v>
      </c>
      <c r="CK119" s="1">
        <v>1</v>
      </c>
      <c r="CL119" s="1">
        <v>0</v>
      </c>
      <c r="CN119" s="1">
        <v>0</v>
      </c>
      <c r="CP119" s="1">
        <v>0</v>
      </c>
    </row>
    <row r="120" spans="1:96">
      <c r="A120" s="1">
        <v>1.70711168123633E+18</v>
      </c>
      <c r="B120" s="1" t="b">
        <v>0</v>
      </c>
      <c r="C120" s="1" t="s">
        <v>96</v>
      </c>
      <c r="D120" s="1" t="s">
        <v>97</v>
      </c>
      <c r="E120" s="1" t="s">
        <v>961</v>
      </c>
      <c r="F120" s="1" t="s">
        <v>962</v>
      </c>
      <c r="G120" s="1">
        <v>0.16600000000000001</v>
      </c>
      <c r="H120" s="1">
        <v>1.169</v>
      </c>
      <c r="I120" s="1">
        <v>2</v>
      </c>
      <c r="J120" s="1">
        <v>1</v>
      </c>
      <c r="K120" s="1">
        <v>1</v>
      </c>
      <c r="L120" s="1">
        <v>1</v>
      </c>
      <c r="M120" s="1">
        <v>2078</v>
      </c>
      <c r="N120" s="1">
        <v>232.6</v>
      </c>
      <c r="O120" s="1">
        <v>5.76</v>
      </c>
      <c r="R120" s="1">
        <v>0</v>
      </c>
      <c r="AB120" s="1">
        <v>1</v>
      </c>
      <c r="AJ120" s="1" t="s">
        <v>482</v>
      </c>
      <c r="AK120" s="1" t="s">
        <v>963</v>
      </c>
      <c r="AL120" s="1" t="s">
        <v>206</v>
      </c>
      <c r="AM120" s="1" t="s">
        <v>964</v>
      </c>
      <c r="AN120" s="1">
        <v>55102</v>
      </c>
      <c r="AO120" s="1" t="s">
        <v>965</v>
      </c>
      <c r="AP120" s="1" t="s">
        <v>966</v>
      </c>
      <c r="AQ120" s="1" t="s">
        <v>967</v>
      </c>
      <c r="AR120" s="1" t="s">
        <v>968</v>
      </c>
      <c r="AT120" s="1">
        <v>3</v>
      </c>
      <c r="AU120" s="1">
        <v>0</v>
      </c>
      <c r="BX120" s="1" t="e">
        <f t="shared" si="3"/>
        <v>#DIV/0!</v>
      </c>
      <c r="BY120" s="1" t="e">
        <f t="shared" si="4"/>
        <v>#DIV/0!</v>
      </c>
      <c r="BZ120" s="1" t="e">
        <f t="shared" si="5"/>
        <v>#DIV/0!</v>
      </c>
      <c r="CA120" s="1" t="s">
        <v>100</v>
      </c>
      <c r="CB120" s="1" t="s">
        <v>100</v>
      </c>
      <c r="CC120" s="1" t="s">
        <v>102</v>
      </c>
      <c r="CD120" s="1" t="s">
        <v>100</v>
      </c>
      <c r="CE120" s="1" t="s">
        <v>100</v>
      </c>
      <c r="CF120" s="1" t="s">
        <v>100</v>
      </c>
      <c r="CG120" s="1" t="s">
        <v>100</v>
      </c>
      <c r="CH120" s="1" t="s">
        <v>100</v>
      </c>
      <c r="CI120" s="1" t="s">
        <v>100</v>
      </c>
      <c r="CJ120" s="1" t="s">
        <v>100</v>
      </c>
      <c r="CK120" s="1">
        <v>1</v>
      </c>
      <c r="CL120" s="1">
        <v>0</v>
      </c>
      <c r="CN120" s="1">
        <v>1</v>
      </c>
      <c r="CO120" s="1" t="s">
        <v>969</v>
      </c>
      <c r="CP120" s="1">
        <v>0</v>
      </c>
      <c r="CR120" s="1" t="s">
        <v>969</v>
      </c>
    </row>
    <row r="121" spans="1:96">
      <c r="A121" s="1">
        <v>-4.7291491009998295E+18</v>
      </c>
      <c r="B121" s="1" t="b">
        <v>0</v>
      </c>
      <c r="C121" s="1" t="s">
        <v>102</v>
      </c>
      <c r="D121" s="1" t="s">
        <v>97</v>
      </c>
      <c r="E121" s="1" t="s">
        <v>970</v>
      </c>
      <c r="F121" s="1" t="s">
        <v>971</v>
      </c>
      <c r="G121" s="1">
        <v>8.0000000000000002E-3</v>
      </c>
      <c r="H121" s="1">
        <v>3.3410000000000002</v>
      </c>
      <c r="I121" s="1">
        <v>4</v>
      </c>
      <c r="J121" s="1">
        <v>1</v>
      </c>
      <c r="K121" s="1">
        <v>6</v>
      </c>
      <c r="L121" s="1">
        <v>1</v>
      </c>
      <c r="M121" s="1">
        <v>314</v>
      </c>
      <c r="N121" s="1">
        <v>35.799999999999997</v>
      </c>
      <c r="O121" s="1">
        <v>4.74</v>
      </c>
      <c r="R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AB121" s="1">
        <v>1</v>
      </c>
      <c r="AD121" s="1">
        <v>1</v>
      </c>
      <c r="AE121" s="1">
        <v>1</v>
      </c>
      <c r="AF121" s="1">
        <v>1</v>
      </c>
      <c r="AG121" s="1">
        <v>1</v>
      </c>
      <c r="AH121" s="1">
        <v>1</v>
      </c>
      <c r="AJ121" s="1" t="s">
        <v>751</v>
      </c>
      <c r="AK121" s="1" t="s">
        <v>972</v>
      </c>
      <c r="AL121" s="1" t="s">
        <v>146</v>
      </c>
      <c r="AM121" s="1" t="s">
        <v>973</v>
      </c>
      <c r="AN121" s="1">
        <v>64422</v>
      </c>
      <c r="AO121" s="1" t="s">
        <v>974</v>
      </c>
      <c r="AP121" s="1" t="s">
        <v>975</v>
      </c>
      <c r="AQ121" s="1" t="s">
        <v>976</v>
      </c>
      <c r="AR121" s="1" t="s">
        <v>977</v>
      </c>
      <c r="AS121" s="1" t="s">
        <v>978</v>
      </c>
      <c r="AT121" s="1">
        <v>6</v>
      </c>
      <c r="AU121" s="1">
        <v>0</v>
      </c>
      <c r="AV121" s="1">
        <v>100</v>
      </c>
      <c r="AW121" s="1">
        <v>100</v>
      </c>
      <c r="AX121" s="1">
        <v>1.0580000000000001</v>
      </c>
      <c r="AY121" s="1">
        <v>6.64</v>
      </c>
      <c r="AZ121" s="1">
        <v>6.64</v>
      </c>
      <c r="BA121" s="1">
        <v>0.08</v>
      </c>
      <c r="BD121" s="1">
        <v>0.25293956258311601</v>
      </c>
      <c r="BG121" s="1">
        <v>0.44404117614002098</v>
      </c>
      <c r="BI121" s="1">
        <v>145.80000000000001</v>
      </c>
      <c r="BJ121" s="1">
        <v>154.19999999999999</v>
      </c>
      <c r="BL121" s="1">
        <v>16.27</v>
      </c>
      <c r="BM121" s="1">
        <v>10.35</v>
      </c>
      <c r="BP121" s="1">
        <v>7532.333984375</v>
      </c>
      <c r="BQ121" s="1">
        <v>6451.1474609375</v>
      </c>
      <c r="BR121" s="1">
        <v>6364.80810546875</v>
      </c>
      <c r="BS121" s="1">
        <v>4288.962890625</v>
      </c>
      <c r="BT121" s="1">
        <v>7574.921875</v>
      </c>
      <c r="BU121" s="1">
        <v>6875.39453125</v>
      </c>
      <c r="BV121" s="1">
        <v>6485.47509765625</v>
      </c>
      <c r="BW121" s="1">
        <v>6162.32080078125</v>
      </c>
      <c r="BX121" s="1">
        <f t="shared" si="3"/>
        <v>1.0998836972236985</v>
      </c>
      <c r="BY121" s="1">
        <f t="shared" si="4"/>
        <v>0.13735097983229066</v>
      </c>
      <c r="BZ121" s="1">
        <f t="shared" si="5"/>
        <v>0.43919594384284516</v>
      </c>
      <c r="CA121" s="1" t="s">
        <v>100</v>
      </c>
      <c r="CB121" s="1" t="s">
        <v>100</v>
      </c>
      <c r="CC121" s="1" t="s">
        <v>102</v>
      </c>
      <c r="CD121" s="1" t="s">
        <v>101</v>
      </c>
      <c r="CE121" s="1" t="s">
        <v>102</v>
      </c>
      <c r="CF121" s="1" t="s">
        <v>102</v>
      </c>
      <c r="CG121" s="1" t="s">
        <v>102</v>
      </c>
      <c r="CH121" s="1" t="s">
        <v>102</v>
      </c>
      <c r="CI121" s="1" t="s">
        <v>102</v>
      </c>
      <c r="CJ121" s="1" t="s">
        <v>101</v>
      </c>
      <c r="CK121" s="1">
        <v>1</v>
      </c>
      <c r="CL121" s="1">
        <v>0</v>
      </c>
      <c r="CN121" s="1">
        <v>0</v>
      </c>
      <c r="CP121" s="1">
        <v>0</v>
      </c>
    </row>
    <row r="122" spans="1:96">
      <c r="A122" s="1">
        <v>3.8510214780406001E+18</v>
      </c>
      <c r="B122" s="1" t="b">
        <v>0</v>
      </c>
      <c r="C122" s="1" t="s">
        <v>102</v>
      </c>
      <c r="D122" s="1" t="s">
        <v>97</v>
      </c>
      <c r="E122" s="1" t="s">
        <v>979</v>
      </c>
      <c r="F122" s="1" t="s">
        <v>980</v>
      </c>
      <c r="G122" s="1">
        <v>7.0000000000000001E-3</v>
      </c>
      <c r="H122" s="1">
        <v>3.8719999999999999</v>
      </c>
      <c r="I122" s="1">
        <v>7</v>
      </c>
      <c r="J122" s="1">
        <v>2</v>
      </c>
      <c r="K122" s="1">
        <v>2</v>
      </c>
      <c r="L122" s="1">
        <v>2</v>
      </c>
      <c r="M122" s="1">
        <v>592</v>
      </c>
      <c r="N122" s="1">
        <v>64.599999999999994</v>
      </c>
      <c r="O122" s="1">
        <v>6.71</v>
      </c>
      <c r="P122" s="1">
        <v>0</v>
      </c>
      <c r="Q122" s="1">
        <v>0</v>
      </c>
      <c r="Z122" s="1">
        <v>1</v>
      </c>
      <c r="AA122" s="1">
        <v>1</v>
      </c>
      <c r="AJ122" s="1" t="s">
        <v>631</v>
      </c>
      <c r="AK122" s="1" t="s">
        <v>981</v>
      </c>
      <c r="AL122" s="1" t="s">
        <v>146</v>
      </c>
      <c r="AM122" s="1" t="s">
        <v>982</v>
      </c>
      <c r="AN122" s="1">
        <v>471</v>
      </c>
      <c r="AO122" s="1" t="s">
        <v>983</v>
      </c>
      <c r="AP122" s="1" t="s">
        <v>984</v>
      </c>
      <c r="AQ122" s="1" t="s">
        <v>985</v>
      </c>
      <c r="AR122" s="1" t="s">
        <v>986</v>
      </c>
      <c r="AS122" s="1" t="s">
        <v>987</v>
      </c>
      <c r="AT122" s="1">
        <v>3</v>
      </c>
      <c r="AU122" s="1">
        <v>0</v>
      </c>
      <c r="AV122" s="1">
        <v>0.17</v>
      </c>
      <c r="AW122" s="1">
        <v>0.113</v>
      </c>
      <c r="AX122" s="1">
        <v>0.66400000000000003</v>
      </c>
      <c r="AY122" s="1">
        <v>-2.5499999999999998</v>
      </c>
      <c r="AZ122" s="1">
        <v>-3.14</v>
      </c>
      <c r="BA122" s="1">
        <v>-0.59</v>
      </c>
      <c r="BB122" s="1">
        <v>9.9846475315789104E-3</v>
      </c>
      <c r="BE122" s="1">
        <v>1.3351810582122E-2</v>
      </c>
      <c r="BH122" s="1">
        <v>233.7</v>
      </c>
      <c r="BI122" s="1">
        <v>39.799999999999997</v>
      </c>
      <c r="BJ122" s="1">
        <v>26.4</v>
      </c>
      <c r="BK122" s="1">
        <v>29.39</v>
      </c>
      <c r="BL122" s="1">
        <v>23.23</v>
      </c>
      <c r="BN122" s="1">
        <v>39359.87109375</v>
      </c>
      <c r="BO122" s="1">
        <v>23216.33984375</v>
      </c>
      <c r="BP122" s="1">
        <v>9151.7001953125</v>
      </c>
      <c r="BQ122" s="1">
        <v>12654.548828125</v>
      </c>
      <c r="BS122" s="1">
        <v>9050.4951171875</v>
      </c>
      <c r="BV122" s="1">
        <v>6585.26806640625</v>
      </c>
      <c r="BX122" s="1">
        <f t="shared" si="3"/>
        <v>0.64024266815658271</v>
      </c>
      <c r="BY122" s="1">
        <f t="shared" si="4"/>
        <v>-0.64330926822776446</v>
      </c>
      <c r="BZ122" s="1" t="e">
        <f t="shared" si="5"/>
        <v>#DIV/0!</v>
      </c>
      <c r="CA122" s="1" t="s">
        <v>102</v>
      </c>
      <c r="CB122" s="1" t="s">
        <v>102</v>
      </c>
      <c r="CC122" s="1" t="s">
        <v>101</v>
      </c>
      <c r="CD122" s="1" t="s">
        <v>101</v>
      </c>
      <c r="CE122" s="1" t="s">
        <v>100</v>
      </c>
      <c r="CF122" s="1" t="s">
        <v>101</v>
      </c>
      <c r="CG122" s="1" t="s">
        <v>100</v>
      </c>
      <c r="CH122" s="1" t="s">
        <v>100</v>
      </c>
      <c r="CI122" s="1" t="s">
        <v>101</v>
      </c>
      <c r="CJ122" s="1" t="s">
        <v>100</v>
      </c>
      <c r="CK122" s="1">
        <v>1</v>
      </c>
      <c r="CL122" s="1">
        <v>0</v>
      </c>
      <c r="CN122" s="1">
        <v>0</v>
      </c>
      <c r="CP122" s="1">
        <v>0</v>
      </c>
    </row>
    <row r="123" spans="1:96">
      <c r="A123" s="1">
        <v>2.4672863460403098E+18</v>
      </c>
      <c r="B123" s="1" t="b">
        <v>0</v>
      </c>
      <c r="C123" s="1" t="s">
        <v>102</v>
      </c>
      <c r="D123" s="1" t="s">
        <v>97</v>
      </c>
      <c r="E123" s="1" t="s">
        <v>988</v>
      </c>
      <c r="F123" s="1" t="s">
        <v>989</v>
      </c>
      <c r="G123" s="1">
        <v>0</v>
      </c>
      <c r="H123" s="1">
        <v>34.115000000000002</v>
      </c>
      <c r="I123" s="1">
        <v>3</v>
      </c>
      <c r="J123" s="1">
        <v>3</v>
      </c>
      <c r="K123" s="1">
        <v>114</v>
      </c>
      <c r="L123" s="1">
        <v>1</v>
      </c>
      <c r="M123" s="1">
        <v>1039</v>
      </c>
      <c r="N123" s="1">
        <v>115.4</v>
      </c>
      <c r="O123" s="1">
        <v>6.55</v>
      </c>
      <c r="P123" s="1">
        <v>0</v>
      </c>
      <c r="R123" s="1">
        <v>18.95</v>
      </c>
      <c r="S123" s="1">
        <v>19.93</v>
      </c>
      <c r="T123" s="1">
        <v>21.62</v>
      </c>
      <c r="U123" s="1">
        <v>15.76</v>
      </c>
      <c r="V123" s="1">
        <v>15.11</v>
      </c>
      <c r="W123" s="1">
        <v>16.75</v>
      </c>
      <c r="X123" s="1">
        <v>16.8</v>
      </c>
      <c r="Y123" s="1">
        <v>16.329999999999998</v>
      </c>
      <c r="Z123" s="1">
        <v>1</v>
      </c>
      <c r="AB123" s="1">
        <v>2</v>
      </c>
      <c r="AC123" s="1">
        <v>2</v>
      </c>
      <c r="AD123" s="1">
        <v>2</v>
      </c>
      <c r="AE123" s="1">
        <v>2</v>
      </c>
      <c r="AF123" s="1">
        <v>2</v>
      </c>
      <c r="AG123" s="1">
        <v>3</v>
      </c>
      <c r="AH123" s="1">
        <v>3</v>
      </c>
      <c r="AI123" s="1">
        <v>2</v>
      </c>
      <c r="AJ123" s="1" t="s">
        <v>315</v>
      </c>
      <c r="AK123" s="1" t="s">
        <v>990</v>
      </c>
      <c r="AL123" s="1" t="s">
        <v>206</v>
      </c>
      <c r="AM123" s="1" t="s">
        <v>991</v>
      </c>
      <c r="AN123" s="1">
        <v>479</v>
      </c>
      <c r="AO123" s="1" t="s">
        <v>992</v>
      </c>
      <c r="AP123" s="1" t="s">
        <v>993</v>
      </c>
      <c r="AQ123" s="1" t="s">
        <v>994</v>
      </c>
      <c r="AS123" s="1" t="s">
        <v>995</v>
      </c>
      <c r="AT123" s="1">
        <v>1</v>
      </c>
      <c r="AU123" s="1">
        <v>0</v>
      </c>
      <c r="AW123" s="1">
        <v>100</v>
      </c>
      <c r="AX123" s="1">
        <v>100</v>
      </c>
      <c r="AZ123" s="1">
        <v>6.64</v>
      </c>
      <c r="BA123" s="1">
        <v>6.64</v>
      </c>
      <c r="BJ123" s="1">
        <v>300</v>
      </c>
      <c r="BM123" s="1">
        <v>13.9</v>
      </c>
      <c r="BU123" s="1">
        <v>32304.212890625</v>
      </c>
      <c r="BV123" s="1">
        <v>29776.626953125</v>
      </c>
      <c r="BX123" s="1" t="e">
        <f t="shared" si="3"/>
        <v>#DIV/0!</v>
      </c>
      <c r="BY123" s="1" t="e">
        <f t="shared" si="4"/>
        <v>#DIV/0!</v>
      </c>
      <c r="BZ123" s="1" t="e">
        <f t="shared" si="5"/>
        <v>#DIV/0!</v>
      </c>
      <c r="CA123" s="1" t="s">
        <v>100</v>
      </c>
      <c r="CB123" s="1" t="s">
        <v>100</v>
      </c>
      <c r="CC123" s="1" t="s">
        <v>100</v>
      </c>
      <c r="CD123" s="1" t="s">
        <v>100</v>
      </c>
      <c r="CE123" s="1" t="s">
        <v>100</v>
      </c>
      <c r="CF123" s="1" t="s">
        <v>100</v>
      </c>
      <c r="CG123" s="1" t="s">
        <v>100</v>
      </c>
      <c r="CH123" s="1" t="s">
        <v>102</v>
      </c>
      <c r="CI123" s="1" t="s">
        <v>102</v>
      </c>
      <c r="CJ123" s="1" t="s">
        <v>100</v>
      </c>
      <c r="CK123" s="1">
        <v>1</v>
      </c>
      <c r="CL123" s="1">
        <v>0</v>
      </c>
      <c r="CN123" s="1">
        <v>1</v>
      </c>
      <c r="CO123" s="1" t="s">
        <v>996</v>
      </c>
      <c r="CP123" s="1">
        <v>1</v>
      </c>
      <c r="CQ123" s="1" t="s">
        <v>997</v>
      </c>
      <c r="CR123" s="1" t="s">
        <v>998</v>
      </c>
    </row>
    <row r="124" spans="1:96">
      <c r="A124" s="1">
        <v>-2.0847550877250501E+18</v>
      </c>
      <c r="B124" s="1" t="b">
        <v>0</v>
      </c>
      <c r="C124" s="1" t="s">
        <v>102</v>
      </c>
      <c r="D124" s="1" t="s">
        <v>97</v>
      </c>
      <c r="E124" s="1" t="s">
        <v>999</v>
      </c>
      <c r="F124" s="1" t="s">
        <v>1000</v>
      </c>
      <c r="G124" s="1">
        <v>0</v>
      </c>
      <c r="H124" s="1">
        <v>294.42599999999999</v>
      </c>
      <c r="I124" s="1">
        <v>40</v>
      </c>
      <c r="J124" s="1">
        <v>44</v>
      </c>
      <c r="K124" s="1">
        <v>665</v>
      </c>
      <c r="L124" s="1">
        <v>27</v>
      </c>
      <c r="M124" s="1">
        <v>1023</v>
      </c>
      <c r="N124" s="1">
        <v>112.8</v>
      </c>
      <c r="O124" s="1">
        <v>5.49</v>
      </c>
      <c r="P124" s="1">
        <v>0</v>
      </c>
      <c r="R124" s="1">
        <v>108.44</v>
      </c>
      <c r="S124" s="1">
        <v>106.62</v>
      </c>
      <c r="T124" s="1">
        <v>94.17</v>
      </c>
      <c r="U124" s="1">
        <v>80.849999999999994</v>
      </c>
      <c r="V124" s="1">
        <v>74.05</v>
      </c>
      <c r="W124" s="1">
        <v>84.87</v>
      </c>
      <c r="X124" s="1">
        <v>78.7</v>
      </c>
      <c r="Y124" s="1">
        <v>92.42</v>
      </c>
      <c r="Z124" s="1">
        <v>2</v>
      </c>
      <c r="AB124" s="1">
        <v>39</v>
      </c>
      <c r="AC124" s="1">
        <v>41</v>
      </c>
      <c r="AD124" s="1">
        <v>38</v>
      </c>
      <c r="AE124" s="1">
        <v>35</v>
      </c>
      <c r="AF124" s="1">
        <v>36</v>
      </c>
      <c r="AG124" s="1">
        <v>36</v>
      </c>
      <c r="AH124" s="1">
        <v>35</v>
      </c>
      <c r="AI124" s="1">
        <v>34</v>
      </c>
      <c r="AJ124" s="1" t="s">
        <v>315</v>
      </c>
      <c r="AK124" s="1" t="s">
        <v>1001</v>
      </c>
      <c r="AL124" s="1" t="s">
        <v>206</v>
      </c>
      <c r="AM124" s="1" t="s">
        <v>1002</v>
      </c>
      <c r="AN124" s="1">
        <v>476</v>
      </c>
      <c r="AO124" s="1" t="s">
        <v>1003</v>
      </c>
      <c r="AP124" s="1" t="s">
        <v>1004</v>
      </c>
      <c r="AQ124" s="1" t="s">
        <v>1005</v>
      </c>
      <c r="AR124" s="1" t="s">
        <v>1006</v>
      </c>
      <c r="AS124" s="1" t="s">
        <v>1007</v>
      </c>
      <c r="AT124" s="1">
        <v>6</v>
      </c>
      <c r="AU124" s="1">
        <v>20</v>
      </c>
      <c r="AV124" s="1">
        <v>27.687000000000001</v>
      </c>
      <c r="AW124" s="1">
        <v>23.821999999999999</v>
      </c>
      <c r="AX124" s="1">
        <v>0.86</v>
      </c>
      <c r="AY124" s="1">
        <v>4.79</v>
      </c>
      <c r="AZ124" s="1">
        <v>4.57</v>
      </c>
      <c r="BA124" s="1">
        <v>-0.22</v>
      </c>
      <c r="BB124" s="2">
        <v>1.0000000000000001E-15</v>
      </c>
      <c r="BC124" s="2">
        <v>1.0000000000000001E-15</v>
      </c>
      <c r="BD124" s="1">
        <v>7.2942502618100801E-4</v>
      </c>
      <c r="BE124" s="2">
        <v>1.0055999999999999E-14</v>
      </c>
      <c r="BF124" s="2">
        <v>1.0237704918032801E-14</v>
      </c>
      <c r="BG124" s="1">
        <v>5.2377989831792803E-3</v>
      </c>
      <c r="BH124" s="1">
        <v>5.7</v>
      </c>
      <c r="BI124" s="1">
        <v>158.19999999999999</v>
      </c>
      <c r="BJ124" s="1">
        <v>136.1</v>
      </c>
      <c r="BK124" s="1">
        <v>0.42</v>
      </c>
      <c r="BL124" s="1">
        <v>3.99</v>
      </c>
      <c r="BM124" s="1">
        <v>1.9</v>
      </c>
      <c r="BN124" s="1">
        <v>557313.93457031297</v>
      </c>
      <c r="BO124" s="1">
        <v>504157.86621093802</v>
      </c>
      <c r="BP124" s="1">
        <v>32847005.432372998</v>
      </c>
      <c r="BQ124" s="1">
        <v>28315354.879882801</v>
      </c>
      <c r="BR124" s="1">
        <v>24655403.236328099</v>
      </c>
      <c r="BS124" s="1">
        <v>25330727.921875</v>
      </c>
      <c r="BT124" s="1">
        <v>24155703.536132801</v>
      </c>
      <c r="BU124" s="1">
        <v>21718391.072265599</v>
      </c>
      <c r="BV124" s="1">
        <v>25130996.536621101</v>
      </c>
      <c r="BW124" s="1">
        <v>23716916.903320301</v>
      </c>
      <c r="BX124" s="1">
        <f t="shared" si="3"/>
        <v>0.85221136873022751</v>
      </c>
      <c r="BY124" s="1">
        <f t="shared" si="4"/>
        <v>-0.23071679730068448</v>
      </c>
      <c r="BZ124" s="1">
        <f t="shared" si="5"/>
        <v>8.5603525255926322E-2</v>
      </c>
      <c r="CA124" s="1" t="s">
        <v>102</v>
      </c>
      <c r="CB124" s="1" t="s">
        <v>101</v>
      </c>
      <c r="CC124" s="1" t="s">
        <v>102</v>
      </c>
      <c r="CD124" s="1" t="s">
        <v>102</v>
      </c>
      <c r="CE124" s="1" t="s">
        <v>102</v>
      </c>
      <c r="CF124" s="1" t="s">
        <v>102</v>
      </c>
      <c r="CG124" s="1" t="s">
        <v>102</v>
      </c>
      <c r="CH124" s="1" t="s">
        <v>102</v>
      </c>
      <c r="CI124" s="1" t="s">
        <v>102</v>
      </c>
      <c r="CJ124" s="1" t="s">
        <v>102</v>
      </c>
      <c r="CK124" s="1">
        <v>1</v>
      </c>
      <c r="CL124" s="1">
        <v>0</v>
      </c>
      <c r="CN124" s="1">
        <v>4</v>
      </c>
      <c r="CO124" s="1" t="s">
        <v>1008</v>
      </c>
      <c r="CP124" s="1">
        <v>3</v>
      </c>
      <c r="CQ124" s="1" t="s">
        <v>1009</v>
      </c>
      <c r="CR124" s="1" t="s">
        <v>1010</v>
      </c>
    </row>
    <row r="125" spans="1:96">
      <c r="A125" s="1">
        <v>8.0594146424604201E+18</v>
      </c>
      <c r="B125" s="1" t="b">
        <v>0</v>
      </c>
      <c r="C125" s="1" t="s">
        <v>102</v>
      </c>
      <c r="D125" s="1" t="s">
        <v>97</v>
      </c>
      <c r="E125" s="1" t="s">
        <v>1011</v>
      </c>
      <c r="F125" s="1" t="s">
        <v>1012</v>
      </c>
      <c r="G125" s="1">
        <v>0</v>
      </c>
      <c r="H125" s="1">
        <v>130.047</v>
      </c>
      <c r="I125" s="1">
        <v>18</v>
      </c>
      <c r="J125" s="1">
        <v>18</v>
      </c>
      <c r="K125" s="1">
        <v>232</v>
      </c>
      <c r="L125" s="1">
        <v>1</v>
      </c>
      <c r="M125" s="1">
        <v>1013</v>
      </c>
      <c r="N125" s="1">
        <v>111.7</v>
      </c>
      <c r="O125" s="1">
        <v>5.38</v>
      </c>
      <c r="P125" s="1">
        <v>0</v>
      </c>
      <c r="R125" s="1">
        <v>43.41</v>
      </c>
      <c r="S125" s="1">
        <v>43.11</v>
      </c>
      <c r="T125" s="1">
        <v>40.56</v>
      </c>
      <c r="U125" s="1">
        <v>27.52</v>
      </c>
      <c r="V125" s="1">
        <v>24.87</v>
      </c>
      <c r="W125" s="1">
        <v>24.12</v>
      </c>
      <c r="X125" s="1">
        <v>23.81</v>
      </c>
      <c r="Y125" s="1">
        <v>25.47</v>
      </c>
      <c r="Z125" s="1">
        <v>1</v>
      </c>
      <c r="AB125" s="1">
        <v>15</v>
      </c>
      <c r="AC125" s="1">
        <v>16</v>
      </c>
      <c r="AD125" s="1">
        <v>14</v>
      </c>
      <c r="AE125" s="1">
        <v>12</v>
      </c>
      <c r="AF125" s="1">
        <v>12</v>
      </c>
      <c r="AG125" s="1">
        <v>12</v>
      </c>
      <c r="AH125" s="1">
        <v>12</v>
      </c>
      <c r="AI125" s="1">
        <v>11</v>
      </c>
      <c r="AJ125" s="1" t="s">
        <v>214</v>
      </c>
      <c r="AK125" s="1" t="s">
        <v>271</v>
      </c>
      <c r="AL125" s="1" t="s">
        <v>206</v>
      </c>
      <c r="AM125" s="1" t="s">
        <v>1002</v>
      </c>
      <c r="AN125" s="1">
        <v>478</v>
      </c>
      <c r="AO125" s="1" t="s">
        <v>1013</v>
      </c>
      <c r="AP125" s="1" t="s">
        <v>1014</v>
      </c>
      <c r="AQ125" s="1" t="s">
        <v>1015</v>
      </c>
      <c r="AR125" s="1" t="s">
        <v>1016</v>
      </c>
      <c r="AS125" s="1" t="s">
        <v>1007</v>
      </c>
      <c r="AT125" s="1">
        <v>4</v>
      </c>
      <c r="AU125" s="1">
        <v>0</v>
      </c>
      <c r="AV125" s="1">
        <v>14.175000000000001</v>
      </c>
      <c r="AW125" s="1">
        <v>17</v>
      </c>
      <c r="AX125" s="1">
        <v>1.1990000000000001</v>
      </c>
      <c r="AY125" s="1">
        <v>3.83</v>
      </c>
      <c r="AZ125" s="1">
        <v>4.09</v>
      </c>
      <c r="BA125" s="1">
        <v>0.26</v>
      </c>
      <c r="BB125" s="2">
        <v>1.0000000000000001E-15</v>
      </c>
      <c r="BC125" s="2">
        <v>1.0000000000000001E-15</v>
      </c>
      <c r="BD125" s="1">
        <v>3.4261595463680499E-4</v>
      </c>
      <c r="BE125" s="2">
        <v>1.0055999999999999E-14</v>
      </c>
      <c r="BF125" s="2">
        <v>1.0237704918032801E-14</v>
      </c>
      <c r="BG125" s="1">
        <v>3.1254965657684002E-3</v>
      </c>
      <c r="BH125" s="1">
        <v>9.3000000000000007</v>
      </c>
      <c r="BI125" s="1">
        <v>132.19999999999999</v>
      </c>
      <c r="BJ125" s="1">
        <v>158.5</v>
      </c>
      <c r="BK125" s="1">
        <v>2.48</v>
      </c>
      <c r="BL125" s="1">
        <v>3.22</v>
      </c>
      <c r="BM125" s="1">
        <v>4.03</v>
      </c>
      <c r="BN125" s="1">
        <v>23632.47265625</v>
      </c>
      <c r="BO125" s="1">
        <v>22009.49609375</v>
      </c>
      <c r="BP125" s="1">
        <v>729412.25</v>
      </c>
      <c r="BQ125" s="1">
        <v>599092.875</v>
      </c>
      <c r="BR125" s="1">
        <v>561820.625</v>
      </c>
      <c r="BS125" s="1">
        <v>580912.875</v>
      </c>
      <c r="BT125" s="1">
        <v>765256.75</v>
      </c>
      <c r="BU125" s="1">
        <v>645943.125</v>
      </c>
      <c r="BV125" s="1">
        <v>789889.625</v>
      </c>
      <c r="BW125" s="1">
        <v>714503.0625</v>
      </c>
      <c r="BX125" s="1">
        <f t="shared" si="3"/>
        <v>1.1798102105578736</v>
      </c>
      <c r="BY125" s="1">
        <f t="shared" si="4"/>
        <v>0.23855480000339738</v>
      </c>
      <c r="BZ125" s="1">
        <f t="shared" si="5"/>
        <v>6.6065245239655027E-2</v>
      </c>
      <c r="CA125" s="1" t="s">
        <v>101</v>
      </c>
      <c r="CB125" s="1" t="s">
        <v>101</v>
      </c>
      <c r="CC125" s="1" t="s">
        <v>101</v>
      </c>
      <c r="CD125" s="1" t="s">
        <v>101</v>
      </c>
      <c r="CE125" s="1" t="s">
        <v>101</v>
      </c>
      <c r="CF125" s="1" t="s">
        <v>102</v>
      </c>
      <c r="CG125" s="1" t="s">
        <v>101</v>
      </c>
      <c r="CH125" s="1" t="s">
        <v>101</v>
      </c>
      <c r="CI125" s="1" t="s">
        <v>101</v>
      </c>
      <c r="CJ125" s="1" t="s">
        <v>101</v>
      </c>
      <c r="CK125" s="1">
        <v>1</v>
      </c>
      <c r="CL125" s="1">
        <v>0</v>
      </c>
      <c r="CN125" s="1">
        <v>1</v>
      </c>
      <c r="CO125" s="1" t="s">
        <v>1017</v>
      </c>
      <c r="CP125" s="1">
        <v>2</v>
      </c>
      <c r="CQ125" s="1" t="s">
        <v>1018</v>
      </c>
      <c r="CR125" s="1" t="s">
        <v>1019</v>
      </c>
    </row>
    <row r="126" spans="1:96">
      <c r="A126" s="1">
        <v>-8.4790301370484398E+18</v>
      </c>
      <c r="B126" s="1" t="b">
        <v>0</v>
      </c>
      <c r="C126" s="1" t="s">
        <v>102</v>
      </c>
      <c r="D126" s="1" t="s">
        <v>97</v>
      </c>
      <c r="E126" s="1" t="s">
        <v>1020</v>
      </c>
      <c r="F126" s="1" t="s">
        <v>1021</v>
      </c>
      <c r="G126" s="1">
        <v>5.0000000000000001E-3</v>
      </c>
      <c r="H126" s="1">
        <v>4.3860000000000001</v>
      </c>
      <c r="I126" s="1">
        <v>4</v>
      </c>
      <c r="J126" s="1">
        <v>1</v>
      </c>
      <c r="K126" s="1">
        <v>16</v>
      </c>
      <c r="L126" s="1">
        <v>1</v>
      </c>
      <c r="M126" s="1">
        <v>303</v>
      </c>
      <c r="N126" s="1">
        <v>35</v>
      </c>
      <c r="O126" s="1">
        <v>8.5299999999999994</v>
      </c>
      <c r="R126" s="1">
        <v>1.64</v>
      </c>
      <c r="S126" s="1">
        <v>0</v>
      </c>
      <c r="T126" s="1">
        <v>1.63</v>
      </c>
      <c r="U126" s="1">
        <v>0</v>
      </c>
      <c r="V126" s="1">
        <v>1.63</v>
      </c>
      <c r="W126" s="1">
        <v>2.0099999999999998</v>
      </c>
      <c r="X126" s="1">
        <v>0</v>
      </c>
      <c r="Y126" s="1">
        <v>0</v>
      </c>
      <c r="AB126" s="1">
        <v>1</v>
      </c>
      <c r="AC126" s="1">
        <v>1</v>
      </c>
      <c r="AD126" s="1">
        <v>1</v>
      </c>
      <c r="AE126" s="1">
        <v>1</v>
      </c>
      <c r="AF126" s="1">
        <v>1</v>
      </c>
      <c r="AG126" s="1">
        <v>1</v>
      </c>
      <c r="AH126" s="1">
        <v>1</v>
      </c>
      <c r="AI126" s="1">
        <v>1</v>
      </c>
      <c r="AJ126" s="1" t="s">
        <v>1022</v>
      </c>
      <c r="AK126" s="1" t="s">
        <v>1023</v>
      </c>
      <c r="AL126" s="1" t="s">
        <v>206</v>
      </c>
      <c r="AM126" s="1" t="s">
        <v>1024</v>
      </c>
      <c r="AN126" s="1">
        <v>481</v>
      </c>
      <c r="AO126" s="1" t="s">
        <v>1025</v>
      </c>
      <c r="AP126" s="1" t="s">
        <v>1026</v>
      </c>
      <c r="AQ126" s="1" t="s">
        <v>1027</v>
      </c>
      <c r="AR126" s="1" t="s">
        <v>1028</v>
      </c>
      <c r="AS126" s="1" t="s">
        <v>1029</v>
      </c>
      <c r="AT126" s="1">
        <v>6</v>
      </c>
      <c r="AU126" s="1">
        <v>0</v>
      </c>
      <c r="AV126" s="1">
        <v>100</v>
      </c>
      <c r="AW126" s="1">
        <v>100</v>
      </c>
      <c r="AX126" s="1">
        <v>0.92800000000000005</v>
      </c>
      <c r="AY126" s="1">
        <v>6.64</v>
      </c>
      <c r="AZ126" s="1">
        <v>6.64</v>
      </c>
      <c r="BA126" s="1">
        <v>-0.11</v>
      </c>
      <c r="BD126" s="1">
        <v>0.242865790077023</v>
      </c>
      <c r="BG126" s="1">
        <v>0.43079078350560401</v>
      </c>
      <c r="BI126" s="1">
        <v>155.6</v>
      </c>
      <c r="BJ126" s="1">
        <v>144.4</v>
      </c>
      <c r="BL126" s="1">
        <v>3.61</v>
      </c>
      <c r="BM126" s="1">
        <v>6.76</v>
      </c>
      <c r="BP126" s="1">
        <v>222188.265625</v>
      </c>
      <c r="BQ126" s="1">
        <v>194787.96875</v>
      </c>
      <c r="BR126" s="1">
        <v>169644.515625</v>
      </c>
      <c r="BS126" s="1">
        <v>179398.875</v>
      </c>
      <c r="BT126" s="1">
        <v>183396</v>
      </c>
      <c r="BU126" s="1">
        <v>179481.921875</v>
      </c>
      <c r="BV126" s="1">
        <v>182343.359375</v>
      </c>
      <c r="BW126" s="1">
        <v>167752.265625</v>
      </c>
      <c r="BX126" s="1">
        <f t="shared" si="3"/>
        <v>0.93075101943373839</v>
      </c>
      <c r="BY126" s="1">
        <f t="shared" si="4"/>
        <v>-0.10353280365350363</v>
      </c>
      <c r="BZ126" s="1">
        <f t="shared" si="5"/>
        <v>0.3119036769705496</v>
      </c>
      <c r="CA126" s="1" t="s">
        <v>100</v>
      </c>
      <c r="CB126" s="1" t="s">
        <v>100</v>
      </c>
      <c r="CC126" s="1" t="s">
        <v>102</v>
      </c>
      <c r="CD126" s="1" t="s">
        <v>102</v>
      </c>
      <c r="CE126" s="1" t="s">
        <v>102</v>
      </c>
      <c r="CF126" s="1" t="s">
        <v>102</v>
      </c>
      <c r="CG126" s="1" t="s">
        <v>102</v>
      </c>
      <c r="CH126" s="1" t="s">
        <v>102</v>
      </c>
      <c r="CI126" s="1" t="s">
        <v>102</v>
      </c>
      <c r="CJ126" s="1" t="s">
        <v>102</v>
      </c>
      <c r="CK126" s="1">
        <v>1</v>
      </c>
      <c r="CL126" s="1">
        <v>0</v>
      </c>
      <c r="CN126" s="1">
        <v>0</v>
      </c>
      <c r="CP126" s="1">
        <v>0</v>
      </c>
    </row>
    <row r="127" spans="1:96">
      <c r="A127" s="1">
        <v>-2.8066737571805599E+18</v>
      </c>
      <c r="B127" s="1" t="b">
        <v>0</v>
      </c>
      <c r="C127" s="1" t="s">
        <v>102</v>
      </c>
      <c r="D127" s="1" t="s">
        <v>97</v>
      </c>
      <c r="E127" s="1" t="s">
        <v>1030</v>
      </c>
      <c r="F127" s="1" t="s">
        <v>1031</v>
      </c>
      <c r="G127" s="1">
        <v>0</v>
      </c>
      <c r="H127" s="1">
        <v>4.9820000000000002</v>
      </c>
      <c r="I127" s="1">
        <v>12</v>
      </c>
      <c r="J127" s="1">
        <v>3</v>
      </c>
      <c r="K127" s="1">
        <v>6</v>
      </c>
      <c r="L127" s="1">
        <v>3</v>
      </c>
      <c r="M127" s="1">
        <v>279</v>
      </c>
      <c r="N127" s="1">
        <v>31.5</v>
      </c>
      <c r="O127" s="1">
        <v>8.35</v>
      </c>
      <c r="R127" s="1">
        <v>0</v>
      </c>
      <c r="T127" s="1">
        <v>0</v>
      </c>
      <c r="V127" s="1">
        <v>0</v>
      </c>
      <c r="X127" s="1">
        <v>0</v>
      </c>
      <c r="Y127" s="1">
        <v>0</v>
      </c>
      <c r="AB127" s="1">
        <v>1</v>
      </c>
      <c r="AD127" s="1">
        <v>1</v>
      </c>
      <c r="AF127" s="1">
        <v>1</v>
      </c>
      <c r="AH127" s="1">
        <v>1</v>
      </c>
      <c r="AI127" s="1">
        <v>2</v>
      </c>
      <c r="AJ127" s="1" t="s">
        <v>315</v>
      </c>
      <c r="AK127" s="1" t="s">
        <v>1023</v>
      </c>
      <c r="AL127" s="1" t="s">
        <v>146</v>
      </c>
      <c r="AM127" s="1" t="s">
        <v>1024</v>
      </c>
      <c r="AN127" s="1">
        <v>483</v>
      </c>
      <c r="AO127" s="1" t="s">
        <v>1032</v>
      </c>
      <c r="AP127" s="1" t="s">
        <v>1033</v>
      </c>
      <c r="AQ127" s="1" t="s">
        <v>1034</v>
      </c>
      <c r="AR127" s="1" t="s">
        <v>1035</v>
      </c>
      <c r="AS127" s="1" t="s">
        <v>1029</v>
      </c>
      <c r="AT127" s="1">
        <v>5</v>
      </c>
      <c r="AU127" s="1">
        <v>0</v>
      </c>
      <c r="AV127" s="1">
        <v>13.651999999999999</v>
      </c>
      <c r="AW127" s="1">
        <v>11.294</v>
      </c>
      <c r="AX127" s="1">
        <v>0.82699999999999996</v>
      </c>
      <c r="AY127" s="1">
        <v>3.77</v>
      </c>
      <c r="AZ127" s="1">
        <v>3.5</v>
      </c>
      <c r="BA127" s="1">
        <v>-0.27</v>
      </c>
      <c r="BB127" s="2">
        <v>1.9633482639669401E-7</v>
      </c>
      <c r="BC127" s="2">
        <v>3.0283105578732298E-7</v>
      </c>
      <c r="BD127" s="1">
        <v>0.26221920029457901</v>
      </c>
      <c r="BE127" s="2">
        <v>9.5286825011831604E-7</v>
      </c>
      <c r="BF127" s="2">
        <v>1.24419733117884E-6</v>
      </c>
      <c r="BG127" s="1">
        <v>0.45607775304154302</v>
      </c>
      <c r="BH127" s="1">
        <v>11.6</v>
      </c>
      <c r="BI127" s="1">
        <v>157.9</v>
      </c>
      <c r="BJ127" s="1">
        <v>130.6</v>
      </c>
      <c r="BK127" s="1">
        <v>1.52</v>
      </c>
      <c r="BL127" s="1">
        <v>10.43</v>
      </c>
      <c r="BM127" s="1">
        <v>16.66</v>
      </c>
      <c r="BN127" s="1">
        <v>13094.25</v>
      </c>
      <c r="BO127" s="1">
        <v>12030.8671875</v>
      </c>
      <c r="BP127" s="1">
        <v>302723.8828125</v>
      </c>
      <c r="BQ127" s="1">
        <v>318128.912109375</v>
      </c>
      <c r="BR127" s="1">
        <v>311936.53515625</v>
      </c>
      <c r="BS127" s="1">
        <v>309308.2578125</v>
      </c>
      <c r="BT127" s="1">
        <v>284026.240234375</v>
      </c>
      <c r="BU127" s="1">
        <v>288006.044921875</v>
      </c>
      <c r="BV127" s="1">
        <v>262977.32421875</v>
      </c>
      <c r="BW127" s="1">
        <v>210108.263671875</v>
      </c>
      <c r="BX127" s="1">
        <f t="shared" si="3"/>
        <v>0.8414136564114354</v>
      </c>
      <c r="BY127" s="1">
        <f t="shared" si="4"/>
        <v>-0.24911286119096629</v>
      </c>
      <c r="BZ127" s="1">
        <f t="shared" si="5"/>
        <v>3.5310175437060692E-2</v>
      </c>
      <c r="CA127" s="1" t="s">
        <v>101</v>
      </c>
      <c r="CB127" s="1" t="s">
        <v>101</v>
      </c>
      <c r="CC127" s="1" t="s">
        <v>102</v>
      </c>
      <c r="CD127" s="1" t="s">
        <v>101</v>
      </c>
      <c r="CE127" s="1" t="s">
        <v>102</v>
      </c>
      <c r="CF127" s="1" t="s">
        <v>101</v>
      </c>
      <c r="CG127" s="1" t="s">
        <v>102</v>
      </c>
      <c r="CH127" s="1" t="s">
        <v>101</v>
      </c>
      <c r="CI127" s="1" t="s">
        <v>102</v>
      </c>
      <c r="CJ127" s="1" t="s">
        <v>102</v>
      </c>
      <c r="CK127" s="1">
        <v>1</v>
      </c>
      <c r="CL127" s="1">
        <v>0</v>
      </c>
      <c r="CN127" s="1">
        <v>0</v>
      </c>
      <c r="CP127" s="1">
        <v>0</v>
      </c>
    </row>
    <row r="128" spans="1:96">
      <c r="A128" s="1">
        <v>1.47364258366642E+18</v>
      </c>
      <c r="B128" s="1" t="b">
        <v>0</v>
      </c>
      <c r="C128" s="1" t="s">
        <v>102</v>
      </c>
      <c r="D128" s="1" t="s">
        <v>97</v>
      </c>
      <c r="E128" s="1" t="s">
        <v>1036</v>
      </c>
      <c r="F128" s="1" t="s">
        <v>1037</v>
      </c>
      <c r="G128" s="1">
        <v>0</v>
      </c>
      <c r="H128" s="1">
        <v>225.75200000000001</v>
      </c>
      <c r="I128" s="1">
        <v>35</v>
      </c>
      <c r="J128" s="1">
        <v>38</v>
      </c>
      <c r="K128" s="1">
        <v>391</v>
      </c>
      <c r="L128" s="1">
        <v>38</v>
      </c>
      <c r="M128" s="1">
        <v>1042</v>
      </c>
      <c r="N128" s="1">
        <v>114.7</v>
      </c>
      <c r="O128" s="1">
        <v>5.34</v>
      </c>
      <c r="R128" s="1">
        <v>102.44</v>
      </c>
      <c r="S128" s="1">
        <v>97.62</v>
      </c>
      <c r="T128" s="1">
        <v>86.22</v>
      </c>
      <c r="U128" s="1">
        <v>79.25</v>
      </c>
      <c r="V128" s="1">
        <v>5.36</v>
      </c>
      <c r="W128" s="1">
        <v>1.78</v>
      </c>
      <c r="X128" s="1">
        <v>1.73</v>
      </c>
      <c r="Y128" s="1">
        <v>0</v>
      </c>
      <c r="AB128" s="1">
        <v>35</v>
      </c>
      <c r="AC128" s="1">
        <v>35</v>
      </c>
      <c r="AD128" s="1">
        <v>36</v>
      </c>
      <c r="AE128" s="1">
        <v>30</v>
      </c>
      <c r="AF128" s="1">
        <v>13</v>
      </c>
      <c r="AG128" s="1">
        <v>11</v>
      </c>
      <c r="AH128" s="1">
        <v>8</v>
      </c>
      <c r="AI128" s="1">
        <v>13</v>
      </c>
      <c r="AJ128" s="1" t="s">
        <v>1022</v>
      </c>
      <c r="AK128" s="1" t="s">
        <v>520</v>
      </c>
      <c r="AL128" s="1" t="s">
        <v>1038</v>
      </c>
      <c r="AM128" s="1" t="s">
        <v>991</v>
      </c>
      <c r="AN128" s="1">
        <v>488</v>
      </c>
      <c r="AO128" s="1" t="s">
        <v>1039</v>
      </c>
      <c r="AP128" s="1" t="s">
        <v>1040</v>
      </c>
      <c r="AQ128" s="1" t="s">
        <v>1041</v>
      </c>
      <c r="AR128" s="1" t="s">
        <v>1042</v>
      </c>
      <c r="AS128" s="1" t="s">
        <v>1043</v>
      </c>
      <c r="AT128" s="1">
        <v>10</v>
      </c>
      <c r="AU128" s="1">
        <v>0</v>
      </c>
      <c r="AV128" s="1">
        <v>48.914999999999999</v>
      </c>
      <c r="AW128" s="1">
        <v>10.304</v>
      </c>
      <c r="AX128" s="1">
        <v>0.21099999999999999</v>
      </c>
      <c r="AY128" s="1">
        <v>5.61</v>
      </c>
      <c r="AZ128" s="1">
        <v>3.37</v>
      </c>
      <c r="BA128" s="1">
        <v>-2.25</v>
      </c>
      <c r="BB128" s="2">
        <v>1.0000000000000001E-15</v>
      </c>
      <c r="BC128" s="2">
        <v>1.0000000000000001E-15</v>
      </c>
      <c r="BD128" s="2">
        <v>1.0000000000000001E-15</v>
      </c>
      <c r="BE128" s="2">
        <v>1.0055999999999999E-14</v>
      </c>
      <c r="BF128" s="2">
        <v>1.0237704918032801E-14</v>
      </c>
      <c r="BG128" s="2">
        <v>3.25090909090909E-13</v>
      </c>
      <c r="BH128" s="1">
        <v>5</v>
      </c>
      <c r="BI128" s="1">
        <v>243.7</v>
      </c>
      <c r="BJ128" s="1">
        <v>51.3</v>
      </c>
      <c r="BK128" s="1">
        <v>10.51</v>
      </c>
      <c r="BL128" s="1">
        <v>4.0999999999999996</v>
      </c>
      <c r="BM128" s="1">
        <v>4.8099999999999996</v>
      </c>
      <c r="BN128" s="1">
        <v>155359.06298828099</v>
      </c>
      <c r="BO128" s="1">
        <v>162150.158447266</v>
      </c>
      <c r="BP128" s="1">
        <v>17334485.449218798</v>
      </c>
      <c r="BQ128" s="1">
        <v>15453874.705078101</v>
      </c>
      <c r="BR128" s="1">
        <v>13462830.482421899</v>
      </c>
      <c r="BS128" s="1">
        <v>13184471.8037109</v>
      </c>
      <c r="BT128" s="1">
        <v>3254661.9575195299</v>
      </c>
      <c r="BU128" s="1">
        <v>2876184.1091308598</v>
      </c>
      <c r="BV128" s="1">
        <v>3069674.00500488</v>
      </c>
      <c r="BW128" s="1">
        <v>2863769.0178222698</v>
      </c>
      <c r="BX128" s="1">
        <f t="shared" si="3"/>
        <v>0.20298064485390666</v>
      </c>
      <c r="BY128" s="1">
        <f t="shared" si="4"/>
        <v>-2.3005859285831343</v>
      </c>
      <c r="BZ128" s="1">
        <f t="shared" si="5"/>
        <v>1.8595863410553385E-5</v>
      </c>
      <c r="CA128" s="1" t="s">
        <v>101</v>
      </c>
      <c r="CB128" s="1" t="s">
        <v>101</v>
      </c>
      <c r="CC128" s="1" t="s">
        <v>102</v>
      </c>
      <c r="CD128" s="1" t="s">
        <v>102</v>
      </c>
      <c r="CE128" s="1" t="s">
        <v>102</v>
      </c>
      <c r="CF128" s="1" t="s">
        <v>102</v>
      </c>
      <c r="CG128" s="1" t="s">
        <v>102</v>
      </c>
      <c r="CH128" s="1" t="s">
        <v>102</v>
      </c>
      <c r="CI128" s="1" t="s">
        <v>102</v>
      </c>
      <c r="CJ128" s="1" t="s">
        <v>102</v>
      </c>
      <c r="CK128" s="1">
        <v>1</v>
      </c>
      <c r="CL128" s="1">
        <v>0</v>
      </c>
      <c r="CN128" s="1">
        <v>7</v>
      </c>
      <c r="CO128" s="1" t="s">
        <v>1044</v>
      </c>
      <c r="CP128" s="1">
        <v>4</v>
      </c>
      <c r="CQ128" s="1" t="s">
        <v>1045</v>
      </c>
      <c r="CR128" s="1" t="s">
        <v>1046</v>
      </c>
    </row>
    <row r="129" spans="1:96">
      <c r="A129" s="1">
        <v>2.3994975102410301E+18</v>
      </c>
      <c r="B129" s="1" t="b">
        <v>0</v>
      </c>
      <c r="C129" s="1" t="s">
        <v>102</v>
      </c>
      <c r="D129" s="1" t="s">
        <v>97</v>
      </c>
      <c r="E129" s="1" t="s">
        <v>1047</v>
      </c>
      <c r="F129" s="1" t="s">
        <v>1048</v>
      </c>
      <c r="G129" s="1">
        <v>0</v>
      </c>
      <c r="H129" s="1">
        <v>193.56899999999999</v>
      </c>
      <c r="I129" s="1">
        <v>63</v>
      </c>
      <c r="J129" s="1">
        <v>32</v>
      </c>
      <c r="K129" s="1">
        <v>344</v>
      </c>
      <c r="L129" s="1">
        <v>32</v>
      </c>
      <c r="M129" s="1">
        <v>553</v>
      </c>
      <c r="N129" s="1">
        <v>59.7</v>
      </c>
      <c r="O129" s="1">
        <v>9.1300000000000008</v>
      </c>
      <c r="P129" s="1">
        <v>5.96</v>
      </c>
      <c r="Q129" s="1">
        <v>3.89</v>
      </c>
      <c r="R129" s="1">
        <v>57.11</v>
      </c>
      <c r="S129" s="1">
        <v>61.7</v>
      </c>
      <c r="T129" s="1">
        <v>49.3</v>
      </c>
      <c r="U129" s="1">
        <v>33.57</v>
      </c>
      <c r="V129" s="1">
        <v>53.24</v>
      </c>
      <c r="W129" s="1">
        <v>55.3</v>
      </c>
      <c r="X129" s="1">
        <v>48.16</v>
      </c>
      <c r="Y129" s="1">
        <v>51.71</v>
      </c>
      <c r="Z129" s="1">
        <v>6</v>
      </c>
      <c r="AA129" s="1">
        <v>5</v>
      </c>
      <c r="AB129" s="1">
        <v>24</v>
      </c>
      <c r="AC129" s="1">
        <v>25</v>
      </c>
      <c r="AD129" s="1">
        <v>25</v>
      </c>
      <c r="AE129" s="1">
        <v>19</v>
      </c>
      <c r="AF129" s="1">
        <v>20</v>
      </c>
      <c r="AG129" s="1">
        <v>21</v>
      </c>
      <c r="AH129" s="1">
        <v>23</v>
      </c>
      <c r="AI129" s="1">
        <v>19</v>
      </c>
      <c r="AJ129" s="1" t="s">
        <v>1049</v>
      </c>
      <c r="AK129" s="1" t="s">
        <v>1050</v>
      </c>
      <c r="AL129" s="1" t="s">
        <v>1051</v>
      </c>
      <c r="AM129" s="1" t="s">
        <v>1052</v>
      </c>
      <c r="AN129" s="1">
        <v>498</v>
      </c>
      <c r="AO129" s="1" t="s">
        <v>1053</v>
      </c>
      <c r="AP129" s="1" t="s">
        <v>1054</v>
      </c>
      <c r="AQ129" s="1" t="s">
        <v>1055</v>
      </c>
      <c r="AR129" s="1" t="s">
        <v>1056</v>
      </c>
      <c r="AS129" s="1" t="s">
        <v>1057</v>
      </c>
      <c r="AT129" s="1">
        <v>7</v>
      </c>
      <c r="AU129" s="1">
        <v>0</v>
      </c>
      <c r="AV129" s="1">
        <v>3.9860000000000002</v>
      </c>
      <c r="AW129" s="1">
        <v>3.7570000000000001</v>
      </c>
      <c r="AX129" s="1">
        <v>0.94299999999999995</v>
      </c>
      <c r="AY129" s="1">
        <v>1.99</v>
      </c>
      <c r="AZ129" s="1">
        <v>1.91</v>
      </c>
      <c r="BA129" s="1">
        <v>-0.09</v>
      </c>
      <c r="BB129" s="2">
        <v>1.0000000000000001E-15</v>
      </c>
      <c r="BC129" s="2">
        <v>1.0000000000000001E-15</v>
      </c>
      <c r="BD129" s="1">
        <v>8.80420833789958E-2</v>
      </c>
      <c r="BE129" s="2">
        <v>1.0055999999999999E-14</v>
      </c>
      <c r="BF129" s="2">
        <v>1.0237704918032801E-14</v>
      </c>
      <c r="BG129" s="1">
        <v>0.197826990899681</v>
      </c>
      <c r="BH129" s="1">
        <v>34.299999999999997</v>
      </c>
      <c r="BI129" s="1">
        <v>136.80000000000001</v>
      </c>
      <c r="BJ129" s="1">
        <v>128.9</v>
      </c>
      <c r="BK129" s="1">
        <v>0.25</v>
      </c>
      <c r="BL129" s="1">
        <v>2.57</v>
      </c>
      <c r="BM129" s="1">
        <v>4.16</v>
      </c>
      <c r="BN129" s="1">
        <v>1814160.41943359</v>
      </c>
      <c r="BO129" s="1">
        <v>1625603.24072266</v>
      </c>
      <c r="BP129" s="1">
        <v>14947169.5739746</v>
      </c>
      <c r="BQ129" s="1">
        <v>13173574.6921387</v>
      </c>
      <c r="BR129" s="1">
        <v>11678250.958984399</v>
      </c>
      <c r="BS129" s="1">
        <v>11958990.084228501</v>
      </c>
      <c r="BT129" s="1">
        <v>12907745.935791001</v>
      </c>
      <c r="BU129" s="1">
        <v>11266706.0856934</v>
      </c>
      <c r="BV129" s="1">
        <v>12197512.395996099</v>
      </c>
      <c r="BW129" s="1">
        <v>11458619.5189209</v>
      </c>
      <c r="BX129" s="1">
        <f t="shared" si="3"/>
        <v>0.92411989474758149</v>
      </c>
      <c r="BY129" s="1">
        <f t="shared" si="4"/>
        <v>-0.11384805673448477</v>
      </c>
      <c r="BZ129" s="1">
        <f t="shared" si="5"/>
        <v>0.28308117190366516</v>
      </c>
      <c r="CA129" s="1" t="s">
        <v>102</v>
      </c>
      <c r="CB129" s="1" t="s">
        <v>102</v>
      </c>
      <c r="CC129" s="1" t="s">
        <v>102</v>
      </c>
      <c r="CD129" s="1" t="s">
        <v>102</v>
      </c>
      <c r="CE129" s="1" t="s">
        <v>102</v>
      </c>
      <c r="CF129" s="1" t="s">
        <v>102</v>
      </c>
      <c r="CG129" s="1" t="s">
        <v>102</v>
      </c>
      <c r="CH129" s="1" t="s">
        <v>102</v>
      </c>
      <c r="CI129" s="1" t="s">
        <v>102</v>
      </c>
      <c r="CJ129" s="1" t="s">
        <v>102</v>
      </c>
      <c r="CK129" s="1">
        <v>1</v>
      </c>
      <c r="CL129" s="1">
        <v>0</v>
      </c>
      <c r="CN129" s="1">
        <v>1</v>
      </c>
      <c r="CO129" s="1" t="s">
        <v>1058</v>
      </c>
      <c r="CP129" s="1">
        <v>1</v>
      </c>
      <c r="CQ129" s="1" t="s">
        <v>1059</v>
      </c>
      <c r="CR129" s="1" t="s">
        <v>1060</v>
      </c>
    </row>
    <row r="130" spans="1:96">
      <c r="A130" s="1">
        <v>2.40205316804467E+18</v>
      </c>
      <c r="B130" s="1" t="b">
        <v>0</v>
      </c>
      <c r="C130" s="1" t="s">
        <v>102</v>
      </c>
      <c r="D130" s="1" t="s">
        <v>97</v>
      </c>
      <c r="E130" s="1" t="s">
        <v>1061</v>
      </c>
      <c r="F130" s="1" t="s">
        <v>1062</v>
      </c>
      <c r="G130" s="1">
        <v>0</v>
      </c>
      <c r="H130" s="1">
        <v>183.92599999999999</v>
      </c>
      <c r="I130" s="1">
        <v>56</v>
      </c>
      <c r="J130" s="1">
        <v>28</v>
      </c>
      <c r="K130" s="1">
        <v>402</v>
      </c>
      <c r="L130" s="1">
        <v>28</v>
      </c>
      <c r="M130" s="1">
        <v>529</v>
      </c>
      <c r="N130" s="1">
        <v>56.5</v>
      </c>
      <c r="O130" s="1">
        <v>5.4</v>
      </c>
      <c r="P130" s="1">
        <v>0</v>
      </c>
      <c r="Q130" s="1">
        <v>0</v>
      </c>
      <c r="R130" s="1">
        <v>63.14</v>
      </c>
      <c r="S130" s="1">
        <v>49.16</v>
      </c>
      <c r="T130" s="1">
        <v>36.979999999999997</v>
      </c>
      <c r="U130" s="1">
        <v>38.81</v>
      </c>
      <c r="V130" s="1">
        <v>50.27</v>
      </c>
      <c r="W130" s="1">
        <v>41.49</v>
      </c>
      <c r="X130" s="1">
        <v>41.88</v>
      </c>
      <c r="Y130" s="1">
        <v>33.409999999999997</v>
      </c>
      <c r="Z130" s="1">
        <v>5</v>
      </c>
      <c r="AA130" s="1">
        <v>5</v>
      </c>
      <c r="AB130" s="1">
        <v>24</v>
      </c>
      <c r="AC130" s="1">
        <v>25</v>
      </c>
      <c r="AD130" s="1">
        <v>23</v>
      </c>
      <c r="AE130" s="1">
        <v>24</v>
      </c>
      <c r="AF130" s="1">
        <v>19</v>
      </c>
      <c r="AG130" s="1">
        <v>20</v>
      </c>
      <c r="AH130" s="1">
        <v>22</v>
      </c>
      <c r="AI130" s="1">
        <v>23</v>
      </c>
      <c r="AJ130" s="1" t="s">
        <v>1063</v>
      </c>
      <c r="AK130" s="1" t="s">
        <v>1050</v>
      </c>
      <c r="AL130" s="1" t="s">
        <v>1051</v>
      </c>
      <c r="AM130" s="1" t="s">
        <v>1064</v>
      </c>
      <c r="AN130" s="1">
        <v>506</v>
      </c>
      <c r="AO130" s="1" t="s">
        <v>1065</v>
      </c>
      <c r="AP130" s="1" t="s">
        <v>1066</v>
      </c>
      <c r="AQ130" s="1" t="s">
        <v>1067</v>
      </c>
      <c r="AR130" s="1" t="s">
        <v>1056</v>
      </c>
      <c r="AS130" s="1" t="s">
        <v>1068</v>
      </c>
      <c r="AT130" s="1">
        <v>8</v>
      </c>
      <c r="AU130" s="1">
        <v>0</v>
      </c>
      <c r="AV130" s="1">
        <v>3.694</v>
      </c>
      <c r="AW130" s="1">
        <v>3.32</v>
      </c>
      <c r="AX130" s="1">
        <v>0.89900000000000002</v>
      </c>
      <c r="AY130" s="1">
        <v>1.89</v>
      </c>
      <c r="AZ130" s="1">
        <v>1.73</v>
      </c>
      <c r="BA130" s="1">
        <v>-0.15</v>
      </c>
      <c r="BB130" s="2">
        <v>5.8868501184861097E-9</v>
      </c>
      <c r="BC130" s="2">
        <v>2.0164431457914101E-8</v>
      </c>
      <c r="BD130" s="1">
        <v>1.9456406062256699E-2</v>
      </c>
      <c r="BE130" s="2">
        <v>5.3816513446814801E-8</v>
      </c>
      <c r="BF130" s="2">
        <v>1.52638635702635E-7</v>
      </c>
      <c r="BG130" s="1">
        <v>6.5452594617714105E-2</v>
      </c>
      <c r="BH130" s="1">
        <v>37.4</v>
      </c>
      <c r="BI130" s="1">
        <v>138.30000000000001</v>
      </c>
      <c r="BJ130" s="1">
        <v>124.3</v>
      </c>
      <c r="BK130" s="1">
        <v>7.04</v>
      </c>
      <c r="BL130" s="1">
        <v>4.67</v>
      </c>
      <c r="BM130" s="1">
        <v>2.16</v>
      </c>
      <c r="BN130" s="1">
        <v>1461766.32421875</v>
      </c>
      <c r="BO130" s="1">
        <v>1189850.72509766</v>
      </c>
      <c r="BP130" s="1">
        <v>11146916.8833008</v>
      </c>
      <c r="BQ130" s="1">
        <v>9551477.98193359</v>
      </c>
      <c r="BR130" s="1">
        <v>8348118.52734375</v>
      </c>
      <c r="BS130" s="1">
        <v>8275065.6567382803</v>
      </c>
      <c r="BT130" s="1">
        <v>8654753.44921875</v>
      </c>
      <c r="BU130" s="1">
        <v>7555061.6230468797</v>
      </c>
      <c r="BV130" s="1">
        <v>8379398.3793945303</v>
      </c>
      <c r="BW130" s="1">
        <v>8019887.0239257803</v>
      </c>
      <c r="BX130" s="1">
        <f t="shared" si="3"/>
        <v>0.87373314061810059</v>
      </c>
      <c r="BY130" s="1">
        <f t="shared" si="4"/>
        <v>-0.19473538208892791</v>
      </c>
      <c r="BZ130" s="1">
        <f t="shared" si="5"/>
        <v>0.14969345768422948</v>
      </c>
      <c r="CA130" s="1" t="s">
        <v>102</v>
      </c>
      <c r="CB130" s="1" t="s">
        <v>102</v>
      </c>
      <c r="CC130" s="1" t="s">
        <v>102</v>
      </c>
      <c r="CD130" s="1" t="s">
        <v>102</v>
      </c>
      <c r="CE130" s="1" t="s">
        <v>102</v>
      </c>
      <c r="CF130" s="1" t="s">
        <v>102</v>
      </c>
      <c r="CG130" s="1" t="s">
        <v>102</v>
      </c>
      <c r="CH130" s="1" t="s">
        <v>102</v>
      </c>
      <c r="CI130" s="1" t="s">
        <v>102</v>
      </c>
      <c r="CJ130" s="1" t="s">
        <v>102</v>
      </c>
      <c r="CK130" s="1">
        <v>1</v>
      </c>
      <c r="CL130" s="1">
        <v>0</v>
      </c>
      <c r="CN130" s="1">
        <v>0</v>
      </c>
      <c r="CP130" s="1">
        <v>0</v>
      </c>
    </row>
    <row r="131" spans="1:96">
      <c r="A131" s="1">
        <v>3.6735082780022001E+18</v>
      </c>
      <c r="B131" s="1" t="b">
        <v>0</v>
      </c>
      <c r="C131" s="1" t="s">
        <v>102</v>
      </c>
      <c r="D131" s="1" t="s">
        <v>97</v>
      </c>
      <c r="E131" s="1" t="s">
        <v>1069</v>
      </c>
      <c r="F131" s="1" t="s">
        <v>1070</v>
      </c>
      <c r="G131" s="1">
        <v>0</v>
      </c>
      <c r="H131" s="1">
        <v>38.061</v>
      </c>
      <c r="I131" s="1">
        <v>57</v>
      </c>
      <c r="J131" s="1">
        <v>12</v>
      </c>
      <c r="K131" s="1">
        <v>91</v>
      </c>
      <c r="L131" s="1">
        <v>12</v>
      </c>
      <c r="M131" s="1">
        <v>298</v>
      </c>
      <c r="N131" s="1">
        <v>33</v>
      </c>
      <c r="O131" s="1">
        <v>9.2200000000000006</v>
      </c>
      <c r="P131" s="1">
        <v>1.76</v>
      </c>
      <c r="Q131" s="1">
        <v>1.78</v>
      </c>
      <c r="R131" s="1">
        <v>16.16</v>
      </c>
      <c r="S131" s="1">
        <v>11.57</v>
      </c>
      <c r="T131" s="1">
        <v>9.17</v>
      </c>
      <c r="U131" s="1">
        <v>8.93</v>
      </c>
      <c r="V131" s="1">
        <v>11.59</v>
      </c>
      <c r="W131" s="1">
        <v>9.5399999999999991</v>
      </c>
      <c r="X131" s="1">
        <v>10.55</v>
      </c>
      <c r="Y131" s="1">
        <v>10.79</v>
      </c>
      <c r="Z131" s="1">
        <v>1</v>
      </c>
      <c r="AA131" s="1">
        <v>1</v>
      </c>
      <c r="AB131" s="1">
        <v>10</v>
      </c>
      <c r="AC131" s="1">
        <v>6</v>
      </c>
      <c r="AD131" s="1">
        <v>6</v>
      </c>
      <c r="AE131" s="1">
        <v>5</v>
      </c>
      <c r="AF131" s="1">
        <v>6</v>
      </c>
      <c r="AG131" s="1">
        <v>7</v>
      </c>
      <c r="AH131" s="1">
        <v>5</v>
      </c>
      <c r="AI131" s="1">
        <v>4</v>
      </c>
      <c r="AJ131" s="1" t="s">
        <v>1071</v>
      </c>
      <c r="AK131" s="1" t="s">
        <v>215</v>
      </c>
      <c r="AL131" s="1" t="s">
        <v>1072</v>
      </c>
      <c r="AM131" s="1" t="s">
        <v>1073</v>
      </c>
      <c r="AN131" s="1">
        <v>509</v>
      </c>
      <c r="AO131" s="1" t="s">
        <v>1074</v>
      </c>
      <c r="AP131" s="1" t="s">
        <v>1075</v>
      </c>
      <c r="AQ131" s="1" t="s">
        <v>1076</v>
      </c>
      <c r="AR131" s="1" t="s">
        <v>1077</v>
      </c>
      <c r="AS131" s="1" t="s">
        <v>1078</v>
      </c>
      <c r="AT131" s="1">
        <v>4</v>
      </c>
      <c r="AU131" s="1">
        <v>0</v>
      </c>
      <c r="AV131" s="1">
        <v>4.915</v>
      </c>
      <c r="AW131" s="1">
        <v>4.6269999999999998</v>
      </c>
      <c r="AX131" s="1">
        <v>0.94099999999999995</v>
      </c>
      <c r="AY131" s="1">
        <v>2.2999999999999998</v>
      </c>
      <c r="AZ131" s="1">
        <v>2.21</v>
      </c>
      <c r="BA131" s="1">
        <v>-0.09</v>
      </c>
      <c r="BB131" s="2">
        <v>1.0000000000000001E-15</v>
      </c>
      <c r="BC131" s="2">
        <v>1.0000000000000001E-15</v>
      </c>
      <c r="BD131" s="1">
        <v>2.96305733804836E-2</v>
      </c>
      <c r="BE131" s="2">
        <v>1.0055999999999999E-14</v>
      </c>
      <c r="BF131" s="2">
        <v>1.0237704918032801E-14</v>
      </c>
      <c r="BG131" s="1">
        <v>8.9720622643573E-2</v>
      </c>
      <c r="BH131" s="1">
        <v>28.5</v>
      </c>
      <c r="BI131" s="1">
        <v>139.9</v>
      </c>
      <c r="BJ131" s="1">
        <v>131.69999999999999</v>
      </c>
      <c r="BK131" s="1">
        <v>0.36</v>
      </c>
      <c r="BL131" s="1">
        <v>2.71</v>
      </c>
      <c r="BM131" s="1">
        <v>2.76</v>
      </c>
      <c r="BN131" s="1">
        <v>330825.65600585903</v>
      </c>
      <c r="BO131" s="1">
        <v>296003.97412109398</v>
      </c>
      <c r="BP131" s="1">
        <v>3328013.58984375</v>
      </c>
      <c r="BQ131" s="1">
        <v>3040151.3828125</v>
      </c>
      <c r="BR131" s="1">
        <v>2681672.6972656301</v>
      </c>
      <c r="BS131" s="1">
        <v>2711945.0029296898</v>
      </c>
      <c r="BT131" s="1">
        <v>2823765.4736328102</v>
      </c>
      <c r="BU131" s="1">
        <v>2591128.2724609398</v>
      </c>
      <c r="BV131" s="1">
        <v>2760011.18994141</v>
      </c>
      <c r="BW131" s="1">
        <v>2675174.94604492</v>
      </c>
      <c r="BX131" s="1">
        <f t="shared" ref="BX131:BX194" si="6">AVERAGE(BT131:BW131)/AVERAGE(BP131:BS131)</f>
        <v>0.9224860026638757</v>
      </c>
      <c r="BY131" s="1">
        <f t="shared" ref="BY131:BY194" si="7">LOG(BX131,2)</f>
        <v>-0.11640107427326341</v>
      </c>
      <c r="BZ131" s="1">
        <f t="shared" ref="BZ131:BZ194" si="8">TTEST(BP131:BS131,BT131:BW131,2,2)</f>
        <v>0.2060062234958791</v>
      </c>
      <c r="CA131" s="1" t="s">
        <v>102</v>
      </c>
      <c r="CB131" s="1" t="s">
        <v>102</v>
      </c>
      <c r="CC131" s="1" t="s">
        <v>102</v>
      </c>
      <c r="CD131" s="1" t="s">
        <v>102</v>
      </c>
      <c r="CE131" s="1" t="s">
        <v>102</v>
      </c>
      <c r="CF131" s="1" t="s">
        <v>102</v>
      </c>
      <c r="CG131" s="1" t="s">
        <v>102</v>
      </c>
      <c r="CH131" s="1" t="s">
        <v>102</v>
      </c>
      <c r="CI131" s="1" t="s">
        <v>102</v>
      </c>
      <c r="CJ131" s="1" t="s">
        <v>102</v>
      </c>
      <c r="CK131" s="1">
        <v>1</v>
      </c>
      <c r="CL131" s="1">
        <v>0</v>
      </c>
      <c r="CN131" s="1">
        <v>1</v>
      </c>
      <c r="CO131" s="1" t="s">
        <v>1079</v>
      </c>
      <c r="CP131" s="1">
        <v>3</v>
      </c>
      <c r="CQ131" s="1" t="s">
        <v>1080</v>
      </c>
      <c r="CR131" s="1" t="s">
        <v>1081</v>
      </c>
    </row>
    <row r="132" spans="1:96">
      <c r="A132" s="1">
        <v>7.9502714192576205E+18</v>
      </c>
      <c r="B132" s="1" t="b">
        <v>0</v>
      </c>
      <c r="C132" s="1" t="s">
        <v>104</v>
      </c>
      <c r="D132" s="1" t="s">
        <v>97</v>
      </c>
      <c r="E132" s="1" t="s">
        <v>1082</v>
      </c>
      <c r="F132" s="1" t="s">
        <v>1083</v>
      </c>
      <c r="G132" s="1">
        <v>2.1999999999999999E-2</v>
      </c>
      <c r="H132" s="1">
        <v>2.093</v>
      </c>
      <c r="I132" s="1">
        <v>5</v>
      </c>
      <c r="J132" s="1">
        <v>1</v>
      </c>
      <c r="K132" s="1">
        <v>5</v>
      </c>
      <c r="L132" s="1">
        <v>1</v>
      </c>
      <c r="M132" s="1">
        <v>168</v>
      </c>
      <c r="N132" s="1">
        <v>17.5</v>
      </c>
      <c r="O132" s="1">
        <v>5.49</v>
      </c>
      <c r="T132" s="1">
        <v>0</v>
      </c>
      <c r="V132" s="1">
        <v>0</v>
      </c>
      <c r="W132" s="1">
        <v>0</v>
      </c>
      <c r="X132" s="1">
        <v>0</v>
      </c>
      <c r="AD132" s="1">
        <v>1</v>
      </c>
      <c r="AF132" s="1">
        <v>1</v>
      </c>
      <c r="AG132" s="1">
        <v>1</v>
      </c>
      <c r="AH132" s="1">
        <v>1</v>
      </c>
      <c r="AJ132" s="1" t="s">
        <v>233</v>
      </c>
      <c r="AK132" s="1" t="s">
        <v>215</v>
      </c>
      <c r="AL132" s="1" t="s">
        <v>1072</v>
      </c>
      <c r="AM132" s="1" t="s">
        <v>1084</v>
      </c>
      <c r="AN132" s="1">
        <v>513</v>
      </c>
      <c r="AO132" s="1" t="s">
        <v>1085</v>
      </c>
      <c r="AP132" s="1" t="s">
        <v>1086</v>
      </c>
      <c r="AQ132" s="1" t="s">
        <v>1087</v>
      </c>
      <c r="AR132" s="1" t="s">
        <v>1056</v>
      </c>
      <c r="AS132" s="1" t="s">
        <v>1088</v>
      </c>
      <c r="AT132" s="1">
        <v>5</v>
      </c>
      <c r="AU132" s="1">
        <v>0</v>
      </c>
      <c r="AV132" s="1">
        <v>2.7010000000000001</v>
      </c>
      <c r="AW132" s="1">
        <v>2.4809999999999999</v>
      </c>
      <c r="AX132" s="1">
        <v>0.91900000000000004</v>
      </c>
      <c r="AY132" s="1">
        <v>1.43</v>
      </c>
      <c r="AZ132" s="1">
        <v>1.31</v>
      </c>
      <c r="BA132" s="1">
        <v>-0.12</v>
      </c>
      <c r="BB132" s="2">
        <v>1.50824154276918E-7</v>
      </c>
      <c r="BC132" s="2">
        <v>2.63035685676982E-7</v>
      </c>
      <c r="BD132" s="1">
        <v>0.100350641409313</v>
      </c>
      <c r="BE132" s="2">
        <v>7.7224424409811201E-7</v>
      </c>
      <c r="BF132" s="2">
        <v>1.1212681618107501E-6</v>
      </c>
      <c r="BG132" s="1">
        <v>0.21948250377963399</v>
      </c>
      <c r="BH132" s="1">
        <v>48.5</v>
      </c>
      <c r="BI132" s="1">
        <v>131.1</v>
      </c>
      <c r="BJ132" s="1">
        <v>120.4</v>
      </c>
      <c r="BK132" s="1">
        <v>11.84</v>
      </c>
      <c r="BL132" s="1">
        <v>2.2799999999999998</v>
      </c>
      <c r="BM132" s="1">
        <v>2.14</v>
      </c>
      <c r="BN132" s="1">
        <v>28630.16796875</v>
      </c>
      <c r="BO132" s="1">
        <v>30450.466796875</v>
      </c>
      <c r="BP132" s="1">
        <v>168684.3125</v>
      </c>
      <c r="BQ132" s="1">
        <v>150643.5625</v>
      </c>
      <c r="BR132" s="1">
        <v>146376.84375</v>
      </c>
      <c r="BS132" s="1">
        <v>140586.203125</v>
      </c>
      <c r="BT132" s="1">
        <v>138229.5</v>
      </c>
      <c r="BU132" s="1">
        <v>128827.9921875</v>
      </c>
      <c r="BV132" s="1">
        <v>139587.03125</v>
      </c>
      <c r="BW132" s="1">
        <v>139456.09375</v>
      </c>
      <c r="BX132" s="1">
        <f t="shared" si="6"/>
        <v>0.900723724344483</v>
      </c>
      <c r="BY132" s="1">
        <f t="shared" si="7"/>
        <v>-0.15084343350959292</v>
      </c>
      <c r="BZ132" s="1">
        <f t="shared" si="8"/>
        <v>6.2573588261638668E-2</v>
      </c>
      <c r="CA132" s="1" t="s">
        <v>101</v>
      </c>
      <c r="CB132" s="1" t="s">
        <v>101</v>
      </c>
      <c r="CC132" s="1" t="s">
        <v>101</v>
      </c>
      <c r="CD132" s="1" t="s">
        <v>101</v>
      </c>
      <c r="CE132" s="1" t="s">
        <v>102</v>
      </c>
      <c r="CF132" s="1" t="s">
        <v>101</v>
      </c>
      <c r="CG132" s="1" t="s">
        <v>102</v>
      </c>
      <c r="CH132" s="1" t="s">
        <v>102</v>
      </c>
      <c r="CI132" s="1" t="s">
        <v>102</v>
      </c>
      <c r="CJ132" s="1" t="s">
        <v>101</v>
      </c>
      <c r="CK132" s="1">
        <v>1</v>
      </c>
      <c r="CL132" s="1">
        <v>0</v>
      </c>
      <c r="CN132" s="1">
        <v>0</v>
      </c>
      <c r="CP132" s="1">
        <v>0</v>
      </c>
    </row>
    <row r="133" spans="1:96">
      <c r="A133" s="1">
        <v>1.7983220266528E+18</v>
      </c>
      <c r="B133" s="1" t="b">
        <v>0</v>
      </c>
      <c r="C133" s="1" t="s">
        <v>102</v>
      </c>
      <c r="D133" s="1" t="s">
        <v>97</v>
      </c>
      <c r="E133" s="1" t="s">
        <v>1089</v>
      </c>
      <c r="F133" s="1" t="s">
        <v>1090</v>
      </c>
      <c r="G133" s="1">
        <v>7.0000000000000001E-3</v>
      </c>
      <c r="H133" s="1">
        <v>3.7</v>
      </c>
      <c r="I133" s="1">
        <v>29</v>
      </c>
      <c r="J133" s="1">
        <v>2</v>
      </c>
      <c r="K133" s="1">
        <v>4</v>
      </c>
      <c r="L133" s="1">
        <v>2</v>
      </c>
      <c r="M133" s="1">
        <v>51</v>
      </c>
      <c r="N133" s="1">
        <v>5.8</v>
      </c>
      <c r="O133" s="1">
        <v>10.14</v>
      </c>
      <c r="R133" s="1">
        <v>0</v>
      </c>
      <c r="V133" s="1">
        <v>0</v>
      </c>
      <c r="AB133" s="1">
        <v>2</v>
      </c>
      <c r="AF133" s="1">
        <v>2</v>
      </c>
      <c r="AJ133" s="1" t="s">
        <v>1071</v>
      </c>
      <c r="AK133" s="1" t="s">
        <v>215</v>
      </c>
      <c r="AL133" s="1" t="s">
        <v>206</v>
      </c>
      <c r="AM133" s="1" t="s">
        <v>1091</v>
      </c>
      <c r="AO133" s="1" t="s">
        <v>1092</v>
      </c>
      <c r="AP133" s="1" t="s">
        <v>1089</v>
      </c>
      <c r="AT133" s="1">
        <v>0</v>
      </c>
      <c r="AU133" s="1">
        <v>0</v>
      </c>
      <c r="AV133" s="1">
        <v>100</v>
      </c>
      <c r="AW133" s="1">
        <v>100</v>
      </c>
      <c r="AX133" s="1">
        <v>0.83299999999999996</v>
      </c>
      <c r="AY133" s="1">
        <v>6.64</v>
      </c>
      <c r="AZ133" s="1">
        <v>6.64</v>
      </c>
      <c r="BA133" s="1">
        <v>-0.26</v>
      </c>
      <c r="BD133" s="1">
        <v>1.736366876296E-2</v>
      </c>
      <c r="BG133" s="1">
        <v>5.94186406663589E-2</v>
      </c>
      <c r="BI133" s="1">
        <v>163.6</v>
      </c>
      <c r="BJ133" s="1">
        <v>136.4</v>
      </c>
      <c r="BL133" s="1">
        <v>8.35</v>
      </c>
      <c r="BM133" s="1">
        <v>2.68</v>
      </c>
      <c r="BP133" s="1">
        <v>156334.19921875</v>
      </c>
      <c r="BQ133" s="1">
        <v>115137.220703125</v>
      </c>
      <c r="BR133" s="1">
        <v>131379.19921875</v>
      </c>
      <c r="BS133" s="1">
        <v>120764.77734375</v>
      </c>
      <c r="BT133" s="1">
        <v>112372.736328125</v>
      </c>
      <c r="BU133" s="1">
        <v>100975.400390625</v>
      </c>
      <c r="BV133" s="1">
        <v>112342.302734375</v>
      </c>
      <c r="BW133" s="1">
        <v>116043.587890625</v>
      </c>
      <c r="BX133" s="1">
        <f t="shared" si="6"/>
        <v>0.84362306820924737</v>
      </c>
      <c r="BY133" s="1">
        <f t="shared" si="7"/>
        <v>-0.24532954985525277</v>
      </c>
      <c r="BZ133" s="1">
        <f t="shared" si="8"/>
        <v>7.9085882892727458E-2</v>
      </c>
      <c r="CA133" s="1" t="s">
        <v>100</v>
      </c>
      <c r="CB133" s="1" t="s">
        <v>100</v>
      </c>
      <c r="CC133" s="1" t="s">
        <v>102</v>
      </c>
      <c r="CD133" s="1" t="s">
        <v>101</v>
      </c>
      <c r="CE133" s="1" t="s">
        <v>101</v>
      </c>
      <c r="CF133" s="1" t="s">
        <v>101</v>
      </c>
      <c r="CG133" s="1" t="s">
        <v>102</v>
      </c>
      <c r="CH133" s="1" t="s">
        <v>101</v>
      </c>
      <c r="CI133" s="1" t="s">
        <v>101</v>
      </c>
      <c r="CJ133" s="1" t="s">
        <v>101</v>
      </c>
      <c r="CK133" s="1">
        <v>1</v>
      </c>
      <c r="CL133" s="1">
        <v>0</v>
      </c>
      <c r="CN133" s="1">
        <v>1</v>
      </c>
      <c r="CO133" s="1" t="s">
        <v>1093</v>
      </c>
      <c r="CP133" s="1">
        <v>0</v>
      </c>
      <c r="CR133" s="1" t="s">
        <v>1093</v>
      </c>
    </row>
    <row r="134" spans="1:96">
      <c r="A134" s="1">
        <v>8.3439669356555899E+18</v>
      </c>
      <c r="B134" s="1" t="b">
        <v>0</v>
      </c>
      <c r="C134" s="1" t="s">
        <v>102</v>
      </c>
      <c r="D134" s="1" t="s">
        <v>97</v>
      </c>
      <c r="E134" s="1" t="s">
        <v>1094</v>
      </c>
      <c r="F134" s="1" t="s">
        <v>1095</v>
      </c>
      <c r="G134" s="1">
        <v>0</v>
      </c>
      <c r="H134" s="1">
        <v>5.2119999999999997</v>
      </c>
      <c r="I134" s="1">
        <v>20</v>
      </c>
      <c r="J134" s="1">
        <v>2</v>
      </c>
      <c r="K134" s="1">
        <v>15</v>
      </c>
      <c r="L134" s="1">
        <v>2</v>
      </c>
      <c r="M134" s="1">
        <v>69</v>
      </c>
      <c r="N134" s="1">
        <v>7.9</v>
      </c>
      <c r="O134" s="1">
        <v>9.35</v>
      </c>
      <c r="R134" s="1">
        <v>0</v>
      </c>
      <c r="S134" s="1">
        <v>0</v>
      </c>
      <c r="T134" s="1">
        <v>0</v>
      </c>
      <c r="U134" s="1">
        <v>0</v>
      </c>
      <c r="V134" s="1">
        <v>2.21</v>
      </c>
      <c r="W134" s="1">
        <v>0</v>
      </c>
      <c r="X134" s="1">
        <v>0</v>
      </c>
      <c r="Y134" s="1">
        <v>2.11</v>
      </c>
      <c r="AB134" s="1">
        <v>1</v>
      </c>
      <c r="AC134" s="1">
        <v>2</v>
      </c>
      <c r="AD134" s="1">
        <v>2</v>
      </c>
      <c r="AE134" s="1">
        <v>2</v>
      </c>
      <c r="AF134" s="1">
        <v>2</v>
      </c>
      <c r="AG134" s="1">
        <v>1</v>
      </c>
      <c r="AH134" s="1">
        <v>1</v>
      </c>
      <c r="AI134" s="1">
        <v>2</v>
      </c>
      <c r="AJ134" s="1" t="s">
        <v>1071</v>
      </c>
      <c r="AK134" s="1" t="s">
        <v>215</v>
      </c>
      <c r="AL134" s="1" t="s">
        <v>1072</v>
      </c>
      <c r="AM134" s="1" t="s">
        <v>1096</v>
      </c>
      <c r="AN134" s="1">
        <v>521</v>
      </c>
      <c r="AO134" s="1" t="s">
        <v>1097</v>
      </c>
      <c r="AP134" s="1" t="s">
        <v>1098</v>
      </c>
      <c r="AQ134" s="1" t="s">
        <v>1099</v>
      </c>
      <c r="AR134" s="1" t="s">
        <v>1100</v>
      </c>
      <c r="AS134" s="1" t="s">
        <v>1088</v>
      </c>
      <c r="AT134" s="1">
        <v>4</v>
      </c>
      <c r="AU134" s="1">
        <v>0</v>
      </c>
      <c r="AV134" s="1">
        <v>1.712</v>
      </c>
      <c r="AW134" s="1">
        <v>1.58</v>
      </c>
      <c r="AX134" s="1">
        <v>0.92300000000000004</v>
      </c>
      <c r="AY134" s="1">
        <v>0.78</v>
      </c>
      <c r="AZ134" s="1">
        <v>0.66</v>
      </c>
      <c r="BA134" s="1">
        <v>-0.12</v>
      </c>
      <c r="BB134" s="1">
        <v>5.7100341611548999E-4</v>
      </c>
      <c r="BC134" s="1">
        <v>9.9839026780468298E-4</v>
      </c>
      <c r="BD134" s="1">
        <v>0.74707604680133999</v>
      </c>
      <c r="BE134" s="1">
        <v>9.2553358356824102E-4</v>
      </c>
      <c r="BF134" s="1">
        <v>1.5865005655064199E-3</v>
      </c>
      <c r="BG134" s="1">
        <v>0.90253357884102103</v>
      </c>
      <c r="BH134" s="1">
        <v>69.900000000000006</v>
      </c>
      <c r="BI134" s="1">
        <v>119.7</v>
      </c>
      <c r="BJ134" s="1">
        <v>110.4</v>
      </c>
      <c r="BK134" s="1">
        <v>3.38</v>
      </c>
      <c r="BL134" s="1">
        <v>2.12</v>
      </c>
      <c r="BM134" s="1">
        <v>13.99</v>
      </c>
      <c r="BN134" s="1">
        <v>81821.41015625</v>
      </c>
      <c r="BO134" s="1">
        <v>70143.3828125</v>
      </c>
      <c r="BP134" s="1">
        <v>289645.25</v>
      </c>
      <c r="BQ134" s="1">
        <v>246332.75</v>
      </c>
      <c r="BR134" s="1">
        <v>230845.875</v>
      </c>
      <c r="BS134" s="1">
        <v>222532.9609375</v>
      </c>
      <c r="BT134" s="1">
        <v>288917.7421875</v>
      </c>
      <c r="BU134" s="1">
        <v>210887.4765625</v>
      </c>
      <c r="BV134" s="1">
        <v>224157.5703125</v>
      </c>
      <c r="BW134" s="1">
        <v>206905.8359375</v>
      </c>
      <c r="BX134" s="1">
        <f t="shared" si="6"/>
        <v>0.94088259279870701</v>
      </c>
      <c r="BY134" s="1">
        <f t="shared" si="7"/>
        <v>-8.7913386125655565E-2</v>
      </c>
      <c r="BZ134" s="1">
        <f t="shared" si="8"/>
        <v>0.56849614820364125</v>
      </c>
      <c r="CA134" s="1" t="s">
        <v>101</v>
      </c>
      <c r="CB134" s="1" t="s">
        <v>101</v>
      </c>
      <c r="CC134" s="1" t="s">
        <v>102</v>
      </c>
      <c r="CD134" s="1" t="s">
        <v>102</v>
      </c>
      <c r="CE134" s="1" t="s">
        <v>102</v>
      </c>
      <c r="CF134" s="1" t="s">
        <v>102</v>
      </c>
      <c r="CG134" s="1" t="s">
        <v>102</v>
      </c>
      <c r="CH134" s="1" t="s">
        <v>102</v>
      </c>
      <c r="CI134" s="1" t="s">
        <v>102</v>
      </c>
      <c r="CJ134" s="1" t="s">
        <v>102</v>
      </c>
      <c r="CK134" s="1">
        <v>1</v>
      </c>
      <c r="CL134" s="1">
        <v>0</v>
      </c>
      <c r="CN134" s="1">
        <v>0</v>
      </c>
      <c r="CP134" s="1">
        <v>0</v>
      </c>
    </row>
    <row r="135" spans="1:96">
      <c r="A135" s="1">
        <v>-2.3334704767482501E+18</v>
      </c>
      <c r="B135" s="1" t="b">
        <v>0</v>
      </c>
      <c r="C135" s="1" t="s">
        <v>102</v>
      </c>
      <c r="D135" s="1" t="s">
        <v>97</v>
      </c>
      <c r="E135" s="1" t="s">
        <v>1101</v>
      </c>
      <c r="F135" s="1" t="s">
        <v>1102</v>
      </c>
      <c r="G135" s="1">
        <v>0</v>
      </c>
      <c r="H135" s="1">
        <v>6.3920000000000003</v>
      </c>
      <c r="I135" s="1">
        <v>50</v>
      </c>
      <c r="J135" s="1">
        <v>3</v>
      </c>
      <c r="K135" s="1">
        <v>14</v>
      </c>
      <c r="L135" s="1">
        <v>3</v>
      </c>
      <c r="M135" s="1">
        <v>94</v>
      </c>
      <c r="N135" s="1">
        <v>10.9</v>
      </c>
      <c r="O135" s="1">
        <v>9.67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X135" s="1">
        <v>0</v>
      </c>
      <c r="Y135" s="1">
        <v>0</v>
      </c>
      <c r="AA135" s="1">
        <v>1</v>
      </c>
      <c r="AB135" s="1">
        <v>2</v>
      </c>
      <c r="AC135" s="1">
        <v>1</v>
      </c>
      <c r="AD135" s="1">
        <v>2</v>
      </c>
      <c r="AE135" s="1">
        <v>1</v>
      </c>
      <c r="AF135" s="1">
        <v>2</v>
      </c>
      <c r="AH135" s="1">
        <v>2</v>
      </c>
      <c r="AI135" s="1">
        <v>2</v>
      </c>
      <c r="AJ135" s="1" t="s">
        <v>1071</v>
      </c>
      <c r="AK135" s="1" t="s">
        <v>1103</v>
      </c>
      <c r="AM135" s="1" t="s">
        <v>1104</v>
      </c>
      <c r="AN135" s="1">
        <v>9551</v>
      </c>
      <c r="AO135" s="1" t="s">
        <v>1105</v>
      </c>
      <c r="AP135" s="1" t="s">
        <v>1106</v>
      </c>
      <c r="AQ135" s="1" t="s">
        <v>1107</v>
      </c>
      <c r="AR135" s="1" t="s">
        <v>1100</v>
      </c>
      <c r="AS135" s="1" t="s">
        <v>1088</v>
      </c>
      <c r="AT135" s="1">
        <v>4</v>
      </c>
      <c r="AU135" s="1">
        <v>0</v>
      </c>
      <c r="AV135" s="1">
        <v>0.317</v>
      </c>
      <c r="AW135" s="1">
        <v>0.22</v>
      </c>
      <c r="AX135" s="1">
        <v>0.69399999999999995</v>
      </c>
      <c r="AY135" s="1">
        <v>-1.66</v>
      </c>
      <c r="AZ135" s="1">
        <v>-2.1800000000000002</v>
      </c>
      <c r="BA135" s="1">
        <v>-0.53</v>
      </c>
      <c r="BB135" s="1">
        <v>3.6569807307662599E-4</v>
      </c>
      <c r="BC135" s="2">
        <v>5.3939991103257901E-5</v>
      </c>
      <c r="BD135" s="1">
        <v>3.7422206325987799E-2</v>
      </c>
      <c r="BE135" s="1">
        <v>6.1046809808408802E-4</v>
      </c>
      <c r="BF135" s="1">
        <v>1.11501497603164E-4</v>
      </c>
      <c r="BG135" s="1">
        <v>0.10414148624259301</v>
      </c>
      <c r="BH135" s="1">
        <v>195.1</v>
      </c>
      <c r="BI135" s="1">
        <v>61.9</v>
      </c>
      <c r="BJ135" s="1">
        <v>43</v>
      </c>
      <c r="BK135" s="1">
        <v>19.38</v>
      </c>
      <c r="BL135" s="1">
        <v>18.86</v>
      </c>
      <c r="BM135" s="1">
        <v>15.14</v>
      </c>
      <c r="BN135" s="1">
        <v>2595748.87646484</v>
      </c>
      <c r="BO135" s="1">
        <v>1771634.14282227</v>
      </c>
      <c r="BP135" s="1">
        <v>1846303.7128906299</v>
      </c>
      <c r="BQ135" s="1">
        <v>1125249.1865234401</v>
      </c>
      <c r="BR135" s="1">
        <v>1390724.65625</v>
      </c>
      <c r="BS135" s="1">
        <v>1033331.5947265601</v>
      </c>
      <c r="BT135" s="1">
        <v>1079453.5224609401</v>
      </c>
      <c r="BU135" s="1">
        <v>845154.89160156297</v>
      </c>
      <c r="BV135" s="1">
        <v>747692.341796875</v>
      </c>
      <c r="BW135" s="1">
        <v>851798.69433593797</v>
      </c>
      <c r="BX135" s="1">
        <f t="shared" si="6"/>
        <v>0.6531420923882485</v>
      </c>
      <c r="BY135" s="1">
        <f t="shared" si="7"/>
        <v>-0.61453120773493541</v>
      </c>
      <c r="BZ135" s="1">
        <f t="shared" si="8"/>
        <v>5.3676076031200337E-2</v>
      </c>
      <c r="CA135" s="1" t="s">
        <v>101</v>
      </c>
      <c r="CB135" s="1" t="s">
        <v>102</v>
      </c>
      <c r="CC135" s="1" t="s">
        <v>102</v>
      </c>
      <c r="CD135" s="1" t="s">
        <v>102</v>
      </c>
      <c r="CE135" s="1" t="s">
        <v>102</v>
      </c>
      <c r="CF135" s="1" t="s">
        <v>102</v>
      </c>
      <c r="CG135" s="1" t="s">
        <v>102</v>
      </c>
      <c r="CH135" s="1" t="s">
        <v>101</v>
      </c>
      <c r="CI135" s="1" t="s">
        <v>102</v>
      </c>
      <c r="CJ135" s="1" t="s">
        <v>102</v>
      </c>
      <c r="CK135" s="1">
        <v>1</v>
      </c>
      <c r="CL135" s="1">
        <v>0</v>
      </c>
      <c r="CN135" s="1">
        <v>0</v>
      </c>
      <c r="CP135" s="1">
        <v>1</v>
      </c>
      <c r="CQ135" s="1" t="s">
        <v>1108</v>
      </c>
      <c r="CR135" s="1" t="s">
        <v>1108</v>
      </c>
    </row>
    <row r="136" spans="1:96">
      <c r="A136" s="1">
        <v>-8.1667577144015995E+18</v>
      </c>
      <c r="B136" s="1" t="b">
        <v>0</v>
      </c>
      <c r="C136" s="1" t="s">
        <v>102</v>
      </c>
      <c r="D136" s="1" t="s">
        <v>97</v>
      </c>
      <c r="E136" s="1" t="s">
        <v>1109</v>
      </c>
      <c r="F136" s="1" t="s">
        <v>1110</v>
      </c>
      <c r="G136" s="1">
        <v>0</v>
      </c>
      <c r="H136" s="1">
        <v>15.34</v>
      </c>
      <c r="I136" s="1">
        <v>39</v>
      </c>
      <c r="J136" s="1">
        <v>4</v>
      </c>
      <c r="K136" s="1">
        <v>31</v>
      </c>
      <c r="L136" s="1">
        <v>4</v>
      </c>
      <c r="M136" s="1">
        <v>103</v>
      </c>
      <c r="N136" s="1">
        <v>11.4</v>
      </c>
      <c r="O136" s="1">
        <v>9.64</v>
      </c>
      <c r="R136" s="1">
        <v>2.74</v>
      </c>
      <c r="S136" s="1">
        <v>4.51</v>
      </c>
      <c r="T136" s="1">
        <v>2.36</v>
      </c>
      <c r="U136" s="1">
        <v>1.95</v>
      </c>
      <c r="V136" s="1">
        <v>4.01</v>
      </c>
      <c r="W136" s="1">
        <v>4.16</v>
      </c>
      <c r="X136" s="1">
        <v>4.71</v>
      </c>
      <c r="Y136" s="1">
        <v>4.08</v>
      </c>
      <c r="AB136" s="1">
        <v>2</v>
      </c>
      <c r="AC136" s="1">
        <v>3</v>
      </c>
      <c r="AD136" s="1">
        <v>2</v>
      </c>
      <c r="AE136" s="1">
        <v>4</v>
      </c>
      <c r="AF136" s="1">
        <v>3</v>
      </c>
      <c r="AG136" s="1">
        <v>1</v>
      </c>
      <c r="AH136" s="1">
        <v>3</v>
      </c>
      <c r="AI136" s="1">
        <v>2</v>
      </c>
      <c r="AJ136" s="1" t="s">
        <v>1071</v>
      </c>
      <c r="AK136" s="1" t="s">
        <v>215</v>
      </c>
      <c r="AL136" s="1" t="s">
        <v>1072</v>
      </c>
      <c r="AM136" s="1" t="s">
        <v>1111</v>
      </c>
      <c r="AN136" s="1">
        <v>10632</v>
      </c>
      <c r="AO136" s="1" t="s">
        <v>1112</v>
      </c>
      <c r="AP136" s="1" t="s">
        <v>1113</v>
      </c>
      <c r="AQ136" s="1" t="s">
        <v>1114</v>
      </c>
      <c r="AR136" s="1" t="s">
        <v>1100</v>
      </c>
      <c r="AS136" s="1" t="s">
        <v>1078</v>
      </c>
      <c r="AT136" s="1">
        <v>5</v>
      </c>
      <c r="AU136" s="1">
        <v>0</v>
      </c>
      <c r="AV136" s="1">
        <v>5.4269999999999996</v>
      </c>
      <c r="AW136" s="1">
        <v>5.673</v>
      </c>
      <c r="AX136" s="1">
        <v>1.0449999999999999</v>
      </c>
      <c r="AY136" s="1">
        <v>2.44</v>
      </c>
      <c r="AZ136" s="1">
        <v>2.5</v>
      </c>
      <c r="BA136" s="1">
        <v>0.06</v>
      </c>
      <c r="BB136" s="2">
        <v>1.0000000000000001E-15</v>
      </c>
      <c r="BC136" s="2">
        <v>1.0000000000000001E-15</v>
      </c>
      <c r="BD136" s="1">
        <v>9.5665521413604002E-2</v>
      </c>
      <c r="BE136" s="2">
        <v>1.0055999999999999E-14</v>
      </c>
      <c r="BF136" s="2">
        <v>1.0237704918032801E-14</v>
      </c>
      <c r="BG136" s="1">
        <v>0.21130321468502</v>
      </c>
      <c r="BH136" s="1">
        <v>24.8</v>
      </c>
      <c r="BI136" s="1">
        <v>134.6</v>
      </c>
      <c r="BJ136" s="1">
        <v>140.6</v>
      </c>
      <c r="BK136" s="1">
        <v>3.96</v>
      </c>
      <c r="BL136" s="1">
        <v>1.84</v>
      </c>
      <c r="BM136" s="1">
        <v>3.74</v>
      </c>
      <c r="BN136" s="1">
        <v>96286.51171875</v>
      </c>
      <c r="BO136" s="1">
        <v>91575.6396484375</v>
      </c>
      <c r="BP136" s="1">
        <v>1117004.4765625</v>
      </c>
      <c r="BQ136" s="1">
        <v>960431.5859375</v>
      </c>
      <c r="BR136" s="1">
        <v>880320.29785156297</v>
      </c>
      <c r="BS136" s="1">
        <v>900468.8046875</v>
      </c>
      <c r="BT136" s="1">
        <v>994260.63671875</v>
      </c>
      <c r="BU136" s="1">
        <v>926892.71191406297</v>
      </c>
      <c r="BV136" s="1">
        <v>1079648.7988281299</v>
      </c>
      <c r="BW136" s="1">
        <v>988933.52490234398</v>
      </c>
      <c r="BX136" s="1">
        <f t="shared" si="6"/>
        <v>1.0340857523080544</v>
      </c>
      <c r="BY136" s="1">
        <f t="shared" si="7"/>
        <v>4.8355827142092175E-2</v>
      </c>
      <c r="BZ136" s="1">
        <f t="shared" si="8"/>
        <v>0.61551851431511628</v>
      </c>
      <c r="CA136" s="1" t="s">
        <v>101</v>
      </c>
      <c r="CB136" s="1" t="s">
        <v>101</v>
      </c>
      <c r="CC136" s="1" t="s">
        <v>102</v>
      </c>
      <c r="CD136" s="1" t="s">
        <v>102</v>
      </c>
      <c r="CE136" s="1" t="s">
        <v>102</v>
      </c>
      <c r="CF136" s="1" t="s">
        <v>102</v>
      </c>
      <c r="CG136" s="1" t="s">
        <v>102</v>
      </c>
      <c r="CH136" s="1" t="s">
        <v>102</v>
      </c>
      <c r="CI136" s="1" t="s">
        <v>102</v>
      </c>
      <c r="CJ136" s="1" t="s">
        <v>102</v>
      </c>
      <c r="CK136" s="1">
        <v>1</v>
      </c>
      <c r="CL136" s="1">
        <v>0</v>
      </c>
      <c r="CN136" s="1">
        <v>0</v>
      </c>
      <c r="CP136" s="1">
        <v>0</v>
      </c>
    </row>
    <row r="137" spans="1:96">
      <c r="A137" s="1">
        <v>-8.7453898053755802E+18</v>
      </c>
      <c r="B137" s="1" t="b">
        <v>0</v>
      </c>
      <c r="C137" s="1" t="s">
        <v>102</v>
      </c>
      <c r="D137" s="1" t="s">
        <v>97</v>
      </c>
      <c r="E137" s="1" t="s">
        <v>1115</v>
      </c>
      <c r="F137" s="1" t="s">
        <v>1116</v>
      </c>
      <c r="G137" s="1">
        <v>0</v>
      </c>
      <c r="H137" s="1">
        <v>37.823999999999998</v>
      </c>
      <c r="I137" s="1">
        <v>34</v>
      </c>
      <c r="J137" s="1">
        <v>7</v>
      </c>
      <c r="K137" s="1">
        <v>90</v>
      </c>
      <c r="L137" s="1">
        <v>7</v>
      </c>
      <c r="M137" s="1">
        <v>256</v>
      </c>
      <c r="N137" s="1">
        <v>28.9</v>
      </c>
      <c r="O137" s="1">
        <v>9.36</v>
      </c>
      <c r="P137" s="1">
        <v>0</v>
      </c>
      <c r="R137" s="1">
        <v>15.07</v>
      </c>
      <c r="S137" s="1">
        <v>15.15</v>
      </c>
      <c r="T137" s="1">
        <v>12.93</v>
      </c>
      <c r="U137" s="1">
        <v>10.92</v>
      </c>
      <c r="V137" s="1">
        <v>11.66</v>
      </c>
      <c r="W137" s="1">
        <v>14.11</v>
      </c>
      <c r="X137" s="1">
        <v>14.4</v>
      </c>
      <c r="Y137" s="1">
        <v>11.68</v>
      </c>
      <c r="Z137" s="1">
        <v>1</v>
      </c>
      <c r="AB137" s="1">
        <v>4</v>
      </c>
      <c r="AC137" s="1">
        <v>7</v>
      </c>
      <c r="AD137" s="1">
        <v>5</v>
      </c>
      <c r="AE137" s="1">
        <v>5</v>
      </c>
      <c r="AF137" s="1">
        <v>6</v>
      </c>
      <c r="AG137" s="1">
        <v>6</v>
      </c>
      <c r="AH137" s="1">
        <v>6</v>
      </c>
      <c r="AI137" s="1">
        <v>5</v>
      </c>
      <c r="AJ137" s="1" t="s">
        <v>1071</v>
      </c>
      <c r="AK137" s="1" t="s">
        <v>215</v>
      </c>
      <c r="AL137" s="1" t="s">
        <v>1072</v>
      </c>
      <c r="AM137" s="1" t="s">
        <v>1117</v>
      </c>
      <c r="AN137" s="1">
        <v>515</v>
      </c>
      <c r="AO137" s="1" t="s">
        <v>1118</v>
      </c>
      <c r="AP137" s="1" t="s">
        <v>1119</v>
      </c>
      <c r="AQ137" s="1" t="s">
        <v>1120</v>
      </c>
      <c r="AR137" s="1" t="s">
        <v>1056</v>
      </c>
      <c r="AS137" s="1" t="s">
        <v>1088</v>
      </c>
      <c r="AT137" s="1">
        <v>5</v>
      </c>
      <c r="AU137" s="1">
        <v>0</v>
      </c>
      <c r="AV137" s="1">
        <v>7.5940000000000003</v>
      </c>
      <c r="AW137" s="1">
        <v>7.08</v>
      </c>
      <c r="AX137" s="1">
        <v>0.93200000000000005</v>
      </c>
      <c r="AY137" s="1">
        <v>2.92</v>
      </c>
      <c r="AZ137" s="1">
        <v>2.82</v>
      </c>
      <c r="BA137" s="1">
        <v>-0.1</v>
      </c>
      <c r="BB137" s="2">
        <v>1.0000000000000001E-15</v>
      </c>
      <c r="BC137" s="2">
        <v>1.0000000000000001E-15</v>
      </c>
      <c r="BD137" s="1">
        <v>6.6567478845634395E-2</v>
      </c>
      <c r="BE137" s="2">
        <v>1.0055999999999999E-14</v>
      </c>
      <c r="BF137" s="2">
        <v>1.0237704918032801E-14</v>
      </c>
      <c r="BG137" s="1">
        <v>0.15848555549400001</v>
      </c>
      <c r="BH137" s="1">
        <v>19.100000000000001</v>
      </c>
      <c r="BI137" s="1">
        <v>145.4</v>
      </c>
      <c r="BJ137" s="1">
        <v>135.5</v>
      </c>
      <c r="BK137" s="1">
        <v>7.28</v>
      </c>
      <c r="BL137" s="1">
        <v>2.0299999999999998</v>
      </c>
      <c r="BM137" s="1">
        <v>3.53</v>
      </c>
      <c r="BN137" s="1">
        <v>217872.796875</v>
      </c>
      <c r="BO137" s="1">
        <v>217209.107421875</v>
      </c>
      <c r="BP137" s="1">
        <v>3666015.1845703102</v>
      </c>
      <c r="BQ137" s="1">
        <v>3176680.8730468801</v>
      </c>
      <c r="BR137" s="1">
        <v>2903866.7998046898</v>
      </c>
      <c r="BS137" s="1">
        <v>2847406.98583984</v>
      </c>
      <c r="BT137" s="1">
        <v>3059166.28125</v>
      </c>
      <c r="BU137" s="1">
        <v>2707473.64599609</v>
      </c>
      <c r="BV137" s="1">
        <v>2892007.3417968801</v>
      </c>
      <c r="BW137" s="1">
        <v>2781994.0683593801</v>
      </c>
      <c r="BX137" s="1">
        <f t="shared" si="6"/>
        <v>0.90842216392343944</v>
      </c>
      <c r="BY137" s="1">
        <f t="shared" si="7"/>
        <v>-0.13856518915921417</v>
      </c>
      <c r="BZ137" s="1">
        <f t="shared" si="8"/>
        <v>0.20318102826136575</v>
      </c>
      <c r="CA137" s="1" t="s">
        <v>102</v>
      </c>
      <c r="CB137" s="1" t="s">
        <v>101</v>
      </c>
      <c r="CC137" s="1" t="s">
        <v>102</v>
      </c>
      <c r="CD137" s="1" t="s">
        <v>102</v>
      </c>
      <c r="CE137" s="1" t="s">
        <v>102</v>
      </c>
      <c r="CF137" s="1" t="s">
        <v>102</v>
      </c>
      <c r="CG137" s="1" t="s">
        <v>102</v>
      </c>
      <c r="CH137" s="1" t="s">
        <v>102</v>
      </c>
      <c r="CI137" s="1" t="s">
        <v>102</v>
      </c>
      <c r="CJ137" s="1" t="s">
        <v>102</v>
      </c>
      <c r="CK137" s="1">
        <v>1</v>
      </c>
      <c r="CL137" s="1">
        <v>0</v>
      </c>
      <c r="CN137" s="1">
        <v>0</v>
      </c>
      <c r="CP137" s="1">
        <v>0</v>
      </c>
    </row>
    <row r="138" spans="1:96">
      <c r="A138" s="1">
        <v>-1.36753440201374E+18</v>
      </c>
      <c r="B138" s="1" t="b">
        <v>0</v>
      </c>
      <c r="C138" s="1" t="s">
        <v>102</v>
      </c>
      <c r="D138" s="1" t="s">
        <v>97</v>
      </c>
      <c r="E138" s="1" t="s">
        <v>1121</v>
      </c>
      <c r="F138" s="1" t="s">
        <v>1122</v>
      </c>
      <c r="G138" s="1">
        <v>0</v>
      </c>
      <c r="H138" s="1">
        <v>33.334000000000003</v>
      </c>
      <c r="I138" s="1">
        <v>61</v>
      </c>
      <c r="J138" s="1">
        <v>9</v>
      </c>
      <c r="K138" s="1">
        <v>78</v>
      </c>
      <c r="L138" s="1">
        <v>9</v>
      </c>
      <c r="M138" s="1">
        <v>161</v>
      </c>
      <c r="N138" s="1">
        <v>18.5</v>
      </c>
      <c r="O138" s="1">
        <v>5.3</v>
      </c>
      <c r="R138" s="1">
        <v>9.7899999999999991</v>
      </c>
      <c r="S138" s="1">
        <v>9.65</v>
      </c>
      <c r="T138" s="1">
        <v>8.09</v>
      </c>
      <c r="U138" s="1">
        <v>7.81</v>
      </c>
      <c r="V138" s="1">
        <v>11.42</v>
      </c>
      <c r="W138" s="1">
        <v>7.56</v>
      </c>
      <c r="X138" s="1">
        <v>7.42</v>
      </c>
      <c r="Y138" s="1">
        <v>7.59</v>
      </c>
      <c r="AB138" s="1">
        <v>7</v>
      </c>
      <c r="AC138" s="1">
        <v>7</v>
      </c>
      <c r="AD138" s="1">
        <v>7</v>
      </c>
      <c r="AE138" s="1">
        <v>6</v>
      </c>
      <c r="AF138" s="1">
        <v>6</v>
      </c>
      <c r="AG138" s="1">
        <v>6</v>
      </c>
      <c r="AH138" s="1">
        <v>7</v>
      </c>
      <c r="AI138" s="1">
        <v>6</v>
      </c>
      <c r="AJ138" s="1" t="s">
        <v>1071</v>
      </c>
      <c r="AK138" s="1" t="s">
        <v>215</v>
      </c>
      <c r="AL138" s="1" t="s">
        <v>1072</v>
      </c>
      <c r="AM138" s="1" t="s">
        <v>1123</v>
      </c>
      <c r="AN138" s="1">
        <v>10476</v>
      </c>
      <c r="AO138" s="1" t="s">
        <v>1124</v>
      </c>
      <c r="AP138" s="1" t="s">
        <v>1125</v>
      </c>
      <c r="AQ138" s="1" t="s">
        <v>1126</v>
      </c>
      <c r="AR138" s="1" t="s">
        <v>1100</v>
      </c>
      <c r="AS138" s="1" t="s">
        <v>1078</v>
      </c>
      <c r="AT138" s="1">
        <v>5</v>
      </c>
      <c r="AU138" s="1">
        <v>0</v>
      </c>
      <c r="AV138" s="1">
        <v>4.1189999999999998</v>
      </c>
      <c r="AW138" s="1">
        <v>3.8279999999999998</v>
      </c>
      <c r="AX138" s="1">
        <v>0.92900000000000005</v>
      </c>
      <c r="AY138" s="1">
        <v>2.04</v>
      </c>
      <c r="AZ138" s="1">
        <v>1.94</v>
      </c>
      <c r="BA138" s="1">
        <v>-0.11</v>
      </c>
      <c r="BB138" s="2">
        <v>3.4852052266387498E-7</v>
      </c>
      <c r="BC138" s="2">
        <v>5.5631947470935504E-7</v>
      </c>
      <c r="BD138" s="1">
        <v>0.33993376696862898</v>
      </c>
      <c r="BE138" s="2">
        <v>1.52114686454337E-6</v>
      </c>
      <c r="BF138" s="2">
        <v>2.1379785351138E-6</v>
      </c>
      <c r="BG138" s="1">
        <v>0.54979789718671002</v>
      </c>
      <c r="BH138" s="1">
        <v>33.5</v>
      </c>
      <c r="BI138" s="1">
        <v>138.1</v>
      </c>
      <c r="BJ138" s="1">
        <v>128.4</v>
      </c>
      <c r="BK138" s="1">
        <v>18.47</v>
      </c>
      <c r="BL138" s="1">
        <v>3.09</v>
      </c>
      <c r="BM138" s="1">
        <v>5.1100000000000003</v>
      </c>
      <c r="BN138" s="1">
        <v>323784.78417968802</v>
      </c>
      <c r="BO138" s="1">
        <v>378673.24609375</v>
      </c>
      <c r="BP138" s="1">
        <v>3148707.35693359</v>
      </c>
      <c r="BQ138" s="1">
        <v>2880597.68212891</v>
      </c>
      <c r="BR138" s="1">
        <v>2526098.87109375</v>
      </c>
      <c r="BS138" s="1">
        <v>2520563.0178222698</v>
      </c>
      <c r="BT138" s="1">
        <v>2711541.85546875</v>
      </c>
      <c r="BU138" s="1">
        <v>2366406.31884766</v>
      </c>
      <c r="BV138" s="1">
        <v>2506899.13354492</v>
      </c>
      <c r="BW138" s="1">
        <v>2368067.4089355501</v>
      </c>
      <c r="BX138" s="1">
        <f t="shared" si="6"/>
        <v>0.8986045896954834</v>
      </c>
      <c r="BY138" s="1">
        <f t="shared" si="7"/>
        <v>-0.15424166432580738</v>
      </c>
      <c r="BZ138" s="1">
        <f t="shared" si="8"/>
        <v>0.1546221908623841</v>
      </c>
      <c r="CA138" s="1" t="s">
        <v>101</v>
      </c>
      <c r="CB138" s="1" t="s">
        <v>101</v>
      </c>
      <c r="CC138" s="1" t="s">
        <v>102</v>
      </c>
      <c r="CD138" s="1" t="s">
        <v>102</v>
      </c>
      <c r="CE138" s="1" t="s">
        <v>102</v>
      </c>
      <c r="CF138" s="1" t="s">
        <v>102</v>
      </c>
      <c r="CG138" s="1" t="s">
        <v>102</v>
      </c>
      <c r="CH138" s="1" t="s">
        <v>102</v>
      </c>
      <c r="CI138" s="1" t="s">
        <v>102</v>
      </c>
      <c r="CJ138" s="1" t="s">
        <v>102</v>
      </c>
      <c r="CK138" s="1">
        <v>1</v>
      </c>
      <c r="CL138" s="1">
        <v>0</v>
      </c>
      <c r="CN138" s="1">
        <v>1</v>
      </c>
      <c r="CO138" s="1" t="s">
        <v>1127</v>
      </c>
      <c r="CP138" s="1">
        <v>0</v>
      </c>
      <c r="CR138" s="1" t="s">
        <v>1127</v>
      </c>
    </row>
    <row r="139" spans="1:96">
      <c r="A139" s="1">
        <v>-5.1999566219962399E+18</v>
      </c>
      <c r="B139" s="1" t="b">
        <v>0</v>
      </c>
      <c r="C139" s="1" t="s">
        <v>102</v>
      </c>
      <c r="D139" s="1" t="s">
        <v>97</v>
      </c>
      <c r="E139" s="1" t="s">
        <v>1128</v>
      </c>
      <c r="F139" s="1" t="s">
        <v>1129</v>
      </c>
      <c r="G139" s="1">
        <v>0</v>
      </c>
      <c r="H139" s="1">
        <v>15.098000000000001</v>
      </c>
      <c r="I139" s="1">
        <v>56</v>
      </c>
      <c r="J139" s="1">
        <v>4</v>
      </c>
      <c r="K139" s="1">
        <v>33</v>
      </c>
      <c r="L139" s="1">
        <v>4</v>
      </c>
      <c r="M139" s="1">
        <v>108</v>
      </c>
      <c r="N139" s="1">
        <v>12.6</v>
      </c>
      <c r="O139" s="1">
        <v>9.52</v>
      </c>
      <c r="R139" s="1">
        <v>5.62</v>
      </c>
      <c r="S139" s="1">
        <v>2.66</v>
      </c>
      <c r="T139" s="1">
        <v>3.06</v>
      </c>
      <c r="U139" s="1">
        <v>3.05</v>
      </c>
      <c r="V139" s="1">
        <v>4.7</v>
      </c>
      <c r="W139" s="1">
        <v>1.67</v>
      </c>
      <c r="X139" s="1">
        <v>2.62</v>
      </c>
      <c r="Y139" s="1">
        <v>1.65</v>
      </c>
      <c r="AB139" s="1">
        <v>3</v>
      </c>
      <c r="AC139" s="1">
        <v>3</v>
      </c>
      <c r="AD139" s="1">
        <v>2</v>
      </c>
      <c r="AE139" s="1">
        <v>3</v>
      </c>
      <c r="AF139" s="1">
        <v>3</v>
      </c>
      <c r="AG139" s="1">
        <v>2</v>
      </c>
      <c r="AH139" s="1">
        <v>1</v>
      </c>
      <c r="AI139" s="1">
        <v>2</v>
      </c>
      <c r="AJ139" s="1" t="s">
        <v>1071</v>
      </c>
      <c r="AK139" s="1" t="s">
        <v>215</v>
      </c>
      <c r="AL139" s="1" t="s">
        <v>1072</v>
      </c>
      <c r="AM139" s="1" t="s">
        <v>1130</v>
      </c>
      <c r="AN139" s="1">
        <v>522</v>
      </c>
      <c r="AO139" s="1" t="s">
        <v>1131</v>
      </c>
      <c r="AP139" s="1" t="s">
        <v>1132</v>
      </c>
      <c r="AQ139" s="1" t="s">
        <v>1133</v>
      </c>
      <c r="AR139" s="1" t="s">
        <v>1100</v>
      </c>
      <c r="AS139" s="1" t="s">
        <v>1078</v>
      </c>
      <c r="AT139" s="1">
        <v>5</v>
      </c>
      <c r="AU139" s="1">
        <v>0</v>
      </c>
      <c r="AV139" s="1">
        <v>3.883</v>
      </c>
      <c r="AW139" s="1">
        <v>3.49</v>
      </c>
      <c r="AX139" s="1">
        <v>0.89900000000000002</v>
      </c>
      <c r="AY139" s="1">
        <v>1.96</v>
      </c>
      <c r="AZ139" s="1">
        <v>1.8</v>
      </c>
      <c r="BA139" s="1">
        <v>-0.15</v>
      </c>
      <c r="BB139" s="2">
        <v>5.9400861673886098E-7</v>
      </c>
      <c r="BC139" s="2">
        <v>1.1337023146929E-6</v>
      </c>
      <c r="BD139" s="1">
        <v>0.215313067466397</v>
      </c>
      <c r="BE139" s="2">
        <v>2.38171875993859E-6</v>
      </c>
      <c r="BF139" s="2">
        <v>3.8270113271660202E-6</v>
      </c>
      <c r="BG139" s="1">
        <v>0.391337395865471</v>
      </c>
      <c r="BH139" s="1">
        <v>35.799999999999997</v>
      </c>
      <c r="BI139" s="1">
        <v>139.1</v>
      </c>
      <c r="BJ139" s="1">
        <v>125</v>
      </c>
      <c r="BK139" s="1">
        <v>2.89</v>
      </c>
      <c r="BL139" s="1">
        <v>5.97</v>
      </c>
      <c r="BM139" s="1">
        <v>10.41</v>
      </c>
      <c r="BN139" s="1">
        <v>158323.806640625</v>
      </c>
      <c r="BO139" s="1">
        <v>148324.75390625</v>
      </c>
      <c r="BP139" s="1">
        <v>1315092.1318359401</v>
      </c>
      <c r="BQ139" s="1">
        <v>1156955.6259765599</v>
      </c>
      <c r="BR139" s="1">
        <v>952406.03515625</v>
      </c>
      <c r="BS139" s="1">
        <v>1027283.09228516</v>
      </c>
      <c r="BT139" s="1">
        <v>1107900.4677734401</v>
      </c>
      <c r="BU139" s="1">
        <v>970972.18017578102</v>
      </c>
      <c r="BV139" s="1">
        <v>972752.357421875</v>
      </c>
      <c r="BW139" s="1">
        <v>862366.09765625</v>
      </c>
      <c r="BX139" s="1">
        <f t="shared" si="6"/>
        <v>0.87920539868207126</v>
      </c>
      <c r="BY139" s="1">
        <f t="shared" si="7"/>
        <v>-0.18572784983322702</v>
      </c>
      <c r="BZ139" s="1">
        <f t="shared" si="8"/>
        <v>0.20298158571359923</v>
      </c>
      <c r="CA139" s="1" t="s">
        <v>101</v>
      </c>
      <c r="CB139" s="1" t="s">
        <v>101</v>
      </c>
      <c r="CC139" s="1" t="s">
        <v>102</v>
      </c>
      <c r="CD139" s="1" t="s">
        <v>102</v>
      </c>
      <c r="CE139" s="1" t="s">
        <v>102</v>
      </c>
      <c r="CF139" s="1" t="s">
        <v>102</v>
      </c>
      <c r="CG139" s="1" t="s">
        <v>102</v>
      </c>
      <c r="CH139" s="1" t="s">
        <v>102</v>
      </c>
      <c r="CI139" s="1" t="s">
        <v>102</v>
      </c>
      <c r="CJ139" s="1" t="s">
        <v>102</v>
      </c>
      <c r="CK139" s="1">
        <v>1</v>
      </c>
      <c r="CL139" s="1">
        <v>0</v>
      </c>
      <c r="CN139" s="1">
        <v>0</v>
      </c>
      <c r="CP139" s="1">
        <v>0</v>
      </c>
    </row>
    <row r="140" spans="1:96">
      <c r="A140" s="1">
        <v>4.72280973100621E+18</v>
      </c>
      <c r="B140" s="1" t="b">
        <v>0</v>
      </c>
      <c r="C140" s="1" t="s">
        <v>102</v>
      </c>
      <c r="D140" s="1" t="s">
        <v>97</v>
      </c>
      <c r="E140" s="1" t="s">
        <v>1134</v>
      </c>
      <c r="F140" s="1" t="s">
        <v>1135</v>
      </c>
      <c r="G140" s="1">
        <v>0</v>
      </c>
      <c r="H140" s="1">
        <v>47.865000000000002</v>
      </c>
      <c r="I140" s="1">
        <v>45</v>
      </c>
      <c r="J140" s="1">
        <v>11</v>
      </c>
      <c r="K140" s="1">
        <v>106</v>
      </c>
      <c r="L140" s="1">
        <v>11</v>
      </c>
      <c r="M140" s="1">
        <v>213</v>
      </c>
      <c r="N140" s="1">
        <v>23.3</v>
      </c>
      <c r="O140" s="1">
        <v>9.9600000000000009</v>
      </c>
      <c r="P140" s="1">
        <v>0</v>
      </c>
      <c r="Q140" s="1">
        <v>0</v>
      </c>
      <c r="R140" s="1">
        <v>18.23</v>
      </c>
      <c r="S140" s="1">
        <v>17.079999999999998</v>
      </c>
      <c r="T140" s="1">
        <v>14.9</v>
      </c>
      <c r="U140" s="1">
        <v>17.45</v>
      </c>
      <c r="V140" s="1">
        <v>17.010000000000002</v>
      </c>
      <c r="W140" s="1">
        <v>17.64</v>
      </c>
      <c r="X140" s="1">
        <v>11.92</v>
      </c>
      <c r="Y140" s="1">
        <v>13.11</v>
      </c>
      <c r="Z140" s="1">
        <v>1</v>
      </c>
      <c r="AA140" s="1">
        <v>1</v>
      </c>
      <c r="AB140" s="1">
        <v>9</v>
      </c>
      <c r="AC140" s="1">
        <v>9</v>
      </c>
      <c r="AD140" s="1">
        <v>10</v>
      </c>
      <c r="AE140" s="1">
        <v>9</v>
      </c>
      <c r="AF140" s="1">
        <v>10</v>
      </c>
      <c r="AG140" s="1">
        <v>9</v>
      </c>
      <c r="AH140" s="1">
        <v>7</v>
      </c>
      <c r="AI140" s="1">
        <v>7</v>
      </c>
      <c r="AJ140" s="1" t="s">
        <v>1071</v>
      </c>
      <c r="AK140" s="1" t="s">
        <v>1136</v>
      </c>
      <c r="AL140" s="1" t="s">
        <v>1072</v>
      </c>
      <c r="AM140" s="1" t="s">
        <v>1137</v>
      </c>
      <c r="AN140" s="1">
        <v>539</v>
      </c>
      <c r="AO140" s="1" t="s">
        <v>1138</v>
      </c>
      <c r="AP140" s="1" t="s">
        <v>1139</v>
      </c>
      <c r="AQ140" s="1" t="s">
        <v>1140</v>
      </c>
      <c r="AR140" s="1" t="s">
        <v>1056</v>
      </c>
      <c r="AS140" s="1" t="s">
        <v>1078</v>
      </c>
      <c r="AT140" s="1">
        <v>6</v>
      </c>
      <c r="AU140" s="1">
        <v>0</v>
      </c>
      <c r="AV140" s="1">
        <v>3.5670000000000002</v>
      </c>
      <c r="AW140" s="1">
        <v>3.3769999999999998</v>
      </c>
      <c r="AX140" s="1">
        <v>0.94699999999999995</v>
      </c>
      <c r="AY140" s="1">
        <v>1.83</v>
      </c>
      <c r="AZ140" s="1">
        <v>1.76</v>
      </c>
      <c r="BA140" s="1">
        <v>-0.08</v>
      </c>
      <c r="BB140" s="2">
        <v>2.30733281370021E-8</v>
      </c>
      <c r="BC140" s="2">
        <v>3.3224638373852098E-8</v>
      </c>
      <c r="BD140" s="1">
        <v>0.26434225111488702</v>
      </c>
      <c r="BE140" s="2">
        <v>1.8711724818201099E-7</v>
      </c>
      <c r="BF140" s="2">
        <v>2.2676269578656499E-7</v>
      </c>
      <c r="BG140" s="1">
        <v>0.45863873771098201</v>
      </c>
      <c r="BH140" s="1">
        <v>37.799999999999997</v>
      </c>
      <c r="BI140" s="1">
        <v>134.69999999999999</v>
      </c>
      <c r="BJ140" s="1">
        <v>127.5</v>
      </c>
      <c r="BK140" s="1">
        <v>1.1200000000000001</v>
      </c>
      <c r="BL140" s="1">
        <v>2.74</v>
      </c>
      <c r="BM140" s="1">
        <v>6.54</v>
      </c>
      <c r="BN140" s="1">
        <v>566520.36328125</v>
      </c>
      <c r="BO140" s="1">
        <v>517614.16015625</v>
      </c>
      <c r="BP140" s="1">
        <v>4383442.8457031297</v>
      </c>
      <c r="BQ140" s="1">
        <v>3627416.515625</v>
      </c>
      <c r="BR140" s="1">
        <v>3386049.68359375</v>
      </c>
      <c r="BS140" s="1">
        <v>3424864.3671875</v>
      </c>
      <c r="BT140" s="1">
        <v>3824237.609375</v>
      </c>
      <c r="BU140" s="1">
        <v>3258440.62890625</v>
      </c>
      <c r="BV140" s="1">
        <v>3388201.7421875</v>
      </c>
      <c r="BW140" s="1">
        <v>3245390.8515625</v>
      </c>
      <c r="BX140" s="1">
        <f t="shared" si="6"/>
        <v>0.92541360946896312</v>
      </c>
      <c r="BY140" s="1">
        <f t="shared" si="7"/>
        <v>-0.11182977903039648</v>
      </c>
      <c r="BZ140" s="1">
        <f t="shared" si="8"/>
        <v>0.34355454493123927</v>
      </c>
      <c r="CA140" s="1" t="s">
        <v>102</v>
      </c>
      <c r="CB140" s="1" t="s">
        <v>102</v>
      </c>
      <c r="CC140" s="1" t="s">
        <v>102</v>
      </c>
      <c r="CD140" s="1" t="s">
        <v>102</v>
      </c>
      <c r="CE140" s="1" t="s">
        <v>102</v>
      </c>
      <c r="CF140" s="1" t="s">
        <v>102</v>
      </c>
      <c r="CG140" s="1" t="s">
        <v>102</v>
      </c>
      <c r="CH140" s="1" t="s">
        <v>102</v>
      </c>
      <c r="CI140" s="1" t="s">
        <v>102</v>
      </c>
      <c r="CJ140" s="1" t="s">
        <v>102</v>
      </c>
      <c r="CK140" s="1">
        <v>1</v>
      </c>
      <c r="CL140" s="1">
        <v>0</v>
      </c>
      <c r="CN140" s="1">
        <v>0</v>
      </c>
      <c r="CP140" s="1">
        <v>0</v>
      </c>
    </row>
    <row r="141" spans="1:96">
      <c r="A141" s="1">
        <v>-5.6250382260737597E+18</v>
      </c>
      <c r="B141" s="1" t="b">
        <v>0</v>
      </c>
      <c r="C141" s="1" t="s">
        <v>96</v>
      </c>
      <c r="D141" s="1" t="s">
        <v>97</v>
      </c>
      <c r="E141" s="1" t="s">
        <v>1141</v>
      </c>
      <c r="F141" s="1" t="s">
        <v>1142</v>
      </c>
      <c r="G141" s="1">
        <v>0.15</v>
      </c>
      <c r="H141" s="1">
        <v>1.2350000000000001</v>
      </c>
      <c r="I141" s="1">
        <v>3</v>
      </c>
      <c r="J141" s="1">
        <v>1</v>
      </c>
      <c r="K141" s="1">
        <v>1</v>
      </c>
      <c r="L141" s="1">
        <v>1</v>
      </c>
      <c r="M141" s="1">
        <v>351</v>
      </c>
      <c r="N141" s="1">
        <v>40.299999999999997</v>
      </c>
      <c r="O141" s="1">
        <v>5</v>
      </c>
      <c r="Y141" s="1">
        <v>0</v>
      </c>
      <c r="AI141" s="1">
        <v>1</v>
      </c>
      <c r="AJ141" s="1" t="s">
        <v>214</v>
      </c>
      <c r="AK141" s="1" t="s">
        <v>205</v>
      </c>
      <c r="AL141" s="1" t="s">
        <v>206</v>
      </c>
      <c r="AM141" s="1" t="s">
        <v>1143</v>
      </c>
      <c r="AN141" s="1">
        <v>9114</v>
      </c>
      <c r="AO141" s="1" t="s">
        <v>1144</v>
      </c>
      <c r="AP141" s="1" t="s">
        <v>1145</v>
      </c>
      <c r="AQ141" s="1" t="s">
        <v>1146</v>
      </c>
      <c r="AR141" s="1" t="s">
        <v>1147</v>
      </c>
      <c r="AS141" s="1" t="s">
        <v>1148</v>
      </c>
      <c r="AT141" s="1">
        <v>7</v>
      </c>
      <c r="AU141" s="1">
        <v>0</v>
      </c>
      <c r="AV141" s="1">
        <v>100</v>
      </c>
      <c r="AW141" s="1">
        <v>100</v>
      </c>
      <c r="AX141" s="1">
        <v>0.82899999999999996</v>
      </c>
      <c r="AY141" s="1">
        <v>6.64</v>
      </c>
      <c r="AZ141" s="1">
        <v>6.64</v>
      </c>
      <c r="BA141" s="1">
        <v>-0.27</v>
      </c>
      <c r="BD141" s="1">
        <v>3.6648950773560299E-2</v>
      </c>
      <c r="BG141" s="1">
        <v>0.102388006223634</v>
      </c>
      <c r="BI141" s="1">
        <v>164</v>
      </c>
      <c r="BJ141" s="1">
        <v>136</v>
      </c>
      <c r="BL141" s="1">
        <v>4.42</v>
      </c>
      <c r="BM141" s="1">
        <v>11.58</v>
      </c>
      <c r="BP141" s="1">
        <v>26836.896484375</v>
      </c>
      <c r="BQ141" s="1">
        <v>23705.26171875</v>
      </c>
      <c r="BR141" s="1">
        <v>20289.791015625</v>
      </c>
      <c r="BS141" s="1">
        <v>21931.369140625</v>
      </c>
      <c r="BT141" s="1">
        <v>19921.708984375</v>
      </c>
      <c r="BU141" s="1">
        <v>15345.697265625</v>
      </c>
      <c r="BV141" s="1">
        <v>19801.9765625</v>
      </c>
      <c r="BW141" s="1">
        <v>22384.15234375</v>
      </c>
      <c r="BX141" s="1">
        <f t="shared" si="6"/>
        <v>0.83495865096359245</v>
      </c>
      <c r="BY141" s="1">
        <f t="shared" si="7"/>
        <v>-0.26022334104540051</v>
      </c>
      <c r="BZ141" s="1">
        <f t="shared" si="8"/>
        <v>0.10799341276635256</v>
      </c>
      <c r="CA141" s="1" t="s">
        <v>100</v>
      </c>
      <c r="CB141" s="1" t="s">
        <v>100</v>
      </c>
      <c r="CC141" s="1" t="s">
        <v>101</v>
      </c>
      <c r="CD141" s="1" t="s">
        <v>101</v>
      </c>
      <c r="CE141" s="1" t="s">
        <v>101</v>
      </c>
      <c r="CF141" s="1" t="s">
        <v>101</v>
      </c>
      <c r="CG141" s="1" t="s">
        <v>101</v>
      </c>
      <c r="CH141" s="1" t="s">
        <v>101</v>
      </c>
      <c r="CI141" s="1" t="s">
        <v>101</v>
      </c>
      <c r="CJ141" s="1" t="s">
        <v>102</v>
      </c>
      <c r="CK141" s="1">
        <v>1</v>
      </c>
      <c r="CL141" s="1">
        <v>0</v>
      </c>
      <c r="CN141" s="1">
        <v>0</v>
      </c>
      <c r="CP141" s="1">
        <v>0</v>
      </c>
    </row>
    <row r="142" spans="1:96">
      <c r="A142" s="1">
        <v>-3.5459670287586801E+18</v>
      </c>
      <c r="B142" s="1" t="b">
        <v>0</v>
      </c>
      <c r="C142" s="1" t="s">
        <v>96</v>
      </c>
      <c r="D142" s="1" t="s">
        <v>97</v>
      </c>
      <c r="E142" s="1" t="s">
        <v>1149</v>
      </c>
      <c r="F142" s="1" t="s">
        <v>1150</v>
      </c>
      <c r="G142" s="1">
        <v>9.4E-2</v>
      </c>
      <c r="H142" s="1">
        <v>1.4550000000000001</v>
      </c>
      <c r="I142" s="1">
        <v>4</v>
      </c>
      <c r="J142" s="1">
        <v>1</v>
      </c>
      <c r="K142" s="1">
        <v>1</v>
      </c>
      <c r="L142" s="1">
        <v>1</v>
      </c>
      <c r="M142" s="1">
        <v>226</v>
      </c>
      <c r="N142" s="1">
        <v>26.1</v>
      </c>
      <c r="O142" s="1">
        <v>8</v>
      </c>
      <c r="S142" s="1">
        <v>0</v>
      </c>
      <c r="AC142" s="1">
        <v>1</v>
      </c>
      <c r="AJ142" s="1" t="s">
        <v>214</v>
      </c>
      <c r="AK142" s="1" t="s">
        <v>1151</v>
      </c>
      <c r="AL142" s="1" t="s">
        <v>206</v>
      </c>
      <c r="AM142" s="1" t="s">
        <v>1152</v>
      </c>
      <c r="AN142" s="1">
        <v>529</v>
      </c>
      <c r="AO142" s="1" t="s">
        <v>1153</v>
      </c>
      <c r="AP142" s="1" t="s">
        <v>1154</v>
      </c>
      <c r="AQ142" s="1" t="s">
        <v>1155</v>
      </c>
      <c r="AR142" s="1" t="s">
        <v>1156</v>
      </c>
      <c r="AS142" s="1" t="s">
        <v>1157</v>
      </c>
      <c r="AT142" s="1">
        <v>7</v>
      </c>
      <c r="AU142" s="1">
        <v>0</v>
      </c>
      <c r="AV142" s="1">
        <v>0.40100000000000002</v>
      </c>
      <c r="AW142" s="1">
        <v>0.34399999999999997</v>
      </c>
      <c r="AX142" s="1">
        <v>0.85699999999999998</v>
      </c>
      <c r="AY142" s="1">
        <v>-1.32</v>
      </c>
      <c r="AZ142" s="1">
        <v>-1.54</v>
      </c>
      <c r="BA142" s="1">
        <v>-0.22</v>
      </c>
      <c r="BB142" s="1">
        <v>1.27244912062985E-3</v>
      </c>
      <c r="BC142" s="1">
        <v>5.8883741238591203E-4</v>
      </c>
      <c r="BD142" s="1">
        <v>0.59524940924901903</v>
      </c>
      <c r="BE142" s="1">
        <v>1.9075355332519E-3</v>
      </c>
      <c r="BF142" s="1">
        <v>9.8851872052419898E-4</v>
      </c>
      <c r="BG142" s="1">
        <v>0.784597083477513</v>
      </c>
      <c r="BH142" s="1">
        <v>172</v>
      </c>
      <c r="BI142" s="1">
        <v>68.900000000000006</v>
      </c>
      <c r="BJ142" s="1">
        <v>59.1</v>
      </c>
      <c r="BK142" s="1">
        <v>13.97</v>
      </c>
      <c r="BL142" s="1">
        <v>14.07</v>
      </c>
      <c r="BM142" s="1">
        <v>21.49</v>
      </c>
      <c r="BN142" s="1">
        <v>66030.40625</v>
      </c>
      <c r="BO142" s="1">
        <v>48701.65625</v>
      </c>
      <c r="BP142" s="1">
        <v>50112.75</v>
      </c>
      <c r="BQ142" s="1">
        <v>33793.97265625</v>
      </c>
      <c r="BR142" s="1">
        <v>39938.65625</v>
      </c>
      <c r="BS142" s="1">
        <v>44324.16796875</v>
      </c>
      <c r="BT142" s="1">
        <v>46308.09375</v>
      </c>
      <c r="BU142" s="1">
        <v>38508.7734375</v>
      </c>
      <c r="BV142" s="1">
        <v>29353.521484375</v>
      </c>
      <c r="BW142" s="1">
        <v>31866.361328125</v>
      </c>
      <c r="BX142" s="1">
        <f t="shared" si="6"/>
        <v>0.86838998328602712</v>
      </c>
      <c r="BY142" s="1">
        <f t="shared" si="7"/>
        <v>-0.20358501005236063</v>
      </c>
      <c r="BZ142" s="1">
        <f t="shared" si="8"/>
        <v>0.32204844133931004</v>
      </c>
      <c r="CA142" s="1" t="s">
        <v>101</v>
      </c>
      <c r="CB142" s="1" t="s">
        <v>101</v>
      </c>
      <c r="CC142" s="1" t="s">
        <v>101</v>
      </c>
      <c r="CD142" s="1" t="s">
        <v>102</v>
      </c>
      <c r="CE142" s="1" t="s">
        <v>101</v>
      </c>
      <c r="CF142" s="1" t="s">
        <v>101</v>
      </c>
      <c r="CG142" s="1" t="s">
        <v>101</v>
      </c>
      <c r="CH142" s="1" t="s">
        <v>101</v>
      </c>
      <c r="CI142" s="1" t="s">
        <v>101</v>
      </c>
      <c r="CJ142" s="1" t="s">
        <v>101</v>
      </c>
      <c r="CK142" s="1">
        <v>1</v>
      </c>
      <c r="CL142" s="1">
        <v>0</v>
      </c>
      <c r="CN142" s="1">
        <v>0</v>
      </c>
      <c r="CP142" s="1">
        <v>0</v>
      </c>
    </row>
    <row r="143" spans="1:96">
      <c r="A143" s="1">
        <v>4.3348400598811699E+18</v>
      </c>
      <c r="B143" s="1" t="b">
        <v>0</v>
      </c>
      <c r="C143" s="1" t="s">
        <v>104</v>
      </c>
      <c r="D143" s="1" t="s">
        <v>97</v>
      </c>
      <c r="E143" s="1" t="s">
        <v>1158</v>
      </c>
      <c r="F143" s="1" t="s">
        <v>1159</v>
      </c>
      <c r="G143" s="1">
        <v>2.5000000000000001E-2</v>
      </c>
      <c r="H143" s="1">
        <v>1.9890000000000001</v>
      </c>
      <c r="I143" s="1">
        <v>9</v>
      </c>
      <c r="J143" s="1">
        <v>1</v>
      </c>
      <c r="K143" s="1">
        <v>3</v>
      </c>
      <c r="L143" s="1">
        <v>1</v>
      </c>
      <c r="M143" s="1">
        <v>119</v>
      </c>
      <c r="N143" s="1">
        <v>13.4</v>
      </c>
      <c r="O143" s="1">
        <v>5.52</v>
      </c>
      <c r="R143" s="1">
        <v>0</v>
      </c>
      <c r="T143" s="1">
        <v>0</v>
      </c>
      <c r="U143" s="1">
        <v>0</v>
      </c>
      <c r="AB143" s="1">
        <v>1</v>
      </c>
      <c r="AD143" s="1">
        <v>1</v>
      </c>
      <c r="AE143" s="1">
        <v>1</v>
      </c>
      <c r="AJ143" s="1" t="s">
        <v>214</v>
      </c>
      <c r="AK143" s="1" t="s">
        <v>1160</v>
      </c>
      <c r="AL143" s="1" t="s">
        <v>1072</v>
      </c>
      <c r="AM143" s="1" t="s">
        <v>1161</v>
      </c>
      <c r="AN143" s="1">
        <v>9296</v>
      </c>
      <c r="AO143" s="1" t="s">
        <v>1162</v>
      </c>
      <c r="AP143" s="1" t="s">
        <v>1163</v>
      </c>
      <c r="AQ143" s="1" t="s">
        <v>1164</v>
      </c>
      <c r="AR143" s="1" t="s">
        <v>1165</v>
      </c>
      <c r="AS143" s="1" t="s">
        <v>1157</v>
      </c>
      <c r="AT143" s="1">
        <v>6</v>
      </c>
      <c r="AU143" s="1">
        <v>0</v>
      </c>
      <c r="AV143" s="1">
        <v>1.7969999999999999</v>
      </c>
      <c r="AW143" s="1">
        <v>1.643</v>
      </c>
      <c r="AX143" s="1">
        <v>0.91500000000000004</v>
      </c>
      <c r="AY143" s="1">
        <v>0.85</v>
      </c>
      <c r="AZ143" s="1">
        <v>0.72</v>
      </c>
      <c r="BA143" s="1">
        <v>-0.13</v>
      </c>
      <c r="BB143" s="1">
        <v>1.5964193905482199E-4</v>
      </c>
      <c r="BC143" s="1">
        <v>4.5005242345874701E-4</v>
      </c>
      <c r="BD143" s="1">
        <v>0.40931563416417099</v>
      </c>
      <c r="BE143" s="1">
        <v>2.8423501047012897E-4</v>
      </c>
      <c r="BF143" s="1">
        <v>7.6844221038957603E-4</v>
      </c>
      <c r="BG143" s="1">
        <v>0.622856471391948</v>
      </c>
      <c r="BH143" s="1">
        <v>67.599999999999994</v>
      </c>
      <c r="BI143" s="1">
        <v>121.4</v>
      </c>
      <c r="BJ143" s="1">
        <v>111</v>
      </c>
      <c r="BK143" s="1">
        <v>1.76</v>
      </c>
      <c r="BL143" s="1">
        <v>7.56</v>
      </c>
      <c r="BM143" s="1">
        <v>6.75</v>
      </c>
      <c r="BN143" s="1">
        <v>21018.427734375</v>
      </c>
      <c r="BO143" s="1">
        <v>19379.00390625</v>
      </c>
      <c r="BP143" s="1">
        <v>76146.953125</v>
      </c>
      <c r="BQ143" s="1">
        <v>72617.0859375</v>
      </c>
      <c r="BR143" s="1">
        <v>66845.1953125</v>
      </c>
      <c r="BS143" s="1">
        <v>56739.49609375</v>
      </c>
      <c r="BT143" s="1">
        <v>64042.5703125</v>
      </c>
      <c r="BU143" s="1">
        <v>61136.3984375</v>
      </c>
      <c r="BW143" s="1">
        <v>58697.42578125</v>
      </c>
      <c r="BX143" s="1">
        <f t="shared" si="6"/>
        <v>0.90020073021709179</v>
      </c>
      <c r="BY143" s="1">
        <f t="shared" si="7"/>
        <v>-0.15168135989045894</v>
      </c>
      <c r="BZ143" s="1">
        <f t="shared" si="8"/>
        <v>0.2466994742366577</v>
      </c>
      <c r="CA143" s="1" t="s">
        <v>101</v>
      </c>
      <c r="CB143" s="1" t="s">
        <v>101</v>
      </c>
      <c r="CC143" s="1" t="s">
        <v>102</v>
      </c>
      <c r="CD143" s="1" t="s">
        <v>101</v>
      </c>
      <c r="CE143" s="1" t="s">
        <v>102</v>
      </c>
      <c r="CF143" s="1" t="s">
        <v>102</v>
      </c>
      <c r="CG143" s="1" t="s">
        <v>101</v>
      </c>
      <c r="CH143" s="1" t="s">
        <v>101</v>
      </c>
      <c r="CI143" s="1" t="s">
        <v>100</v>
      </c>
      <c r="CJ143" s="1" t="s">
        <v>101</v>
      </c>
      <c r="CK143" s="1">
        <v>1</v>
      </c>
      <c r="CL143" s="1">
        <v>0</v>
      </c>
      <c r="CN143" s="1">
        <v>0</v>
      </c>
      <c r="CP143" s="1">
        <v>0</v>
      </c>
    </row>
    <row r="144" spans="1:96">
      <c r="A144" s="1">
        <v>-7.7948100111785503E+18</v>
      </c>
      <c r="B144" s="1" t="b">
        <v>0</v>
      </c>
      <c r="C144" s="1" t="s">
        <v>96</v>
      </c>
      <c r="D144" s="1" t="s">
        <v>97</v>
      </c>
      <c r="E144" s="1" t="s">
        <v>1166</v>
      </c>
      <c r="F144" s="1" t="s">
        <v>1167</v>
      </c>
      <c r="G144" s="1">
        <v>0.185</v>
      </c>
      <c r="H144" s="1">
        <v>1.0169999999999999</v>
      </c>
      <c r="I144" s="1">
        <v>14</v>
      </c>
      <c r="J144" s="1">
        <v>1</v>
      </c>
      <c r="K144" s="1">
        <v>1</v>
      </c>
      <c r="L144" s="1">
        <v>1</v>
      </c>
      <c r="M144" s="1">
        <v>118</v>
      </c>
      <c r="N144" s="1">
        <v>13.7</v>
      </c>
      <c r="O144" s="1">
        <v>8.7899999999999991</v>
      </c>
      <c r="P144" s="1">
        <v>0</v>
      </c>
      <c r="Z144" s="1">
        <v>1</v>
      </c>
      <c r="AJ144" s="1" t="s">
        <v>214</v>
      </c>
      <c r="AK144" s="1" t="s">
        <v>1168</v>
      </c>
      <c r="AL144" s="1" t="s">
        <v>206</v>
      </c>
      <c r="AM144" s="1" t="s">
        <v>1169</v>
      </c>
      <c r="AN144" s="1">
        <v>9550</v>
      </c>
      <c r="AO144" s="1" t="s">
        <v>1170</v>
      </c>
      <c r="AP144" s="1" t="s">
        <v>1171</v>
      </c>
      <c r="AQ144" s="1" t="s">
        <v>1172</v>
      </c>
      <c r="AR144" s="1" t="s">
        <v>1173</v>
      </c>
      <c r="AS144" s="1" t="s">
        <v>1157</v>
      </c>
      <c r="AT144" s="1">
        <v>7</v>
      </c>
      <c r="AU144" s="1">
        <v>0</v>
      </c>
      <c r="AV144" s="1">
        <v>0.28499999999999998</v>
      </c>
      <c r="AW144" s="1">
        <v>0.18</v>
      </c>
      <c r="AX144" s="1">
        <v>0.63100000000000001</v>
      </c>
      <c r="AY144" s="1">
        <v>-1.81</v>
      </c>
      <c r="AZ144" s="1">
        <v>-2.48</v>
      </c>
      <c r="BA144" s="1">
        <v>-0.66</v>
      </c>
      <c r="BB144" s="1">
        <v>2.3988650419141E-2</v>
      </c>
      <c r="BE144" s="1">
        <v>3.0895218828750199E-2</v>
      </c>
      <c r="BH144" s="1">
        <v>204.8</v>
      </c>
      <c r="BI144" s="1">
        <v>58.3</v>
      </c>
      <c r="BJ144" s="1">
        <v>36.799999999999997</v>
      </c>
      <c r="BK144" s="1">
        <v>10.4</v>
      </c>
      <c r="BL144" s="1">
        <v>28.31</v>
      </c>
      <c r="BN144" s="1">
        <v>22637.705078125</v>
      </c>
      <c r="BO144" s="1">
        <v>23588.064453125</v>
      </c>
      <c r="BP144" s="1">
        <v>14293.2060546875</v>
      </c>
      <c r="BQ144" s="1">
        <v>19074.859375</v>
      </c>
      <c r="BR144" s="1">
        <v>10940.6552734375</v>
      </c>
      <c r="BV144" s="1">
        <v>7992.9833984375</v>
      </c>
      <c r="BX144" s="1">
        <f t="shared" si="6"/>
        <v>0.5411790233343684</v>
      </c>
      <c r="BY144" s="1">
        <f t="shared" si="7"/>
        <v>-0.88582217485965464</v>
      </c>
      <c r="BZ144" s="1" t="e">
        <f t="shared" si="8"/>
        <v>#DIV/0!</v>
      </c>
      <c r="CA144" s="1" t="s">
        <v>102</v>
      </c>
      <c r="CB144" s="1" t="s">
        <v>101</v>
      </c>
      <c r="CC144" s="1" t="s">
        <v>101</v>
      </c>
      <c r="CD144" s="1" t="s">
        <v>101</v>
      </c>
      <c r="CE144" s="1" t="s">
        <v>101</v>
      </c>
      <c r="CF144" s="1" t="s">
        <v>100</v>
      </c>
      <c r="CG144" s="1" t="s">
        <v>100</v>
      </c>
      <c r="CH144" s="1" t="s">
        <v>100</v>
      </c>
      <c r="CI144" s="1" t="s">
        <v>101</v>
      </c>
      <c r="CJ144" s="1" t="s">
        <v>100</v>
      </c>
      <c r="CK144" s="1">
        <v>1</v>
      </c>
      <c r="CL144" s="1">
        <v>0</v>
      </c>
      <c r="CN144" s="1">
        <v>0</v>
      </c>
      <c r="CP144" s="1">
        <v>0</v>
      </c>
    </row>
    <row r="145" spans="1:96">
      <c r="A145" s="1">
        <v>-3.93426402114174E+18</v>
      </c>
      <c r="B145" s="1" t="b">
        <v>0</v>
      </c>
      <c r="C145" s="1" t="s">
        <v>102</v>
      </c>
      <c r="D145" s="1" t="s">
        <v>97</v>
      </c>
      <c r="E145" s="1" t="s">
        <v>1174</v>
      </c>
      <c r="F145" s="1" t="s">
        <v>1175</v>
      </c>
      <c r="G145" s="1">
        <v>0</v>
      </c>
      <c r="H145" s="1">
        <v>12.194000000000001</v>
      </c>
      <c r="I145" s="1">
        <v>9</v>
      </c>
      <c r="J145" s="1">
        <v>4</v>
      </c>
      <c r="K145" s="1">
        <v>21</v>
      </c>
      <c r="L145" s="1">
        <v>4</v>
      </c>
      <c r="M145" s="1">
        <v>483</v>
      </c>
      <c r="N145" s="1">
        <v>55.8</v>
      </c>
      <c r="O145" s="1">
        <v>6.48</v>
      </c>
      <c r="R145" s="1">
        <v>2.19</v>
      </c>
      <c r="S145" s="1">
        <v>2.65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AB145" s="1">
        <v>3</v>
      </c>
      <c r="AC145" s="1">
        <v>3</v>
      </c>
      <c r="AD145" s="1">
        <v>2</v>
      </c>
      <c r="AE145" s="1">
        <v>1</v>
      </c>
      <c r="AF145" s="1">
        <v>2</v>
      </c>
      <c r="AG145" s="1">
        <v>2</v>
      </c>
      <c r="AH145" s="1">
        <v>4</v>
      </c>
      <c r="AI145" s="1">
        <v>4</v>
      </c>
      <c r="AJ145" s="1" t="s">
        <v>214</v>
      </c>
      <c r="AK145" s="1" t="s">
        <v>1160</v>
      </c>
      <c r="AL145" s="1" t="s">
        <v>1176</v>
      </c>
      <c r="AM145" s="1" t="s">
        <v>1177</v>
      </c>
      <c r="AN145" s="1">
        <v>51606</v>
      </c>
      <c r="AO145" s="1" t="s">
        <v>1178</v>
      </c>
      <c r="AP145" s="1" t="s">
        <v>1179</v>
      </c>
      <c r="AQ145" s="1" t="s">
        <v>1180</v>
      </c>
      <c r="AR145" s="1" t="s">
        <v>1165</v>
      </c>
      <c r="AS145" s="1" t="s">
        <v>1181</v>
      </c>
      <c r="AT145" s="1">
        <v>9</v>
      </c>
      <c r="AU145" s="1">
        <v>0</v>
      </c>
      <c r="AV145" s="1">
        <v>12.199</v>
      </c>
      <c r="AW145" s="1">
        <v>11.855</v>
      </c>
      <c r="AX145" s="1">
        <v>0.97199999999999998</v>
      </c>
      <c r="AY145" s="1">
        <v>3.61</v>
      </c>
      <c r="AZ145" s="1">
        <v>3.57</v>
      </c>
      <c r="BA145" s="1">
        <v>-0.04</v>
      </c>
      <c r="BB145" s="2">
        <v>7.7176132151635102E-9</v>
      </c>
      <c r="BC145" s="2">
        <v>9.4402208272725796E-9</v>
      </c>
      <c r="BD145" s="1">
        <v>0.86951174458022196</v>
      </c>
      <c r="BE145" s="2">
        <v>6.8077472361126501E-8</v>
      </c>
      <c r="BF145" s="2">
        <v>8.1036672256106196E-8</v>
      </c>
      <c r="BG145" s="1">
        <v>0.98211975946517105</v>
      </c>
      <c r="BH145" s="1">
        <v>12</v>
      </c>
      <c r="BI145" s="1">
        <v>146.1</v>
      </c>
      <c r="BJ145" s="1">
        <v>142</v>
      </c>
      <c r="BK145" s="1">
        <v>20.51</v>
      </c>
      <c r="BL145" s="1">
        <v>3.69</v>
      </c>
      <c r="BM145" s="1">
        <v>2.21</v>
      </c>
      <c r="BN145" s="1">
        <v>18989.966796875</v>
      </c>
      <c r="BO145" s="1">
        <v>22871.7021484375</v>
      </c>
      <c r="BP145" s="1">
        <v>550627.16015625</v>
      </c>
      <c r="BQ145" s="1">
        <v>501883.3203125</v>
      </c>
      <c r="BR145" s="1">
        <v>454506.916015625</v>
      </c>
      <c r="BS145" s="1">
        <v>424917.732421875</v>
      </c>
      <c r="BT145" s="1">
        <v>473776.478515625</v>
      </c>
      <c r="BU145" s="1">
        <v>426604.462890625</v>
      </c>
      <c r="BV145" s="1">
        <v>484597.2421875</v>
      </c>
      <c r="BW145" s="1">
        <v>450304.095703125</v>
      </c>
      <c r="BX145" s="1">
        <f t="shared" si="6"/>
        <v>0.949970965296286</v>
      </c>
      <c r="BY145" s="1">
        <f t="shared" si="7"/>
        <v>-7.4044674983973255E-2</v>
      </c>
      <c r="BZ145" s="1">
        <f t="shared" si="8"/>
        <v>0.45744884205203495</v>
      </c>
      <c r="CA145" s="1" t="s">
        <v>101</v>
      </c>
      <c r="CB145" s="1" t="s">
        <v>101</v>
      </c>
      <c r="CC145" s="1" t="s">
        <v>102</v>
      </c>
      <c r="CD145" s="1" t="s">
        <v>102</v>
      </c>
      <c r="CE145" s="1" t="s">
        <v>102</v>
      </c>
      <c r="CF145" s="1" t="s">
        <v>102</v>
      </c>
      <c r="CG145" s="1" t="s">
        <v>102</v>
      </c>
      <c r="CH145" s="1" t="s">
        <v>102</v>
      </c>
      <c r="CI145" s="1" t="s">
        <v>102</v>
      </c>
      <c r="CJ145" s="1" t="s">
        <v>102</v>
      </c>
      <c r="CK145" s="1">
        <v>1</v>
      </c>
      <c r="CL145" s="1">
        <v>0</v>
      </c>
      <c r="CN145" s="1">
        <v>0</v>
      </c>
      <c r="CP145" s="1">
        <v>0</v>
      </c>
    </row>
    <row r="146" spans="1:96">
      <c r="A146" s="1">
        <v>-1.50465757882845E+18</v>
      </c>
      <c r="B146" s="1" t="b">
        <v>0</v>
      </c>
      <c r="C146" s="1" t="s">
        <v>102</v>
      </c>
      <c r="D146" s="1" t="s">
        <v>97</v>
      </c>
      <c r="E146" s="1" t="s">
        <v>1182</v>
      </c>
      <c r="F146" s="1" t="s">
        <v>1183</v>
      </c>
      <c r="G146" s="1">
        <v>0.01</v>
      </c>
      <c r="H146" s="1">
        <v>2.9129999999999998</v>
      </c>
      <c r="I146" s="1">
        <v>5</v>
      </c>
      <c r="J146" s="1">
        <v>2</v>
      </c>
      <c r="K146" s="1">
        <v>2</v>
      </c>
      <c r="L146" s="1">
        <v>2</v>
      </c>
      <c r="M146" s="1">
        <v>1209</v>
      </c>
      <c r="N146" s="1">
        <v>137.4</v>
      </c>
      <c r="O146" s="1">
        <v>7.01</v>
      </c>
      <c r="U146" s="1">
        <v>0</v>
      </c>
      <c r="AE146" s="1">
        <v>2</v>
      </c>
      <c r="AJ146" s="1" t="s">
        <v>1184</v>
      </c>
      <c r="AK146" s="1" t="s">
        <v>1185</v>
      </c>
      <c r="AL146" s="1" t="s">
        <v>206</v>
      </c>
      <c r="AM146" s="1" t="s">
        <v>1186</v>
      </c>
      <c r="AN146" s="1">
        <v>57198</v>
      </c>
      <c r="AO146" s="1" t="s">
        <v>1187</v>
      </c>
      <c r="AP146" s="1" t="s">
        <v>1188</v>
      </c>
      <c r="AQ146" s="1" t="s">
        <v>1189</v>
      </c>
      <c r="AR146" s="1" t="s">
        <v>1190</v>
      </c>
      <c r="AS146" s="1" t="s">
        <v>995</v>
      </c>
      <c r="AT146" s="1">
        <v>3</v>
      </c>
      <c r="AU146" s="1">
        <v>0</v>
      </c>
      <c r="AV146" s="1">
        <v>0.41799999999999998</v>
      </c>
      <c r="AW146" s="1">
        <v>0.35799999999999998</v>
      </c>
      <c r="AX146" s="1">
        <v>0.85499999999999998</v>
      </c>
      <c r="AY146" s="1">
        <v>-1.26</v>
      </c>
      <c r="AZ146" s="1">
        <v>-1.48</v>
      </c>
      <c r="BA146" s="1">
        <v>-0.23</v>
      </c>
      <c r="BB146" s="2">
        <v>8.5080571094575701E-5</v>
      </c>
      <c r="BC146" s="2">
        <v>4.6099644348873703E-5</v>
      </c>
      <c r="BD146" s="1">
        <v>0.531532566404738</v>
      </c>
      <c r="BE146" s="1">
        <v>1.6228570237614799E-4</v>
      </c>
      <c r="BF146" s="2">
        <v>9.7345984455925901E-5</v>
      </c>
      <c r="BG146" s="1">
        <v>0.73247031116121097</v>
      </c>
      <c r="BH146" s="1">
        <v>168.9</v>
      </c>
      <c r="BI146" s="1">
        <v>70.599999999999994</v>
      </c>
      <c r="BJ146" s="1">
        <v>60.4</v>
      </c>
      <c r="BK146" s="1">
        <v>4.1399999999999997</v>
      </c>
      <c r="BL146" s="1">
        <v>9.69</v>
      </c>
      <c r="BM146" s="1">
        <v>14.21</v>
      </c>
      <c r="BN146" s="1">
        <v>429345.28125</v>
      </c>
      <c r="BO146" s="1">
        <v>364117.23168945301</v>
      </c>
      <c r="BP146" s="1">
        <v>298245.65625</v>
      </c>
      <c r="BQ146" s="1">
        <v>321386.958984375</v>
      </c>
      <c r="BR146" s="1">
        <v>287546.375</v>
      </c>
      <c r="BS146" s="1">
        <v>299686.19824218802</v>
      </c>
      <c r="BT146" s="1">
        <v>339884.90625</v>
      </c>
      <c r="BU146" s="1">
        <v>246025.078125</v>
      </c>
      <c r="BV146" s="1">
        <v>245066.078125</v>
      </c>
      <c r="BW146" s="1">
        <v>262628.5859375</v>
      </c>
      <c r="BX146" s="1">
        <f t="shared" si="6"/>
        <v>0.90615311376904262</v>
      </c>
      <c r="BY146" s="1">
        <f t="shared" si="7"/>
        <v>-0.14217325012173682</v>
      </c>
      <c r="BZ146" s="1">
        <f t="shared" si="8"/>
        <v>0.27572721269703948</v>
      </c>
      <c r="CA146" s="1" t="s">
        <v>101</v>
      </c>
      <c r="CB146" s="1" t="s">
        <v>101</v>
      </c>
      <c r="CC146" s="1" t="s">
        <v>101</v>
      </c>
      <c r="CD146" s="1" t="s">
        <v>101</v>
      </c>
      <c r="CE146" s="1" t="s">
        <v>101</v>
      </c>
      <c r="CF146" s="1" t="s">
        <v>102</v>
      </c>
      <c r="CG146" s="1" t="s">
        <v>101</v>
      </c>
      <c r="CH146" s="1" t="s">
        <v>101</v>
      </c>
      <c r="CI146" s="1" t="s">
        <v>101</v>
      </c>
      <c r="CJ146" s="1" t="s">
        <v>101</v>
      </c>
      <c r="CK146" s="1">
        <v>1</v>
      </c>
      <c r="CL146" s="1">
        <v>0</v>
      </c>
      <c r="CN146" s="1">
        <v>1</v>
      </c>
      <c r="CO146" s="1" t="s">
        <v>1191</v>
      </c>
      <c r="CP146" s="1">
        <v>1</v>
      </c>
      <c r="CQ146" s="1" t="s">
        <v>1192</v>
      </c>
      <c r="CR146" s="1" t="s">
        <v>1193</v>
      </c>
    </row>
    <row r="147" spans="1:96">
      <c r="A147" s="1">
        <v>3.9727704062666701E+17</v>
      </c>
      <c r="B147" s="1" t="b">
        <v>0</v>
      </c>
      <c r="C147" s="1" t="s">
        <v>102</v>
      </c>
      <c r="D147" s="1" t="s">
        <v>97</v>
      </c>
      <c r="E147" s="1" t="s">
        <v>1194</v>
      </c>
      <c r="F147" s="1" t="s">
        <v>1195</v>
      </c>
      <c r="G147" s="1">
        <v>0</v>
      </c>
      <c r="H147" s="1">
        <v>29.992999999999999</v>
      </c>
      <c r="I147" s="1">
        <v>19</v>
      </c>
      <c r="J147" s="1">
        <v>8</v>
      </c>
      <c r="K147" s="1">
        <v>57</v>
      </c>
      <c r="L147" s="1">
        <v>8</v>
      </c>
      <c r="M147" s="1">
        <v>475</v>
      </c>
      <c r="N147" s="1">
        <v>53.5</v>
      </c>
      <c r="O147" s="1">
        <v>5.25</v>
      </c>
      <c r="R147" s="1">
        <v>7.78</v>
      </c>
      <c r="S147" s="1">
        <v>6.72</v>
      </c>
      <c r="T147" s="1">
        <v>9.76</v>
      </c>
      <c r="U147" s="1">
        <v>5.69</v>
      </c>
      <c r="V147" s="1">
        <v>5.68</v>
      </c>
      <c r="W147" s="1">
        <v>6.22</v>
      </c>
      <c r="X147" s="1">
        <v>6.9</v>
      </c>
      <c r="Y147" s="1">
        <v>7.93</v>
      </c>
      <c r="AB147" s="1">
        <v>6</v>
      </c>
      <c r="AC147" s="1">
        <v>6</v>
      </c>
      <c r="AD147" s="1">
        <v>5</v>
      </c>
      <c r="AE147" s="1">
        <v>4</v>
      </c>
      <c r="AF147" s="1">
        <v>7</v>
      </c>
      <c r="AG147" s="1">
        <v>4</v>
      </c>
      <c r="AH147" s="1">
        <v>6</v>
      </c>
      <c r="AI147" s="1">
        <v>5</v>
      </c>
      <c r="AJ147" s="1" t="s">
        <v>1196</v>
      </c>
      <c r="AK147" s="1" t="s">
        <v>687</v>
      </c>
      <c r="AM147" s="1" t="s">
        <v>1197</v>
      </c>
      <c r="AN147" s="1">
        <v>25814</v>
      </c>
      <c r="AO147" s="1" t="s">
        <v>1198</v>
      </c>
      <c r="AP147" s="1" t="s">
        <v>1199</v>
      </c>
      <c r="AQ147" s="1" t="s">
        <v>1200</v>
      </c>
      <c r="AR147" s="1" t="s">
        <v>1201</v>
      </c>
      <c r="AT147" s="1">
        <v>1</v>
      </c>
      <c r="AU147" s="1">
        <v>0</v>
      </c>
      <c r="AV147" s="1">
        <v>36.579000000000001</v>
      </c>
      <c r="AW147" s="1">
        <v>41.209000000000003</v>
      </c>
      <c r="AX147" s="1">
        <v>1.127</v>
      </c>
      <c r="AY147" s="1">
        <v>5.19</v>
      </c>
      <c r="AZ147" s="1">
        <v>5.36</v>
      </c>
      <c r="BA147" s="1">
        <v>0.17</v>
      </c>
      <c r="BD147" s="1">
        <v>4.4097870481074603E-4</v>
      </c>
      <c r="BG147" s="1">
        <v>3.6629771477266898E-3</v>
      </c>
      <c r="BH147" s="1">
        <v>3.8</v>
      </c>
      <c r="BI147" s="1">
        <v>139.30000000000001</v>
      </c>
      <c r="BJ147" s="1">
        <v>156.9</v>
      </c>
      <c r="BL147" s="1">
        <v>1.8</v>
      </c>
      <c r="BM147" s="1">
        <v>2.2000000000000002</v>
      </c>
      <c r="BN147" s="1">
        <v>21768.880859375</v>
      </c>
      <c r="BP147" s="1">
        <v>1685727.6298828099</v>
      </c>
      <c r="BQ147" s="1">
        <v>1439775.45947266</v>
      </c>
      <c r="BR147" s="1">
        <v>1328262.54296875</v>
      </c>
      <c r="BS147" s="1">
        <v>1318807.0771484401</v>
      </c>
      <c r="BT147" s="1">
        <v>1610282.0439453099</v>
      </c>
      <c r="BU147" s="1">
        <v>1434018.2294921901</v>
      </c>
      <c r="BV147" s="1">
        <v>1673888.34228516</v>
      </c>
      <c r="BW147" s="1">
        <v>1630215.7158203099</v>
      </c>
      <c r="BX147" s="1">
        <f t="shared" si="6"/>
        <v>1.0997530305898759</v>
      </c>
      <c r="BY147" s="1">
        <f t="shared" si="7"/>
        <v>0.13717957688882865</v>
      </c>
      <c r="BZ147" s="1">
        <f t="shared" si="8"/>
        <v>0.20147220538212948</v>
      </c>
      <c r="CA147" s="1" t="s">
        <v>101</v>
      </c>
      <c r="CB147" s="1" t="s">
        <v>100</v>
      </c>
      <c r="CC147" s="1" t="s">
        <v>102</v>
      </c>
      <c r="CD147" s="1" t="s">
        <v>102</v>
      </c>
      <c r="CE147" s="1" t="s">
        <v>102</v>
      </c>
      <c r="CF147" s="1" t="s">
        <v>102</v>
      </c>
      <c r="CG147" s="1" t="s">
        <v>102</v>
      </c>
      <c r="CH147" s="1" t="s">
        <v>102</v>
      </c>
      <c r="CI147" s="1" t="s">
        <v>102</v>
      </c>
      <c r="CJ147" s="1" t="s">
        <v>102</v>
      </c>
      <c r="CK147" s="1">
        <v>1</v>
      </c>
      <c r="CL147" s="1">
        <v>0</v>
      </c>
      <c r="CN147" s="1">
        <v>0</v>
      </c>
      <c r="CP147" s="1">
        <v>0</v>
      </c>
    </row>
    <row r="148" spans="1:96">
      <c r="A148" s="1">
        <v>3.6294643967795802E+17</v>
      </c>
      <c r="B148" s="1" t="b">
        <v>0</v>
      </c>
      <c r="C148" s="1" t="s">
        <v>102</v>
      </c>
      <c r="D148" s="1" t="s">
        <v>97</v>
      </c>
      <c r="E148" s="1" t="s">
        <v>1202</v>
      </c>
      <c r="F148" s="1" t="s">
        <v>1203</v>
      </c>
      <c r="G148" s="1">
        <v>0</v>
      </c>
      <c r="H148" s="1">
        <v>11.218999999999999</v>
      </c>
      <c r="I148" s="1">
        <v>8</v>
      </c>
      <c r="J148" s="1">
        <v>2</v>
      </c>
      <c r="K148" s="1">
        <v>16</v>
      </c>
      <c r="L148" s="1">
        <v>2</v>
      </c>
      <c r="M148" s="1">
        <v>410</v>
      </c>
      <c r="N148" s="1">
        <v>45.8</v>
      </c>
      <c r="O148" s="1">
        <v>8.65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AB148" s="1">
        <v>2</v>
      </c>
      <c r="AC148" s="1">
        <v>2</v>
      </c>
      <c r="AD148" s="1">
        <v>1</v>
      </c>
      <c r="AE148" s="1">
        <v>1</v>
      </c>
      <c r="AF148" s="1">
        <v>1</v>
      </c>
      <c r="AG148" s="1">
        <v>1</v>
      </c>
      <c r="AH148" s="1">
        <v>2</v>
      </c>
      <c r="AI148" s="1">
        <v>2</v>
      </c>
      <c r="AJ148" s="1" t="s">
        <v>1204</v>
      </c>
      <c r="AK148" s="1" t="s">
        <v>1205</v>
      </c>
      <c r="AL148" s="1" t="s">
        <v>146</v>
      </c>
      <c r="AM148" s="1" t="s">
        <v>1206</v>
      </c>
      <c r="AN148" s="1">
        <v>550</v>
      </c>
      <c r="AO148" s="1" t="s">
        <v>1207</v>
      </c>
      <c r="AP148" s="1" t="s">
        <v>1208</v>
      </c>
      <c r="AQ148" s="1" t="s">
        <v>1209</v>
      </c>
      <c r="AT148" s="1">
        <v>0</v>
      </c>
      <c r="AU148" s="1">
        <v>0</v>
      </c>
      <c r="AV148" s="1">
        <v>22.135999999999999</v>
      </c>
      <c r="AW148" s="1">
        <v>27.173999999999999</v>
      </c>
      <c r="AX148" s="1">
        <v>1.228</v>
      </c>
      <c r="AY148" s="1">
        <v>4.47</v>
      </c>
      <c r="AZ148" s="1">
        <v>4.76</v>
      </c>
      <c r="BA148" s="1">
        <v>0.3</v>
      </c>
      <c r="BB148" s="2">
        <v>1.0000000000000001E-15</v>
      </c>
      <c r="BC148" s="2">
        <v>1.0000000000000001E-15</v>
      </c>
      <c r="BD148" s="1">
        <v>1.95120541374879E-2</v>
      </c>
      <c r="BE148" s="2">
        <v>1.0055999999999999E-14</v>
      </c>
      <c r="BF148" s="2">
        <v>1.0237704918032801E-14</v>
      </c>
      <c r="BG148" s="1">
        <v>6.5578106762835306E-2</v>
      </c>
      <c r="BH148" s="1">
        <v>6</v>
      </c>
      <c r="BI148" s="1">
        <v>132</v>
      </c>
      <c r="BJ148" s="1">
        <v>162</v>
      </c>
      <c r="BK148" s="1">
        <v>8.5399999999999991</v>
      </c>
      <c r="BL148" s="1">
        <v>3.78</v>
      </c>
      <c r="BM148" s="1">
        <v>8.5299999999999994</v>
      </c>
      <c r="BN148" s="1">
        <v>11026.8564453125</v>
      </c>
      <c r="BO148" s="1">
        <v>11190.458984375</v>
      </c>
      <c r="BP148" s="1">
        <v>534044.59375</v>
      </c>
      <c r="BQ148" s="1">
        <v>487273.4140625</v>
      </c>
      <c r="BR148" s="1">
        <v>417701.240234375</v>
      </c>
      <c r="BS148" s="1">
        <v>431891.71875</v>
      </c>
      <c r="BT148" s="1">
        <v>588221.47265625</v>
      </c>
      <c r="BU148" s="1">
        <v>445749.05078125</v>
      </c>
      <c r="BV148" s="1">
        <v>613917.85546875</v>
      </c>
      <c r="BW148" s="1">
        <v>563442.484375</v>
      </c>
      <c r="BX148" s="1">
        <f t="shared" si="6"/>
        <v>1.1819540868196399</v>
      </c>
      <c r="BY148" s="1">
        <f t="shared" si="7"/>
        <v>0.24117399490281705</v>
      </c>
      <c r="BZ148" s="1">
        <f t="shared" si="8"/>
        <v>0.11226653811507685</v>
      </c>
      <c r="CA148" s="1" t="s">
        <v>101</v>
      </c>
      <c r="CB148" s="1" t="s">
        <v>101</v>
      </c>
      <c r="CC148" s="1" t="s">
        <v>102</v>
      </c>
      <c r="CD148" s="1" t="s">
        <v>102</v>
      </c>
      <c r="CE148" s="1" t="s">
        <v>102</v>
      </c>
      <c r="CF148" s="1" t="s">
        <v>102</v>
      </c>
      <c r="CG148" s="1" t="s">
        <v>102</v>
      </c>
      <c r="CH148" s="1" t="s">
        <v>102</v>
      </c>
      <c r="CI148" s="1" t="s">
        <v>102</v>
      </c>
      <c r="CJ148" s="1" t="s">
        <v>102</v>
      </c>
      <c r="CK148" s="1">
        <v>1</v>
      </c>
      <c r="CL148" s="1">
        <v>0</v>
      </c>
      <c r="CN148" s="1">
        <v>0</v>
      </c>
      <c r="CP148" s="1">
        <v>0</v>
      </c>
    </row>
    <row r="149" spans="1:96">
      <c r="A149" s="1">
        <v>-8.7561969110256005E+18</v>
      </c>
      <c r="B149" s="1" t="b">
        <v>0</v>
      </c>
      <c r="C149" s="1" t="s">
        <v>96</v>
      </c>
      <c r="D149" s="1" t="s">
        <v>97</v>
      </c>
      <c r="E149" s="1" t="s">
        <v>1210</v>
      </c>
      <c r="F149" s="1" t="s">
        <v>1211</v>
      </c>
      <c r="G149" s="1">
        <v>0.17699999999999999</v>
      </c>
      <c r="H149" s="1">
        <v>1.127</v>
      </c>
      <c r="I149" s="1">
        <v>1</v>
      </c>
      <c r="J149" s="1">
        <v>1</v>
      </c>
      <c r="K149" s="1">
        <v>1</v>
      </c>
      <c r="L149" s="1">
        <v>1</v>
      </c>
      <c r="M149" s="1">
        <v>1012</v>
      </c>
      <c r="N149" s="1">
        <v>118</v>
      </c>
      <c r="O149" s="1">
        <v>5.68</v>
      </c>
      <c r="Y149" s="1">
        <v>0</v>
      </c>
      <c r="AI149" s="1">
        <v>1</v>
      </c>
      <c r="AJ149" s="1" t="s">
        <v>284</v>
      </c>
      <c r="AK149" s="1" t="s">
        <v>709</v>
      </c>
      <c r="AM149" s="1" t="s">
        <v>1212</v>
      </c>
      <c r="AN149" s="1">
        <v>126859</v>
      </c>
      <c r="AO149" s="1" t="s">
        <v>1213</v>
      </c>
      <c r="AP149" s="1" t="s">
        <v>1214</v>
      </c>
      <c r="AQ149" s="1" t="s">
        <v>1215</v>
      </c>
      <c r="AT149" s="1">
        <v>0</v>
      </c>
      <c r="AU149" s="1">
        <v>0</v>
      </c>
      <c r="AV149" s="1">
        <v>0.96799999999999997</v>
      </c>
      <c r="AW149" s="1">
        <v>2.0209999999999999</v>
      </c>
      <c r="AX149" s="1">
        <v>2.0870000000000002</v>
      </c>
      <c r="AY149" s="1">
        <v>-0.05</v>
      </c>
      <c r="AZ149" s="1">
        <v>1.01</v>
      </c>
      <c r="BA149" s="1">
        <v>1.06</v>
      </c>
      <c r="BB149" s="1">
        <v>0.92409796249667198</v>
      </c>
      <c r="BC149" s="1">
        <v>1.00814823238882E-2</v>
      </c>
      <c r="BD149" s="1">
        <v>2.0672696222183702E-3</v>
      </c>
      <c r="BE149" s="1">
        <v>0.94940019522543195</v>
      </c>
      <c r="BF149" s="1">
        <v>1.37090597959024E-2</v>
      </c>
      <c r="BG149" s="1">
        <v>1.2020416535045399E-2</v>
      </c>
      <c r="BH149" s="1">
        <v>75.2</v>
      </c>
      <c r="BI149" s="1">
        <v>72.8</v>
      </c>
      <c r="BJ149" s="1">
        <v>152</v>
      </c>
      <c r="BK149" s="1">
        <v>20.81</v>
      </c>
      <c r="BL149" s="1">
        <v>23.16</v>
      </c>
      <c r="BM149" s="1">
        <v>16.66</v>
      </c>
      <c r="BN149" s="1">
        <v>55336.1328125</v>
      </c>
      <c r="BO149" s="1">
        <v>66930.34375</v>
      </c>
      <c r="BP149" s="1">
        <v>109710.5859375</v>
      </c>
      <c r="BQ149" s="1">
        <v>81515.7734375</v>
      </c>
      <c r="BR149" s="1">
        <v>125019.265625</v>
      </c>
      <c r="BS149" s="1">
        <v>120765.1171875</v>
      </c>
      <c r="BT149" s="1">
        <v>214099.59375</v>
      </c>
      <c r="BU149" s="1">
        <v>197779.34375</v>
      </c>
      <c r="BV149" s="1">
        <v>252404.640625</v>
      </c>
      <c r="BW149" s="1">
        <v>298421.4375</v>
      </c>
      <c r="BX149" s="1">
        <f t="shared" si="6"/>
        <v>2.2029321540383329</v>
      </c>
      <c r="BY149" s="1">
        <f t="shared" si="7"/>
        <v>1.1394250635636725</v>
      </c>
      <c r="BZ149" s="1">
        <f t="shared" si="8"/>
        <v>1.7007042470505382E-3</v>
      </c>
      <c r="CA149" s="1" t="s">
        <v>101</v>
      </c>
      <c r="CB149" s="1" t="s">
        <v>101</v>
      </c>
      <c r="CC149" s="1" t="s">
        <v>101</v>
      </c>
      <c r="CD149" s="1" t="s">
        <v>101</v>
      </c>
      <c r="CE149" s="1" t="s">
        <v>101</v>
      </c>
      <c r="CF149" s="1" t="s">
        <v>101</v>
      </c>
      <c r="CG149" s="1" t="s">
        <v>101</v>
      </c>
      <c r="CH149" s="1" t="s">
        <v>101</v>
      </c>
      <c r="CI149" s="1" t="s">
        <v>101</v>
      </c>
      <c r="CJ149" s="1" t="s">
        <v>102</v>
      </c>
      <c r="CK149" s="1">
        <v>1</v>
      </c>
      <c r="CL149" s="1">
        <v>0</v>
      </c>
      <c r="CN149" s="1">
        <v>0</v>
      </c>
      <c r="CP149" s="1">
        <v>0</v>
      </c>
    </row>
    <row r="150" spans="1:96">
      <c r="A150" s="1">
        <v>-2.8555171475254902E+18</v>
      </c>
      <c r="B150" s="1" t="b">
        <v>0</v>
      </c>
      <c r="C150" s="1" t="s">
        <v>96</v>
      </c>
      <c r="D150" s="1" t="s">
        <v>97</v>
      </c>
      <c r="E150" s="1" t="s">
        <v>1216</v>
      </c>
      <c r="F150" s="1" t="s">
        <v>1217</v>
      </c>
      <c r="G150" s="1">
        <v>0.14000000000000001</v>
      </c>
      <c r="H150" s="1">
        <v>1.296</v>
      </c>
      <c r="I150" s="1">
        <v>3</v>
      </c>
      <c r="J150" s="1">
        <v>1</v>
      </c>
      <c r="K150" s="1">
        <v>1</v>
      </c>
      <c r="L150" s="1">
        <v>1</v>
      </c>
      <c r="M150" s="1">
        <v>460</v>
      </c>
      <c r="N150" s="1">
        <v>49.9</v>
      </c>
      <c r="O150" s="1">
        <v>5.66</v>
      </c>
      <c r="X150" s="1">
        <v>0</v>
      </c>
      <c r="AH150" s="1">
        <v>1</v>
      </c>
      <c r="AJ150" s="1" t="s">
        <v>649</v>
      </c>
      <c r="AK150" s="1" t="s">
        <v>1218</v>
      </c>
      <c r="AL150" s="1" t="s">
        <v>317</v>
      </c>
      <c r="AM150" s="1" t="s">
        <v>1219</v>
      </c>
      <c r="AN150" s="1">
        <v>113451</v>
      </c>
      <c r="AO150" s="1" t="s">
        <v>1220</v>
      </c>
      <c r="AP150" s="1" t="s">
        <v>1221</v>
      </c>
      <c r="AQ150" s="1" t="s">
        <v>1222</v>
      </c>
      <c r="AS150" s="1" t="s">
        <v>1223</v>
      </c>
      <c r="AT150" s="1">
        <v>1</v>
      </c>
      <c r="AU150" s="1">
        <v>0</v>
      </c>
      <c r="AV150" s="1">
        <v>100</v>
      </c>
      <c r="AW150" s="1">
        <v>100</v>
      </c>
      <c r="AX150" s="1">
        <v>1.0960000000000001</v>
      </c>
      <c r="AY150" s="1">
        <v>6.64</v>
      </c>
      <c r="AZ150" s="1">
        <v>6.64</v>
      </c>
      <c r="BA150" s="1">
        <v>0.13</v>
      </c>
      <c r="BD150" s="1">
        <v>0.43505549838558499</v>
      </c>
      <c r="BG150" s="1">
        <v>0.64977464803958995</v>
      </c>
      <c r="BI150" s="1">
        <v>143.1</v>
      </c>
      <c r="BJ150" s="1">
        <v>156.9</v>
      </c>
      <c r="BL150" s="1">
        <v>27.9</v>
      </c>
      <c r="BM150" s="1">
        <v>26.65</v>
      </c>
      <c r="BP150" s="1">
        <v>22328.6171875</v>
      </c>
      <c r="BQ150" s="1">
        <v>20859.28125</v>
      </c>
      <c r="BR150" s="1">
        <v>13176.3447265625</v>
      </c>
      <c r="BS150" s="1">
        <v>10339.0771484375</v>
      </c>
      <c r="BT150" s="1">
        <v>19006.923828125</v>
      </c>
      <c r="BU150" s="1">
        <v>12793.17578125</v>
      </c>
      <c r="BV150" s="1">
        <v>17850.974609375</v>
      </c>
      <c r="BW150" s="1">
        <v>26085.5546875</v>
      </c>
      <c r="BX150" s="1">
        <f t="shared" si="6"/>
        <v>1.1354251715121471</v>
      </c>
      <c r="BY150" s="1">
        <f t="shared" si="7"/>
        <v>0.18323263053131761</v>
      </c>
      <c r="BZ150" s="1">
        <f t="shared" si="8"/>
        <v>0.59271746158937488</v>
      </c>
      <c r="CA150" s="1" t="s">
        <v>100</v>
      </c>
      <c r="CB150" s="1" t="s">
        <v>100</v>
      </c>
      <c r="CC150" s="1" t="s">
        <v>101</v>
      </c>
      <c r="CD150" s="1" t="s">
        <v>101</v>
      </c>
      <c r="CE150" s="1" t="s">
        <v>101</v>
      </c>
      <c r="CF150" s="1" t="s">
        <v>101</v>
      </c>
      <c r="CG150" s="1" t="s">
        <v>101</v>
      </c>
      <c r="CH150" s="1" t="s">
        <v>101</v>
      </c>
      <c r="CI150" s="1" t="s">
        <v>102</v>
      </c>
      <c r="CJ150" s="1" t="s">
        <v>101</v>
      </c>
      <c r="CK150" s="1">
        <v>1</v>
      </c>
      <c r="CL150" s="1">
        <v>0</v>
      </c>
      <c r="CN150" s="1">
        <v>0</v>
      </c>
      <c r="CP150" s="1">
        <v>0</v>
      </c>
    </row>
    <row r="151" spans="1:96">
      <c r="A151" s="1">
        <v>-2.7580387555429699E+18</v>
      </c>
      <c r="B151" s="1" t="b">
        <v>0</v>
      </c>
      <c r="C151" s="1" t="s">
        <v>102</v>
      </c>
      <c r="D151" s="1" t="s">
        <v>97</v>
      </c>
      <c r="E151" s="1" t="s">
        <v>1224</v>
      </c>
      <c r="F151" s="1" t="s">
        <v>1225</v>
      </c>
      <c r="G151" s="1">
        <v>0</v>
      </c>
      <c r="H151" s="1">
        <v>8.5239999999999991</v>
      </c>
      <c r="I151" s="1">
        <v>40</v>
      </c>
      <c r="J151" s="1">
        <v>3</v>
      </c>
      <c r="K151" s="1">
        <v>13</v>
      </c>
      <c r="L151" s="1">
        <v>3</v>
      </c>
      <c r="M151" s="1">
        <v>119</v>
      </c>
      <c r="N151" s="1">
        <v>13.7</v>
      </c>
      <c r="O151" s="1">
        <v>6.52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AB151" s="1">
        <v>3</v>
      </c>
      <c r="AC151" s="1">
        <v>2</v>
      </c>
      <c r="AD151" s="1">
        <v>1</v>
      </c>
      <c r="AE151" s="1">
        <v>1</v>
      </c>
      <c r="AF151" s="1">
        <v>1</v>
      </c>
      <c r="AG151" s="1">
        <v>1</v>
      </c>
      <c r="AH151" s="1">
        <v>1</v>
      </c>
      <c r="AI151" s="1">
        <v>1</v>
      </c>
      <c r="AJ151" s="1" t="s">
        <v>243</v>
      </c>
      <c r="AK151" s="1" t="s">
        <v>1226</v>
      </c>
      <c r="AL151" s="1" t="s">
        <v>146</v>
      </c>
      <c r="AM151" s="1" t="s">
        <v>1227</v>
      </c>
      <c r="AN151" s="1">
        <v>567</v>
      </c>
      <c r="AO151" s="1" t="s">
        <v>1228</v>
      </c>
      <c r="AP151" s="1" t="s">
        <v>1229</v>
      </c>
      <c r="AQ151" s="1" t="s">
        <v>1230</v>
      </c>
      <c r="AR151" s="1" t="s">
        <v>190</v>
      </c>
      <c r="AS151" s="1" t="s">
        <v>1231</v>
      </c>
      <c r="AT151" s="1">
        <v>13</v>
      </c>
      <c r="AU151" s="1">
        <v>0</v>
      </c>
      <c r="AV151" s="1">
        <v>4.8460000000000001</v>
      </c>
      <c r="AW151" s="1">
        <v>5.258</v>
      </c>
      <c r="AX151" s="1">
        <v>1.085</v>
      </c>
      <c r="AY151" s="1">
        <v>2.2799999999999998</v>
      </c>
      <c r="AZ151" s="1">
        <v>2.39</v>
      </c>
      <c r="BA151" s="1">
        <v>0.12</v>
      </c>
      <c r="BB151" s="2">
        <v>1.0748916756675399E-7</v>
      </c>
      <c r="BC151" s="2">
        <v>8.9514881285168699E-8</v>
      </c>
      <c r="BD151" s="1">
        <v>0.54883209717283099</v>
      </c>
      <c r="BE151" s="2">
        <v>5.8873151909111201E-7</v>
      </c>
      <c r="BF151" s="2">
        <v>4.8929578435525501E-7</v>
      </c>
      <c r="BG151" s="1">
        <v>0.74738140879285797</v>
      </c>
      <c r="BH151" s="1">
        <v>27</v>
      </c>
      <c r="BI151" s="1">
        <v>130.9</v>
      </c>
      <c r="BJ151" s="1">
        <v>142.1</v>
      </c>
      <c r="BK151" s="1">
        <v>6.1</v>
      </c>
      <c r="BL151" s="1">
        <v>8.3699999999999992</v>
      </c>
      <c r="BM151" s="1">
        <v>6.57</v>
      </c>
      <c r="BN151" s="1">
        <v>27416.119140625</v>
      </c>
      <c r="BO151" s="1">
        <v>26877.2802734375</v>
      </c>
      <c r="BP151" s="1">
        <v>314823.22314453102</v>
      </c>
      <c r="BQ151" s="1">
        <v>263364.19042968802</v>
      </c>
      <c r="BR151" s="1">
        <v>222091.484375</v>
      </c>
      <c r="BS151" s="1">
        <v>214367.828125</v>
      </c>
      <c r="BT151" s="1">
        <v>284800.23144531302</v>
      </c>
      <c r="BU151" s="1">
        <v>237387.24072265599</v>
      </c>
      <c r="BV151" s="1">
        <v>283274.34765625</v>
      </c>
      <c r="BW151" s="1">
        <v>241016.234375</v>
      </c>
      <c r="BX151" s="1">
        <f t="shared" si="6"/>
        <v>1.0313718334736652</v>
      </c>
      <c r="BY151" s="1">
        <f t="shared" si="7"/>
        <v>4.4564551519718318E-2</v>
      </c>
      <c r="BZ151" s="1">
        <f t="shared" si="8"/>
        <v>0.77365001004287215</v>
      </c>
      <c r="CA151" s="1" t="s">
        <v>101</v>
      </c>
      <c r="CB151" s="1" t="s">
        <v>101</v>
      </c>
      <c r="CC151" s="1" t="s">
        <v>102</v>
      </c>
      <c r="CD151" s="1" t="s">
        <v>102</v>
      </c>
      <c r="CE151" s="1" t="s">
        <v>102</v>
      </c>
      <c r="CF151" s="1" t="s">
        <v>102</v>
      </c>
      <c r="CG151" s="1" t="s">
        <v>102</v>
      </c>
      <c r="CH151" s="1" t="s">
        <v>102</v>
      </c>
      <c r="CI151" s="1" t="s">
        <v>102</v>
      </c>
      <c r="CJ151" s="1" t="s">
        <v>102</v>
      </c>
      <c r="CK151" s="1">
        <v>1</v>
      </c>
      <c r="CL151" s="1">
        <v>0</v>
      </c>
      <c r="CN151" s="1">
        <v>2</v>
      </c>
      <c r="CO151" s="1" t="s">
        <v>1232</v>
      </c>
      <c r="CP151" s="1">
        <v>0</v>
      </c>
      <c r="CR151" s="1" t="s">
        <v>1232</v>
      </c>
    </row>
    <row r="152" spans="1:96">
      <c r="A152" s="1">
        <v>8.7195454382236795E+18</v>
      </c>
      <c r="B152" s="1" t="b">
        <v>0</v>
      </c>
      <c r="C152" s="1" t="s">
        <v>96</v>
      </c>
      <c r="D152" s="1" t="s">
        <v>97</v>
      </c>
      <c r="E152" s="1" t="s">
        <v>1233</v>
      </c>
      <c r="F152" s="1" t="s">
        <v>1234</v>
      </c>
      <c r="G152" s="1">
        <v>0.11799999999999999</v>
      </c>
      <c r="H152" s="1">
        <v>1.369</v>
      </c>
      <c r="I152" s="1">
        <v>3</v>
      </c>
      <c r="J152" s="1">
        <v>1</v>
      </c>
      <c r="K152" s="1">
        <v>1</v>
      </c>
      <c r="L152" s="1">
        <v>1</v>
      </c>
      <c r="M152" s="1">
        <v>329</v>
      </c>
      <c r="N152" s="1">
        <v>36.5</v>
      </c>
      <c r="O152" s="1">
        <v>4.6399999999999997</v>
      </c>
      <c r="S152" s="1">
        <v>0</v>
      </c>
      <c r="AC152" s="1">
        <v>1</v>
      </c>
      <c r="AJ152" s="1" t="s">
        <v>1235</v>
      </c>
      <c r="AK152" s="1" t="s">
        <v>166</v>
      </c>
      <c r="AN152" s="1">
        <v>29086</v>
      </c>
      <c r="AO152" s="1" t="s">
        <v>1236</v>
      </c>
      <c r="AP152" s="1" t="s">
        <v>1237</v>
      </c>
      <c r="AQ152" s="1" t="s">
        <v>1238</v>
      </c>
      <c r="AR152" s="1" t="s">
        <v>1239</v>
      </c>
      <c r="AS152" s="1" t="s">
        <v>1240</v>
      </c>
      <c r="AT152" s="1">
        <v>6</v>
      </c>
      <c r="AU152" s="1">
        <v>0</v>
      </c>
      <c r="AV152" s="1">
        <v>1.75</v>
      </c>
      <c r="AW152" s="1">
        <v>1.1419999999999999</v>
      </c>
      <c r="AX152" s="1">
        <v>0.65300000000000002</v>
      </c>
      <c r="AY152" s="1">
        <v>0.81</v>
      </c>
      <c r="AZ152" s="1">
        <v>0.19</v>
      </c>
      <c r="BA152" s="1">
        <v>-0.62</v>
      </c>
      <c r="BH152" s="1">
        <v>77.099999999999994</v>
      </c>
      <c r="BI152" s="1">
        <v>134.9</v>
      </c>
      <c r="BJ152" s="1">
        <v>88</v>
      </c>
      <c r="BL152" s="1">
        <v>6.99</v>
      </c>
      <c r="BO152" s="1">
        <v>14399.69921875</v>
      </c>
      <c r="BQ152" s="1">
        <v>52940.3515625</v>
      </c>
      <c r="BR152" s="1">
        <v>45101.33203125</v>
      </c>
      <c r="BT152" s="1">
        <v>33493.046875</v>
      </c>
      <c r="BX152" s="1">
        <f t="shared" si="6"/>
        <v>0.68324095726024692</v>
      </c>
      <c r="BY152" s="1">
        <f t="shared" si="7"/>
        <v>-0.5495336341778545</v>
      </c>
      <c r="BZ152" s="1" t="e">
        <f t="shared" si="8"/>
        <v>#DIV/0!</v>
      </c>
      <c r="CA152" s="1" t="s">
        <v>100</v>
      </c>
      <c r="CB152" s="1" t="s">
        <v>101</v>
      </c>
      <c r="CC152" s="1" t="s">
        <v>100</v>
      </c>
      <c r="CD152" s="1" t="s">
        <v>102</v>
      </c>
      <c r="CE152" s="1" t="s">
        <v>101</v>
      </c>
      <c r="CF152" s="1" t="s">
        <v>100</v>
      </c>
      <c r="CG152" s="1" t="s">
        <v>101</v>
      </c>
      <c r="CH152" s="1" t="s">
        <v>100</v>
      </c>
      <c r="CI152" s="1" t="s">
        <v>100</v>
      </c>
      <c r="CJ152" s="1" t="s">
        <v>100</v>
      </c>
      <c r="CK152" s="1">
        <v>1</v>
      </c>
      <c r="CL152" s="1">
        <v>0</v>
      </c>
      <c r="CN152" s="1">
        <v>0</v>
      </c>
      <c r="CP152" s="1">
        <v>0</v>
      </c>
    </row>
    <row r="153" spans="1:96">
      <c r="A153" s="1">
        <v>5.0409373867766701E+17</v>
      </c>
      <c r="B153" s="1" t="b">
        <v>0</v>
      </c>
      <c r="C153" s="1" t="s">
        <v>96</v>
      </c>
      <c r="D153" s="1" t="s">
        <v>97</v>
      </c>
      <c r="E153" s="1" t="s">
        <v>1241</v>
      </c>
      <c r="F153" s="1" t="s">
        <v>1242</v>
      </c>
      <c r="G153" s="1">
        <v>7.1999999999999995E-2</v>
      </c>
      <c r="H153" s="1">
        <v>1.583</v>
      </c>
      <c r="I153" s="1">
        <v>1</v>
      </c>
      <c r="J153" s="1">
        <v>1</v>
      </c>
      <c r="K153" s="1">
        <v>1</v>
      </c>
      <c r="L153" s="1">
        <v>1</v>
      </c>
      <c r="M153" s="1">
        <v>736</v>
      </c>
      <c r="N153" s="1">
        <v>81.900000000000006</v>
      </c>
      <c r="O153" s="1">
        <v>5.05</v>
      </c>
      <c r="S153" s="1">
        <v>0</v>
      </c>
      <c r="AC153" s="1">
        <v>1</v>
      </c>
      <c r="AJ153" s="1" t="s">
        <v>1243</v>
      </c>
      <c r="AK153" s="1" t="s">
        <v>166</v>
      </c>
      <c r="AL153" s="1" t="s">
        <v>185</v>
      </c>
      <c r="AM153" s="1" t="s">
        <v>1244</v>
      </c>
      <c r="AN153" s="1">
        <v>571</v>
      </c>
      <c r="AO153" s="1" t="s">
        <v>1245</v>
      </c>
      <c r="AP153" s="1" t="s">
        <v>1246</v>
      </c>
      <c r="AQ153" s="1" t="s">
        <v>1247</v>
      </c>
      <c r="AR153" s="1" t="s">
        <v>1248</v>
      </c>
      <c r="AS153" s="1" t="s">
        <v>1249</v>
      </c>
      <c r="AT153" s="1">
        <v>6</v>
      </c>
      <c r="AU153" s="1">
        <v>0</v>
      </c>
      <c r="AV153" s="1">
        <v>0.32700000000000001</v>
      </c>
      <c r="AW153" s="1">
        <v>0.36499999999999999</v>
      </c>
      <c r="AX153" s="1">
        <v>1.1160000000000001</v>
      </c>
      <c r="AY153" s="1">
        <v>-1.61</v>
      </c>
      <c r="AZ153" s="1">
        <v>-1.45</v>
      </c>
      <c r="BA153" s="1">
        <v>0.16</v>
      </c>
      <c r="BB153" s="1">
        <v>2.9848450469164298E-3</v>
      </c>
      <c r="BC153" s="1">
        <v>6.7624308647318302E-3</v>
      </c>
      <c r="BD153" s="1">
        <v>0.66417283460765097</v>
      </c>
      <c r="BE153" s="1">
        <v>4.2323183575566298E-3</v>
      </c>
      <c r="BF153" s="1">
        <v>9.5008730596738492E-3</v>
      </c>
      <c r="BG153" s="1">
        <v>0.84337811162334497</v>
      </c>
      <c r="BH153" s="1">
        <v>177.3</v>
      </c>
      <c r="BI153" s="1">
        <v>58</v>
      </c>
      <c r="BJ153" s="1">
        <v>64.7</v>
      </c>
      <c r="BK153" s="1">
        <v>9.18</v>
      </c>
      <c r="BL153" s="1">
        <v>31.97</v>
      </c>
      <c r="BM153" s="1">
        <v>17.239999999999998</v>
      </c>
      <c r="BN153" s="1">
        <v>54303.6796875</v>
      </c>
      <c r="BO153" s="1">
        <v>55615.078125</v>
      </c>
      <c r="BP153" s="1">
        <v>22255.919921875</v>
      </c>
      <c r="BQ153" s="1">
        <v>32777.2421875</v>
      </c>
      <c r="BR153" s="1">
        <v>42481.33203125</v>
      </c>
      <c r="BS153" s="1">
        <v>32852.53515625</v>
      </c>
      <c r="BT153" s="1">
        <v>31024.873046875</v>
      </c>
      <c r="BU153" s="1">
        <v>31254.404296875</v>
      </c>
      <c r="BV153" s="1">
        <v>42542.80859375</v>
      </c>
      <c r="BW153" s="1">
        <v>44363.7421875</v>
      </c>
      <c r="BX153" s="1">
        <f t="shared" si="6"/>
        <v>1.1443524404109138</v>
      </c>
      <c r="BY153" s="1">
        <f t="shared" si="7"/>
        <v>0.19453144523344235</v>
      </c>
      <c r="BZ153" s="1">
        <f t="shared" si="8"/>
        <v>0.42215435770548743</v>
      </c>
      <c r="CA153" s="1" t="s">
        <v>101</v>
      </c>
      <c r="CB153" s="1" t="s">
        <v>101</v>
      </c>
      <c r="CC153" s="1" t="s">
        <v>101</v>
      </c>
      <c r="CD153" s="1" t="s">
        <v>102</v>
      </c>
      <c r="CE153" s="1" t="s">
        <v>101</v>
      </c>
      <c r="CF153" s="1" t="s">
        <v>101</v>
      </c>
      <c r="CG153" s="1" t="s">
        <v>101</v>
      </c>
      <c r="CH153" s="1" t="s">
        <v>101</v>
      </c>
      <c r="CI153" s="1" t="s">
        <v>101</v>
      </c>
      <c r="CJ153" s="1" t="s">
        <v>101</v>
      </c>
      <c r="CK153" s="1">
        <v>1</v>
      </c>
      <c r="CL153" s="1">
        <v>0</v>
      </c>
      <c r="CN153" s="1">
        <v>1</v>
      </c>
      <c r="CO153" s="1" t="s">
        <v>1250</v>
      </c>
      <c r="CP153" s="1">
        <v>0</v>
      </c>
      <c r="CR153" s="1" t="s">
        <v>1250</v>
      </c>
    </row>
    <row r="154" spans="1:96">
      <c r="A154" s="1">
        <v>-4.0787638537788698E+18</v>
      </c>
      <c r="B154" s="1" t="b">
        <v>0</v>
      </c>
      <c r="C154" s="1" t="s">
        <v>102</v>
      </c>
      <c r="D154" s="1" t="s">
        <v>97</v>
      </c>
      <c r="E154" s="1" t="s">
        <v>1251</v>
      </c>
      <c r="F154" s="1" t="s">
        <v>1252</v>
      </c>
      <c r="G154" s="1">
        <v>5.0000000000000001E-3</v>
      </c>
      <c r="H154" s="1">
        <v>4.54</v>
      </c>
      <c r="I154" s="1">
        <v>9</v>
      </c>
      <c r="J154" s="1">
        <v>2</v>
      </c>
      <c r="K154" s="1">
        <v>5</v>
      </c>
      <c r="L154" s="1">
        <v>2</v>
      </c>
      <c r="M154" s="1">
        <v>211</v>
      </c>
      <c r="N154" s="1">
        <v>23.8</v>
      </c>
      <c r="O154" s="1">
        <v>6.7</v>
      </c>
      <c r="R154" s="1">
        <v>0</v>
      </c>
      <c r="V154" s="1">
        <v>0</v>
      </c>
      <c r="W154" s="1">
        <v>0</v>
      </c>
      <c r="Y154" s="1">
        <v>0</v>
      </c>
      <c r="AB154" s="1">
        <v>1</v>
      </c>
      <c r="AF154" s="1">
        <v>1</v>
      </c>
      <c r="AG154" s="1">
        <v>1</v>
      </c>
      <c r="AI154" s="1">
        <v>2</v>
      </c>
      <c r="AJ154" s="1" t="s">
        <v>541</v>
      </c>
      <c r="AK154" s="1" t="s">
        <v>405</v>
      </c>
      <c r="AL154" s="1" t="s">
        <v>286</v>
      </c>
      <c r="AN154" s="1">
        <v>9532</v>
      </c>
      <c r="AO154" s="1" t="s">
        <v>1253</v>
      </c>
      <c r="AP154" s="1" t="s">
        <v>1254</v>
      </c>
      <c r="AQ154" s="1" t="s">
        <v>1255</v>
      </c>
      <c r="AR154" s="1" t="s">
        <v>1256</v>
      </c>
      <c r="AS154" s="1" t="s">
        <v>1257</v>
      </c>
      <c r="AT154" s="1">
        <v>2</v>
      </c>
      <c r="AU154" s="1">
        <v>0</v>
      </c>
      <c r="AV154" s="1">
        <v>3.0760000000000001</v>
      </c>
      <c r="AW154" s="1">
        <v>3.1150000000000002</v>
      </c>
      <c r="AX154" s="1">
        <v>1.0129999999999999</v>
      </c>
      <c r="AY154" s="1">
        <v>1.62</v>
      </c>
      <c r="AZ154" s="1">
        <v>1.64</v>
      </c>
      <c r="BA154" s="1">
        <v>0.02</v>
      </c>
      <c r="BD154" s="1">
        <v>0.96385715330420196</v>
      </c>
      <c r="BG154" s="1">
        <v>0.999998324738962</v>
      </c>
      <c r="BH154" s="1">
        <v>41.7</v>
      </c>
      <c r="BI154" s="1">
        <v>128.30000000000001</v>
      </c>
      <c r="BJ154" s="1">
        <v>130</v>
      </c>
      <c r="BL154" s="1">
        <v>4.6900000000000004</v>
      </c>
      <c r="BM154" s="1">
        <v>6.44</v>
      </c>
      <c r="BN154" s="1">
        <v>35751.515625</v>
      </c>
      <c r="BP154" s="1">
        <v>211530.8359375</v>
      </c>
      <c r="BQ154" s="1">
        <v>206709.921875</v>
      </c>
      <c r="BR154" s="1">
        <v>187795.3203125</v>
      </c>
      <c r="BS154" s="1">
        <v>181345.8125</v>
      </c>
      <c r="BT154" s="1">
        <v>201280.859375</v>
      </c>
      <c r="BU154" s="1">
        <v>192653.5703125</v>
      </c>
      <c r="BV154" s="1">
        <v>205917.0234375</v>
      </c>
      <c r="BW154" s="1">
        <v>181080.0078125</v>
      </c>
      <c r="BX154" s="1">
        <f t="shared" si="6"/>
        <v>0.99180774949957273</v>
      </c>
      <c r="BY154" s="1">
        <f t="shared" si="7"/>
        <v>-1.1867596980096498E-2</v>
      </c>
      <c r="BZ154" s="1">
        <f t="shared" si="8"/>
        <v>0.86511277006063003</v>
      </c>
      <c r="CA154" s="1" t="s">
        <v>101</v>
      </c>
      <c r="CB154" s="1" t="s">
        <v>100</v>
      </c>
      <c r="CC154" s="1" t="s">
        <v>102</v>
      </c>
      <c r="CD154" s="1" t="s">
        <v>101</v>
      </c>
      <c r="CE154" s="1" t="s">
        <v>101</v>
      </c>
      <c r="CF154" s="1" t="s">
        <v>101</v>
      </c>
      <c r="CG154" s="1" t="s">
        <v>102</v>
      </c>
      <c r="CH154" s="1" t="s">
        <v>102</v>
      </c>
      <c r="CI154" s="1" t="s">
        <v>101</v>
      </c>
      <c r="CJ154" s="1" t="s">
        <v>102</v>
      </c>
      <c r="CK154" s="1">
        <v>1</v>
      </c>
      <c r="CL154" s="1">
        <v>0</v>
      </c>
      <c r="CN154" s="1">
        <v>0</v>
      </c>
      <c r="CP154" s="1">
        <v>0</v>
      </c>
    </row>
    <row r="155" spans="1:96">
      <c r="A155" s="1">
        <v>1.55858828554591E+18</v>
      </c>
      <c r="B155" s="1" t="b">
        <v>0</v>
      </c>
      <c r="C155" s="1" t="s">
        <v>102</v>
      </c>
      <c r="D155" s="1" t="s">
        <v>97</v>
      </c>
      <c r="E155" s="1" t="s">
        <v>1258</v>
      </c>
      <c r="F155" s="1" t="s">
        <v>1259</v>
      </c>
      <c r="G155" s="1">
        <v>0</v>
      </c>
      <c r="H155" s="1">
        <v>46.627000000000002</v>
      </c>
      <c r="I155" s="1">
        <v>65</v>
      </c>
      <c r="J155" s="1">
        <v>5</v>
      </c>
      <c r="K155" s="1">
        <v>72</v>
      </c>
      <c r="L155" s="1">
        <v>5</v>
      </c>
      <c r="M155" s="1">
        <v>89</v>
      </c>
      <c r="N155" s="1">
        <v>10.1</v>
      </c>
      <c r="O155" s="1">
        <v>6.09</v>
      </c>
      <c r="P155" s="1">
        <v>0</v>
      </c>
      <c r="Q155" s="1">
        <v>0</v>
      </c>
      <c r="R155" s="1">
        <v>8.73</v>
      </c>
      <c r="S155" s="1">
        <v>9.31</v>
      </c>
      <c r="T155" s="1">
        <v>4.5199999999999996</v>
      </c>
      <c r="U155" s="1">
        <v>6.23</v>
      </c>
      <c r="V155" s="1">
        <v>17.37</v>
      </c>
      <c r="W155" s="1">
        <v>15.1</v>
      </c>
      <c r="X155" s="1">
        <v>18.22</v>
      </c>
      <c r="Y155" s="1">
        <v>18.190000000000001</v>
      </c>
      <c r="Z155" s="1">
        <v>1</v>
      </c>
      <c r="AA155" s="1">
        <v>1</v>
      </c>
      <c r="AB155" s="1">
        <v>4</v>
      </c>
      <c r="AC155" s="1">
        <v>3</v>
      </c>
      <c r="AD155" s="1">
        <v>3</v>
      </c>
      <c r="AE155" s="1">
        <v>4</v>
      </c>
      <c r="AF155" s="1">
        <v>4</v>
      </c>
      <c r="AG155" s="1">
        <v>5</v>
      </c>
      <c r="AH155" s="1">
        <v>5</v>
      </c>
      <c r="AI155" s="1">
        <v>5</v>
      </c>
      <c r="AJ155" s="1" t="s">
        <v>1260</v>
      </c>
      <c r="AK155" s="1" t="s">
        <v>166</v>
      </c>
      <c r="AL155" s="1" t="s">
        <v>185</v>
      </c>
      <c r="AM155" s="1" t="s">
        <v>1261</v>
      </c>
      <c r="AN155" s="1">
        <v>8815</v>
      </c>
      <c r="AO155" s="1" t="s">
        <v>1262</v>
      </c>
      <c r="AP155" s="1" t="s">
        <v>1263</v>
      </c>
      <c r="AQ155" s="1" t="s">
        <v>1264</v>
      </c>
      <c r="AR155" s="1" t="s">
        <v>1265</v>
      </c>
      <c r="AS155" s="1" t="s">
        <v>1266</v>
      </c>
      <c r="AT155" s="1">
        <v>11</v>
      </c>
      <c r="AU155" s="1">
        <v>0</v>
      </c>
      <c r="AV155" s="1">
        <v>1.9550000000000001</v>
      </c>
      <c r="AW155" s="1">
        <v>4.4340000000000002</v>
      </c>
      <c r="AX155" s="1">
        <v>2.2690000000000001</v>
      </c>
      <c r="AY155" s="1">
        <v>0.97</v>
      </c>
      <c r="AZ155" s="1">
        <v>2.15</v>
      </c>
      <c r="BA155" s="1">
        <v>1.18</v>
      </c>
      <c r="BB155" s="2">
        <v>1.49837352645399E-5</v>
      </c>
      <c r="BC155" s="2">
        <v>6.9233736299523203E-8</v>
      </c>
      <c r="BD155" s="2">
        <v>8.6811426736055395E-7</v>
      </c>
      <c r="BE155" s="2">
        <v>3.7039439975470298E-5</v>
      </c>
      <c r="BF155" s="2">
        <v>4.0313723374407701E-7</v>
      </c>
      <c r="BG155" s="2">
        <v>3.9799700257453101E-5</v>
      </c>
      <c r="BH155" s="1">
        <v>40.6</v>
      </c>
      <c r="BI155" s="1">
        <v>79.400000000000006</v>
      </c>
      <c r="BJ155" s="1">
        <v>180</v>
      </c>
      <c r="BK155" s="1">
        <v>8.6</v>
      </c>
      <c r="BL155" s="1">
        <v>5.23</v>
      </c>
      <c r="BM155" s="1">
        <v>6.35</v>
      </c>
      <c r="BN155" s="1">
        <v>213793.919921875</v>
      </c>
      <c r="BO155" s="1">
        <v>217153.361328125</v>
      </c>
      <c r="BP155" s="1">
        <v>966472.83886718797</v>
      </c>
      <c r="BQ155" s="1">
        <v>792631.91308593797</v>
      </c>
      <c r="BR155" s="1">
        <v>756344.26269531297</v>
      </c>
      <c r="BS155" s="1">
        <v>688176.52734375</v>
      </c>
      <c r="BT155" s="1">
        <v>1918914.3515625</v>
      </c>
      <c r="BU155" s="1">
        <v>1575128.796875</v>
      </c>
      <c r="BV155" s="1">
        <v>1919280.5957031299</v>
      </c>
      <c r="BW155" s="1">
        <v>1646558.15625</v>
      </c>
      <c r="BX155" s="1">
        <f t="shared" si="6"/>
        <v>2.2037163232255947</v>
      </c>
      <c r="BY155" s="1">
        <f t="shared" si="7"/>
        <v>1.1399385227222414</v>
      </c>
      <c r="BZ155" s="1">
        <f t="shared" si="8"/>
        <v>1.0975691403326986E-4</v>
      </c>
      <c r="CA155" s="1" t="s">
        <v>102</v>
      </c>
      <c r="CB155" s="1" t="s">
        <v>102</v>
      </c>
      <c r="CC155" s="1" t="s">
        <v>102</v>
      </c>
      <c r="CD155" s="1" t="s">
        <v>102</v>
      </c>
      <c r="CE155" s="1" t="s">
        <v>102</v>
      </c>
      <c r="CF155" s="1" t="s">
        <v>102</v>
      </c>
      <c r="CG155" s="1" t="s">
        <v>102</v>
      </c>
      <c r="CH155" s="1" t="s">
        <v>102</v>
      </c>
      <c r="CI155" s="1" t="s">
        <v>102</v>
      </c>
      <c r="CJ155" s="1" t="s">
        <v>102</v>
      </c>
      <c r="CK155" s="1">
        <v>1</v>
      </c>
      <c r="CL155" s="1">
        <v>0</v>
      </c>
      <c r="CN155" s="1">
        <v>0</v>
      </c>
      <c r="CP155" s="1">
        <v>1</v>
      </c>
      <c r="CQ155" s="1" t="s">
        <v>1267</v>
      </c>
      <c r="CR155" s="1" t="s">
        <v>1267</v>
      </c>
    </row>
    <row r="156" spans="1:96">
      <c r="A156" s="1">
        <v>5.63058972091496E+17</v>
      </c>
      <c r="B156" s="1" t="b">
        <v>0</v>
      </c>
      <c r="C156" s="1" t="s">
        <v>102</v>
      </c>
      <c r="D156" s="1" t="s">
        <v>97</v>
      </c>
      <c r="E156" s="1" t="s">
        <v>1268</v>
      </c>
      <c r="F156" s="1" t="s">
        <v>1269</v>
      </c>
      <c r="G156" s="1">
        <v>0</v>
      </c>
      <c r="H156" s="1">
        <v>7.944</v>
      </c>
      <c r="I156" s="1">
        <v>22</v>
      </c>
      <c r="J156" s="1">
        <v>3</v>
      </c>
      <c r="K156" s="1">
        <v>9</v>
      </c>
      <c r="L156" s="1">
        <v>3</v>
      </c>
      <c r="M156" s="1">
        <v>227</v>
      </c>
      <c r="N156" s="1">
        <v>22.7</v>
      </c>
      <c r="O156" s="1">
        <v>4.63</v>
      </c>
      <c r="R156" s="1">
        <v>0</v>
      </c>
      <c r="S156" s="1">
        <v>0</v>
      </c>
      <c r="T156" s="1">
        <v>0</v>
      </c>
      <c r="U156" s="1">
        <v>0</v>
      </c>
      <c r="AB156" s="1">
        <v>2</v>
      </c>
      <c r="AC156" s="1">
        <v>2</v>
      </c>
      <c r="AD156" s="1">
        <v>3</v>
      </c>
      <c r="AE156" s="1">
        <v>1</v>
      </c>
      <c r="AJ156" s="1" t="s">
        <v>173</v>
      </c>
      <c r="AK156" s="1" t="s">
        <v>1270</v>
      </c>
      <c r="AL156" s="1" t="s">
        <v>185</v>
      </c>
      <c r="AM156" s="1" t="s">
        <v>1271</v>
      </c>
      <c r="AN156" s="1">
        <v>10409</v>
      </c>
      <c r="AO156" s="1" t="s">
        <v>1272</v>
      </c>
      <c r="AP156" s="1" t="s">
        <v>1273</v>
      </c>
      <c r="AQ156" s="1" t="s">
        <v>1274</v>
      </c>
      <c r="AS156" s="1" t="s">
        <v>1275</v>
      </c>
      <c r="AT156" s="1">
        <v>1</v>
      </c>
      <c r="AU156" s="1">
        <v>0</v>
      </c>
      <c r="AV156" s="1">
        <v>4.7089999999999996</v>
      </c>
      <c r="AW156" s="1">
        <v>0.01</v>
      </c>
      <c r="AX156" s="1">
        <v>0.01</v>
      </c>
      <c r="AY156" s="1">
        <v>2.2400000000000002</v>
      </c>
      <c r="AZ156" s="1">
        <v>-6.64</v>
      </c>
      <c r="BA156" s="1">
        <v>-6.64</v>
      </c>
      <c r="BH156" s="1">
        <v>52.5</v>
      </c>
      <c r="BI156" s="1">
        <v>247.5</v>
      </c>
      <c r="BL156" s="1">
        <v>12.97</v>
      </c>
      <c r="BN156" s="1">
        <v>19607.3486328125</v>
      </c>
      <c r="BP156" s="1">
        <v>173255.93359375</v>
      </c>
      <c r="BQ156" s="1">
        <v>150934.1875</v>
      </c>
      <c r="BR156" s="1">
        <v>182758.4140625</v>
      </c>
      <c r="BS156" s="1">
        <v>168792.9453125</v>
      </c>
      <c r="BX156" s="1" t="e">
        <f t="shared" si="6"/>
        <v>#DIV/0!</v>
      </c>
      <c r="BY156" s="1" t="e">
        <f t="shared" si="7"/>
        <v>#DIV/0!</v>
      </c>
      <c r="BZ156" s="1" t="e">
        <f t="shared" si="8"/>
        <v>#DIV/0!</v>
      </c>
      <c r="CA156" s="1" t="s">
        <v>101</v>
      </c>
      <c r="CB156" s="1" t="s">
        <v>100</v>
      </c>
      <c r="CC156" s="1" t="s">
        <v>102</v>
      </c>
      <c r="CD156" s="1" t="s">
        <v>102</v>
      </c>
      <c r="CE156" s="1" t="s">
        <v>102</v>
      </c>
      <c r="CF156" s="1" t="s">
        <v>102</v>
      </c>
      <c r="CG156" s="1" t="s">
        <v>100</v>
      </c>
      <c r="CH156" s="1" t="s">
        <v>100</v>
      </c>
      <c r="CI156" s="1" t="s">
        <v>100</v>
      </c>
      <c r="CJ156" s="1" t="s">
        <v>100</v>
      </c>
      <c r="CK156" s="1">
        <v>1</v>
      </c>
      <c r="CL156" s="1">
        <v>0</v>
      </c>
      <c r="CN156" s="1">
        <v>0</v>
      </c>
      <c r="CP156" s="1">
        <v>0</v>
      </c>
    </row>
    <row r="157" spans="1:96">
      <c r="A157" s="1">
        <v>9.2213679242909696E+18</v>
      </c>
      <c r="B157" s="1" t="b">
        <v>0</v>
      </c>
      <c r="C157" s="1" t="s">
        <v>102</v>
      </c>
      <c r="D157" s="1" t="s">
        <v>97</v>
      </c>
      <c r="E157" s="1" t="s">
        <v>1276</v>
      </c>
      <c r="F157" s="1" t="s">
        <v>1277</v>
      </c>
      <c r="G157" s="1">
        <v>0.01</v>
      </c>
      <c r="H157" s="1">
        <v>2.911</v>
      </c>
      <c r="I157" s="1">
        <v>7</v>
      </c>
      <c r="J157" s="1">
        <v>1</v>
      </c>
      <c r="K157" s="1">
        <v>4</v>
      </c>
      <c r="L157" s="1">
        <v>1</v>
      </c>
      <c r="M157" s="1">
        <v>192</v>
      </c>
      <c r="N157" s="1">
        <v>21.2</v>
      </c>
      <c r="O157" s="1">
        <v>5.22</v>
      </c>
      <c r="R157" s="1">
        <v>0</v>
      </c>
      <c r="U157" s="1">
        <v>0</v>
      </c>
      <c r="V157" s="1">
        <v>0</v>
      </c>
      <c r="W157" s="1">
        <v>0</v>
      </c>
      <c r="AB157" s="1">
        <v>1</v>
      </c>
      <c r="AE157" s="1">
        <v>1</v>
      </c>
      <c r="AF157" s="1">
        <v>1</v>
      </c>
      <c r="AG157" s="1">
        <v>1</v>
      </c>
      <c r="AJ157" s="1" t="s">
        <v>1278</v>
      </c>
      <c r="AK157" s="1" t="s">
        <v>1218</v>
      </c>
      <c r="AL157" s="1" t="s">
        <v>206</v>
      </c>
      <c r="AM157" s="1" t="s">
        <v>1279</v>
      </c>
      <c r="AN157" s="1">
        <v>581</v>
      </c>
      <c r="AO157" s="1" t="s">
        <v>1280</v>
      </c>
      <c r="AP157" s="1" t="s">
        <v>1281</v>
      </c>
      <c r="AQ157" s="1" t="s">
        <v>1282</v>
      </c>
      <c r="AR157" s="1" t="s">
        <v>1283</v>
      </c>
      <c r="AS157" s="1" t="s">
        <v>1284</v>
      </c>
      <c r="AT157" s="1">
        <v>48</v>
      </c>
      <c r="AU157" s="1">
        <v>0</v>
      </c>
      <c r="AV157" s="1">
        <v>100</v>
      </c>
      <c r="AW157" s="1">
        <v>100</v>
      </c>
      <c r="AX157" s="1">
        <v>0.751</v>
      </c>
      <c r="AY157" s="1">
        <v>6.64</v>
      </c>
      <c r="AZ157" s="1">
        <v>6.64</v>
      </c>
      <c r="BA157" s="1">
        <v>-0.41</v>
      </c>
      <c r="BD157" s="1">
        <v>6.2427241269516799E-2</v>
      </c>
      <c r="BG157" s="1">
        <v>0.15207356568373601</v>
      </c>
      <c r="BI157" s="1">
        <v>171.3</v>
      </c>
      <c r="BJ157" s="1">
        <v>128.69999999999999</v>
      </c>
      <c r="BL157" s="1">
        <v>10.67</v>
      </c>
      <c r="BM157" s="1">
        <v>25.16</v>
      </c>
      <c r="BP157" s="1">
        <v>8674.7177734375</v>
      </c>
      <c r="BQ157" s="1">
        <v>8030.17236328125</v>
      </c>
      <c r="BR157" s="1">
        <v>6115.28271484375</v>
      </c>
      <c r="BS157" s="1">
        <v>6057.10498046875</v>
      </c>
      <c r="BT157" s="1">
        <v>6226.8798828125</v>
      </c>
      <c r="BU157" s="1">
        <v>6077.71826171875</v>
      </c>
      <c r="BV157" s="1">
        <v>3896.60229492188</v>
      </c>
      <c r="BW157" s="1">
        <v>4537.43701171875</v>
      </c>
      <c r="BX157" s="1">
        <f t="shared" si="6"/>
        <v>0.71816455733123752</v>
      </c>
      <c r="BY157" s="1">
        <f t="shared" si="7"/>
        <v>-0.47761363963498482</v>
      </c>
      <c r="BZ157" s="1">
        <f t="shared" si="8"/>
        <v>6.0240737224403623E-2</v>
      </c>
      <c r="CA157" s="1" t="s">
        <v>100</v>
      </c>
      <c r="CB157" s="1" t="s">
        <v>100</v>
      </c>
      <c r="CC157" s="1" t="s">
        <v>102</v>
      </c>
      <c r="CD157" s="1" t="s">
        <v>101</v>
      </c>
      <c r="CE157" s="1" t="s">
        <v>101</v>
      </c>
      <c r="CF157" s="1" t="s">
        <v>102</v>
      </c>
      <c r="CG157" s="1" t="s">
        <v>102</v>
      </c>
      <c r="CH157" s="1" t="s">
        <v>102</v>
      </c>
      <c r="CI157" s="1" t="s">
        <v>101</v>
      </c>
      <c r="CJ157" s="1" t="s">
        <v>101</v>
      </c>
      <c r="CK157" s="1">
        <v>1</v>
      </c>
      <c r="CL157" s="1">
        <v>0</v>
      </c>
      <c r="CN157" s="1">
        <v>0</v>
      </c>
      <c r="CP157" s="1">
        <v>0</v>
      </c>
    </row>
    <row r="158" spans="1:96">
      <c r="A158" s="1">
        <v>5.5442204636248801E+18</v>
      </c>
      <c r="B158" s="1" t="b">
        <v>0</v>
      </c>
      <c r="C158" s="1" t="s">
        <v>96</v>
      </c>
      <c r="D158" s="1" t="s">
        <v>97</v>
      </c>
      <c r="E158" s="1" t="s">
        <v>1285</v>
      </c>
      <c r="F158" s="1" t="s">
        <v>1286</v>
      </c>
      <c r="G158" s="1">
        <v>6.6000000000000003E-2</v>
      </c>
      <c r="H158" s="1">
        <v>1.649</v>
      </c>
      <c r="I158" s="1">
        <v>1</v>
      </c>
      <c r="J158" s="1">
        <v>1</v>
      </c>
      <c r="K158" s="1">
        <v>1</v>
      </c>
      <c r="L158" s="1">
        <v>1</v>
      </c>
      <c r="M158" s="1">
        <v>887</v>
      </c>
      <c r="N158" s="1">
        <v>99.4</v>
      </c>
      <c r="O158" s="1">
        <v>5.9</v>
      </c>
      <c r="T158" s="1">
        <v>0</v>
      </c>
      <c r="AD158" s="1">
        <v>1</v>
      </c>
      <c r="AO158" s="1" t="s">
        <v>1287</v>
      </c>
      <c r="AP158" s="1" t="s">
        <v>1285</v>
      </c>
      <c r="AT158" s="1">
        <v>0</v>
      </c>
      <c r="AU158" s="1">
        <v>0</v>
      </c>
      <c r="AV158" s="1">
        <v>0.28000000000000003</v>
      </c>
      <c r="AW158" s="1">
        <v>0.214</v>
      </c>
      <c r="AX158" s="1">
        <v>0.76300000000000001</v>
      </c>
      <c r="AY158" s="1">
        <v>-1.84</v>
      </c>
      <c r="AZ158" s="1">
        <v>-2.23</v>
      </c>
      <c r="BA158" s="1">
        <v>-0.39</v>
      </c>
      <c r="BB158" s="2">
        <v>3.5483117422074899E-7</v>
      </c>
      <c r="BC158" s="2">
        <v>1.12433554022573E-7</v>
      </c>
      <c r="BD158" s="1">
        <v>3.4452402568078098E-3</v>
      </c>
      <c r="BE158" s="2">
        <v>1.5292249440034201E-6</v>
      </c>
      <c r="BF158" s="2">
        <v>5.8148864999666097E-7</v>
      </c>
      <c r="BG158" s="1">
        <v>1.8144593753085001E-2</v>
      </c>
      <c r="BH158" s="1">
        <v>200.9</v>
      </c>
      <c r="BI158" s="1">
        <v>56.2</v>
      </c>
      <c r="BJ158" s="1">
        <v>42.9</v>
      </c>
      <c r="BK158" s="1">
        <v>15.39</v>
      </c>
      <c r="BL158" s="1">
        <v>4.71</v>
      </c>
      <c r="BM158" s="1">
        <v>4.54</v>
      </c>
      <c r="BN158" s="1">
        <v>125273.2734375</v>
      </c>
      <c r="BO158" s="1">
        <v>90545.5703125</v>
      </c>
      <c r="BP158" s="1">
        <v>65852.8515625</v>
      </c>
      <c r="BQ158" s="1">
        <v>55567.65234375</v>
      </c>
      <c r="BR158" s="1">
        <v>49365.83984375</v>
      </c>
      <c r="BS158" s="1">
        <v>54193.609375</v>
      </c>
      <c r="BT158" s="1">
        <v>42776.66015625</v>
      </c>
      <c r="BU158" s="1">
        <v>37033.203125</v>
      </c>
      <c r="BV158" s="1">
        <v>44971.6953125</v>
      </c>
      <c r="BW158" s="1">
        <v>44861.57421875</v>
      </c>
      <c r="BX158" s="1">
        <f t="shared" si="6"/>
        <v>0.75403666173868134</v>
      </c>
      <c r="BY158" s="1">
        <f t="shared" si="7"/>
        <v>-0.40729342494415099</v>
      </c>
      <c r="BZ158" s="1">
        <f t="shared" si="8"/>
        <v>1.2599758994681218E-2</v>
      </c>
      <c r="CA158" s="1" t="s">
        <v>101</v>
      </c>
      <c r="CB158" s="1" t="s">
        <v>101</v>
      </c>
      <c r="CC158" s="1" t="s">
        <v>101</v>
      </c>
      <c r="CD158" s="1" t="s">
        <v>101</v>
      </c>
      <c r="CE158" s="1" t="s">
        <v>102</v>
      </c>
      <c r="CF158" s="1" t="s">
        <v>101</v>
      </c>
      <c r="CG158" s="1" t="s">
        <v>101</v>
      </c>
      <c r="CH158" s="1" t="s">
        <v>101</v>
      </c>
      <c r="CI158" s="1" t="s">
        <v>101</v>
      </c>
      <c r="CJ158" s="1" t="s">
        <v>101</v>
      </c>
      <c r="CK158" s="1">
        <v>1</v>
      </c>
      <c r="CL158" s="1">
        <v>0</v>
      </c>
      <c r="CN158" s="1">
        <v>0</v>
      </c>
      <c r="CP158" s="1">
        <v>0</v>
      </c>
    </row>
    <row r="159" spans="1:96">
      <c r="A159" s="1">
        <v>2.38135014989715E+18</v>
      </c>
      <c r="B159" s="1" t="b">
        <v>0</v>
      </c>
      <c r="C159" s="1" t="s">
        <v>102</v>
      </c>
      <c r="D159" s="1" t="s">
        <v>97</v>
      </c>
      <c r="E159" s="1" t="s">
        <v>1288</v>
      </c>
      <c r="F159" s="1" t="s">
        <v>1289</v>
      </c>
      <c r="G159" s="1">
        <v>0</v>
      </c>
      <c r="H159" s="1">
        <v>9.2460000000000004</v>
      </c>
      <c r="I159" s="1">
        <v>14</v>
      </c>
      <c r="J159" s="1">
        <v>4</v>
      </c>
      <c r="K159" s="1">
        <v>17</v>
      </c>
      <c r="L159" s="1">
        <v>4</v>
      </c>
      <c r="M159" s="1">
        <v>246</v>
      </c>
      <c r="N159" s="1">
        <v>28</v>
      </c>
      <c r="O159" s="1">
        <v>8.44</v>
      </c>
      <c r="P159" s="1">
        <v>0</v>
      </c>
      <c r="Q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3</v>
      </c>
      <c r="AA159" s="1">
        <v>3</v>
      </c>
      <c r="AC159" s="1">
        <v>3</v>
      </c>
      <c r="AD159" s="1">
        <v>2</v>
      </c>
      <c r="AE159" s="1">
        <v>1</v>
      </c>
      <c r="AF159" s="1">
        <v>1</v>
      </c>
      <c r="AG159" s="1">
        <v>1</v>
      </c>
      <c r="AH159" s="1">
        <v>1</v>
      </c>
      <c r="AI159" s="1">
        <v>1</v>
      </c>
      <c r="AJ159" s="1" t="s">
        <v>1290</v>
      </c>
      <c r="AK159" s="1" t="s">
        <v>1291</v>
      </c>
      <c r="AL159" s="1" t="s">
        <v>791</v>
      </c>
      <c r="AM159" s="1" t="s">
        <v>1292</v>
      </c>
      <c r="AN159" s="1">
        <v>10134</v>
      </c>
      <c r="AO159" s="1" t="s">
        <v>1293</v>
      </c>
      <c r="AP159" s="1" t="s">
        <v>1294</v>
      </c>
      <c r="AQ159" s="1" t="s">
        <v>1295</v>
      </c>
      <c r="AS159" s="1" t="s">
        <v>1296</v>
      </c>
      <c r="AT159" s="1">
        <v>5</v>
      </c>
      <c r="AU159" s="1">
        <v>0</v>
      </c>
      <c r="AV159" s="1">
        <v>0.41599999999999998</v>
      </c>
      <c r="AW159" s="1">
        <v>0.34</v>
      </c>
      <c r="AX159" s="1">
        <v>0.81599999999999995</v>
      </c>
      <c r="AY159" s="1">
        <v>-1.26</v>
      </c>
      <c r="AZ159" s="1">
        <v>-1.56</v>
      </c>
      <c r="BA159" s="1">
        <v>-0.28999999999999998</v>
      </c>
      <c r="BB159" s="2">
        <v>4.7250005132948303E-6</v>
      </c>
      <c r="BC159" s="2">
        <v>9.4897528479798197E-7</v>
      </c>
      <c r="BD159" s="1">
        <v>8.4754147835967002E-3</v>
      </c>
      <c r="BE159" s="2">
        <v>1.38769290775972E-5</v>
      </c>
      <c r="BF159" s="2">
        <v>3.3294104795300002E-6</v>
      </c>
      <c r="BG159" s="1">
        <v>3.4836877317404397E-2</v>
      </c>
      <c r="BH159" s="1">
        <v>170.9</v>
      </c>
      <c r="BI159" s="1">
        <v>71.099999999999994</v>
      </c>
      <c r="BJ159" s="1">
        <v>58</v>
      </c>
      <c r="BK159" s="1">
        <v>5.92</v>
      </c>
      <c r="BL159" s="1">
        <v>5.26</v>
      </c>
      <c r="BM159" s="1">
        <v>8.6300000000000008</v>
      </c>
      <c r="BN159" s="1">
        <v>601015.21875</v>
      </c>
      <c r="BO159" s="1">
        <v>497020.875</v>
      </c>
      <c r="BP159" s="1">
        <v>495706.5</v>
      </c>
      <c r="BQ159" s="1">
        <v>475458.40625</v>
      </c>
      <c r="BR159" s="1">
        <v>404359.4296875</v>
      </c>
      <c r="BS159" s="1">
        <v>394468.765625</v>
      </c>
      <c r="BT159" s="1">
        <v>334209.484375</v>
      </c>
      <c r="BU159" s="1">
        <v>314008.6796875</v>
      </c>
      <c r="BV159" s="1">
        <v>407318.4609375</v>
      </c>
      <c r="BW159" s="1">
        <v>354338.03125</v>
      </c>
      <c r="BX159" s="1">
        <f t="shared" si="6"/>
        <v>0.79654245827591219</v>
      </c>
      <c r="BY159" s="1">
        <f t="shared" si="7"/>
        <v>-0.32817683079961796</v>
      </c>
      <c r="BZ159" s="1">
        <f t="shared" si="8"/>
        <v>3.1615861783898434E-2</v>
      </c>
      <c r="CA159" s="1" t="s">
        <v>102</v>
      </c>
      <c r="CB159" s="1" t="s">
        <v>102</v>
      </c>
      <c r="CC159" s="1" t="s">
        <v>101</v>
      </c>
      <c r="CD159" s="1" t="s">
        <v>102</v>
      </c>
      <c r="CE159" s="1" t="s">
        <v>102</v>
      </c>
      <c r="CF159" s="1" t="s">
        <v>102</v>
      </c>
      <c r="CG159" s="1" t="s">
        <v>102</v>
      </c>
      <c r="CH159" s="1" t="s">
        <v>102</v>
      </c>
      <c r="CI159" s="1" t="s">
        <v>102</v>
      </c>
      <c r="CJ159" s="1" t="s">
        <v>102</v>
      </c>
      <c r="CK159" s="1">
        <v>1</v>
      </c>
      <c r="CL159" s="1">
        <v>0</v>
      </c>
      <c r="CN159" s="1">
        <v>0</v>
      </c>
      <c r="CP159" s="1">
        <v>0</v>
      </c>
    </row>
    <row r="160" spans="1:96">
      <c r="A160" s="1">
        <v>8.91400361878562E+18</v>
      </c>
      <c r="B160" s="1" t="b">
        <v>0</v>
      </c>
      <c r="C160" s="1" t="s">
        <v>96</v>
      </c>
      <c r="D160" s="1" t="s">
        <v>97</v>
      </c>
      <c r="E160" s="1" t="s">
        <v>1297</v>
      </c>
      <c r="F160" s="1" t="s">
        <v>1298</v>
      </c>
      <c r="G160" s="1">
        <v>5.3999999999999999E-2</v>
      </c>
      <c r="H160" s="1">
        <v>1.736</v>
      </c>
      <c r="I160" s="1">
        <v>4</v>
      </c>
      <c r="J160" s="1">
        <v>1</v>
      </c>
      <c r="K160" s="1">
        <v>1</v>
      </c>
      <c r="L160" s="1">
        <v>1</v>
      </c>
      <c r="M160" s="1">
        <v>225</v>
      </c>
      <c r="N160" s="1">
        <v>26.1</v>
      </c>
      <c r="O160" s="1">
        <v>5.66</v>
      </c>
      <c r="S160" s="1">
        <v>0</v>
      </c>
      <c r="AC160" s="1">
        <v>1</v>
      </c>
      <c r="AJ160" s="1" t="s">
        <v>1299</v>
      </c>
      <c r="AK160" s="1" t="s">
        <v>579</v>
      </c>
      <c r="AM160" s="1" t="s">
        <v>1300</v>
      </c>
      <c r="AN160" s="1">
        <v>10286</v>
      </c>
      <c r="AO160" s="1" t="s">
        <v>1301</v>
      </c>
      <c r="AP160" s="1" t="s">
        <v>1302</v>
      </c>
      <c r="AQ160" s="1" t="s">
        <v>1303</v>
      </c>
      <c r="AS160" s="1" t="s">
        <v>1304</v>
      </c>
      <c r="AT160" s="1">
        <v>1</v>
      </c>
      <c r="AU160" s="1">
        <v>0</v>
      </c>
      <c r="AV160" s="1">
        <v>0.47399999999999998</v>
      </c>
      <c r="AW160" s="1">
        <v>0.38800000000000001</v>
      </c>
      <c r="AX160" s="1">
        <v>0.81899999999999995</v>
      </c>
      <c r="AY160" s="1">
        <v>-1.08</v>
      </c>
      <c r="AZ160" s="1">
        <v>-1.37</v>
      </c>
      <c r="BA160" s="1">
        <v>-0.28999999999999998</v>
      </c>
      <c r="BB160" s="1">
        <v>3.3474504259267701E-4</v>
      </c>
      <c r="BC160" s="2">
        <v>9.9743455437506498E-5</v>
      </c>
      <c r="BD160" s="1">
        <v>0.20098575585617401</v>
      </c>
      <c r="BE160" s="1">
        <v>5.6140696269378902E-4</v>
      </c>
      <c r="BF160" s="1">
        <v>1.9374739633195299E-4</v>
      </c>
      <c r="BG160" s="1">
        <v>0.37201090214372601</v>
      </c>
      <c r="BH160" s="1">
        <v>161.19999999999999</v>
      </c>
      <c r="BI160" s="1">
        <v>76.3</v>
      </c>
      <c r="BJ160" s="1">
        <v>62.5</v>
      </c>
      <c r="BK160" s="1">
        <v>4.95</v>
      </c>
      <c r="BL160" s="1">
        <v>8.77</v>
      </c>
      <c r="BM160" s="1">
        <v>15.49</v>
      </c>
      <c r="BN160" s="1">
        <v>65647.4453125</v>
      </c>
      <c r="BO160" s="1">
        <v>55042.32421875</v>
      </c>
      <c r="BP160" s="1">
        <v>64425.203125</v>
      </c>
      <c r="BQ160" s="1">
        <v>60289.2421875</v>
      </c>
      <c r="BR160" s="1">
        <v>46599.91796875</v>
      </c>
      <c r="BS160" s="1">
        <v>47980.6171875</v>
      </c>
      <c r="BT160" s="1">
        <v>58507.3046875</v>
      </c>
      <c r="BU160" s="1">
        <v>41683.16796875</v>
      </c>
      <c r="BV160" s="1">
        <v>42999.796875</v>
      </c>
      <c r="BW160" s="1">
        <v>41554.53515625</v>
      </c>
      <c r="BX160" s="1">
        <f t="shared" si="6"/>
        <v>0.84244885264862013</v>
      </c>
      <c r="BY160" s="1">
        <f t="shared" si="7"/>
        <v>-0.2473389958571289</v>
      </c>
      <c r="BZ160" s="1">
        <f t="shared" si="8"/>
        <v>0.20373130534884515</v>
      </c>
      <c r="CA160" s="1" t="s">
        <v>101</v>
      </c>
      <c r="CB160" s="1" t="s">
        <v>101</v>
      </c>
      <c r="CC160" s="1" t="s">
        <v>101</v>
      </c>
      <c r="CD160" s="1" t="s">
        <v>102</v>
      </c>
      <c r="CE160" s="1" t="s">
        <v>101</v>
      </c>
      <c r="CF160" s="1" t="s">
        <v>101</v>
      </c>
      <c r="CG160" s="1" t="s">
        <v>101</v>
      </c>
      <c r="CH160" s="1" t="s">
        <v>101</v>
      </c>
      <c r="CI160" s="1" t="s">
        <v>101</v>
      </c>
      <c r="CJ160" s="1" t="s">
        <v>101</v>
      </c>
      <c r="CK160" s="1">
        <v>1</v>
      </c>
      <c r="CL160" s="1">
        <v>0</v>
      </c>
      <c r="CN160" s="1">
        <v>0</v>
      </c>
      <c r="CP160" s="1">
        <v>0</v>
      </c>
    </row>
    <row r="161" spans="1:96">
      <c r="A161" s="1">
        <v>4.49391183002097E+18</v>
      </c>
      <c r="B161" s="1" t="b">
        <v>0</v>
      </c>
      <c r="C161" s="1" t="s">
        <v>96</v>
      </c>
      <c r="D161" s="1" t="s">
        <v>97</v>
      </c>
      <c r="E161" s="1" t="s">
        <v>1305</v>
      </c>
      <c r="F161" s="1" t="s">
        <v>1306</v>
      </c>
      <c r="G161" s="1">
        <v>6.9000000000000006E-2</v>
      </c>
      <c r="H161" s="1">
        <v>1.62</v>
      </c>
      <c r="I161" s="1">
        <v>4</v>
      </c>
      <c r="J161" s="1">
        <v>1</v>
      </c>
      <c r="K161" s="1">
        <v>3</v>
      </c>
      <c r="L161" s="1">
        <v>1</v>
      </c>
      <c r="M161" s="1">
        <v>202</v>
      </c>
      <c r="N161" s="1">
        <v>22.2</v>
      </c>
      <c r="O161" s="1">
        <v>4.75</v>
      </c>
      <c r="V161" s="1">
        <v>0</v>
      </c>
      <c r="W161" s="1">
        <v>0</v>
      </c>
      <c r="Y161" s="1">
        <v>0</v>
      </c>
      <c r="AF161" s="1">
        <v>1</v>
      </c>
      <c r="AG161" s="1">
        <v>1</v>
      </c>
      <c r="AI161" s="1">
        <v>1</v>
      </c>
      <c r="AJ161" s="1" t="s">
        <v>1307</v>
      </c>
      <c r="AK161" s="1" t="s">
        <v>606</v>
      </c>
      <c r="AL161" s="1" t="s">
        <v>1308</v>
      </c>
      <c r="AM161" s="1" t="s">
        <v>1309</v>
      </c>
      <c r="AN161" s="1">
        <v>9275</v>
      </c>
      <c r="AO161" s="1" t="s">
        <v>1310</v>
      </c>
      <c r="AP161" s="1" t="s">
        <v>1311</v>
      </c>
      <c r="AQ161" s="1" t="s">
        <v>1312</v>
      </c>
      <c r="AR161" s="1" t="s">
        <v>1313</v>
      </c>
      <c r="AT161" s="1">
        <v>1</v>
      </c>
      <c r="AU161" s="1">
        <v>0</v>
      </c>
      <c r="AV161" s="1">
        <v>1.248</v>
      </c>
      <c r="AW161" s="1">
        <v>2.923</v>
      </c>
      <c r="AX161" s="1">
        <v>2.343</v>
      </c>
      <c r="AY161" s="1">
        <v>0.32</v>
      </c>
      <c r="AZ161" s="1">
        <v>1.55</v>
      </c>
      <c r="BA161" s="1">
        <v>1.23</v>
      </c>
      <c r="BB161" s="1">
        <v>8.7085298611467701E-2</v>
      </c>
      <c r="BC161" s="2">
        <v>1.7604928963299601E-5</v>
      </c>
      <c r="BD161" s="2">
        <v>2.2718021932988102E-5</v>
      </c>
      <c r="BE161" s="1">
        <v>0.10617480150787099</v>
      </c>
      <c r="BF161" s="2">
        <v>4.0947032169760101E-5</v>
      </c>
      <c r="BG161" s="1">
        <v>3.0426833869799799E-4</v>
      </c>
      <c r="BH161" s="1">
        <v>58</v>
      </c>
      <c r="BI161" s="1">
        <v>72.400000000000006</v>
      </c>
      <c r="BJ161" s="1">
        <v>169.6</v>
      </c>
      <c r="BK161" s="1">
        <v>8.07</v>
      </c>
      <c r="BL161" s="1">
        <v>11.16</v>
      </c>
      <c r="BM161" s="1">
        <v>10.41</v>
      </c>
      <c r="BN161" s="1">
        <v>147449.28125</v>
      </c>
      <c r="BO161" s="1">
        <v>148648.046875</v>
      </c>
      <c r="BP161" s="1">
        <v>433655.03125</v>
      </c>
      <c r="BQ161" s="1">
        <v>398219.21875</v>
      </c>
      <c r="BR161" s="1">
        <v>304647.6875</v>
      </c>
      <c r="BS161" s="1">
        <v>295343.90625</v>
      </c>
      <c r="BT161" s="1">
        <v>753575.625</v>
      </c>
      <c r="BU161" s="1">
        <v>690154.625</v>
      </c>
      <c r="BV161" s="1">
        <v>895683.0625</v>
      </c>
      <c r="BW161" s="1">
        <v>907424.25</v>
      </c>
      <c r="BX161" s="1">
        <f t="shared" si="6"/>
        <v>2.2675571015764024</v>
      </c>
      <c r="BY161" s="1">
        <f t="shared" si="7"/>
        <v>1.1811388811281511</v>
      </c>
      <c r="BZ161" s="1">
        <f t="shared" si="8"/>
        <v>3.8067666144250416E-4</v>
      </c>
      <c r="CA161" s="1" t="s">
        <v>101</v>
      </c>
      <c r="CB161" s="1" t="s">
        <v>101</v>
      </c>
      <c r="CC161" s="1" t="s">
        <v>101</v>
      </c>
      <c r="CD161" s="1" t="s">
        <v>101</v>
      </c>
      <c r="CE161" s="1" t="s">
        <v>101</v>
      </c>
      <c r="CF161" s="1" t="s">
        <v>101</v>
      </c>
      <c r="CG161" s="1" t="s">
        <v>102</v>
      </c>
      <c r="CH161" s="1" t="s">
        <v>102</v>
      </c>
      <c r="CI161" s="1" t="s">
        <v>101</v>
      </c>
      <c r="CJ161" s="1" t="s">
        <v>102</v>
      </c>
      <c r="CK161" s="1">
        <v>1</v>
      </c>
      <c r="CL161" s="1">
        <v>0</v>
      </c>
      <c r="CN161" s="1">
        <v>0</v>
      </c>
      <c r="CP161" s="1">
        <v>1</v>
      </c>
      <c r="CQ161" s="1" t="s">
        <v>1314</v>
      </c>
      <c r="CR161" s="1" t="s">
        <v>1314</v>
      </c>
    </row>
    <row r="162" spans="1:96">
      <c r="A162" s="1">
        <v>3.1785236958986598E+18</v>
      </c>
      <c r="B162" s="1" t="b">
        <v>0</v>
      </c>
      <c r="C162" s="1" t="s">
        <v>102</v>
      </c>
      <c r="D162" s="1" t="s">
        <v>97</v>
      </c>
      <c r="E162" s="1" t="s">
        <v>1315</v>
      </c>
      <c r="F162" s="1" t="s">
        <v>1316</v>
      </c>
      <c r="G162" s="1">
        <v>0</v>
      </c>
      <c r="H162" s="1">
        <v>9.0150000000000006</v>
      </c>
      <c r="I162" s="1">
        <v>6</v>
      </c>
      <c r="J162" s="1">
        <v>4</v>
      </c>
      <c r="K162" s="1">
        <v>13</v>
      </c>
      <c r="L162" s="1">
        <v>4</v>
      </c>
      <c r="M162" s="1">
        <v>920</v>
      </c>
      <c r="N162" s="1">
        <v>106.1</v>
      </c>
      <c r="O162" s="1">
        <v>9.98</v>
      </c>
      <c r="P162" s="1">
        <v>0</v>
      </c>
      <c r="Q162" s="1">
        <v>0</v>
      </c>
      <c r="R162" s="1">
        <v>0</v>
      </c>
      <c r="S162" s="1">
        <v>0</v>
      </c>
      <c r="U162" s="1">
        <v>0</v>
      </c>
      <c r="V162" s="1">
        <v>0</v>
      </c>
      <c r="W162" s="1">
        <v>0</v>
      </c>
      <c r="Y162" s="1">
        <v>0</v>
      </c>
      <c r="Z162" s="1">
        <v>1</v>
      </c>
      <c r="AA162" s="1">
        <v>3</v>
      </c>
      <c r="AB162" s="1">
        <v>2</v>
      </c>
      <c r="AC162" s="1">
        <v>2</v>
      </c>
      <c r="AE162" s="1">
        <v>1</v>
      </c>
      <c r="AF162" s="1">
        <v>1</v>
      </c>
      <c r="AG162" s="1">
        <v>1</v>
      </c>
      <c r="AI162" s="1">
        <v>1</v>
      </c>
      <c r="AJ162" s="1" t="s">
        <v>587</v>
      </c>
      <c r="AK162" s="1" t="s">
        <v>606</v>
      </c>
      <c r="AL162" s="1" t="s">
        <v>185</v>
      </c>
      <c r="AM162" s="1" t="s">
        <v>1317</v>
      </c>
      <c r="AN162" s="1">
        <v>9774</v>
      </c>
      <c r="AO162" s="1" t="s">
        <v>1318</v>
      </c>
      <c r="AP162" s="1" t="s">
        <v>1319</v>
      </c>
      <c r="AQ162" s="1" t="s">
        <v>1320</v>
      </c>
      <c r="AR162" s="1" t="s">
        <v>1321</v>
      </c>
      <c r="AT162" s="1">
        <v>1</v>
      </c>
      <c r="AU162" s="1">
        <v>0</v>
      </c>
      <c r="AV162" s="1">
        <v>0.16400000000000001</v>
      </c>
      <c r="AW162" s="1">
        <v>0.18099999999999999</v>
      </c>
      <c r="AX162" s="1">
        <v>1.101</v>
      </c>
      <c r="AY162" s="1">
        <v>-2.61</v>
      </c>
      <c r="AZ162" s="1">
        <v>-2.4700000000000002</v>
      </c>
      <c r="BA162" s="1">
        <v>0.14000000000000001</v>
      </c>
      <c r="BB162" s="2">
        <v>2.16329419953087E-5</v>
      </c>
      <c r="BC162" s="2">
        <v>2.4120762540880099E-5</v>
      </c>
      <c r="BD162" s="1">
        <v>0.97168439740483004</v>
      </c>
      <c r="BE162" s="2">
        <v>5.1113924977637402E-5</v>
      </c>
      <c r="BF162" s="2">
        <v>5.4191190392402497E-5</v>
      </c>
      <c r="BG162" s="1">
        <v>0.999998324738962</v>
      </c>
      <c r="BH162" s="1">
        <v>223</v>
      </c>
      <c r="BI162" s="1">
        <v>36.6</v>
      </c>
      <c r="BJ162" s="1">
        <v>40.4</v>
      </c>
      <c r="BK162" s="1">
        <v>10.119999999999999</v>
      </c>
      <c r="BL162" s="1">
        <v>12.81</v>
      </c>
      <c r="BM162" s="1">
        <v>21.7</v>
      </c>
      <c r="BN162" s="1">
        <v>522671.609375</v>
      </c>
      <c r="BO162" s="1">
        <v>542485.83203125</v>
      </c>
      <c r="BP162" s="1">
        <v>217763.107421875</v>
      </c>
      <c r="BQ162" s="1">
        <v>168749.228515625</v>
      </c>
      <c r="BR162" s="1">
        <v>130403.362792969</v>
      </c>
      <c r="BS162" s="1">
        <v>151043.31542968799</v>
      </c>
      <c r="BT162" s="1">
        <v>122209.1484375</v>
      </c>
      <c r="BU162" s="1">
        <v>155553.41455078099</v>
      </c>
      <c r="BV162" s="1">
        <v>206983.09033203099</v>
      </c>
      <c r="BW162" s="1">
        <v>192766.24902343799</v>
      </c>
      <c r="BX162" s="1">
        <f t="shared" si="6"/>
        <v>1.0143016083039229</v>
      </c>
      <c r="BY162" s="1">
        <f t="shared" si="7"/>
        <v>2.0486709642974488E-2</v>
      </c>
      <c r="BZ162" s="1">
        <f t="shared" si="8"/>
        <v>0.9316236514205285</v>
      </c>
      <c r="CA162" s="1" t="s">
        <v>102</v>
      </c>
      <c r="CB162" s="1" t="s">
        <v>102</v>
      </c>
      <c r="CC162" s="1" t="s">
        <v>102</v>
      </c>
      <c r="CD162" s="1" t="s">
        <v>102</v>
      </c>
      <c r="CE162" s="1" t="s">
        <v>101</v>
      </c>
      <c r="CF162" s="1" t="s">
        <v>102</v>
      </c>
      <c r="CG162" s="1" t="s">
        <v>102</v>
      </c>
      <c r="CH162" s="1" t="s">
        <v>102</v>
      </c>
      <c r="CI162" s="1" t="s">
        <v>101</v>
      </c>
      <c r="CJ162" s="1" t="s">
        <v>102</v>
      </c>
      <c r="CK162" s="1">
        <v>1</v>
      </c>
      <c r="CL162" s="1">
        <v>0</v>
      </c>
      <c r="CN162" s="1">
        <v>0</v>
      </c>
      <c r="CP162" s="1">
        <v>0</v>
      </c>
    </row>
    <row r="163" spans="1:96">
      <c r="A163" s="1">
        <v>6.9003686516201503E+18</v>
      </c>
      <c r="B163" s="1" t="b">
        <v>0</v>
      </c>
      <c r="C163" s="1" t="s">
        <v>96</v>
      </c>
      <c r="D163" s="1" t="s">
        <v>97</v>
      </c>
      <c r="E163" s="1" t="s">
        <v>1322</v>
      </c>
      <c r="F163" s="1" t="s">
        <v>1323</v>
      </c>
      <c r="G163" s="1">
        <v>0.112</v>
      </c>
      <c r="H163" s="1">
        <v>1.3979999999999999</v>
      </c>
      <c r="I163" s="1">
        <v>0</v>
      </c>
      <c r="J163" s="1">
        <v>1</v>
      </c>
      <c r="K163" s="1">
        <v>1</v>
      </c>
      <c r="L163" s="1">
        <v>1</v>
      </c>
      <c r="M163" s="1">
        <v>2235</v>
      </c>
      <c r="N163" s="1">
        <v>253.5</v>
      </c>
      <c r="O163" s="1">
        <v>7.14</v>
      </c>
      <c r="R163" s="1">
        <v>0</v>
      </c>
      <c r="AB163" s="1">
        <v>1</v>
      </c>
      <c r="AK163" s="1" t="s">
        <v>1324</v>
      </c>
      <c r="AL163" s="1" t="s">
        <v>146</v>
      </c>
      <c r="AM163" s="1" t="s">
        <v>1325</v>
      </c>
      <c r="AN163" s="1">
        <v>9703</v>
      </c>
      <c r="AO163" s="1" t="s">
        <v>1326</v>
      </c>
      <c r="AP163" s="1" t="s">
        <v>1327</v>
      </c>
      <c r="AQ163" s="1" t="s">
        <v>1328</v>
      </c>
      <c r="AT163" s="1">
        <v>0</v>
      </c>
      <c r="AU163" s="1">
        <v>0</v>
      </c>
      <c r="AV163" s="1">
        <v>1.1499999999999999</v>
      </c>
      <c r="AW163" s="1">
        <v>1.466</v>
      </c>
      <c r="AX163" s="1">
        <v>1.2749999999999999</v>
      </c>
      <c r="AY163" s="1">
        <v>0.2</v>
      </c>
      <c r="AZ163" s="1">
        <v>0.55000000000000004</v>
      </c>
      <c r="BA163" s="1">
        <v>0.35</v>
      </c>
      <c r="BD163" s="1">
        <v>0.104048213385973</v>
      </c>
      <c r="BG163" s="1">
        <v>0.225570555899405</v>
      </c>
      <c r="BH163" s="1">
        <v>82.9</v>
      </c>
      <c r="BI163" s="1">
        <v>95.4</v>
      </c>
      <c r="BJ163" s="1">
        <v>121.6</v>
      </c>
      <c r="BL163" s="1">
        <v>18.82</v>
      </c>
      <c r="BM163" s="1">
        <v>3.9</v>
      </c>
      <c r="BN163" s="1">
        <v>85749.9375</v>
      </c>
      <c r="BP163" s="1">
        <v>244345.078125</v>
      </c>
      <c r="BQ163" s="1">
        <v>146022.84375</v>
      </c>
      <c r="BS163" s="1">
        <v>164316.296875</v>
      </c>
      <c r="BT163" s="1">
        <v>228446.484375</v>
      </c>
      <c r="BU163" s="1">
        <v>213874.625</v>
      </c>
      <c r="BV163" s="1">
        <v>231381.4375</v>
      </c>
      <c r="BW163" s="1">
        <v>213803.375</v>
      </c>
      <c r="BX163" s="1">
        <f t="shared" si="6"/>
        <v>1.2000151057231605</v>
      </c>
      <c r="BY163" s="1">
        <f t="shared" si="7"/>
        <v>0.26305256651273373</v>
      </c>
      <c r="BZ163" s="1">
        <f t="shared" si="8"/>
        <v>0.21207369387156913</v>
      </c>
      <c r="CA163" s="1" t="s">
        <v>101</v>
      </c>
      <c r="CB163" s="1" t="s">
        <v>100</v>
      </c>
      <c r="CC163" s="1" t="s">
        <v>102</v>
      </c>
      <c r="CD163" s="1" t="s">
        <v>101</v>
      </c>
      <c r="CE163" s="1" t="s">
        <v>100</v>
      </c>
      <c r="CF163" s="1" t="s">
        <v>101</v>
      </c>
      <c r="CG163" s="1" t="s">
        <v>101</v>
      </c>
      <c r="CH163" s="1" t="s">
        <v>101</v>
      </c>
      <c r="CI163" s="1" t="s">
        <v>101</v>
      </c>
      <c r="CJ163" s="1" t="s">
        <v>101</v>
      </c>
      <c r="CK163" s="1">
        <v>1</v>
      </c>
      <c r="CL163" s="1">
        <v>0</v>
      </c>
      <c r="CN163" s="1">
        <v>0</v>
      </c>
      <c r="CP163" s="1">
        <v>0</v>
      </c>
    </row>
    <row r="164" spans="1:96">
      <c r="A164" s="1">
        <v>-6.8664882944591698E+18</v>
      </c>
      <c r="B164" s="1" t="b">
        <v>0</v>
      </c>
      <c r="C164" s="1" t="s">
        <v>104</v>
      </c>
      <c r="D164" s="1" t="s">
        <v>97</v>
      </c>
      <c r="E164" s="1" t="s">
        <v>1329</v>
      </c>
      <c r="F164" s="1" t="s">
        <v>1330</v>
      </c>
      <c r="G164" s="1">
        <v>3.2000000000000001E-2</v>
      </c>
      <c r="H164" s="1">
        <v>1.837</v>
      </c>
      <c r="I164" s="1">
        <v>0</v>
      </c>
      <c r="J164" s="1">
        <v>1</v>
      </c>
      <c r="K164" s="1">
        <v>7</v>
      </c>
      <c r="L164" s="1">
        <v>1</v>
      </c>
      <c r="M164" s="1">
        <v>3051</v>
      </c>
      <c r="N164" s="1">
        <v>330.3</v>
      </c>
      <c r="O164" s="1">
        <v>5.08</v>
      </c>
      <c r="P164" s="1">
        <v>1.65</v>
      </c>
      <c r="R164" s="1">
        <v>0</v>
      </c>
      <c r="U164" s="1">
        <v>0</v>
      </c>
      <c r="V164" s="1">
        <v>0</v>
      </c>
      <c r="X164" s="1">
        <v>0</v>
      </c>
      <c r="Y164" s="1">
        <v>0</v>
      </c>
      <c r="Z164" s="1">
        <v>1</v>
      </c>
      <c r="AB164" s="1">
        <v>1</v>
      </c>
      <c r="AE164" s="1">
        <v>1</v>
      </c>
      <c r="AF164" s="1">
        <v>1</v>
      </c>
      <c r="AH164" s="1">
        <v>1</v>
      </c>
      <c r="AI164" s="1">
        <v>1</v>
      </c>
      <c r="AJ164" s="1" t="s">
        <v>1331</v>
      </c>
      <c r="AK164" s="1" t="s">
        <v>606</v>
      </c>
      <c r="AM164" s="1" t="s">
        <v>1332</v>
      </c>
      <c r="AN164" s="1">
        <v>259282</v>
      </c>
      <c r="AO164" s="1" t="s">
        <v>1333</v>
      </c>
      <c r="AP164" s="1" t="s">
        <v>1334</v>
      </c>
      <c r="AQ164" s="1" t="s">
        <v>1335</v>
      </c>
      <c r="AS164" s="1" t="s">
        <v>611</v>
      </c>
      <c r="AT164" s="1">
        <v>1</v>
      </c>
      <c r="AU164" s="1">
        <v>0</v>
      </c>
      <c r="AV164" s="1">
        <v>0.216</v>
      </c>
      <c r="AW164" s="1">
        <v>0.16500000000000001</v>
      </c>
      <c r="AX164" s="1">
        <v>0.76</v>
      </c>
      <c r="AY164" s="1">
        <v>-2.21</v>
      </c>
      <c r="AZ164" s="1">
        <v>-2.6</v>
      </c>
      <c r="BA164" s="1">
        <v>-0.4</v>
      </c>
      <c r="BB164" s="2">
        <v>8.1452374778301404E-7</v>
      </c>
      <c r="BC164" s="2">
        <v>2.4131853249009799E-7</v>
      </c>
      <c r="BD164" s="1">
        <v>1.2382199160378001E-2</v>
      </c>
      <c r="BE164" s="2">
        <v>3.0932216041185701E-6</v>
      </c>
      <c r="BF164" s="2">
        <v>1.0594133885586901E-6</v>
      </c>
      <c r="BG164" s="1">
        <v>4.6413777984812998E-2</v>
      </c>
      <c r="BH164" s="1">
        <v>217.2</v>
      </c>
      <c r="BI164" s="1">
        <v>47</v>
      </c>
      <c r="BJ164" s="1">
        <v>35.700000000000003</v>
      </c>
      <c r="BK164" s="1">
        <v>0.86</v>
      </c>
      <c r="BL164" s="1">
        <v>3.59</v>
      </c>
      <c r="BM164" s="1">
        <v>14.23</v>
      </c>
      <c r="BN164" s="1">
        <v>15321271</v>
      </c>
      <c r="BO164" s="1">
        <v>13611989</v>
      </c>
      <c r="BP164" s="1">
        <v>6470456.5</v>
      </c>
      <c r="BQ164" s="1">
        <v>6033083.5</v>
      </c>
      <c r="BR164" s="1">
        <v>5753679.75</v>
      </c>
      <c r="BS164" s="1">
        <v>5391608.25</v>
      </c>
      <c r="BT164" s="1">
        <v>5322513.125</v>
      </c>
      <c r="BU164" s="1">
        <v>4400192.25</v>
      </c>
      <c r="BV164" s="1">
        <v>4236306</v>
      </c>
      <c r="BW164" s="1">
        <v>3787648.875</v>
      </c>
      <c r="BX164" s="1">
        <f t="shared" si="6"/>
        <v>0.75042451363763141</v>
      </c>
      <c r="BY164" s="1">
        <f t="shared" si="7"/>
        <v>-0.41422113866812904</v>
      </c>
      <c r="BZ164" s="1">
        <f t="shared" si="8"/>
        <v>9.6450210951897868E-3</v>
      </c>
      <c r="CA164" s="1" t="s">
        <v>102</v>
      </c>
      <c r="CB164" s="1" t="s">
        <v>101</v>
      </c>
      <c r="CC164" s="1" t="s">
        <v>102</v>
      </c>
      <c r="CD164" s="1" t="s">
        <v>101</v>
      </c>
      <c r="CE164" s="1" t="s">
        <v>101</v>
      </c>
      <c r="CF164" s="1" t="s">
        <v>102</v>
      </c>
      <c r="CG164" s="1" t="s">
        <v>102</v>
      </c>
      <c r="CH164" s="1" t="s">
        <v>101</v>
      </c>
      <c r="CI164" s="1" t="s">
        <v>102</v>
      </c>
      <c r="CJ164" s="1" t="s">
        <v>102</v>
      </c>
      <c r="CK164" s="1">
        <v>1</v>
      </c>
      <c r="CL164" s="1">
        <v>0</v>
      </c>
      <c r="CN164" s="1">
        <v>0</v>
      </c>
      <c r="CP164" s="1">
        <v>0</v>
      </c>
    </row>
    <row r="165" spans="1:96">
      <c r="A165" s="1">
        <v>-6.4036787178297098E+18</v>
      </c>
      <c r="B165" s="1" t="b">
        <v>0</v>
      </c>
      <c r="C165" s="1" t="s">
        <v>102</v>
      </c>
      <c r="D165" s="1" t="s">
        <v>97</v>
      </c>
      <c r="E165" s="1" t="s">
        <v>1336</v>
      </c>
      <c r="F165" s="1" t="s">
        <v>1337</v>
      </c>
      <c r="G165" s="1">
        <v>0</v>
      </c>
      <c r="H165" s="1">
        <v>6.9359999999999999</v>
      </c>
      <c r="I165" s="1">
        <v>28</v>
      </c>
      <c r="J165" s="1">
        <v>2</v>
      </c>
      <c r="K165" s="1">
        <v>11</v>
      </c>
      <c r="L165" s="1">
        <v>2</v>
      </c>
      <c r="M165" s="1">
        <v>86</v>
      </c>
      <c r="N165" s="1">
        <v>10.1</v>
      </c>
      <c r="O165" s="1">
        <v>6.52</v>
      </c>
      <c r="R165" s="1">
        <v>0</v>
      </c>
      <c r="S165" s="1">
        <v>2.12</v>
      </c>
      <c r="U165" s="1">
        <v>0</v>
      </c>
      <c r="V165" s="1">
        <v>0</v>
      </c>
      <c r="X165" s="1">
        <v>0</v>
      </c>
      <c r="Y165" s="1">
        <v>0</v>
      </c>
      <c r="AB165" s="1">
        <v>2</v>
      </c>
      <c r="AC165" s="1">
        <v>2</v>
      </c>
      <c r="AE165" s="1">
        <v>1</v>
      </c>
      <c r="AF165" s="1">
        <v>2</v>
      </c>
      <c r="AH165" s="1">
        <v>2</v>
      </c>
      <c r="AI165" s="1">
        <v>2</v>
      </c>
      <c r="AJ165" s="1" t="s">
        <v>751</v>
      </c>
      <c r="AK165" s="1" t="s">
        <v>166</v>
      </c>
      <c r="AL165" s="1" t="s">
        <v>146</v>
      </c>
      <c r="AM165" s="1" t="s">
        <v>1338</v>
      </c>
      <c r="AN165" s="1" t="s">
        <v>1339</v>
      </c>
      <c r="AO165" s="1" t="s">
        <v>1340</v>
      </c>
      <c r="AP165" s="1" t="s">
        <v>1341</v>
      </c>
      <c r="AQ165" s="1" t="s">
        <v>1342</v>
      </c>
      <c r="AS165" s="1" t="s">
        <v>1343</v>
      </c>
      <c r="AT165" s="1">
        <v>1</v>
      </c>
      <c r="AU165" s="1">
        <v>0</v>
      </c>
      <c r="AV165" s="1">
        <v>1.2230000000000001</v>
      </c>
      <c r="AW165" s="1">
        <v>1.2190000000000001</v>
      </c>
      <c r="AX165" s="1">
        <v>0.997</v>
      </c>
      <c r="AY165" s="1">
        <v>0.28999999999999998</v>
      </c>
      <c r="AZ165" s="1">
        <v>0.28999999999999998</v>
      </c>
      <c r="BA165" s="1">
        <v>0</v>
      </c>
      <c r="BB165" s="1">
        <v>0.21963101828017201</v>
      </c>
      <c r="BC165" s="1">
        <v>0.233456608882748</v>
      </c>
      <c r="BD165" s="1">
        <v>0.99821381099741802</v>
      </c>
      <c r="BE165" s="1">
        <v>0.25189433392169303</v>
      </c>
      <c r="BF165" s="1">
        <v>0.274177061113825</v>
      </c>
      <c r="BG165" s="1">
        <v>0.999998324738962</v>
      </c>
      <c r="BH165" s="1">
        <v>87.2</v>
      </c>
      <c r="BI165" s="1">
        <v>106.6</v>
      </c>
      <c r="BJ165" s="1">
        <v>106.3</v>
      </c>
      <c r="BK165" s="1">
        <v>7.91</v>
      </c>
      <c r="BL165" s="1">
        <v>16.95</v>
      </c>
      <c r="BM165" s="1">
        <v>4.37</v>
      </c>
      <c r="BN165" s="1">
        <v>63736.0576171875</v>
      </c>
      <c r="BO165" s="1">
        <v>51245.728515625</v>
      </c>
      <c r="BP165" s="1">
        <v>175216.52734375</v>
      </c>
      <c r="BQ165" s="1">
        <v>151422.8046875</v>
      </c>
      <c r="BR165" s="1">
        <v>104228.9296875</v>
      </c>
      <c r="BS165" s="1">
        <v>107451.046875</v>
      </c>
      <c r="BT165" s="1">
        <v>136281.0546875</v>
      </c>
      <c r="BU165" s="1">
        <v>123074.54296875</v>
      </c>
      <c r="BV165" s="1">
        <v>132426.27734375</v>
      </c>
      <c r="BW165" s="1">
        <v>122211.3671875</v>
      </c>
      <c r="BX165" s="1">
        <f t="shared" si="6"/>
        <v>0.95481108327732678</v>
      </c>
      <c r="BY165" s="1">
        <f t="shared" si="7"/>
        <v>-6.6712781822896458E-2</v>
      </c>
      <c r="BZ165" s="1">
        <f t="shared" si="8"/>
        <v>0.74214196310421032</v>
      </c>
      <c r="CA165" s="1" t="s">
        <v>101</v>
      </c>
      <c r="CB165" s="1" t="s">
        <v>101</v>
      </c>
      <c r="CC165" s="1" t="s">
        <v>102</v>
      </c>
      <c r="CD165" s="1" t="s">
        <v>102</v>
      </c>
      <c r="CE165" s="1" t="s">
        <v>101</v>
      </c>
      <c r="CF165" s="1" t="s">
        <v>102</v>
      </c>
      <c r="CG165" s="1" t="s">
        <v>102</v>
      </c>
      <c r="CH165" s="1" t="s">
        <v>101</v>
      </c>
      <c r="CI165" s="1" t="s">
        <v>102</v>
      </c>
      <c r="CJ165" s="1" t="s">
        <v>102</v>
      </c>
      <c r="CK165" s="1">
        <v>1</v>
      </c>
      <c r="CL165" s="1">
        <v>1</v>
      </c>
      <c r="CM165" s="1" t="s">
        <v>389</v>
      </c>
      <c r="CN165" s="1">
        <v>0</v>
      </c>
      <c r="CP165" s="1">
        <v>0</v>
      </c>
      <c r="CR165" s="1" t="s">
        <v>389</v>
      </c>
    </row>
    <row r="166" spans="1:96">
      <c r="A166" s="1">
        <v>4.3236818543085501E+18</v>
      </c>
      <c r="B166" s="1" t="b">
        <v>0</v>
      </c>
      <c r="C166" s="1" t="s">
        <v>96</v>
      </c>
      <c r="D166" s="1" t="s">
        <v>97</v>
      </c>
      <c r="E166" s="1" t="s">
        <v>1344</v>
      </c>
      <c r="F166" s="1" t="s">
        <v>1345</v>
      </c>
      <c r="G166" s="1">
        <v>6.4000000000000001E-2</v>
      </c>
      <c r="H166" s="1">
        <v>1.667</v>
      </c>
      <c r="I166" s="1">
        <v>0</v>
      </c>
      <c r="J166" s="1">
        <v>1</v>
      </c>
      <c r="K166" s="1">
        <v>1</v>
      </c>
      <c r="L166" s="1">
        <v>1</v>
      </c>
      <c r="M166" s="1">
        <v>3046</v>
      </c>
      <c r="N166" s="1">
        <v>338.1</v>
      </c>
      <c r="O166" s="1">
        <v>6.54</v>
      </c>
      <c r="W166" s="1">
        <v>0</v>
      </c>
      <c r="AG166" s="1">
        <v>1</v>
      </c>
      <c r="AJ166" s="1" t="s">
        <v>392</v>
      </c>
      <c r="AK166" s="1" t="s">
        <v>606</v>
      </c>
      <c r="AL166" s="1" t="s">
        <v>185</v>
      </c>
      <c r="AM166" s="1" t="s">
        <v>1346</v>
      </c>
      <c r="AN166" s="1">
        <v>2186</v>
      </c>
      <c r="AO166" s="1" t="s">
        <v>1347</v>
      </c>
      <c r="AP166" s="1" t="s">
        <v>1348</v>
      </c>
      <c r="AQ166" s="1" t="s">
        <v>1349</v>
      </c>
      <c r="AR166" s="1" t="s">
        <v>1350</v>
      </c>
      <c r="AT166" s="1">
        <v>2</v>
      </c>
      <c r="AU166" s="1">
        <v>0</v>
      </c>
      <c r="AV166" s="1">
        <v>0.44</v>
      </c>
      <c r="AW166" s="1">
        <v>0.41899999999999998</v>
      </c>
      <c r="AX166" s="1">
        <v>0.95299999999999996</v>
      </c>
      <c r="AY166" s="1">
        <v>-1.18</v>
      </c>
      <c r="AZ166" s="1">
        <v>-1.25</v>
      </c>
      <c r="BA166" s="1">
        <v>-7.0000000000000007E-2</v>
      </c>
      <c r="BB166" s="1">
        <v>3.72816205032978E-3</v>
      </c>
      <c r="BC166" s="1">
        <v>1.56056704787E-3</v>
      </c>
      <c r="BD166" s="1">
        <v>0.59341965698326604</v>
      </c>
      <c r="BE166" s="1">
        <v>5.2273281620351698E-3</v>
      </c>
      <c r="BF166" s="1">
        <v>2.3915929359381899E-3</v>
      </c>
      <c r="BG166" s="1">
        <v>0.784597083477513</v>
      </c>
      <c r="BH166" s="1">
        <v>161.30000000000001</v>
      </c>
      <c r="BI166" s="1">
        <v>71</v>
      </c>
      <c r="BJ166" s="1">
        <v>67.7</v>
      </c>
      <c r="BK166" s="1">
        <v>0.19</v>
      </c>
      <c r="BL166" s="1">
        <v>13.1</v>
      </c>
      <c r="BM166" s="1">
        <v>22.91</v>
      </c>
      <c r="BN166" s="1">
        <v>99845.75</v>
      </c>
      <c r="BO166" s="1">
        <v>89553.8125</v>
      </c>
      <c r="BP166" s="1">
        <v>84155.84375</v>
      </c>
      <c r="BQ166" s="1">
        <v>73933.765625</v>
      </c>
      <c r="BR166" s="1">
        <v>79274.0078125</v>
      </c>
      <c r="BS166" s="1">
        <v>89178.9609375</v>
      </c>
      <c r="BT166" s="1">
        <v>82500.8203125</v>
      </c>
      <c r="BU166" s="1">
        <v>81744.3359375</v>
      </c>
      <c r="BV166" s="1">
        <v>70889.1796875</v>
      </c>
      <c r="BW166" s="1">
        <v>51069.30859375</v>
      </c>
      <c r="BX166" s="1">
        <f t="shared" si="6"/>
        <v>0.87646654281541103</v>
      </c>
      <c r="BY166" s="1">
        <f t="shared" si="7"/>
        <v>-0.19022907456489824</v>
      </c>
      <c r="BZ166" s="1">
        <f t="shared" si="8"/>
        <v>0.25533091329648722</v>
      </c>
      <c r="CA166" s="1" t="s">
        <v>101</v>
      </c>
      <c r="CB166" s="1" t="s">
        <v>101</v>
      </c>
      <c r="CC166" s="1" t="s">
        <v>101</v>
      </c>
      <c r="CD166" s="1" t="s">
        <v>101</v>
      </c>
      <c r="CE166" s="1" t="s">
        <v>101</v>
      </c>
      <c r="CF166" s="1" t="s">
        <v>101</v>
      </c>
      <c r="CG166" s="1" t="s">
        <v>101</v>
      </c>
      <c r="CH166" s="1" t="s">
        <v>102</v>
      </c>
      <c r="CI166" s="1" t="s">
        <v>101</v>
      </c>
      <c r="CJ166" s="1" t="s">
        <v>101</v>
      </c>
      <c r="CK166" s="1">
        <v>1</v>
      </c>
      <c r="CL166" s="1">
        <v>0</v>
      </c>
      <c r="CN166" s="1">
        <v>0</v>
      </c>
      <c r="CP166" s="1">
        <v>2</v>
      </c>
      <c r="CQ166" s="1" t="s">
        <v>1351</v>
      </c>
      <c r="CR166" s="1" t="s">
        <v>1351</v>
      </c>
    </row>
    <row r="167" spans="1:96">
      <c r="A167" s="1">
        <v>-5.7927528827733402E+17</v>
      </c>
      <c r="B167" s="1" t="b">
        <v>0</v>
      </c>
      <c r="C167" s="1" t="s">
        <v>96</v>
      </c>
      <c r="D167" s="1" t="s">
        <v>97</v>
      </c>
      <c r="E167" s="1" t="s">
        <v>1352</v>
      </c>
      <c r="F167" s="1" t="s">
        <v>1353</v>
      </c>
      <c r="G167" s="1">
        <v>0.182</v>
      </c>
      <c r="H167" s="1">
        <v>1.083</v>
      </c>
      <c r="I167" s="1">
        <v>3</v>
      </c>
      <c r="J167" s="1">
        <v>1</v>
      </c>
      <c r="K167" s="1">
        <v>1</v>
      </c>
      <c r="L167" s="1">
        <v>1</v>
      </c>
      <c r="M167" s="1">
        <v>316</v>
      </c>
      <c r="N167" s="1">
        <v>36</v>
      </c>
      <c r="O167" s="1">
        <v>5.92</v>
      </c>
      <c r="P167" s="1">
        <v>0</v>
      </c>
      <c r="Z167" s="1">
        <v>1</v>
      </c>
      <c r="AJ167" s="1" t="s">
        <v>1354</v>
      </c>
      <c r="AK167" s="1" t="s">
        <v>717</v>
      </c>
      <c r="AL167" s="1" t="s">
        <v>317</v>
      </c>
      <c r="AM167" s="1" t="s">
        <v>1355</v>
      </c>
      <c r="AN167" s="1">
        <v>79184</v>
      </c>
      <c r="AO167" s="1" t="s">
        <v>1356</v>
      </c>
      <c r="AP167" s="1" t="s">
        <v>1357</v>
      </c>
      <c r="AQ167" s="1" t="s">
        <v>1358</v>
      </c>
      <c r="AR167" s="1" t="s">
        <v>1239</v>
      </c>
      <c r="AS167" s="1" t="s">
        <v>1359</v>
      </c>
      <c r="AT167" s="1">
        <v>6</v>
      </c>
      <c r="AU167" s="1">
        <v>0</v>
      </c>
      <c r="AV167" s="1">
        <v>0.01</v>
      </c>
      <c r="AW167" s="1">
        <v>0.01</v>
      </c>
      <c r="AY167" s="1">
        <v>-6.64</v>
      </c>
      <c r="AZ167" s="1">
        <v>-6.64</v>
      </c>
      <c r="BH167" s="1">
        <v>300</v>
      </c>
      <c r="BK167" s="1">
        <v>12.38</v>
      </c>
      <c r="BN167" s="1">
        <v>76345.0390625</v>
      </c>
      <c r="BO167" s="1">
        <v>57604.2578125</v>
      </c>
      <c r="BX167" s="1" t="e">
        <f t="shared" si="6"/>
        <v>#DIV/0!</v>
      </c>
      <c r="BY167" s="1" t="e">
        <f t="shared" si="7"/>
        <v>#DIV/0!</v>
      </c>
      <c r="BZ167" s="1" t="e">
        <f t="shared" si="8"/>
        <v>#DIV/0!</v>
      </c>
      <c r="CA167" s="1" t="s">
        <v>102</v>
      </c>
      <c r="CB167" s="1" t="s">
        <v>101</v>
      </c>
      <c r="CC167" s="1" t="s">
        <v>100</v>
      </c>
      <c r="CD167" s="1" t="s">
        <v>100</v>
      </c>
      <c r="CE167" s="1" t="s">
        <v>100</v>
      </c>
      <c r="CF167" s="1" t="s">
        <v>100</v>
      </c>
      <c r="CG167" s="1" t="s">
        <v>100</v>
      </c>
      <c r="CH167" s="1" t="s">
        <v>100</v>
      </c>
      <c r="CI167" s="1" t="s">
        <v>100</v>
      </c>
      <c r="CJ167" s="1" t="s">
        <v>100</v>
      </c>
      <c r="CK167" s="1">
        <v>1</v>
      </c>
      <c r="CL167" s="1">
        <v>0</v>
      </c>
      <c r="CN167" s="1">
        <v>1</v>
      </c>
      <c r="CO167" s="1" t="s">
        <v>1360</v>
      </c>
      <c r="CP167" s="1">
        <v>0</v>
      </c>
      <c r="CR167" s="1" t="s">
        <v>1360</v>
      </c>
    </row>
    <row r="168" spans="1:96">
      <c r="A168" s="1">
        <v>2.9516551100541901E+18</v>
      </c>
      <c r="B168" s="1" t="b">
        <v>0</v>
      </c>
      <c r="C168" s="1" t="s">
        <v>102</v>
      </c>
      <c r="D168" s="1" t="s">
        <v>97</v>
      </c>
      <c r="E168" s="1" t="s">
        <v>1361</v>
      </c>
      <c r="F168" s="1" t="s">
        <v>1362</v>
      </c>
      <c r="G168" s="1">
        <v>8.9999999999999993E-3</v>
      </c>
      <c r="H168" s="1">
        <v>2.7480000000000002</v>
      </c>
      <c r="I168" s="1">
        <v>3</v>
      </c>
      <c r="J168" s="1">
        <v>1</v>
      </c>
      <c r="K168" s="1">
        <v>2</v>
      </c>
      <c r="L168" s="1">
        <v>1</v>
      </c>
      <c r="M168" s="1">
        <v>411</v>
      </c>
      <c r="N168" s="1">
        <v>46.4</v>
      </c>
      <c r="O168" s="1">
        <v>7.65</v>
      </c>
      <c r="R168" s="1">
        <v>2.2200000000000002</v>
      </c>
      <c r="W168" s="1">
        <v>1.66</v>
      </c>
      <c r="AB168" s="1">
        <v>1</v>
      </c>
      <c r="AG168" s="1">
        <v>1</v>
      </c>
      <c r="AJ168" s="1" t="s">
        <v>1363</v>
      </c>
      <c r="AK168" s="1" t="s">
        <v>1364</v>
      </c>
      <c r="AM168" s="1" t="s">
        <v>1365</v>
      </c>
      <c r="AN168" s="1">
        <v>148362</v>
      </c>
      <c r="AO168" s="1" t="s">
        <v>1366</v>
      </c>
      <c r="AP168" s="1" t="s">
        <v>1367</v>
      </c>
      <c r="AQ168" s="1" t="s">
        <v>1368</v>
      </c>
      <c r="AT168" s="1">
        <v>0</v>
      </c>
      <c r="AU168" s="1">
        <v>0</v>
      </c>
      <c r="AV168" s="1">
        <v>1.3280000000000001</v>
      </c>
      <c r="AW168" s="1">
        <v>1.3540000000000001</v>
      </c>
      <c r="AX168" s="1">
        <v>1.0189999999999999</v>
      </c>
      <c r="AY168" s="1">
        <v>0.41</v>
      </c>
      <c r="AZ168" s="1">
        <v>0.44</v>
      </c>
      <c r="BA168" s="1">
        <v>0.03</v>
      </c>
      <c r="BB168" s="1">
        <v>4.3302324135534601E-2</v>
      </c>
      <c r="BC168" s="1">
        <v>1.8895496995886801E-2</v>
      </c>
      <c r="BD168" s="1">
        <v>0.73303692043707402</v>
      </c>
      <c r="BE168" s="1">
        <v>5.3945511831880101E-2</v>
      </c>
      <c r="BF168" s="1">
        <v>2.48818932502505E-2</v>
      </c>
      <c r="BG168" s="1">
        <v>0.89271994648075004</v>
      </c>
      <c r="BH168" s="1">
        <v>81.5</v>
      </c>
      <c r="BI168" s="1">
        <v>108.2</v>
      </c>
      <c r="BJ168" s="1">
        <v>110.3</v>
      </c>
      <c r="BK168" s="1">
        <v>13.23</v>
      </c>
      <c r="BL168" s="1">
        <v>8.24</v>
      </c>
      <c r="BM168" s="1">
        <v>7.89</v>
      </c>
      <c r="BN168" s="1">
        <v>51796.13671875</v>
      </c>
      <c r="BO168" s="1">
        <v>38609.28125</v>
      </c>
      <c r="BP168" s="1">
        <v>129544.40625</v>
      </c>
      <c r="BQ168" s="1">
        <v>112317.5390625</v>
      </c>
      <c r="BR168" s="1">
        <v>106174.640625</v>
      </c>
      <c r="BS168" s="1">
        <v>87973.3515625</v>
      </c>
      <c r="BT168" s="1">
        <v>122572.8984375</v>
      </c>
      <c r="BU168" s="1">
        <v>93399.421875</v>
      </c>
      <c r="BV168" s="1">
        <v>111199.6328125</v>
      </c>
      <c r="BW168" s="1">
        <v>121337.4375</v>
      </c>
      <c r="BX168" s="1">
        <f t="shared" si="6"/>
        <v>1.0286678170609356</v>
      </c>
      <c r="BY168" s="1">
        <f t="shared" si="7"/>
        <v>4.0777174603414047E-2</v>
      </c>
      <c r="BZ168" s="1">
        <f t="shared" si="8"/>
        <v>0.78421527253406675</v>
      </c>
      <c r="CA168" s="1" t="s">
        <v>101</v>
      </c>
      <c r="CB168" s="1" t="s">
        <v>101</v>
      </c>
      <c r="CC168" s="1" t="s">
        <v>102</v>
      </c>
      <c r="CD168" s="1" t="s">
        <v>101</v>
      </c>
      <c r="CE168" s="1" t="s">
        <v>101</v>
      </c>
      <c r="CF168" s="1" t="s">
        <v>101</v>
      </c>
      <c r="CG168" s="1" t="s">
        <v>101</v>
      </c>
      <c r="CH168" s="1" t="s">
        <v>102</v>
      </c>
      <c r="CI168" s="1" t="s">
        <v>101</v>
      </c>
      <c r="CJ168" s="1" t="s">
        <v>101</v>
      </c>
      <c r="CK168" s="1">
        <v>1</v>
      </c>
      <c r="CL168" s="1">
        <v>0</v>
      </c>
      <c r="CN168" s="1">
        <v>1</v>
      </c>
      <c r="CO168" s="1" t="s">
        <v>1369</v>
      </c>
      <c r="CP168" s="1">
        <v>0</v>
      </c>
      <c r="CR168" s="1" t="s">
        <v>1369</v>
      </c>
    </row>
    <row r="169" spans="1:96">
      <c r="A169" s="1">
        <v>-1.6844741167706701E+18</v>
      </c>
      <c r="B169" s="1" t="b">
        <v>0</v>
      </c>
      <c r="C169" s="1" t="s">
        <v>96</v>
      </c>
      <c r="D169" s="1" t="s">
        <v>97</v>
      </c>
      <c r="E169" s="1" t="s">
        <v>1370</v>
      </c>
      <c r="F169" s="1" t="s">
        <v>1371</v>
      </c>
      <c r="G169" s="1">
        <v>6.3E-2</v>
      </c>
      <c r="H169" s="1">
        <v>1.6779999999999999</v>
      </c>
      <c r="I169" s="1">
        <v>3</v>
      </c>
      <c r="J169" s="1">
        <v>1</v>
      </c>
      <c r="K169" s="1">
        <v>3</v>
      </c>
      <c r="L169" s="1">
        <v>1</v>
      </c>
      <c r="M169" s="1">
        <v>430</v>
      </c>
      <c r="N169" s="1">
        <v>47.1</v>
      </c>
      <c r="O169" s="1">
        <v>4.49</v>
      </c>
      <c r="R169" s="1">
        <v>0</v>
      </c>
      <c r="S169" s="1">
        <v>0</v>
      </c>
      <c r="X169" s="1">
        <v>0</v>
      </c>
      <c r="AB169" s="1">
        <v>1</v>
      </c>
      <c r="AC169" s="1">
        <v>1</v>
      </c>
      <c r="AH169" s="1">
        <v>1</v>
      </c>
      <c r="AK169" s="1" t="s">
        <v>709</v>
      </c>
      <c r="AM169" s="1" t="s">
        <v>1372</v>
      </c>
      <c r="AN169" s="1">
        <v>55108</v>
      </c>
      <c r="AO169" s="1" t="s">
        <v>1373</v>
      </c>
      <c r="AP169" s="1" t="s">
        <v>1374</v>
      </c>
      <c r="AQ169" s="1" t="s">
        <v>1375</v>
      </c>
      <c r="AT169" s="1">
        <v>0</v>
      </c>
      <c r="AU169" s="1">
        <v>0</v>
      </c>
      <c r="BX169" s="1" t="e">
        <f t="shared" si="6"/>
        <v>#DIV/0!</v>
      </c>
      <c r="BY169" s="1" t="e">
        <f t="shared" si="7"/>
        <v>#DIV/0!</v>
      </c>
      <c r="BZ169" s="1" t="e">
        <f t="shared" si="8"/>
        <v>#DIV/0!</v>
      </c>
      <c r="CA169" s="1" t="s">
        <v>100</v>
      </c>
      <c r="CB169" s="1" t="s">
        <v>100</v>
      </c>
      <c r="CC169" s="1" t="s">
        <v>102</v>
      </c>
      <c r="CD169" s="1" t="s">
        <v>102</v>
      </c>
      <c r="CE169" s="1" t="s">
        <v>100</v>
      </c>
      <c r="CF169" s="1" t="s">
        <v>100</v>
      </c>
      <c r="CG169" s="1" t="s">
        <v>100</v>
      </c>
      <c r="CH169" s="1" t="s">
        <v>100</v>
      </c>
      <c r="CI169" s="1" t="s">
        <v>102</v>
      </c>
      <c r="CJ169" s="1" t="s">
        <v>100</v>
      </c>
      <c r="CK169" s="1">
        <v>1</v>
      </c>
      <c r="CL169" s="1">
        <v>0</v>
      </c>
      <c r="CN169" s="1">
        <v>0</v>
      </c>
      <c r="CP169" s="1">
        <v>0</v>
      </c>
    </row>
    <row r="170" spans="1:96">
      <c r="A170" s="1">
        <v>6.1674123201530604E+18</v>
      </c>
      <c r="B170" s="1" t="b">
        <v>0</v>
      </c>
      <c r="C170" s="1" t="s">
        <v>102</v>
      </c>
      <c r="D170" s="1" t="s">
        <v>97</v>
      </c>
      <c r="E170" s="1" t="s">
        <v>1376</v>
      </c>
      <c r="F170" s="1" t="s">
        <v>1377</v>
      </c>
      <c r="G170" s="1">
        <v>0</v>
      </c>
      <c r="H170" s="1">
        <v>14.333</v>
      </c>
      <c r="I170" s="1">
        <v>11</v>
      </c>
      <c r="J170" s="1">
        <v>4</v>
      </c>
      <c r="K170" s="1">
        <v>18</v>
      </c>
      <c r="L170" s="1">
        <v>4</v>
      </c>
      <c r="M170" s="1">
        <v>385</v>
      </c>
      <c r="N170" s="1">
        <v>42.2</v>
      </c>
      <c r="O170" s="1">
        <v>5.66</v>
      </c>
      <c r="R170" s="1">
        <v>0</v>
      </c>
      <c r="S170" s="1">
        <v>2.56</v>
      </c>
      <c r="T170" s="1">
        <v>0</v>
      </c>
      <c r="U170" s="1">
        <v>2.42</v>
      </c>
      <c r="V170" s="1">
        <v>2.04</v>
      </c>
      <c r="W170" s="1">
        <v>2.39</v>
      </c>
      <c r="X170" s="1">
        <v>0</v>
      </c>
      <c r="Y170" s="1">
        <v>0</v>
      </c>
      <c r="AB170" s="1">
        <v>2</v>
      </c>
      <c r="AC170" s="1">
        <v>2</v>
      </c>
      <c r="AD170" s="1">
        <v>1</v>
      </c>
      <c r="AE170" s="1">
        <v>1</v>
      </c>
      <c r="AF170" s="1">
        <v>2</v>
      </c>
      <c r="AG170" s="1">
        <v>2</v>
      </c>
      <c r="AH170" s="1">
        <v>1</v>
      </c>
      <c r="AI170" s="1">
        <v>2</v>
      </c>
      <c r="AJ170" s="1" t="s">
        <v>1378</v>
      </c>
      <c r="AK170" s="1" t="s">
        <v>205</v>
      </c>
      <c r="AL170" s="1" t="s">
        <v>146</v>
      </c>
      <c r="AM170" s="1" t="s">
        <v>1379</v>
      </c>
      <c r="AN170" s="1">
        <v>682</v>
      </c>
      <c r="AO170" s="1" t="s">
        <v>1380</v>
      </c>
      <c r="AP170" s="1" t="s">
        <v>1381</v>
      </c>
      <c r="AQ170" s="1" t="s">
        <v>1382</v>
      </c>
      <c r="AR170" s="1" t="s">
        <v>1383</v>
      </c>
      <c r="AS170" s="1" t="s">
        <v>1384</v>
      </c>
      <c r="AT170" s="1">
        <v>10</v>
      </c>
      <c r="AU170" s="1">
        <v>0</v>
      </c>
      <c r="AV170" s="1">
        <v>1.758</v>
      </c>
      <c r="AW170" s="1">
        <v>1.4770000000000001</v>
      </c>
      <c r="AX170" s="1">
        <v>0.84</v>
      </c>
      <c r="AY170" s="1">
        <v>0.81</v>
      </c>
      <c r="AZ170" s="1">
        <v>0.56000000000000005</v>
      </c>
      <c r="BA170" s="1">
        <v>-0.25</v>
      </c>
      <c r="BB170" s="2">
        <v>9.8566525309928794E-5</v>
      </c>
      <c r="BC170" s="1">
        <v>6.3314487519106099E-4</v>
      </c>
      <c r="BD170" s="1">
        <v>5.7012930915109603E-2</v>
      </c>
      <c r="BE170" s="1">
        <v>1.8547623100985099E-4</v>
      </c>
      <c r="BF170" s="1">
        <v>1.04464722472079E-3</v>
      </c>
      <c r="BG170" s="1">
        <v>0.14357622602283901</v>
      </c>
      <c r="BH170" s="1">
        <v>70.8</v>
      </c>
      <c r="BI170" s="1">
        <v>124.5</v>
      </c>
      <c r="BJ170" s="1">
        <v>104.7</v>
      </c>
      <c r="BK170" s="1">
        <v>4.34</v>
      </c>
      <c r="BL170" s="1">
        <v>5.47</v>
      </c>
      <c r="BM170" s="1">
        <v>8.75</v>
      </c>
      <c r="BN170" s="1">
        <v>153259.41503906299</v>
      </c>
      <c r="BO170" s="1">
        <v>129618.970703125</v>
      </c>
      <c r="BP170" s="1">
        <v>487644.32421875</v>
      </c>
      <c r="BQ170" s="1">
        <v>476608.56640625</v>
      </c>
      <c r="BR170" s="1">
        <v>452946.05859375</v>
      </c>
      <c r="BS170" s="1">
        <v>428883.12109375</v>
      </c>
      <c r="BT170" s="1">
        <v>458882.7734375</v>
      </c>
      <c r="BU170" s="1">
        <v>366207.2421875</v>
      </c>
      <c r="BV170" s="1">
        <v>390902.35546875</v>
      </c>
      <c r="BW170" s="1">
        <v>367105.87890625</v>
      </c>
      <c r="BX170" s="1">
        <f t="shared" si="6"/>
        <v>0.85754489221165409</v>
      </c>
      <c r="BY170" s="1">
        <f t="shared" si="7"/>
        <v>-0.22171589698282879</v>
      </c>
      <c r="BZ170" s="1">
        <f t="shared" si="8"/>
        <v>4.1386565249710412E-2</v>
      </c>
      <c r="CA170" s="1" t="s">
        <v>101</v>
      </c>
      <c r="CB170" s="1" t="s">
        <v>101</v>
      </c>
      <c r="CC170" s="1" t="s">
        <v>102</v>
      </c>
      <c r="CD170" s="1" t="s">
        <v>102</v>
      </c>
      <c r="CE170" s="1" t="s">
        <v>102</v>
      </c>
      <c r="CF170" s="1" t="s">
        <v>102</v>
      </c>
      <c r="CG170" s="1" t="s">
        <v>102</v>
      </c>
      <c r="CH170" s="1" t="s">
        <v>102</v>
      </c>
      <c r="CI170" s="1" t="s">
        <v>102</v>
      </c>
      <c r="CJ170" s="1" t="s">
        <v>102</v>
      </c>
      <c r="CK170" s="1">
        <v>1</v>
      </c>
      <c r="CL170" s="1">
        <v>0</v>
      </c>
      <c r="CN170" s="1">
        <v>1</v>
      </c>
      <c r="CO170" s="1" t="s">
        <v>1385</v>
      </c>
      <c r="CP170" s="1">
        <v>0</v>
      </c>
      <c r="CR170" s="1" t="s">
        <v>1385</v>
      </c>
    </row>
    <row r="171" spans="1:96">
      <c r="A171" s="1">
        <v>4.81924873827341E+18</v>
      </c>
      <c r="B171" s="1" t="b">
        <v>0</v>
      </c>
      <c r="C171" s="1" t="s">
        <v>102</v>
      </c>
      <c r="D171" s="1" t="s">
        <v>97</v>
      </c>
      <c r="E171" s="1" t="s">
        <v>1386</v>
      </c>
      <c r="F171" s="1" t="s">
        <v>1387</v>
      </c>
      <c r="G171" s="1">
        <v>0</v>
      </c>
      <c r="H171" s="1">
        <v>11.007999999999999</v>
      </c>
      <c r="I171" s="1">
        <v>3</v>
      </c>
      <c r="J171" s="1">
        <v>4</v>
      </c>
      <c r="K171" s="1">
        <v>17</v>
      </c>
      <c r="L171" s="1">
        <v>4</v>
      </c>
      <c r="M171" s="1">
        <v>1849</v>
      </c>
      <c r="N171" s="1">
        <v>206.8</v>
      </c>
      <c r="O171" s="1">
        <v>6.52</v>
      </c>
      <c r="R171" s="1">
        <v>1.66</v>
      </c>
      <c r="S171" s="1">
        <v>0</v>
      </c>
      <c r="T171" s="1">
        <v>0</v>
      </c>
      <c r="U171" s="1">
        <v>1.62</v>
      </c>
      <c r="V171" s="1">
        <v>0</v>
      </c>
      <c r="W171" s="1">
        <v>1.68</v>
      </c>
      <c r="X171" s="1">
        <v>1.72</v>
      </c>
      <c r="Y171" s="1">
        <v>0</v>
      </c>
      <c r="AB171" s="1">
        <v>3</v>
      </c>
      <c r="AC171" s="1">
        <v>2</v>
      </c>
      <c r="AD171" s="1">
        <v>2</v>
      </c>
      <c r="AE171" s="1">
        <v>3</v>
      </c>
      <c r="AF171" s="1">
        <v>2</v>
      </c>
      <c r="AG171" s="1">
        <v>1</v>
      </c>
      <c r="AH171" s="1">
        <v>3</v>
      </c>
      <c r="AI171" s="1">
        <v>1</v>
      </c>
      <c r="AJ171" s="1" t="s">
        <v>284</v>
      </c>
      <c r="AK171" s="1" t="s">
        <v>606</v>
      </c>
      <c r="AL171" s="1" t="s">
        <v>185</v>
      </c>
      <c r="AM171" s="1" t="s">
        <v>1388</v>
      </c>
      <c r="AN171" s="1">
        <v>9044</v>
      </c>
      <c r="AO171" s="1" t="s">
        <v>1389</v>
      </c>
      <c r="AP171" s="1" t="s">
        <v>1390</v>
      </c>
      <c r="AQ171" s="1" t="s">
        <v>1391</v>
      </c>
      <c r="AT171" s="1">
        <v>0</v>
      </c>
      <c r="AU171" s="1">
        <v>0</v>
      </c>
      <c r="AV171" s="1">
        <v>100</v>
      </c>
      <c r="AW171" s="1">
        <v>100</v>
      </c>
      <c r="AX171" s="1">
        <v>1.089</v>
      </c>
      <c r="AY171" s="1">
        <v>6.64</v>
      </c>
      <c r="AZ171" s="1">
        <v>6.64</v>
      </c>
      <c r="BA171" s="1">
        <v>0.12</v>
      </c>
      <c r="BD171" s="1">
        <v>7.1586179957596294E-2</v>
      </c>
      <c r="BG171" s="1">
        <v>0.16786372428089499</v>
      </c>
      <c r="BI171" s="1">
        <v>143.6</v>
      </c>
      <c r="BJ171" s="1">
        <v>156.4</v>
      </c>
      <c r="BL171" s="1">
        <v>6.36</v>
      </c>
      <c r="BM171" s="1">
        <v>4.97</v>
      </c>
      <c r="BP171" s="1">
        <v>270310.14453125</v>
      </c>
      <c r="BQ171" s="1">
        <v>215157.81640625</v>
      </c>
      <c r="BR171" s="1">
        <v>236537.8125</v>
      </c>
      <c r="BS171" s="1">
        <v>216588.16015625</v>
      </c>
      <c r="BT171" s="1">
        <v>258317.0078125</v>
      </c>
      <c r="BU171" s="1">
        <v>233126.83203125</v>
      </c>
      <c r="BV171" s="1">
        <v>275207</v>
      </c>
      <c r="BW171" s="1">
        <v>238648.625</v>
      </c>
      <c r="BX171" s="1">
        <f t="shared" si="6"/>
        <v>1.0710696381709963</v>
      </c>
      <c r="BY171" s="1">
        <f t="shared" si="7"/>
        <v>9.9052283428824148E-2</v>
      </c>
      <c r="BZ171" s="1">
        <f t="shared" si="8"/>
        <v>0.33892967547468444</v>
      </c>
      <c r="CA171" s="1" t="s">
        <v>100</v>
      </c>
      <c r="CB171" s="1" t="s">
        <v>100</v>
      </c>
      <c r="CC171" s="1" t="s">
        <v>102</v>
      </c>
      <c r="CD171" s="1" t="s">
        <v>102</v>
      </c>
      <c r="CE171" s="1" t="s">
        <v>102</v>
      </c>
      <c r="CF171" s="1" t="s">
        <v>102</v>
      </c>
      <c r="CG171" s="1" t="s">
        <v>102</v>
      </c>
      <c r="CH171" s="1" t="s">
        <v>102</v>
      </c>
      <c r="CI171" s="1" t="s">
        <v>102</v>
      </c>
      <c r="CJ171" s="1" t="s">
        <v>102</v>
      </c>
      <c r="CK171" s="1">
        <v>1</v>
      </c>
      <c r="CL171" s="1">
        <v>0</v>
      </c>
      <c r="CN171" s="1">
        <v>0</v>
      </c>
      <c r="CP171" s="1">
        <v>0</v>
      </c>
    </row>
    <row r="172" spans="1:96">
      <c r="A172" s="1">
        <v>-1.2582874045999099E+18</v>
      </c>
      <c r="B172" s="1" t="b">
        <v>0</v>
      </c>
      <c r="C172" s="1" t="s">
        <v>96</v>
      </c>
      <c r="D172" s="1" t="s">
        <v>97</v>
      </c>
      <c r="E172" s="1" t="s">
        <v>1392</v>
      </c>
      <c r="F172" s="1" t="s">
        <v>1393</v>
      </c>
      <c r="G172" s="1">
        <v>0.15</v>
      </c>
      <c r="H172" s="1">
        <v>1.2350000000000001</v>
      </c>
      <c r="I172" s="1">
        <v>3</v>
      </c>
      <c r="J172" s="1">
        <v>1</v>
      </c>
      <c r="K172" s="1">
        <v>1</v>
      </c>
      <c r="L172" s="1">
        <v>1</v>
      </c>
      <c r="M172" s="1">
        <v>543</v>
      </c>
      <c r="N172" s="1">
        <v>61.1</v>
      </c>
      <c r="O172" s="1">
        <v>6.25</v>
      </c>
      <c r="T172" s="1">
        <v>0</v>
      </c>
      <c r="AD172" s="1">
        <v>1</v>
      </c>
      <c r="AJ172" s="1" t="s">
        <v>1394</v>
      </c>
      <c r="AK172" s="1" t="s">
        <v>1395</v>
      </c>
      <c r="AL172" s="1" t="s">
        <v>146</v>
      </c>
      <c r="AM172" s="1" t="s">
        <v>1396</v>
      </c>
      <c r="AN172" s="1">
        <v>686</v>
      </c>
      <c r="AO172" s="1" t="s">
        <v>1397</v>
      </c>
      <c r="AP172" s="1" t="s">
        <v>1398</v>
      </c>
      <c r="AQ172" s="1" t="s">
        <v>1399</v>
      </c>
      <c r="AS172" s="1" t="s">
        <v>1400</v>
      </c>
      <c r="AT172" s="1">
        <v>2</v>
      </c>
      <c r="AU172" s="1">
        <v>0</v>
      </c>
      <c r="AV172" s="1">
        <v>0.503</v>
      </c>
      <c r="AW172" s="1">
        <v>0.39600000000000002</v>
      </c>
      <c r="AX172" s="1">
        <v>0.78900000000000003</v>
      </c>
      <c r="AY172" s="1">
        <v>-0.99</v>
      </c>
      <c r="AZ172" s="1">
        <v>-1.34</v>
      </c>
      <c r="BA172" s="1">
        <v>-0.34</v>
      </c>
      <c r="BD172" s="1">
        <v>2.0413499413451799E-2</v>
      </c>
      <c r="BG172" s="1">
        <v>6.73526820136051E-2</v>
      </c>
      <c r="BH172" s="1">
        <v>158</v>
      </c>
      <c r="BI172" s="1">
        <v>79.400000000000006</v>
      </c>
      <c r="BJ172" s="1">
        <v>62.6</v>
      </c>
      <c r="BL172" s="1">
        <v>11.54</v>
      </c>
      <c r="BM172" s="1">
        <v>9.51</v>
      </c>
      <c r="BN172" s="1">
        <v>21613.29296875</v>
      </c>
      <c r="BP172" s="1">
        <v>26414.31640625</v>
      </c>
      <c r="BQ172" s="1">
        <v>18198.88671875</v>
      </c>
      <c r="BR172" s="1">
        <v>17210.439453125</v>
      </c>
      <c r="BS172" s="1">
        <v>19306.77734375</v>
      </c>
      <c r="BT172" s="1">
        <v>14975.4140625</v>
      </c>
      <c r="BU172" s="1">
        <v>11945.333984375</v>
      </c>
      <c r="BV172" s="1">
        <v>16522.345703125</v>
      </c>
      <c r="BW172" s="1">
        <v>16024.5888671875</v>
      </c>
      <c r="BX172" s="1">
        <f t="shared" si="6"/>
        <v>0.7329887195758662</v>
      </c>
      <c r="BY172" s="1">
        <f t="shared" si="7"/>
        <v>-0.44813709889823883</v>
      </c>
      <c r="BZ172" s="1">
        <f t="shared" si="8"/>
        <v>5.8825728407061816E-2</v>
      </c>
      <c r="CA172" s="1" t="s">
        <v>101</v>
      </c>
      <c r="CB172" s="1" t="s">
        <v>100</v>
      </c>
      <c r="CC172" s="1" t="s">
        <v>101</v>
      </c>
      <c r="CD172" s="1" t="s">
        <v>101</v>
      </c>
      <c r="CE172" s="1" t="s">
        <v>102</v>
      </c>
      <c r="CF172" s="1" t="s">
        <v>101</v>
      </c>
      <c r="CG172" s="1" t="s">
        <v>101</v>
      </c>
      <c r="CH172" s="1" t="s">
        <v>101</v>
      </c>
      <c r="CI172" s="1" t="s">
        <v>101</v>
      </c>
      <c r="CJ172" s="1" t="s">
        <v>101</v>
      </c>
      <c r="CK172" s="1">
        <v>1</v>
      </c>
      <c r="CL172" s="1">
        <v>0</v>
      </c>
      <c r="CN172" s="1">
        <v>1</v>
      </c>
      <c r="CO172" s="1" t="s">
        <v>1093</v>
      </c>
      <c r="CP172" s="1">
        <v>1</v>
      </c>
      <c r="CQ172" s="1" t="s">
        <v>1401</v>
      </c>
      <c r="CR172" s="1" t="s">
        <v>1402</v>
      </c>
    </row>
    <row r="173" spans="1:96">
      <c r="A173" s="1">
        <v>5.66921473778317E+18</v>
      </c>
      <c r="B173" s="1" t="b">
        <v>0</v>
      </c>
      <c r="C173" s="1" t="s">
        <v>96</v>
      </c>
      <c r="D173" s="1" t="s">
        <v>97</v>
      </c>
      <c r="E173" s="1" t="s">
        <v>1403</v>
      </c>
      <c r="F173" s="1" t="s">
        <v>1404</v>
      </c>
      <c r="G173" s="1">
        <v>8.1000000000000003E-2</v>
      </c>
      <c r="H173" s="1">
        <v>1.514</v>
      </c>
      <c r="I173" s="1">
        <v>3</v>
      </c>
      <c r="J173" s="1">
        <v>1</v>
      </c>
      <c r="K173" s="1">
        <v>2</v>
      </c>
      <c r="L173" s="1">
        <v>1</v>
      </c>
      <c r="M173" s="1">
        <v>586</v>
      </c>
      <c r="N173" s="1">
        <v>65.7</v>
      </c>
      <c r="O173" s="1">
        <v>5.74</v>
      </c>
      <c r="X173" s="1">
        <v>0</v>
      </c>
      <c r="AH173" s="1">
        <v>1</v>
      </c>
      <c r="AJ173" s="1" t="s">
        <v>597</v>
      </c>
      <c r="AK173" s="1" t="s">
        <v>225</v>
      </c>
      <c r="AL173" s="1" t="s">
        <v>1405</v>
      </c>
      <c r="AM173" s="1" t="s">
        <v>1406</v>
      </c>
      <c r="AO173" s="1" t="s">
        <v>1407</v>
      </c>
      <c r="AP173" s="1" t="s">
        <v>1408</v>
      </c>
      <c r="AT173" s="1">
        <v>0</v>
      </c>
      <c r="AU173" s="1">
        <v>0</v>
      </c>
      <c r="AV173" s="1">
        <v>0.19</v>
      </c>
      <c r="AW173" s="1">
        <v>0.14699999999999999</v>
      </c>
      <c r="AX173" s="1">
        <v>0.77200000000000002</v>
      </c>
      <c r="AY173" s="1">
        <v>-2.39</v>
      </c>
      <c r="AZ173" s="1">
        <v>-2.77</v>
      </c>
      <c r="BA173" s="1">
        <v>-0.37</v>
      </c>
      <c r="BB173" s="2">
        <v>4.3010570263346503E-5</v>
      </c>
      <c r="BC173" s="2">
        <v>1.9047461175647501E-5</v>
      </c>
      <c r="BD173" s="1">
        <v>0.28462344794647698</v>
      </c>
      <c r="BE173" s="2">
        <v>8.7695517957869594E-5</v>
      </c>
      <c r="BF173" s="2">
        <v>4.4015317314308399E-5</v>
      </c>
      <c r="BG173" s="1">
        <v>0.48169117361883601</v>
      </c>
      <c r="BH173" s="1">
        <v>224.4</v>
      </c>
      <c r="BI173" s="1">
        <v>42.7</v>
      </c>
      <c r="BJ173" s="1">
        <v>32.9</v>
      </c>
      <c r="BK173" s="1">
        <v>9.5299999999999994</v>
      </c>
      <c r="BL173" s="1">
        <v>13.12</v>
      </c>
      <c r="BM173" s="1">
        <v>24.38</v>
      </c>
      <c r="BN173" s="1">
        <v>4263864.5</v>
      </c>
      <c r="BO173" s="1">
        <v>3350302.5</v>
      </c>
      <c r="BP173" s="1">
        <v>1559675.5</v>
      </c>
      <c r="BQ173" s="1">
        <v>1079010.375</v>
      </c>
      <c r="BR173" s="1">
        <v>1401311.5</v>
      </c>
      <c r="BS173" s="1">
        <v>1263581.875</v>
      </c>
      <c r="BT173" s="1">
        <v>1360357.875</v>
      </c>
      <c r="BU173" s="1">
        <v>1149358.375</v>
      </c>
      <c r="BV173" s="1">
        <v>845001.4375</v>
      </c>
      <c r="BW173" s="1">
        <v>865338.5</v>
      </c>
      <c r="BX173" s="1">
        <f t="shared" si="6"/>
        <v>0.79569965651027086</v>
      </c>
      <c r="BY173" s="1">
        <f t="shared" si="7"/>
        <v>-0.32970411867877675</v>
      </c>
      <c r="BZ173" s="1">
        <f t="shared" si="8"/>
        <v>0.14150254974657572</v>
      </c>
      <c r="CA173" s="1" t="s">
        <v>101</v>
      </c>
      <c r="CB173" s="1" t="s">
        <v>101</v>
      </c>
      <c r="CC173" s="1" t="s">
        <v>101</v>
      </c>
      <c r="CD173" s="1" t="s">
        <v>101</v>
      </c>
      <c r="CE173" s="1" t="s">
        <v>101</v>
      </c>
      <c r="CF173" s="1" t="s">
        <v>101</v>
      </c>
      <c r="CG173" s="1" t="s">
        <v>101</v>
      </c>
      <c r="CH173" s="1" t="s">
        <v>101</v>
      </c>
      <c r="CI173" s="1" t="s">
        <v>102</v>
      </c>
      <c r="CJ173" s="1" t="s">
        <v>101</v>
      </c>
      <c r="CK173" s="1">
        <v>1</v>
      </c>
      <c r="CL173" s="1">
        <v>0</v>
      </c>
      <c r="CN173" s="1">
        <v>0</v>
      </c>
      <c r="CP173" s="1">
        <v>0</v>
      </c>
    </row>
    <row r="174" spans="1:96">
      <c r="A174" s="1">
        <v>-7.6570121772950804E+18</v>
      </c>
      <c r="B174" s="1" t="b">
        <v>0</v>
      </c>
      <c r="C174" s="1" t="s">
        <v>104</v>
      </c>
      <c r="D174" s="1" t="s">
        <v>97</v>
      </c>
      <c r="E174" s="1" t="s">
        <v>1409</v>
      </c>
      <c r="F174" s="1" t="s">
        <v>1410</v>
      </c>
      <c r="G174" s="1">
        <v>1.9E-2</v>
      </c>
      <c r="H174" s="1">
        <v>2.2069999999999999</v>
      </c>
      <c r="I174" s="1">
        <v>4</v>
      </c>
      <c r="J174" s="1">
        <v>1</v>
      </c>
      <c r="K174" s="1">
        <v>3</v>
      </c>
      <c r="L174" s="1">
        <v>1</v>
      </c>
      <c r="M174" s="1">
        <v>328</v>
      </c>
      <c r="N174" s="1">
        <v>37.1</v>
      </c>
      <c r="O174" s="1">
        <v>6.84</v>
      </c>
      <c r="R174" s="1">
        <v>0</v>
      </c>
      <c r="V174" s="1">
        <v>0</v>
      </c>
      <c r="X174" s="1">
        <v>0</v>
      </c>
      <c r="AB174" s="1">
        <v>1</v>
      </c>
      <c r="AF174" s="1">
        <v>1</v>
      </c>
      <c r="AH174" s="1">
        <v>1</v>
      </c>
      <c r="AJ174" s="1" t="s">
        <v>1411</v>
      </c>
      <c r="AK174" s="1" t="s">
        <v>166</v>
      </c>
      <c r="AL174" s="1" t="s">
        <v>146</v>
      </c>
      <c r="AM174" s="1" t="s">
        <v>175</v>
      </c>
      <c r="AN174" s="1">
        <v>9184</v>
      </c>
      <c r="AO174" s="1" t="s">
        <v>1412</v>
      </c>
      <c r="AP174" s="1" t="s">
        <v>1413</v>
      </c>
      <c r="AQ174" s="1" t="s">
        <v>1414</v>
      </c>
      <c r="AR174" s="1" t="s">
        <v>1415</v>
      </c>
      <c r="AS174" s="1" t="s">
        <v>1416</v>
      </c>
      <c r="AT174" s="1">
        <v>12</v>
      </c>
      <c r="AU174" s="1">
        <v>0</v>
      </c>
      <c r="AV174" s="1">
        <v>0.97599999999999998</v>
      </c>
      <c r="AW174" s="1">
        <v>1.222</v>
      </c>
      <c r="AX174" s="1">
        <v>1.252</v>
      </c>
      <c r="AY174" s="1">
        <v>-0.03</v>
      </c>
      <c r="AZ174" s="1">
        <v>0.28999999999999998</v>
      </c>
      <c r="BA174" s="1">
        <v>0.32</v>
      </c>
      <c r="BB174" s="1">
        <v>0.95113887568680999</v>
      </c>
      <c r="BC174" s="1">
        <v>0.11133512180033101</v>
      </c>
      <c r="BD174" s="1">
        <v>3.2527528910151197E-2</v>
      </c>
      <c r="BE174" s="1">
        <v>0.97201753393359303</v>
      </c>
      <c r="BF174" s="1">
        <v>0.13516412757096699</v>
      </c>
      <c r="BG174" s="1">
        <v>9.5264900395332294E-2</v>
      </c>
      <c r="BH174" s="1">
        <v>93.8</v>
      </c>
      <c r="BI174" s="1">
        <v>91.6</v>
      </c>
      <c r="BJ174" s="1">
        <v>114.6</v>
      </c>
      <c r="BK174" s="1">
        <v>6.34</v>
      </c>
      <c r="BL174" s="1">
        <v>11.88</v>
      </c>
      <c r="BM174" s="1">
        <v>8.14</v>
      </c>
      <c r="BN174" s="1">
        <v>27093.203125</v>
      </c>
      <c r="BO174" s="1">
        <v>26652.818359375</v>
      </c>
      <c r="BP174" s="1">
        <v>64404.921875</v>
      </c>
      <c r="BQ174" s="1">
        <v>53557.8828125</v>
      </c>
      <c r="BR174" s="1">
        <v>43436.94140625</v>
      </c>
      <c r="BS174" s="1">
        <v>40509.91015625</v>
      </c>
      <c r="BT174" s="1">
        <v>69876.796875</v>
      </c>
      <c r="BU174" s="1">
        <v>56925.75</v>
      </c>
      <c r="BV174" s="1">
        <v>57121.94921875</v>
      </c>
      <c r="BW174" s="1">
        <v>61225.27734375</v>
      </c>
      <c r="BX174" s="1">
        <f t="shared" si="6"/>
        <v>1.2141557664481437</v>
      </c>
      <c r="BY174" s="1">
        <f t="shared" si="7"/>
        <v>0.27995351967147558</v>
      </c>
      <c r="BZ174" s="1">
        <f t="shared" si="8"/>
        <v>0.13229521646031778</v>
      </c>
      <c r="CA174" s="1" t="s">
        <v>101</v>
      </c>
      <c r="CB174" s="1" t="s">
        <v>101</v>
      </c>
      <c r="CC174" s="1" t="s">
        <v>102</v>
      </c>
      <c r="CD174" s="1" t="s">
        <v>101</v>
      </c>
      <c r="CE174" s="1" t="s">
        <v>101</v>
      </c>
      <c r="CF174" s="1" t="s">
        <v>101</v>
      </c>
      <c r="CG174" s="1" t="s">
        <v>102</v>
      </c>
      <c r="CH174" s="1" t="s">
        <v>101</v>
      </c>
      <c r="CI174" s="1" t="s">
        <v>102</v>
      </c>
      <c r="CJ174" s="1" t="s">
        <v>101</v>
      </c>
      <c r="CK174" s="1">
        <v>1</v>
      </c>
      <c r="CL174" s="1">
        <v>0</v>
      </c>
      <c r="CN174" s="1">
        <v>0</v>
      </c>
      <c r="CP174" s="1">
        <v>0</v>
      </c>
    </row>
    <row r="175" spans="1:96">
      <c r="A175" s="1">
        <v>7.0294937797464402E+18</v>
      </c>
      <c r="B175" s="1" t="b">
        <v>0</v>
      </c>
      <c r="C175" s="1" t="s">
        <v>102</v>
      </c>
      <c r="D175" s="1" t="s">
        <v>97</v>
      </c>
      <c r="E175" s="1" t="s">
        <v>1417</v>
      </c>
      <c r="F175" s="1" t="s">
        <v>1418</v>
      </c>
      <c r="G175" s="1">
        <v>0</v>
      </c>
      <c r="H175" s="1">
        <v>43.427</v>
      </c>
      <c r="I175" s="1">
        <v>30</v>
      </c>
      <c r="J175" s="1">
        <v>14</v>
      </c>
      <c r="K175" s="1">
        <v>101</v>
      </c>
      <c r="L175" s="1">
        <v>11</v>
      </c>
      <c r="M175" s="1">
        <v>419</v>
      </c>
      <c r="N175" s="1">
        <v>48</v>
      </c>
      <c r="O175" s="1">
        <v>5.92</v>
      </c>
      <c r="R175" s="1">
        <v>8.0399999999999991</v>
      </c>
      <c r="S175" s="1">
        <v>1.62</v>
      </c>
      <c r="T175" s="1">
        <v>2.0099999999999998</v>
      </c>
      <c r="U175" s="1">
        <v>4.26</v>
      </c>
      <c r="V175" s="1">
        <v>5.55</v>
      </c>
      <c r="W175" s="1">
        <v>4.08</v>
      </c>
      <c r="X175" s="1">
        <v>1.68</v>
      </c>
      <c r="Y175" s="1">
        <v>2.04</v>
      </c>
      <c r="AB175" s="1">
        <v>10</v>
      </c>
      <c r="AC175" s="1">
        <v>9</v>
      </c>
      <c r="AD175" s="1">
        <v>9</v>
      </c>
      <c r="AE175" s="1">
        <v>8</v>
      </c>
      <c r="AF175" s="1">
        <v>11</v>
      </c>
      <c r="AG175" s="1">
        <v>8</v>
      </c>
      <c r="AH175" s="1">
        <v>10</v>
      </c>
      <c r="AI175" s="1">
        <v>11</v>
      </c>
      <c r="AJ175" s="1" t="s">
        <v>144</v>
      </c>
      <c r="AK175" s="1" t="s">
        <v>709</v>
      </c>
      <c r="AM175" s="1" t="s">
        <v>1419</v>
      </c>
      <c r="AN175" s="1">
        <v>9689</v>
      </c>
      <c r="AO175" s="1" t="s">
        <v>1420</v>
      </c>
      <c r="AP175" s="1" t="s">
        <v>1421</v>
      </c>
      <c r="AQ175" s="1" t="s">
        <v>1422</v>
      </c>
      <c r="AT175" s="1">
        <v>0</v>
      </c>
      <c r="AU175" s="1">
        <v>0</v>
      </c>
      <c r="AV175" s="1">
        <v>7.5910000000000002</v>
      </c>
      <c r="AW175" s="1">
        <v>7.5789999999999997</v>
      </c>
      <c r="AX175" s="1">
        <v>0.999</v>
      </c>
      <c r="AY175" s="1">
        <v>2.92</v>
      </c>
      <c r="AZ175" s="1">
        <v>2.92</v>
      </c>
      <c r="BA175" s="1">
        <v>0</v>
      </c>
      <c r="BB175" s="2">
        <v>1.0000000000000001E-15</v>
      </c>
      <c r="BC175" s="2">
        <v>1.0000000000000001E-15</v>
      </c>
      <c r="BD175" s="1">
        <v>0.99409716845255203</v>
      </c>
      <c r="BE175" s="2">
        <v>1.0055999999999999E-14</v>
      </c>
      <c r="BF175" s="2">
        <v>1.0237704918032801E-14</v>
      </c>
      <c r="BG175" s="1">
        <v>0.999998324738962</v>
      </c>
      <c r="BH175" s="1">
        <v>18.600000000000001</v>
      </c>
      <c r="BI175" s="1">
        <v>140.80000000000001</v>
      </c>
      <c r="BJ175" s="1">
        <v>140.6</v>
      </c>
      <c r="BK175" s="1">
        <v>3.76</v>
      </c>
      <c r="BL175" s="1">
        <v>2.48</v>
      </c>
      <c r="BM175" s="1">
        <v>4.9000000000000004</v>
      </c>
      <c r="BN175" s="1">
        <v>181392.33984375</v>
      </c>
      <c r="BO175" s="1">
        <v>172041.279296875</v>
      </c>
      <c r="BP175" s="1">
        <v>3037418.4453125</v>
      </c>
      <c r="BQ175" s="1">
        <v>2505735.9609375</v>
      </c>
      <c r="BR175" s="1">
        <v>2383368.08984375</v>
      </c>
      <c r="BS175" s="1">
        <v>2362865.484375</v>
      </c>
      <c r="BT175" s="1">
        <v>2521993.6484375</v>
      </c>
      <c r="BU175" s="1">
        <v>2230070.078125</v>
      </c>
      <c r="BV175" s="1">
        <v>2642144.296875</v>
      </c>
      <c r="BW175" s="1">
        <v>2716577.953125</v>
      </c>
      <c r="BX175" s="1">
        <f t="shared" si="6"/>
        <v>0.98264211591153228</v>
      </c>
      <c r="BY175" s="1">
        <f t="shared" si="7"/>
        <v>-2.526202075405929E-2</v>
      </c>
      <c r="BZ175" s="1">
        <f t="shared" si="8"/>
        <v>0.82292202620329458</v>
      </c>
      <c r="CA175" s="1" t="s">
        <v>101</v>
      </c>
      <c r="CB175" s="1" t="s">
        <v>101</v>
      </c>
      <c r="CC175" s="1" t="s">
        <v>102</v>
      </c>
      <c r="CD175" s="1" t="s">
        <v>102</v>
      </c>
      <c r="CE175" s="1" t="s">
        <v>102</v>
      </c>
      <c r="CF175" s="1" t="s">
        <v>102</v>
      </c>
      <c r="CG175" s="1" t="s">
        <v>102</v>
      </c>
      <c r="CH175" s="1" t="s">
        <v>102</v>
      </c>
      <c r="CI175" s="1" t="s">
        <v>102</v>
      </c>
      <c r="CJ175" s="1" t="s">
        <v>102</v>
      </c>
      <c r="CK175" s="1">
        <v>1</v>
      </c>
      <c r="CL175" s="1">
        <v>0</v>
      </c>
      <c r="CN175" s="1">
        <v>0</v>
      </c>
      <c r="CP175" s="1">
        <v>0</v>
      </c>
    </row>
    <row r="176" spans="1:96">
      <c r="A176" s="1">
        <v>-5.1220023807564298E+18</v>
      </c>
      <c r="B176" s="1" t="b">
        <v>0</v>
      </c>
      <c r="C176" s="1" t="s">
        <v>102</v>
      </c>
      <c r="D176" s="1" t="s">
        <v>97</v>
      </c>
      <c r="E176" s="1" t="s">
        <v>1423</v>
      </c>
      <c r="F176" s="1" t="s">
        <v>1424</v>
      </c>
      <c r="G176" s="1">
        <v>0</v>
      </c>
      <c r="H176" s="1">
        <v>45.652000000000001</v>
      </c>
      <c r="I176" s="1">
        <v>43</v>
      </c>
      <c r="J176" s="1">
        <v>17</v>
      </c>
      <c r="K176" s="1">
        <v>78</v>
      </c>
      <c r="L176" s="1">
        <v>14</v>
      </c>
      <c r="M176" s="1">
        <v>419</v>
      </c>
      <c r="N176" s="1">
        <v>48.1</v>
      </c>
      <c r="O176" s="1">
        <v>6.68</v>
      </c>
      <c r="R176" s="1">
        <v>2.23</v>
      </c>
      <c r="S176" s="1">
        <v>2.57</v>
      </c>
      <c r="T176" s="1">
        <v>2.0699999999999998</v>
      </c>
      <c r="U176" s="1">
        <v>0</v>
      </c>
      <c r="V176" s="1">
        <v>2.1800000000000002</v>
      </c>
      <c r="W176" s="1">
        <v>1.67</v>
      </c>
      <c r="X176" s="1">
        <v>0</v>
      </c>
      <c r="Y176" s="1">
        <v>0</v>
      </c>
      <c r="AB176" s="1">
        <v>11</v>
      </c>
      <c r="AC176" s="1">
        <v>8</v>
      </c>
      <c r="AD176" s="1">
        <v>6</v>
      </c>
      <c r="AE176" s="1">
        <v>5</v>
      </c>
      <c r="AF176" s="1">
        <v>8</v>
      </c>
      <c r="AG176" s="1">
        <v>8</v>
      </c>
      <c r="AH176" s="1">
        <v>7</v>
      </c>
      <c r="AI176" s="1">
        <v>7</v>
      </c>
      <c r="AJ176" s="1" t="s">
        <v>144</v>
      </c>
      <c r="AK176" s="1" t="s">
        <v>709</v>
      </c>
      <c r="AM176" s="1" t="s">
        <v>1419</v>
      </c>
      <c r="AN176" s="1">
        <v>28969</v>
      </c>
      <c r="AO176" s="1" t="s">
        <v>1425</v>
      </c>
      <c r="AP176" s="1" t="s">
        <v>1426</v>
      </c>
      <c r="AQ176" s="1" t="s">
        <v>1427</v>
      </c>
      <c r="AT176" s="1">
        <v>0</v>
      </c>
      <c r="AU176" s="1">
        <v>3</v>
      </c>
      <c r="AV176" s="1">
        <v>10.148999999999999</v>
      </c>
      <c r="AW176" s="1">
        <v>10.52</v>
      </c>
      <c r="AX176" s="1">
        <v>1.0369999999999999</v>
      </c>
      <c r="AY176" s="1">
        <v>3.34</v>
      </c>
      <c r="AZ176" s="1">
        <v>3.4</v>
      </c>
      <c r="BA176" s="1">
        <v>0.05</v>
      </c>
      <c r="BB176" s="2">
        <v>1.0000000000000001E-15</v>
      </c>
      <c r="BC176" s="2">
        <v>1.0000000000000001E-15</v>
      </c>
      <c r="BD176" s="1">
        <v>0.83490509678915203</v>
      </c>
      <c r="BE176" s="2">
        <v>1.0055999999999999E-14</v>
      </c>
      <c r="BF176" s="2">
        <v>1.0237704918032801E-14</v>
      </c>
      <c r="BG176" s="1">
        <v>0.95938966134897397</v>
      </c>
      <c r="BH176" s="1">
        <v>13.8</v>
      </c>
      <c r="BI176" s="1">
        <v>140.5</v>
      </c>
      <c r="BJ176" s="1">
        <v>145.6</v>
      </c>
      <c r="BK176" s="1">
        <v>0.68</v>
      </c>
      <c r="BL176" s="1">
        <v>1.53</v>
      </c>
      <c r="BM176" s="1">
        <v>9.9499999999999993</v>
      </c>
      <c r="BN176" s="1">
        <v>116379.575683594</v>
      </c>
      <c r="BO176" s="1">
        <v>105672.818847656</v>
      </c>
      <c r="BP176" s="1">
        <v>2466136.3310546898</v>
      </c>
      <c r="BQ176" s="1">
        <v>2114505.1699218801</v>
      </c>
      <c r="BR176" s="1">
        <v>1976646.20922852</v>
      </c>
      <c r="BS176" s="1">
        <v>2012291.9775390599</v>
      </c>
      <c r="BT176" s="1">
        <v>2085161.06005859</v>
      </c>
      <c r="BU176" s="1">
        <v>1791127.6376953099</v>
      </c>
      <c r="BV176" s="1">
        <v>2426224.5161132799</v>
      </c>
      <c r="BW176" s="1">
        <v>2376516.98583984</v>
      </c>
      <c r="BX176" s="1">
        <f t="shared" si="6"/>
        <v>1.0127719813515943</v>
      </c>
      <c r="BY176" s="1">
        <f t="shared" si="7"/>
        <v>1.8309397828881312E-2</v>
      </c>
      <c r="BZ176" s="1">
        <f t="shared" si="8"/>
        <v>0.88703393698446653</v>
      </c>
      <c r="CA176" s="1" t="s">
        <v>101</v>
      </c>
      <c r="CB176" s="1" t="s">
        <v>101</v>
      </c>
      <c r="CC176" s="1" t="s">
        <v>102</v>
      </c>
      <c r="CD176" s="1" t="s">
        <v>102</v>
      </c>
      <c r="CE176" s="1" t="s">
        <v>102</v>
      </c>
      <c r="CF176" s="1" t="s">
        <v>102</v>
      </c>
      <c r="CG176" s="1" t="s">
        <v>102</v>
      </c>
      <c r="CH176" s="1" t="s">
        <v>102</v>
      </c>
      <c r="CI176" s="1" t="s">
        <v>102</v>
      </c>
      <c r="CJ176" s="1" t="s">
        <v>102</v>
      </c>
      <c r="CK176" s="1">
        <v>1</v>
      </c>
      <c r="CL176" s="1">
        <v>0</v>
      </c>
      <c r="CN176" s="1">
        <v>1</v>
      </c>
      <c r="CO176" s="1" t="s">
        <v>1428</v>
      </c>
      <c r="CP176" s="1">
        <v>0</v>
      </c>
      <c r="CR176" s="1" t="s">
        <v>1428</v>
      </c>
    </row>
    <row r="177" spans="1:96">
      <c r="A177" s="1">
        <v>-2.4469350076530601E+18</v>
      </c>
      <c r="B177" s="1" t="b">
        <v>0</v>
      </c>
      <c r="C177" s="1" t="s">
        <v>96</v>
      </c>
      <c r="D177" s="1" t="s">
        <v>97</v>
      </c>
      <c r="E177" s="1" t="s">
        <v>1429</v>
      </c>
      <c r="F177" s="1" t="s">
        <v>1430</v>
      </c>
      <c r="G177" s="1">
        <v>0.152</v>
      </c>
      <c r="H177" s="1">
        <v>1.23</v>
      </c>
      <c r="I177" s="1">
        <v>3</v>
      </c>
      <c r="J177" s="1">
        <v>1</v>
      </c>
      <c r="K177" s="1">
        <v>1</v>
      </c>
      <c r="L177" s="1">
        <v>1</v>
      </c>
      <c r="M177" s="1">
        <v>402</v>
      </c>
      <c r="N177" s="1">
        <v>45.4</v>
      </c>
      <c r="O177" s="1">
        <v>6.19</v>
      </c>
      <c r="R177" s="1">
        <v>0</v>
      </c>
      <c r="AB177" s="1">
        <v>1</v>
      </c>
      <c r="AK177" s="1" t="s">
        <v>1431</v>
      </c>
      <c r="AL177" s="1" t="s">
        <v>146</v>
      </c>
      <c r="AM177" s="1" t="s">
        <v>1432</v>
      </c>
      <c r="AN177" s="1">
        <v>146556</v>
      </c>
      <c r="AO177" s="1" t="s">
        <v>1433</v>
      </c>
      <c r="AP177" s="1" t="s">
        <v>1434</v>
      </c>
      <c r="AQ177" s="1" t="s">
        <v>1435</v>
      </c>
      <c r="AT177" s="1">
        <v>0</v>
      </c>
      <c r="AU177" s="1">
        <v>0</v>
      </c>
      <c r="AV177" s="1">
        <v>1.43</v>
      </c>
      <c r="AW177" s="1">
        <v>1.06</v>
      </c>
      <c r="AX177" s="1">
        <v>0.74099999999999999</v>
      </c>
      <c r="AY177" s="1">
        <v>0.52</v>
      </c>
      <c r="AZ177" s="1">
        <v>0.08</v>
      </c>
      <c r="BA177" s="1">
        <v>-0.43</v>
      </c>
      <c r="BB177" s="1">
        <v>9.1341204125046496E-2</v>
      </c>
      <c r="BC177" s="1">
        <v>0.93115145487347895</v>
      </c>
      <c r="BD177" s="1">
        <v>7.7383916294760297E-2</v>
      </c>
      <c r="BE177" s="1">
        <v>0.110665921527888</v>
      </c>
      <c r="BF177" s="1">
        <v>0.95367623381465705</v>
      </c>
      <c r="BG177" s="1">
        <v>0.179691483551989</v>
      </c>
      <c r="BH177" s="1">
        <v>86</v>
      </c>
      <c r="BI177" s="1">
        <v>122.9</v>
      </c>
      <c r="BJ177" s="1">
        <v>91.1</v>
      </c>
      <c r="BK177" s="1">
        <v>26.01</v>
      </c>
      <c r="BL177" s="1">
        <v>10.19</v>
      </c>
      <c r="BM177" s="1">
        <v>13.11</v>
      </c>
      <c r="BN177" s="1">
        <v>3012.80639648438</v>
      </c>
      <c r="BO177" s="1">
        <v>1867.50805664063</v>
      </c>
      <c r="BP177" s="1">
        <v>7270.75244140625</v>
      </c>
      <c r="BQ177" s="1">
        <v>5327.435546875</v>
      </c>
      <c r="BR177" s="1">
        <v>6124.23486328125</v>
      </c>
      <c r="BS177" s="1">
        <v>6286.14404296875</v>
      </c>
      <c r="BT177" s="1">
        <v>4141.74072265625</v>
      </c>
      <c r="BU177" s="1">
        <v>4826.02490234375</v>
      </c>
      <c r="BV177" s="1">
        <v>4435.2958984375</v>
      </c>
      <c r="BW177" s="1">
        <v>5169.07666015625</v>
      </c>
      <c r="BX177" s="1">
        <f t="shared" si="6"/>
        <v>0.74263104566999449</v>
      </c>
      <c r="BY177" s="1">
        <f t="shared" si="7"/>
        <v>-0.42928246660836578</v>
      </c>
      <c r="BZ177" s="1">
        <f t="shared" si="8"/>
        <v>1.2595143621286569E-2</v>
      </c>
      <c r="CA177" s="1" t="s">
        <v>101</v>
      </c>
      <c r="CB177" s="1" t="s">
        <v>101</v>
      </c>
      <c r="CC177" s="1" t="s">
        <v>102</v>
      </c>
      <c r="CD177" s="1" t="s">
        <v>101</v>
      </c>
      <c r="CE177" s="1" t="s">
        <v>101</v>
      </c>
      <c r="CF177" s="1" t="s">
        <v>101</v>
      </c>
      <c r="CG177" s="1" t="s">
        <v>101</v>
      </c>
      <c r="CH177" s="1" t="s">
        <v>101</v>
      </c>
      <c r="CI177" s="1" t="s">
        <v>101</v>
      </c>
      <c r="CJ177" s="1" t="s">
        <v>101</v>
      </c>
      <c r="CK177" s="1">
        <v>1</v>
      </c>
      <c r="CL177" s="1">
        <v>0</v>
      </c>
      <c r="CN177" s="1">
        <v>0</v>
      </c>
      <c r="CP177" s="1">
        <v>0</v>
      </c>
    </row>
    <row r="178" spans="1:96">
      <c r="A178" s="1">
        <v>-6.7512786639079199E+18</v>
      </c>
      <c r="B178" s="1" t="b">
        <v>0</v>
      </c>
      <c r="C178" s="1" t="s">
        <v>104</v>
      </c>
      <c r="D178" s="1" t="s">
        <v>97</v>
      </c>
      <c r="E178" s="1" t="s">
        <v>1436</v>
      </c>
      <c r="F178" s="1" t="s">
        <v>1437</v>
      </c>
      <c r="G178" s="1">
        <v>1.6E-2</v>
      </c>
      <c r="H178" s="1">
        <v>2.2949999999999999</v>
      </c>
      <c r="I178" s="1">
        <v>14</v>
      </c>
      <c r="J178" s="1">
        <v>1</v>
      </c>
      <c r="K178" s="1">
        <v>3</v>
      </c>
      <c r="L178" s="1">
        <v>1</v>
      </c>
      <c r="M178" s="1">
        <v>118</v>
      </c>
      <c r="N178" s="1">
        <v>12.9</v>
      </c>
      <c r="O178" s="1">
        <v>5.07</v>
      </c>
      <c r="T178" s="1">
        <v>0</v>
      </c>
      <c r="U178" s="1">
        <v>0</v>
      </c>
      <c r="W178" s="1">
        <v>0</v>
      </c>
      <c r="AD178" s="1">
        <v>1</v>
      </c>
      <c r="AE178" s="1">
        <v>1</v>
      </c>
      <c r="AG178" s="1">
        <v>1</v>
      </c>
      <c r="AM178" s="1" t="s">
        <v>1438</v>
      </c>
      <c r="AN178" s="1">
        <v>148223</v>
      </c>
      <c r="AO178" s="1" t="s">
        <v>1439</v>
      </c>
      <c r="AP178" s="1" t="s">
        <v>1440</v>
      </c>
      <c r="AQ178" s="1" t="s">
        <v>1441</v>
      </c>
      <c r="AT178" s="1">
        <v>0</v>
      </c>
      <c r="AU178" s="1">
        <v>0</v>
      </c>
      <c r="AV178" s="1">
        <v>100</v>
      </c>
      <c r="AW178" s="1">
        <v>100</v>
      </c>
      <c r="AX178" s="1">
        <v>0.73499999999999999</v>
      </c>
      <c r="AY178" s="1">
        <v>6.64</v>
      </c>
      <c r="AZ178" s="1">
        <v>6.64</v>
      </c>
      <c r="BA178" s="1">
        <v>-0.44</v>
      </c>
      <c r="BD178" s="1">
        <v>1.3718157165715301E-2</v>
      </c>
      <c r="BG178" s="1">
        <v>4.9401943630008098E-2</v>
      </c>
      <c r="BI178" s="1">
        <v>172.9</v>
      </c>
      <c r="BJ178" s="1">
        <v>127.1</v>
      </c>
      <c r="BL178" s="1">
        <v>12.86</v>
      </c>
      <c r="BM178" s="1">
        <v>6.51</v>
      </c>
      <c r="BP178" s="1">
        <v>41686.89453125</v>
      </c>
      <c r="BQ178" s="1">
        <v>34971.265625</v>
      </c>
      <c r="BR178" s="1">
        <v>25826.123046875</v>
      </c>
      <c r="BS178" s="1">
        <v>34054</v>
      </c>
      <c r="BT178" s="1">
        <v>27626.2890625</v>
      </c>
      <c r="BU178" s="1">
        <v>21541.98046875</v>
      </c>
      <c r="BV178" s="1">
        <v>25726.630859375</v>
      </c>
      <c r="BW178" s="1">
        <v>27275.306640625</v>
      </c>
      <c r="BX178" s="1">
        <f t="shared" si="6"/>
        <v>0.74828981758364155</v>
      </c>
      <c r="BY178" s="1">
        <f t="shared" si="7"/>
        <v>-0.41833095123137432</v>
      </c>
      <c r="BZ178" s="1">
        <f t="shared" si="8"/>
        <v>5.1237858440072469E-2</v>
      </c>
      <c r="CA178" s="1" t="s">
        <v>100</v>
      </c>
      <c r="CB178" s="1" t="s">
        <v>100</v>
      </c>
      <c r="CC178" s="1" t="s">
        <v>101</v>
      </c>
      <c r="CD178" s="1" t="s">
        <v>101</v>
      </c>
      <c r="CE178" s="1" t="s">
        <v>102</v>
      </c>
      <c r="CF178" s="1" t="s">
        <v>102</v>
      </c>
      <c r="CG178" s="1" t="s">
        <v>101</v>
      </c>
      <c r="CH178" s="1" t="s">
        <v>102</v>
      </c>
      <c r="CI178" s="1" t="s">
        <v>101</v>
      </c>
      <c r="CJ178" s="1" t="s">
        <v>101</v>
      </c>
      <c r="CK178" s="1">
        <v>1</v>
      </c>
      <c r="CL178" s="1">
        <v>0</v>
      </c>
      <c r="CN178" s="1">
        <v>0</v>
      </c>
      <c r="CP178" s="1">
        <v>0</v>
      </c>
    </row>
    <row r="179" spans="1:96">
      <c r="A179" s="1">
        <v>1.8716094999730199E+18</v>
      </c>
      <c r="B179" s="1" t="b">
        <v>0</v>
      </c>
      <c r="C179" s="1" t="s">
        <v>102</v>
      </c>
      <c r="D179" s="1" t="s">
        <v>97</v>
      </c>
      <c r="E179" s="1" t="s">
        <v>1442</v>
      </c>
      <c r="F179" s="1" t="s">
        <v>1443</v>
      </c>
      <c r="G179" s="1">
        <v>0</v>
      </c>
      <c r="H179" s="1">
        <v>59.222999999999999</v>
      </c>
      <c r="I179" s="1">
        <v>34</v>
      </c>
      <c r="J179" s="1">
        <v>7</v>
      </c>
      <c r="K179" s="1">
        <v>131</v>
      </c>
      <c r="L179" s="1">
        <v>7</v>
      </c>
      <c r="M179" s="1">
        <v>282</v>
      </c>
      <c r="N179" s="1">
        <v>31.3</v>
      </c>
      <c r="O179" s="1">
        <v>4.84</v>
      </c>
      <c r="P179" s="1">
        <v>4.03</v>
      </c>
      <c r="Q179" s="1">
        <v>1.85</v>
      </c>
      <c r="R179" s="1">
        <v>29.39</v>
      </c>
      <c r="S179" s="1">
        <v>27.89</v>
      </c>
      <c r="T179" s="1">
        <v>19.66</v>
      </c>
      <c r="U179" s="1">
        <v>21.25</v>
      </c>
      <c r="V179" s="1">
        <v>29.88</v>
      </c>
      <c r="W179" s="1">
        <v>24.82</v>
      </c>
      <c r="X179" s="1">
        <v>20.72</v>
      </c>
      <c r="Y179" s="1">
        <v>22.29</v>
      </c>
      <c r="Z179" s="1">
        <v>2</v>
      </c>
      <c r="AA179" s="1">
        <v>1</v>
      </c>
      <c r="AB179" s="1">
        <v>7</v>
      </c>
      <c r="AC179" s="1">
        <v>7</v>
      </c>
      <c r="AD179" s="1">
        <v>5</v>
      </c>
      <c r="AE179" s="1">
        <v>6</v>
      </c>
      <c r="AF179" s="1">
        <v>6</v>
      </c>
      <c r="AG179" s="1">
        <v>5</v>
      </c>
      <c r="AH179" s="1">
        <v>6</v>
      </c>
      <c r="AI179" s="1">
        <v>6</v>
      </c>
      <c r="AJ179" s="1" t="s">
        <v>1444</v>
      </c>
      <c r="AK179" s="1" t="s">
        <v>1445</v>
      </c>
      <c r="AL179" s="1" t="s">
        <v>1446</v>
      </c>
      <c r="AM179" s="1" t="s">
        <v>1447</v>
      </c>
      <c r="AN179" s="1">
        <v>708</v>
      </c>
      <c r="AO179" s="1" t="s">
        <v>1448</v>
      </c>
      <c r="AP179" s="1" t="s">
        <v>1449</v>
      </c>
      <c r="AQ179" s="1" t="s">
        <v>1450</v>
      </c>
      <c r="AR179" s="1" t="s">
        <v>1451</v>
      </c>
      <c r="AS179" s="1" t="s">
        <v>1452</v>
      </c>
      <c r="AT179" s="1">
        <v>8</v>
      </c>
      <c r="AU179" s="1">
        <v>0</v>
      </c>
      <c r="AV179" s="1">
        <v>8.0470000000000006</v>
      </c>
      <c r="AW179" s="1">
        <v>8.0239999999999991</v>
      </c>
      <c r="AX179" s="1">
        <v>0.997</v>
      </c>
      <c r="AY179" s="1">
        <v>3.01</v>
      </c>
      <c r="AZ179" s="1">
        <v>3</v>
      </c>
      <c r="BA179" s="1">
        <v>0</v>
      </c>
      <c r="BB179" s="2">
        <v>2.2707486211359702E-6</v>
      </c>
      <c r="BC179" s="2">
        <v>2.3919395220062299E-6</v>
      </c>
      <c r="BD179" s="1">
        <v>0.989394163008818</v>
      </c>
      <c r="BE179" s="2">
        <v>7.3755323430695296E-6</v>
      </c>
      <c r="BF179" s="2">
        <v>7.198873404785E-6</v>
      </c>
      <c r="BG179" s="1">
        <v>0.999998324738962</v>
      </c>
      <c r="BH179" s="1">
        <v>17.600000000000001</v>
      </c>
      <c r="BI179" s="1">
        <v>141.4</v>
      </c>
      <c r="BJ179" s="1">
        <v>141</v>
      </c>
      <c r="BK179" s="1">
        <v>8.1</v>
      </c>
      <c r="BL179" s="1">
        <v>15.77</v>
      </c>
      <c r="BM179" s="1">
        <v>17.010000000000002</v>
      </c>
      <c r="BN179" s="1">
        <v>227697.00048828099</v>
      </c>
      <c r="BO179" s="1">
        <v>182583.53417968799</v>
      </c>
      <c r="BP179" s="1">
        <v>4463127.8203125</v>
      </c>
      <c r="BQ179" s="1">
        <v>3043131.3847656301</v>
      </c>
      <c r="BR179" s="1">
        <v>2533747.5556640602</v>
      </c>
      <c r="BS179" s="1">
        <v>2946043.2441406301</v>
      </c>
      <c r="BT179" s="1">
        <v>3944682.5</v>
      </c>
      <c r="BU179" s="1">
        <v>2825649.921875</v>
      </c>
      <c r="BV179" s="1">
        <v>2607271.70703125</v>
      </c>
      <c r="BW179" s="1">
        <v>3059933.5566406301</v>
      </c>
      <c r="BX179" s="1">
        <f t="shared" si="6"/>
        <v>0.95776141943626447</v>
      </c>
      <c r="BY179" s="1">
        <f t="shared" si="7"/>
        <v>-6.2261772812100664E-2</v>
      </c>
      <c r="BZ179" s="1">
        <f t="shared" si="8"/>
        <v>0.79801592647994934</v>
      </c>
      <c r="CA179" s="1" t="s">
        <v>102</v>
      </c>
      <c r="CB179" s="1" t="s">
        <v>102</v>
      </c>
      <c r="CC179" s="1" t="s">
        <v>102</v>
      </c>
      <c r="CD179" s="1" t="s">
        <v>102</v>
      </c>
      <c r="CE179" s="1" t="s">
        <v>102</v>
      </c>
      <c r="CF179" s="1" t="s">
        <v>102</v>
      </c>
      <c r="CG179" s="1" t="s">
        <v>102</v>
      </c>
      <c r="CH179" s="1" t="s">
        <v>102</v>
      </c>
      <c r="CI179" s="1" t="s">
        <v>102</v>
      </c>
      <c r="CJ179" s="1" t="s">
        <v>102</v>
      </c>
      <c r="CK179" s="1">
        <v>1</v>
      </c>
      <c r="CL179" s="1">
        <v>0</v>
      </c>
      <c r="CN179" s="1">
        <v>0</v>
      </c>
      <c r="CP179" s="1">
        <v>0</v>
      </c>
    </row>
    <row r="180" spans="1:96">
      <c r="A180" s="1">
        <v>6.5473862055053998E+18</v>
      </c>
      <c r="B180" s="1" t="b">
        <v>0</v>
      </c>
      <c r="C180" s="1" t="s">
        <v>96</v>
      </c>
      <c r="D180" s="1" t="s">
        <v>97</v>
      </c>
      <c r="E180" s="1" t="s">
        <v>1453</v>
      </c>
      <c r="F180" s="1" t="s">
        <v>1454</v>
      </c>
      <c r="G180" s="1">
        <v>0.17100000000000001</v>
      </c>
      <c r="H180" s="1">
        <v>1.1439999999999999</v>
      </c>
      <c r="I180" s="1">
        <v>1</v>
      </c>
      <c r="J180" s="1">
        <v>1</v>
      </c>
      <c r="K180" s="1">
        <v>1</v>
      </c>
      <c r="L180" s="1">
        <v>1</v>
      </c>
      <c r="M180" s="1">
        <v>574</v>
      </c>
      <c r="N180" s="1">
        <v>64</v>
      </c>
      <c r="O180" s="1">
        <v>8.92</v>
      </c>
      <c r="X180" s="1">
        <v>0</v>
      </c>
      <c r="AH180" s="1">
        <v>1</v>
      </c>
      <c r="AK180" s="1" t="s">
        <v>1455</v>
      </c>
      <c r="AM180" s="1" t="s">
        <v>1456</v>
      </c>
      <c r="AN180" s="1">
        <v>54980</v>
      </c>
      <c r="AO180" s="1" t="s">
        <v>1457</v>
      </c>
      <c r="AP180" s="1" t="s">
        <v>1458</v>
      </c>
      <c r="AQ180" s="1" t="s">
        <v>1459</v>
      </c>
      <c r="AT180" s="1">
        <v>0</v>
      </c>
      <c r="AU180" s="1">
        <v>0</v>
      </c>
      <c r="AV180" s="1">
        <v>0.78900000000000003</v>
      </c>
      <c r="AW180" s="1">
        <v>0.84899999999999998</v>
      </c>
      <c r="AX180" s="1">
        <v>1.0760000000000001</v>
      </c>
      <c r="AY180" s="1">
        <v>-0.34</v>
      </c>
      <c r="AZ180" s="1">
        <v>-0.24</v>
      </c>
      <c r="BA180" s="1">
        <v>0.11</v>
      </c>
      <c r="BB180" s="1">
        <v>1.00834463531344E-2</v>
      </c>
      <c r="BC180" s="1">
        <v>7.6347820214602194E-2</v>
      </c>
      <c r="BD180" s="1">
        <v>0.211423483116816</v>
      </c>
      <c r="BE180" s="1">
        <v>1.34767592407123E-2</v>
      </c>
      <c r="BF180" s="1">
        <v>9.4789689312165096E-2</v>
      </c>
      <c r="BG180" s="1">
        <v>0.38652882189454701</v>
      </c>
      <c r="BH180" s="1">
        <v>113.7</v>
      </c>
      <c r="BI180" s="1">
        <v>89.7</v>
      </c>
      <c r="BJ180" s="1">
        <v>96.6</v>
      </c>
      <c r="BK180" s="1">
        <v>10.92</v>
      </c>
      <c r="BL180" s="1">
        <v>4.3499999999999996</v>
      </c>
      <c r="BM180" s="1">
        <v>6.96</v>
      </c>
      <c r="BN180" s="1">
        <v>69956.359375</v>
      </c>
      <c r="BO180" s="1">
        <v>53894.1328125</v>
      </c>
      <c r="BP180" s="1">
        <v>108776.7265625</v>
      </c>
      <c r="BQ180" s="1">
        <v>93811.9921875</v>
      </c>
      <c r="BR180" s="1">
        <v>84552.1484375</v>
      </c>
      <c r="BS180" s="1">
        <v>79909.5859375</v>
      </c>
      <c r="BT180" s="1">
        <v>94542.3125</v>
      </c>
      <c r="BU180" s="1">
        <v>87920.09375</v>
      </c>
      <c r="BV180" s="1">
        <v>102076.3984375</v>
      </c>
      <c r="BW180" s="1">
        <v>108565.875</v>
      </c>
      <c r="BX180" s="1">
        <f t="shared" si="6"/>
        <v>1.0709826846437025</v>
      </c>
      <c r="BY180" s="1">
        <f t="shared" si="7"/>
        <v>9.8935155176309131E-2</v>
      </c>
      <c r="BZ180" s="1">
        <f t="shared" si="8"/>
        <v>0.43494270822636749</v>
      </c>
      <c r="CA180" s="1" t="s">
        <v>101</v>
      </c>
      <c r="CB180" s="1" t="s">
        <v>101</v>
      </c>
      <c r="CC180" s="1" t="s">
        <v>101</v>
      </c>
      <c r="CD180" s="1" t="s">
        <v>101</v>
      </c>
      <c r="CE180" s="1" t="s">
        <v>101</v>
      </c>
      <c r="CF180" s="1" t="s">
        <v>101</v>
      </c>
      <c r="CG180" s="1" t="s">
        <v>101</v>
      </c>
      <c r="CH180" s="1" t="s">
        <v>101</v>
      </c>
      <c r="CI180" s="1" t="s">
        <v>102</v>
      </c>
      <c r="CJ180" s="1" t="s">
        <v>101</v>
      </c>
      <c r="CK180" s="1">
        <v>1</v>
      </c>
      <c r="CL180" s="1">
        <v>0</v>
      </c>
      <c r="CN180" s="1">
        <v>0</v>
      </c>
      <c r="CP180" s="1">
        <v>0</v>
      </c>
    </row>
    <row r="181" spans="1:96">
      <c r="A181" s="1">
        <v>-6.7900387016037499E+18</v>
      </c>
      <c r="B181" s="1" t="b">
        <v>0</v>
      </c>
      <c r="C181" s="1" t="s">
        <v>96</v>
      </c>
      <c r="D181" s="1" t="s">
        <v>97</v>
      </c>
      <c r="E181" s="1" t="s">
        <v>1460</v>
      </c>
      <c r="F181" s="1" t="s">
        <v>1461</v>
      </c>
      <c r="G181" s="1">
        <v>0.161</v>
      </c>
      <c r="H181" s="1">
        <v>1.1950000000000001</v>
      </c>
      <c r="I181" s="1">
        <v>1</v>
      </c>
      <c r="J181" s="1">
        <v>1</v>
      </c>
      <c r="K181" s="1">
        <v>1</v>
      </c>
      <c r="L181" s="1">
        <v>1</v>
      </c>
      <c r="M181" s="1">
        <v>1188</v>
      </c>
      <c r="N181" s="1">
        <v>124</v>
      </c>
      <c r="O181" s="1">
        <v>9.4499999999999993</v>
      </c>
      <c r="S181" s="1">
        <v>0</v>
      </c>
      <c r="AC181" s="1">
        <v>1</v>
      </c>
      <c r="AN181" s="1">
        <v>647024</v>
      </c>
      <c r="AO181" s="1" t="s">
        <v>1462</v>
      </c>
      <c r="AP181" s="1" t="s">
        <v>1463</v>
      </c>
      <c r="AQ181" s="1" t="s">
        <v>1464</v>
      </c>
      <c r="AT181" s="1">
        <v>0</v>
      </c>
      <c r="AU181" s="1">
        <v>0</v>
      </c>
      <c r="AV181" s="1">
        <v>2.3759999999999999</v>
      </c>
      <c r="AW181" s="1">
        <v>2.8450000000000002</v>
      </c>
      <c r="AX181" s="1">
        <v>1.1970000000000001</v>
      </c>
      <c r="AY181" s="1">
        <v>1.25</v>
      </c>
      <c r="AZ181" s="1">
        <v>1.51</v>
      </c>
      <c r="BA181" s="1">
        <v>0.26</v>
      </c>
      <c r="BB181" s="2">
        <v>7.0643066314435296E-6</v>
      </c>
      <c r="BC181" s="2">
        <v>1.8399439232208401E-6</v>
      </c>
      <c r="BD181" s="1">
        <v>2.40827146806845E-2</v>
      </c>
      <c r="BE181" s="2">
        <v>1.9645649194080799E-5</v>
      </c>
      <c r="BF181" s="2">
        <v>5.6883414854030503E-6</v>
      </c>
      <c r="BG181" s="1">
        <v>7.6279705667074996E-2</v>
      </c>
      <c r="BH181" s="1">
        <v>48.2</v>
      </c>
      <c r="BI181" s="1">
        <v>114.6</v>
      </c>
      <c r="BJ181" s="1">
        <v>137.19999999999999</v>
      </c>
      <c r="BK181" s="1">
        <v>1.0900000000000001</v>
      </c>
      <c r="BL181" s="1">
        <v>10.23</v>
      </c>
      <c r="BM181" s="1">
        <v>5.41</v>
      </c>
      <c r="BN181" s="1">
        <v>42601.90625</v>
      </c>
      <c r="BO181" s="1">
        <v>38905.53515625</v>
      </c>
      <c r="BP181" s="1">
        <v>242988.125</v>
      </c>
      <c r="BQ181" s="1">
        <v>182009.0625</v>
      </c>
      <c r="BR181" s="1">
        <v>173815.828125</v>
      </c>
      <c r="BS181" s="1">
        <v>154059.671875</v>
      </c>
      <c r="BT181" s="1">
        <v>225463.578125</v>
      </c>
      <c r="BU181" s="1">
        <v>193064.3125</v>
      </c>
      <c r="BV181" s="1">
        <v>221110.53125</v>
      </c>
      <c r="BW181" s="1">
        <v>239276.578125</v>
      </c>
      <c r="BX181" s="1">
        <f t="shared" si="6"/>
        <v>1.1674151746937957</v>
      </c>
      <c r="BY181" s="1">
        <f t="shared" si="7"/>
        <v>0.22331772638504302</v>
      </c>
      <c r="BZ181" s="1">
        <f t="shared" si="8"/>
        <v>0.19288056821864855</v>
      </c>
      <c r="CA181" s="1" t="s">
        <v>101</v>
      </c>
      <c r="CB181" s="1" t="s">
        <v>101</v>
      </c>
      <c r="CC181" s="1" t="s">
        <v>101</v>
      </c>
      <c r="CD181" s="1" t="s">
        <v>102</v>
      </c>
      <c r="CE181" s="1" t="s">
        <v>101</v>
      </c>
      <c r="CF181" s="1" t="s">
        <v>101</v>
      </c>
      <c r="CG181" s="1" t="s">
        <v>101</v>
      </c>
      <c r="CH181" s="1" t="s">
        <v>101</v>
      </c>
      <c r="CI181" s="1" t="s">
        <v>101</v>
      </c>
      <c r="CJ181" s="1" t="s">
        <v>101</v>
      </c>
      <c r="CK181" s="1">
        <v>1</v>
      </c>
      <c r="CL181" s="1">
        <v>0</v>
      </c>
      <c r="CN181" s="1">
        <v>0</v>
      </c>
      <c r="CP181" s="1">
        <v>0</v>
      </c>
    </row>
    <row r="182" spans="1:96">
      <c r="A182" s="1">
        <v>-4.8015045794599199E+18</v>
      </c>
      <c r="B182" s="1" t="b">
        <v>0</v>
      </c>
      <c r="C182" s="1" t="s">
        <v>96</v>
      </c>
      <c r="D182" s="1" t="s">
        <v>97</v>
      </c>
      <c r="E182" s="1" t="s">
        <v>1465</v>
      </c>
      <c r="F182" s="1" t="s">
        <v>1466</v>
      </c>
      <c r="G182" s="1">
        <v>5.6000000000000001E-2</v>
      </c>
      <c r="H182" s="1">
        <v>1.7310000000000001</v>
      </c>
      <c r="I182" s="1">
        <v>9</v>
      </c>
      <c r="J182" s="1">
        <v>1</v>
      </c>
      <c r="K182" s="1">
        <v>1</v>
      </c>
      <c r="L182" s="1">
        <v>1</v>
      </c>
      <c r="M182" s="1">
        <v>194</v>
      </c>
      <c r="N182" s="1">
        <v>21.1</v>
      </c>
      <c r="O182" s="1">
        <v>5.01</v>
      </c>
      <c r="X182" s="1">
        <v>0</v>
      </c>
      <c r="AH182" s="1">
        <v>1</v>
      </c>
      <c r="AM182" s="1" t="s">
        <v>1467</v>
      </c>
      <c r="AN182" s="1">
        <v>55071</v>
      </c>
      <c r="AO182" s="1" t="s">
        <v>1468</v>
      </c>
      <c r="AP182" s="1" t="s">
        <v>1469</v>
      </c>
      <c r="AQ182" s="1" t="s">
        <v>1470</v>
      </c>
      <c r="AT182" s="1">
        <v>0</v>
      </c>
      <c r="AU182" s="1">
        <v>0</v>
      </c>
      <c r="AV182" s="1">
        <v>100</v>
      </c>
      <c r="AW182" s="1">
        <v>100</v>
      </c>
      <c r="AX182" s="1">
        <v>1.0860000000000001</v>
      </c>
      <c r="AY182" s="1">
        <v>6.64</v>
      </c>
      <c r="AZ182" s="1">
        <v>6.64</v>
      </c>
      <c r="BA182" s="1">
        <v>0.12</v>
      </c>
      <c r="BD182" s="1">
        <v>0.26997986760547399</v>
      </c>
      <c r="BG182" s="1">
        <v>0.46393464995539402</v>
      </c>
      <c r="BI182" s="1">
        <v>143.80000000000001</v>
      </c>
      <c r="BJ182" s="1">
        <v>156.19999999999999</v>
      </c>
      <c r="BL182" s="1">
        <v>16.149999999999999</v>
      </c>
      <c r="BM182" s="1">
        <v>10.39</v>
      </c>
      <c r="BP182" s="1">
        <v>48449.7734375</v>
      </c>
      <c r="BQ182" s="1">
        <v>37163.23828125</v>
      </c>
      <c r="BR182" s="1">
        <v>27496.470703125</v>
      </c>
      <c r="BS182" s="1">
        <v>30060.85546875</v>
      </c>
      <c r="BT182" s="1">
        <v>37866.58984375</v>
      </c>
      <c r="BU182" s="1">
        <v>33096.8984375</v>
      </c>
      <c r="BV182" s="1">
        <v>38821.890625</v>
      </c>
      <c r="BW182" s="1">
        <v>45105.61328125</v>
      </c>
      <c r="BX182" s="1">
        <f t="shared" si="6"/>
        <v>1.081865101874866</v>
      </c>
      <c r="BY182" s="1">
        <f t="shared" si="7"/>
        <v>0.1135206202469162</v>
      </c>
      <c r="BZ182" s="1">
        <f t="shared" si="8"/>
        <v>0.60023691560892001</v>
      </c>
      <c r="CA182" s="1" t="s">
        <v>100</v>
      </c>
      <c r="CB182" s="1" t="s">
        <v>100</v>
      </c>
      <c r="CC182" s="1" t="s">
        <v>101</v>
      </c>
      <c r="CD182" s="1" t="s">
        <v>101</v>
      </c>
      <c r="CE182" s="1" t="s">
        <v>101</v>
      </c>
      <c r="CF182" s="1" t="s">
        <v>101</v>
      </c>
      <c r="CG182" s="1" t="s">
        <v>101</v>
      </c>
      <c r="CH182" s="1" t="s">
        <v>101</v>
      </c>
      <c r="CI182" s="1" t="s">
        <v>102</v>
      </c>
      <c r="CJ182" s="1" t="s">
        <v>101</v>
      </c>
      <c r="CK182" s="1">
        <v>1</v>
      </c>
      <c r="CL182" s="1">
        <v>0</v>
      </c>
      <c r="CN182" s="1">
        <v>0</v>
      </c>
      <c r="CP182" s="1">
        <v>0</v>
      </c>
    </row>
    <row r="183" spans="1:96">
      <c r="A183" s="1">
        <v>7.7525213217893796E+18</v>
      </c>
      <c r="B183" s="1" t="b">
        <v>0</v>
      </c>
      <c r="C183" s="1" t="s">
        <v>102</v>
      </c>
      <c r="D183" s="1" t="s">
        <v>97</v>
      </c>
      <c r="E183" s="1" t="s">
        <v>1471</v>
      </c>
      <c r="F183" s="1" t="s">
        <v>1472</v>
      </c>
      <c r="G183" s="1">
        <v>0</v>
      </c>
      <c r="H183" s="1">
        <v>22.052</v>
      </c>
      <c r="I183" s="1">
        <v>30</v>
      </c>
      <c r="J183" s="1">
        <v>6</v>
      </c>
      <c r="K183" s="1">
        <v>17</v>
      </c>
      <c r="L183" s="1">
        <v>6</v>
      </c>
      <c r="M183" s="1">
        <v>260</v>
      </c>
      <c r="N183" s="1">
        <v>29.2</v>
      </c>
      <c r="O183" s="1">
        <v>7.4</v>
      </c>
      <c r="P183" s="1">
        <v>2.0699999999999998</v>
      </c>
      <c r="Q183" s="1">
        <v>2.4500000000000002</v>
      </c>
      <c r="R183" s="1">
        <v>0</v>
      </c>
      <c r="S183" s="1">
        <v>0</v>
      </c>
      <c r="T183" s="1">
        <v>0</v>
      </c>
      <c r="U183" s="1">
        <v>0</v>
      </c>
      <c r="W183" s="1">
        <v>0</v>
      </c>
      <c r="Z183" s="1">
        <v>4</v>
      </c>
      <c r="AA183" s="1">
        <v>5</v>
      </c>
      <c r="AB183" s="1">
        <v>2</v>
      </c>
      <c r="AC183" s="1">
        <v>1</v>
      </c>
      <c r="AD183" s="1">
        <v>1</v>
      </c>
      <c r="AE183" s="1">
        <v>1</v>
      </c>
      <c r="AG183" s="1">
        <v>1</v>
      </c>
      <c r="AJ183" s="1" t="s">
        <v>1473</v>
      </c>
      <c r="AK183" s="1" t="s">
        <v>687</v>
      </c>
      <c r="AL183" s="1" t="s">
        <v>146</v>
      </c>
      <c r="AM183" s="1" t="s">
        <v>1474</v>
      </c>
      <c r="AN183" s="1">
        <v>760</v>
      </c>
      <c r="AO183" s="1" t="s">
        <v>1475</v>
      </c>
      <c r="AP183" s="1" t="s">
        <v>1476</v>
      </c>
      <c r="AQ183" s="1" t="s">
        <v>1477</v>
      </c>
      <c r="AR183" s="1" t="s">
        <v>1165</v>
      </c>
      <c r="AS183" s="1" t="s">
        <v>1478</v>
      </c>
      <c r="AT183" s="1">
        <v>4</v>
      </c>
      <c r="AU183" s="1">
        <v>0</v>
      </c>
      <c r="AV183" s="1">
        <v>0.154</v>
      </c>
      <c r="AW183" s="1">
        <v>0.10100000000000001</v>
      </c>
      <c r="AX183" s="1">
        <v>0.65600000000000003</v>
      </c>
      <c r="AY183" s="1">
        <v>-2.7</v>
      </c>
      <c r="AZ183" s="1">
        <v>-3.3</v>
      </c>
      <c r="BA183" s="1">
        <v>-0.61</v>
      </c>
      <c r="BB183" s="2">
        <v>9.6305855734613006E-8</v>
      </c>
      <c r="BC183" s="2">
        <v>2.6519351603582199E-8</v>
      </c>
      <c r="BD183" s="1">
        <v>4.1843326832280398E-4</v>
      </c>
      <c r="BE183" s="2">
        <v>5.4285408366999396E-7</v>
      </c>
      <c r="BF183" s="2">
        <v>1.9036017329238001E-7</v>
      </c>
      <c r="BG183" s="1">
        <v>3.5315200543887299E-3</v>
      </c>
      <c r="BH183" s="1">
        <v>238.9</v>
      </c>
      <c r="BI183" s="1">
        <v>36.9</v>
      </c>
      <c r="BJ183" s="1">
        <v>24.2</v>
      </c>
      <c r="BK183" s="1">
        <v>8.75</v>
      </c>
      <c r="BL183" s="1">
        <v>8.34</v>
      </c>
      <c r="BM183" s="1">
        <v>8.32</v>
      </c>
      <c r="BN183" s="1">
        <v>961178.109375</v>
      </c>
      <c r="BO183" s="1">
        <v>763684.638671875</v>
      </c>
      <c r="BP183" s="1">
        <v>297950.953125</v>
      </c>
      <c r="BQ183" s="1">
        <v>268312.8515625</v>
      </c>
      <c r="BR183" s="1">
        <v>208616.259765625</v>
      </c>
      <c r="BS183" s="1">
        <v>224085.46875</v>
      </c>
      <c r="BT183" s="1">
        <v>163737.80371093799</v>
      </c>
      <c r="BU183" s="1">
        <v>126922.39160156299</v>
      </c>
      <c r="BV183" s="1">
        <v>170975.60058593799</v>
      </c>
      <c r="BW183" s="1">
        <v>167362.224609375</v>
      </c>
      <c r="BX183" s="1">
        <f t="shared" si="6"/>
        <v>0.62964937187669368</v>
      </c>
      <c r="BY183" s="1">
        <f t="shared" si="7"/>
        <v>-0.66737942543806195</v>
      </c>
      <c r="BZ183" s="1">
        <f t="shared" si="8"/>
        <v>6.7568208274136881E-3</v>
      </c>
      <c r="CA183" s="1" t="s">
        <v>102</v>
      </c>
      <c r="CB183" s="1" t="s">
        <v>102</v>
      </c>
      <c r="CC183" s="1" t="s">
        <v>102</v>
      </c>
      <c r="CD183" s="1" t="s">
        <v>102</v>
      </c>
      <c r="CE183" s="1" t="s">
        <v>102</v>
      </c>
      <c r="CF183" s="1" t="s">
        <v>102</v>
      </c>
      <c r="CG183" s="1" t="s">
        <v>101</v>
      </c>
      <c r="CH183" s="1" t="s">
        <v>102</v>
      </c>
      <c r="CI183" s="1" t="s">
        <v>101</v>
      </c>
      <c r="CJ183" s="1" t="s">
        <v>101</v>
      </c>
      <c r="CK183" s="1">
        <v>1</v>
      </c>
      <c r="CL183" s="1">
        <v>0</v>
      </c>
      <c r="CN183" s="1">
        <v>0</v>
      </c>
      <c r="CP183" s="1">
        <v>0</v>
      </c>
    </row>
    <row r="184" spans="1:96">
      <c r="A184" s="1">
        <v>-2.0870581696783101E+17</v>
      </c>
      <c r="B184" s="1" t="b">
        <v>0</v>
      </c>
      <c r="C184" s="1" t="s">
        <v>104</v>
      </c>
      <c r="D184" s="1" t="s">
        <v>97</v>
      </c>
      <c r="E184" s="1" t="s">
        <v>1479</v>
      </c>
      <c r="F184" s="1" t="s">
        <v>1480</v>
      </c>
      <c r="G184" s="1">
        <v>1.2999999999999999E-2</v>
      </c>
      <c r="H184" s="1">
        <v>2.391</v>
      </c>
      <c r="I184" s="1">
        <v>2</v>
      </c>
      <c r="J184" s="1">
        <v>1</v>
      </c>
      <c r="K184" s="1">
        <v>1</v>
      </c>
      <c r="L184" s="1">
        <v>1</v>
      </c>
      <c r="M184" s="1">
        <v>1150</v>
      </c>
      <c r="N184" s="1">
        <v>129.69999999999999</v>
      </c>
      <c r="O184" s="1">
        <v>5.8</v>
      </c>
      <c r="U184" s="1">
        <v>0</v>
      </c>
      <c r="AE184" s="1">
        <v>1</v>
      </c>
      <c r="AJ184" s="1" t="s">
        <v>214</v>
      </c>
      <c r="AK184" s="1" t="s">
        <v>225</v>
      </c>
      <c r="AL184" s="1" t="s">
        <v>206</v>
      </c>
      <c r="AM184" s="1" t="s">
        <v>1481</v>
      </c>
      <c r="AN184" s="1">
        <v>9254</v>
      </c>
      <c r="AO184" s="1" t="s">
        <v>1482</v>
      </c>
      <c r="AP184" s="1" t="s">
        <v>1483</v>
      </c>
      <c r="AQ184" s="1" t="s">
        <v>1484</v>
      </c>
      <c r="AR184" s="1" t="s">
        <v>1485</v>
      </c>
      <c r="AS184" s="1" t="s">
        <v>1486</v>
      </c>
      <c r="AT184" s="1">
        <v>8</v>
      </c>
      <c r="AU184" s="1">
        <v>0</v>
      </c>
      <c r="AV184" s="1">
        <v>100</v>
      </c>
      <c r="AX184" s="1">
        <v>0.01</v>
      </c>
      <c r="AY184" s="1">
        <v>6.64</v>
      </c>
      <c r="BA184" s="1">
        <v>-6.64</v>
      </c>
      <c r="BI184" s="1">
        <v>300</v>
      </c>
      <c r="BL184" s="1">
        <v>13.51</v>
      </c>
      <c r="BP184" s="1">
        <v>34369.84375</v>
      </c>
      <c r="BQ184" s="1">
        <v>31235.90234375</v>
      </c>
      <c r="BR184" s="1">
        <v>22586.361328125</v>
      </c>
      <c r="BS184" s="1">
        <v>30907.4921875</v>
      </c>
      <c r="BX184" s="1" t="e">
        <f t="shared" si="6"/>
        <v>#DIV/0!</v>
      </c>
      <c r="BY184" s="1" t="e">
        <f t="shared" si="7"/>
        <v>#DIV/0!</v>
      </c>
      <c r="BZ184" s="1" t="e">
        <f t="shared" si="8"/>
        <v>#DIV/0!</v>
      </c>
      <c r="CA184" s="1" t="s">
        <v>100</v>
      </c>
      <c r="CB184" s="1" t="s">
        <v>100</v>
      </c>
      <c r="CC184" s="1" t="s">
        <v>101</v>
      </c>
      <c r="CD184" s="1" t="s">
        <v>101</v>
      </c>
      <c r="CE184" s="1" t="s">
        <v>101</v>
      </c>
      <c r="CF184" s="1" t="s">
        <v>102</v>
      </c>
      <c r="CG184" s="1" t="s">
        <v>100</v>
      </c>
      <c r="CH184" s="1" t="s">
        <v>100</v>
      </c>
      <c r="CI184" s="1" t="s">
        <v>100</v>
      </c>
      <c r="CJ184" s="1" t="s">
        <v>100</v>
      </c>
      <c r="CK184" s="1">
        <v>1</v>
      </c>
      <c r="CL184" s="1">
        <v>0</v>
      </c>
      <c r="CN184" s="1">
        <v>0</v>
      </c>
      <c r="CP184" s="1">
        <v>0</v>
      </c>
    </row>
    <row r="185" spans="1:96">
      <c r="A185" s="1">
        <v>1.5168011792775199E+18</v>
      </c>
      <c r="B185" s="1" t="b">
        <v>0</v>
      </c>
      <c r="C185" s="1" t="s">
        <v>102</v>
      </c>
      <c r="D185" s="1" t="s">
        <v>97</v>
      </c>
      <c r="E185" s="1" t="s">
        <v>1487</v>
      </c>
      <c r="F185" s="1" t="s">
        <v>1488</v>
      </c>
      <c r="G185" s="1">
        <v>0</v>
      </c>
      <c r="H185" s="1">
        <v>25.652999999999999</v>
      </c>
      <c r="I185" s="1">
        <v>43</v>
      </c>
      <c r="J185" s="1">
        <v>8</v>
      </c>
      <c r="K185" s="1">
        <v>42</v>
      </c>
      <c r="L185" s="1">
        <v>8</v>
      </c>
      <c r="M185" s="1">
        <v>228</v>
      </c>
      <c r="N185" s="1">
        <v>26.2</v>
      </c>
      <c r="O185" s="1">
        <v>8.25</v>
      </c>
      <c r="P185" s="1">
        <v>0</v>
      </c>
      <c r="Q185" s="1">
        <v>0</v>
      </c>
      <c r="R185" s="1">
        <v>4.08</v>
      </c>
      <c r="S185" s="1">
        <v>4.12</v>
      </c>
      <c r="T185" s="1">
        <v>3.94</v>
      </c>
      <c r="U185" s="1">
        <v>1.61</v>
      </c>
      <c r="V185" s="1">
        <v>2.4700000000000002</v>
      </c>
      <c r="W185" s="1">
        <v>2.5</v>
      </c>
      <c r="X185" s="1">
        <v>4.49</v>
      </c>
      <c r="Y185" s="1">
        <v>0</v>
      </c>
      <c r="Z185" s="1">
        <v>1</v>
      </c>
      <c r="AA185" s="1">
        <v>1</v>
      </c>
      <c r="AB185" s="1">
        <v>4</v>
      </c>
      <c r="AC185" s="1">
        <v>5</v>
      </c>
      <c r="AD185" s="1">
        <v>4</v>
      </c>
      <c r="AE185" s="1">
        <v>5</v>
      </c>
      <c r="AF185" s="1">
        <v>6</v>
      </c>
      <c r="AG185" s="1">
        <v>4</v>
      </c>
      <c r="AH185" s="1">
        <v>3</v>
      </c>
      <c r="AI185" s="1">
        <v>3</v>
      </c>
      <c r="AJ185" s="1" t="s">
        <v>173</v>
      </c>
      <c r="AK185" s="1" t="s">
        <v>166</v>
      </c>
      <c r="AL185" s="1" t="s">
        <v>286</v>
      </c>
      <c r="AM185" s="1" t="s">
        <v>1489</v>
      </c>
      <c r="AN185" s="1">
        <v>27101</v>
      </c>
      <c r="AO185" s="1" t="s">
        <v>1490</v>
      </c>
      <c r="AP185" s="1" t="s">
        <v>1491</v>
      </c>
      <c r="AQ185" s="1" t="s">
        <v>1492</v>
      </c>
      <c r="AR185" s="1" t="s">
        <v>1493</v>
      </c>
      <c r="AT185" s="1">
        <v>1</v>
      </c>
      <c r="AU185" s="1">
        <v>0</v>
      </c>
      <c r="AV185" s="1">
        <v>0.94299999999999995</v>
      </c>
      <c r="AW185" s="1">
        <v>0.95199999999999996</v>
      </c>
      <c r="AX185" s="1">
        <v>1.01</v>
      </c>
      <c r="AY185" s="1">
        <v>-0.08</v>
      </c>
      <c r="AZ185" s="1">
        <v>-7.0000000000000007E-2</v>
      </c>
      <c r="BA185" s="1">
        <v>0.01</v>
      </c>
      <c r="BB185" s="1">
        <v>0.55987651800548899</v>
      </c>
      <c r="BC185" s="1">
        <v>0.71128750372684302</v>
      </c>
      <c r="BD185" s="1">
        <v>0.944102647516746</v>
      </c>
      <c r="BE185" s="1">
        <v>0.60591027389832097</v>
      </c>
      <c r="BF185" s="1">
        <v>0.75534294821808801</v>
      </c>
      <c r="BG185" s="1">
        <v>0.999998324738962</v>
      </c>
      <c r="BH185" s="1">
        <v>103.6</v>
      </c>
      <c r="BI185" s="1">
        <v>97.7</v>
      </c>
      <c r="BJ185" s="1">
        <v>98.7</v>
      </c>
      <c r="BK185" s="1">
        <v>13.49</v>
      </c>
      <c r="BL185" s="1">
        <v>5.87</v>
      </c>
      <c r="BM185" s="1">
        <v>3.23</v>
      </c>
      <c r="BN185" s="1">
        <v>591560.15478515602</v>
      </c>
      <c r="BO185" s="1">
        <v>439301.837890625</v>
      </c>
      <c r="BP185" s="1">
        <v>1101701.7275390599</v>
      </c>
      <c r="BQ185" s="1">
        <v>945785.46191406297</v>
      </c>
      <c r="BR185" s="1">
        <v>799821.66308593797</v>
      </c>
      <c r="BS185" s="1">
        <v>813464.27587890602</v>
      </c>
      <c r="BT185" s="1">
        <v>955639.73291015602</v>
      </c>
      <c r="BU185" s="1">
        <v>807024.68017578102</v>
      </c>
      <c r="BV185" s="1">
        <v>970649.63916015602</v>
      </c>
      <c r="BW185" s="1">
        <v>897239.78613281297</v>
      </c>
      <c r="BX185" s="1">
        <f t="shared" si="6"/>
        <v>0.99174510711836417</v>
      </c>
      <c r="BY185" s="1">
        <f t="shared" si="7"/>
        <v>-1.1958720191104057E-2</v>
      </c>
      <c r="BZ185" s="1">
        <f t="shared" si="8"/>
        <v>0.92740661397828239</v>
      </c>
      <c r="CA185" s="1" t="s">
        <v>102</v>
      </c>
      <c r="CB185" s="1" t="s">
        <v>102</v>
      </c>
      <c r="CC185" s="1" t="s">
        <v>102</v>
      </c>
      <c r="CD185" s="1" t="s">
        <v>102</v>
      </c>
      <c r="CE185" s="1" t="s">
        <v>102</v>
      </c>
      <c r="CF185" s="1" t="s">
        <v>102</v>
      </c>
      <c r="CG185" s="1" t="s">
        <v>102</v>
      </c>
      <c r="CH185" s="1" t="s">
        <v>102</v>
      </c>
      <c r="CI185" s="1" t="s">
        <v>102</v>
      </c>
      <c r="CJ185" s="1" t="s">
        <v>102</v>
      </c>
      <c r="CK185" s="1">
        <v>1</v>
      </c>
      <c r="CL185" s="1">
        <v>0</v>
      </c>
      <c r="CN185" s="1">
        <v>0</v>
      </c>
      <c r="CP185" s="1">
        <v>0</v>
      </c>
    </row>
    <row r="186" spans="1:96">
      <c r="A186" s="1">
        <v>3.0107667933893402E+18</v>
      </c>
      <c r="B186" s="1" t="b">
        <v>0</v>
      </c>
      <c r="C186" s="1" t="s">
        <v>102</v>
      </c>
      <c r="D186" s="1" t="s">
        <v>97</v>
      </c>
      <c r="E186" s="1" t="s">
        <v>1494</v>
      </c>
      <c r="F186" s="1" t="s">
        <v>1495</v>
      </c>
      <c r="G186" s="1">
        <v>0</v>
      </c>
      <c r="H186" s="1">
        <v>10.177</v>
      </c>
      <c r="I186" s="1">
        <v>36</v>
      </c>
      <c r="J186" s="1">
        <v>5</v>
      </c>
      <c r="K186" s="1">
        <v>37</v>
      </c>
      <c r="L186" s="1">
        <v>5</v>
      </c>
      <c r="M186" s="1">
        <v>149</v>
      </c>
      <c r="N186" s="1">
        <v>16.8</v>
      </c>
      <c r="O186" s="1">
        <v>4.22</v>
      </c>
      <c r="P186" s="1">
        <v>0</v>
      </c>
      <c r="Q186" s="1">
        <v>0</v>
      </c>
      <c r="R186" s="1">
        <v>3.8</v>
      </c>
      <c r="S186" s="1">
        <v>1.77</v>
      </c>
      <c r="T186" s="1">
        <v>1.66</v>
      </c>
      <c r="U186" s="1">
        <v>1.86</v>
      </c>
      <c r="V186" s="1">
        <v>0</v>
      </c>
      <c r="W186" s="1">
        <v>1.66</v>
      </c>
      <c r="X186" s="1">
        <v>0</v>
      </c>
      <c r="Y186" s="1">
        <v>1.65</v>
      </c>
      <c r="Z186" s="1">
        <v>1</v>
      </c>
      <c r="AA186" s="1">
        <v>1</v>
      </c>
      <c r="AB186" s="1">
        <v>4</v>
      </c>
      <c r="AC186" s="1">
        <v>3</v>
      </c>
      <c r="AD186" s="1">
        <v>3</v>
      </c>
      <c r="AE186" s="1">
        <v>4</v>
      </c>
      <c r="AF186" s="1">
        <v>2</v>
      </c>
      <c r="AG186" s="1">
        <v>3</v>
      </c>
      <c r="AH186" s="1">
        <v>3</v>
      </c>
      <c r="AI186" s="1">
        <v>3</v>
      </c>
      <c r="AJ186" s="1" t="s">
        <v>1496</v>
      </c>
      <c r="AK186" s="1" t="s">
        <v>529</v>
      </c>
      <c r="AL186" s="1" t="s">
        <v>863</v>
      </c>
      <c r="AM186" s="1" t="s">
        <v>1497</v>
      </c>
      <c r="AN186" s="1" t="s">
        <v>1498</v>
      </c>
      <c r="AO186" s="1" t="s">
        <v>1499</v>
      </c>
      <c r="AP186" s="1" t="s">
        <v>1500</v>
      </c>
      <c r="AQ186" s="1" t="s">
        <v>1501</v>
      </c>
      <c r="AR186" s="1" t="s">
        <v>1502</v>
      </c>
      <c r="AS186" s="1" t="s">
        <v>1503</v>
      </c>
      <c r="AT186" s="1">
        <v>80</v>
      </c>
      <c r="AU186" s="1">
        <v>0</v>
      </c>
      <c r="AV186" s="1">
        <v>0.87</v>
      </c>
      <c r="AW186" s="1">
        <v>0.74099999999999999</v>
      </c>
      <c r="AX186" s="1">
        <v>0.85199999999999998</v>
      </c>
      <c r="AY186" s="1">
        <v>-0.2</v>
      </c>
      <c r="AZ186" s="1">
        <v>-0.43</v>
      </c>
      <c r="BA186" s="1">
        <v>-0.23</v>
      </c>
      <c r="BB186" s="1">
        <v>1.1841662682693401E-3</v>
      </c>
      <c r="BC186" s="2">
        <v>1.6236440841366201E-5</v>
      </c>
      <c r="BD186" s="1">
        <v>4.5287816460226599E-4</v>
      </c>
      <c r="BE186" s="1">
        <v>1.8075251963746901E-3</v>
      </c>
      <c r="BF186" s="2">
        <v>3.85905130558828E-5</v>
      </c>
      <c r="BG186" s="1">
        <v>3.7210240534552501E-3</v>
      </c>
      <c r="BH186" s="1">
        <v>114.9</v>
      </c>
      <c r="BI186" s="1">
        <v>99.9</v>
      </c>
      <c r="BJ186" s="1">
        <v>85.2</v>
      </c>
      <c r="BK186" s="1">
        <v>4.4400000000000004</v>
      </c>
      <c r="BL186" s="1">
        <v>2.68</v>
      </c>
      <c r="BM186" s="1">
        <v>2.2400000000000002</v>
      </c>
      <c r="BN186" s="1">
        <v>1144094.5253906299</v>
      </c>
      <c r="BO186" s="1">
        <v>1095616.68505859</v>
      </c>
      <c r="BP186" s="1">
        <v>2006407.74609375</v>
      </c>
      <c r="BQ186" s="1">
        <v>1853954.33984375</v>
      </c>
      <c r="BR186" s="1">
        <v>1733674.32421875</v>
      </c>
      <c r="BS186" s="1">
        <v>1713478.94140625</v>
      </c>
      <c r="BT186" s="1">
        <v>1575703.35546875</v>
      </c>
      <c r="BU186" s="1">
        <v>1402326.3701171901</v>
      </c>
      <c r="BV186" s="1">
        <v>1622060.74609375</v>
      </c>
      <c r="BW186" s="1">
        <v>1608515.2597656299</v>
      </c>
      <c r="BX186" s="1">
        <f t="shared" si="6"/>
        <v>0.84961925261200988</v>
      </c>
      <c r="BY186" s="1">
        <f t="shared" si="7"/>
        <v>-0.23511163649816016</v>
      </c>
      <c r="BZ186" s="1">
        <f t="shared" si="8"/>
        <v>1.7395766047006305E-2</v>
      </c>
      <c r="CA186" s="1" t="s">
        <v>102</v>
      </c>
      <c r="CB186" s="1" t="s">
        <v>102</v>
      </c>
      <c r="CC186" s="1" t="s">
        <v>102</v>
      </c>
      <c r="CD186" s="1" t="s">
        <v>102</v>
      </c>
      <c r="CE186" s="1" t="s">
        <v>102</v>
      </c>
      <c r="CF186" s="1" t="s">
        <v>102</v>
      </c>
      <c r="CG186" s="1" t="s">
        <v>102</v>
      </c>
      <c r="CH186" s="1" t="s">
        <v>102</v>
      </c>
      <c r="CI186" s="1" t="s">
        <v>102</v>
      </c>
      <c r="CJ186" s="1" t="s">
        <v>102</v>
      </c>
      <c r="CK186" s="1">
        <v>1</v>
      </c>
      <c r="CL186" s="1">
        <v>0</v>
      </c>
      <c r="CN186" s="1">
        <v>0</v>
      </c>
      <c r="CP186" s="1">
        <v>0</v>
      </c>
    </row>
    <row r="187" spans="1:96">
      <c r="A187" s="1">
        <v>2.1836250625915599E+18</v>
      </c>
      <c r="B187" s="1" t="b">
        <v>0</v>
      </c>
      <c r="C187" s="1" t="s">
        <v>104</v>
      </c>
      <c r="D187" s="1" t="s">
        <v>97</v>
      </c>
      <c r="E187" s="1" t="s">
        <v>1504</v>
      </c>
      <c r="F187" s="1" t="s">
        <v>1505</v>
      </c>
      <c r="G187" s="1">
        <v>1.7999999999999999E-2</v>
      </c>
      <c r="H187" s="1">
        <v>2.2509999999999999</v>
      </c>
      <c r="I187" s="1">
        <v>6</v>
      </c>
      <c r="J187" s="1">
        <v>1</v>
      </c>
      <c r="K187" s="1">
        <v>2</v>
      </c>
      <c r="L187" s="1">
        <v>1</v>
      </c>
      <c r="M187" s="1">
        <v>146</v>
      </c>
      <c r="N187" s="1">
        <v>15.9</v>
      </c>
      <c r="O187" s="1">
        <v>4.4400000000000004</v>
      </c>
      <c r="R187" s="1">
        <v>0</v>
      </c>
      <c r="S187" s="1">
        <v>0</v>
      </c>
      <c r="AB187" s="1">
        <v>1</v>
      </c>
      <c r="AC187" s="1">
        <v>1</v>
      </c>
      <c r="AJ187" s="1" t="s">
        <v>597</v>
      </c>
      <c r="AK187" s="1" t="s">
        <v>816</v>
      </c>
      <c r="AL187" s="1" t="s">
        <v>317</v>
      </c>
      <c r="AM187" s="1" t="s">
        <v>1497</v>
      </c>
      <c r="AN187" s="1">
        <v>51806</v>
      </c>
      <c r="AO187" s="1" t="s">
        <v>1506</v>
      </c>
      <c r="AP187" s="1" t="s">
        <v>1507</v>
      </c>
      <c r="AQ187" s="1" t="s">
        <v>1508</v>
      </c>
      <c r="AR187" s="1" t="s">
        <v>1509</v>
      </c>
      <c r="AS187" s="1" t="s">
        <v>1510</v>
      </c>
      <c r="AT187" s="1">
        <v>5</v>
      </c>
      <c r="AU187" s="1">
        <v>0</v>
      </c>
      <c r="AV187" s="1">
        <v>100</v>
      </c>
      <c r="AX187" s="1">
        <v>0.01</v>
      </c>
      <c r="AY187" s="1">
        <v>6.64</v>
      </c>
      <c r="BA187" s="1">
        <v>-6.64</v>
      </c>
      <c r="BI187" s="1">
        <v>300</v>
      </c>
      <c r="BL187" s="1">
        <v>5.32</v>
      </c>
      <c r="BP187" s="1">
        <v>268963.46875</v>
      </c>
      <c r="BQ187" s="1">
        <v>217767.0625</v>
      </c>
      <c r="BX187" s="1" t="e">
        <f t="shared" si="6"/>
        <v>#DIV/0!</v>
      </c>
      <c r="BY187" s="1" t="e">
        <f t="shared" si="7"/>
        <v>#DIV/0!</v>
      </c>
      <c r="BZ187" s="1" t="e">
        <f t="shared" si="8"/>
        <v>#DIV/0!</v>
      </c>
      <c r="CA187" s="1" t="s">
        <v>100</v>
      </c>
      <c r="CB187" s="1" t="s">
        <v>100</v>
      </c>
      <c r="CC187" s="1" t="s">
        <v>102</v>
      </c>
      <c r="CD187" s="1" t="s">
        <v>102</v>
      </c>
      <c r="CE187" s="1" t="s">
        <v>100</v>
      </c>
      <c r="CF187" s="1" t="s">
        <v>100</v>
      </c>
      <c r="CG187" s="1" t="s">
        <v>100</v>
      </c>
      <c r="CH187" s="1" t="s">
        <v>100</v>
      </c>
      <c r="CI187" s="1" t="s">
        <v>100</v>
      </c>
      <c r="CJ187" s="1" t="s">
        <v>100</v>
      </c>
      <c r="CK187" s="1">
        <v>1</v>
      </c>
      <c r="CL187" s="1">
        <v>0</v>
      </c>
      <c r="CN187" s="1">
        <v>0</v>
      </c>
      <c r="CP187" s="1">
        <v>0</v>
      </c>
    </row>
    <row r="188" spans="1:96">
      <c r="A188" s="1">
        <v>8.61040490002658E+18</v>
      </c>
      <c r="B188" s="1" t="b">
        <v>0</v>
      </c>
      <c r="C188" s="1" t="s">
        <v>102</v>
      </c>
      <c r="D188" s="1" t="s">
        <v>97</v>
      </c>
      <c r="E188" s="1" t="s">
        <v>1511</v>
      </c>
      <c r="F188" s="1" t="s">
        <v>1512</v>
      </c>
      <c r="G188" s="1">
        <v>0</v>
      </c>
      <c r="H188" s="1">
        <v>15.609</v>
      </c>
      <c r="I188" s="1">
        <v>19</v>
      </c>
      <c r="J188" s="1">
        <v>6</v>
      </c>
      <c r="K188" s="1">
        <v>18</v>
      </c>
      <c r="L188" s="1">
        <v>6</v>
      </c>
      <c r="M188" s="1">
        <v>417</v>
      </c>
      <c r="N188" s="1">
        <v>48.1</v>
      </c>
      <c r="O188" s="1">
        <v>4.4400000000000004</v>
      </c>
      <c r="P188" s="1">
        <v>1.66</v>
      </c>
      <c r="Q188" s="1">
        <v>0</v>
      </c>
      <c r="R188" s="1">
        <v>0</v>
      </c>
      <c r="S188" s="1">
        <v>0</v>
      </c>
      <c r="U188" s="1">
        <v>0</v>
      </c>
      <c r="V188" s="1">
        <v>0</v>
      </c>
      <c r="W188" s="1">
        <v>0</v>
      </c>
      <c r="X188" s="1">
        <v>0</v>
      </c>
      <c r="Z188" s="1">
        <v>6</v>
      </c>
      <c r="AA188" s="1">
        <v>4</v>
      </c>
      <c r="AB188" s="1">
        <v>1</v>
      </c>
      <c r="AC188" s="1">
        <v>1</v>
      </c>
      <c r="AE188" s="1">
        <v>1</v>
      </c>
      <c r="AF188" s="1">
        <v>1</v>
      </c>
      <c r="AG188" s="1">
        <v>1</v>
      </c>
      <c r="AH188" s="1">
        <v>1</v>
      </c>
      <c r="AJ188" s="1" t="s">
        <v>1513</v>
      </c>
      <c r="AK188" s="1" t="s">
        <v>1514</v>
      </c>
      <c r="AL188" s="1" t="s">
        <v>562</v>
      </c>
      <c r="AM188" s="1" t="s">
        <v>1515</v>
      </c>
      <c r="AN188" s="1">
        <v>811</v>
      </c>
      <c r="AO188" s="1" t="s">
        <v>1516</v>
      </c>
      <c r="AP188" s="1" t="s">
        <v>1517</v>
      </c>
      <c r="AQ188" s="1" t="s">
        <v>1518</v>
      </c>
      <c r="AR188" s="1" t="s">
        <v>1519</v>
      </c>
      <c r="AS188" s="1" t="s">
        <v>1520</v>
      </c>
      <c r="AT188" s="1">
        <v>13</v>
      </c>
      <c r="AU188" s="1">
        <v>0</v>
      </c>
      <c r="AV188" s="1">
        <v>0.22700000000000001</v>
      </c>
      <c r="AW188" s="1">
        <v>0.188</v>
      </c>
      <c r="AX188" s="1">
        <v>0.82899999999999996</v>
      </c>
      <c r="AY188" s="1">
        <v>-2.14</v>
      </c>
      <c r="AZ188" s="1">
        <v>-2.41</v>
      </c>
      <c r="BA188" s="1">
        <v>-0.27</v>
      </c>
      <c r="BB188" s="2">
        <v>2.8186358840276401E-6</v>
      </c>
      <c r="BC188" s="2">
        <v>1.1151153236355101E-6</v>
      </c>
      <c r="BD188" s="1">
        <v>8.9210452460315406E-2</v>
      </c>
      <c r="BE188" s="2">
        <v>8.8575632655568705E-6</v>
      </c>
      <c r="BF188" s="2">
        <v>3.7898749366551E-6</v>
      </c>
      <c r="BG188" s="1">
        <v>0.19951005503320099</v>
      </c>
      <c r="BH188" s="1">
        <v>212.1</v>
      </c>
      <c r="BI188" s="1">
        <v>48.1</v>
      </c>
      <c r="BJ188" s="1">
        <v>39.9</v>
      </c>
      <c r="BK188" s="1">
        <v>6.4</v>
      </c>
      <c r="BL188" s="1">
        <v>7.73</v>
      </c>
      <c r="BM188" s="1">
        <v>14.41</v>
      </c>
      <c r="BN188" s="1">
        <v>768015.6484375</v>
      </c>
      <c r="BO188" s="1">
        <v>756186.90625</v>
      </c>
      <c r="BP188" s="1">
        <v>416903.087890625</v>
      </c>
      <c r="BQ188" s="1">
        <v>302457.47949218802</v>
      </c>
      <c r="BR188" s="1">
        <v>312018.60546875</v>
      </c>
      <c r="BS188" s="1">
        <v>299771.87890625</v>
      </c>
      <c r="BT188" s="1">
        <v>251100.263671875</v>
      </c>
      <c r="BU188" s="1">
        <v>210676.26464843799</v>
      </c>
      <c r="BV188" s="1">
        <v>303718.412109375</v>
      </c>
      <c r="BW188" s="1">
        <v>311741.48046875</v>
      </c>
      <c r="BX188" s="1">
        <f t="shared" si="6"/>
        <v>0.80925182718815014</v>
      </c>
      <c r="BY188" s="1">
        <f t="shared" si="7"/>
        <v>-0.30533937702652281</v>
      </c>
      <c r="BZ188" s="1">
        <f t="shared" si="8"/>
        <v>0.13548896336350791</v>
      </c>
      <c r="CA188" s="1" t="s">
        <v>102</v>
      </c>
      <c r="CB188" s="1" t="s">
        <v>102</v>
      </c>
      <c r="CC188" s="1" t="s">
        <v>102</v>
      </c>
      <c r="CD188" s="1" t="s">
        <v>102</v>
      </c>
      <c r="CE188" s="1" t="s">
        <v>101</v>
      </c>
      <c r="CF188" s="1" t="s">
        <v>102</v>
      </c>
      <c r="CG188" s="1" t="s">
        <v>102</v>
      </c>
      <c r="CH188" s="1" t="s">
        <v>102</v>
      </c>
      <c r="CI188" s="1" t="s">
        <v>102</v>
      </c>
      <c r="CJ188" s="1" t="s">
        <v>101</v>
      </c>
      <c r="CK188" s="1">
        <v>1</v>
      </c>
      <c r="CL188" s="1">
        <v>0</v>
      </c>
      <c r="CN188" s="1">
        <v>1</v>
      </c>
      <c r="CO188" s="1" t="s">
        <v>1521</v>
      </c>
      <c r="CP188" s="1">
        <v>0</v>
      </c>
      <c r="CR188" s="1" t="s">
        <v>1521</v>
      </c>
    </row>
    <row r="189" spans="1:96">
      <c r="A189" s="1">
        <v>6.1011735072866499E+18</v>
      </c>
      <c r="B189" s="1" t="b">
        <v>0</v>
      </c>
      <c r="C189" s="1" t="s">
        <v>102</v>
      </c>
      <c r="D189" s="1" t="s">
        <v>97</v>
      </c>
      <c r="E189" s="1" t="s">
        <v>1522</v>
      </c>
      <c r="F189" s="1" t="s">
        <v>1523</v>
      </c>
      <c r="G189" s="1">
        <v>0</v>
      </c>
      <c r="H189" s="1">
        <v>49.64</v>
      </c>
      <c r="I189" s="1">
        <v>49</v>
      </c>
      <c r="J189" s="1">
        <v>14</v>
      </c>
      <c r="K189" s="1">
        <v>85</v>
      </c>
      <c r="L189" s="1">
        <v>14</v>
      </c>
      <c r="M189" s="1">
        <v>315</v>
      </c>
      <c r="N189" s="1">
        <v>37.1</v>
      </c>
      <c r="O189" s="1">
        <v>4.6399999999999997</v>
      </c>
      <c r="P189" s="1">
        <v>0</v>
      </c>
      <c r="Q189" s="1">
        <v>0</v>
      </c>
      <c r="R189" s="1">
        <v>16.03</v>
      </c>
      <c r="S189" s="1">
        <v>8.64</v>
      </c>
      <c r="T189" s="1">
        <v>8.5399999999999991</v>
      </c>
      <c r="U189" s="1">
        <v>8.09</v>
      </c>
      <c r="V189" s="1">
        <v>1.62</v>
      </c>
      <c r="W189" s="1">
        <v>0</v>
      </c>
      <c r="X189" s="1">
        <v>2.37</v>
      </c>
      <c r="Y189" s="1">
        <v>1.8</v>
      </c>
      <c r="Z189" s="1">
        <v>2</v>
      </c>
      <c r="AA189" s="1">
        <v>1</v>
      </c>
      <c r="AB189" s="1">
        <v>10</v>
      </c>
      <c r="AC189" s="1">
        <v>12</v>
      </c>
      <c r="AD189" s="1">
        <v>9</v>
      </c>
      <c r="AE189" s="1">
        <v>11</v>
      </c>
      <c r="AF189" s="1">
        <v>6</v>
      </c>
      <c r="AG189" s="1">
        <v>5</v>
      </c>
      <c r="AH189" s="1">
        <v>6</v>
      </c>
      <c r="AI189" s="1">
        <v>5</v>
      </c>
      <c r="AK189" s="1" t="s">
        <v>1524</v>
      </c>
      <c r="AL189" s="1" t="s">
        <v>146</v>
      </c>
      <c r="AM189" s="1" t="s">
        <v>1525</v>
      </c>
      <c r="AN189" s="1">
        <v>813</v>
      </c>
      <c r="AO189" s="1" t="s">
        <v>1526</v>
      </c>
      <c r="AP189" s="1" t="s">
        <v>1527</v>
      </c>
      <c r="AQ189" s="1" t="s">
        <v>1528</v>
      </c>
      <c r="AR189" s="1" t="s">
        <v>1529</v>
      </c>
      <c r="AS189" s="1" t="s">
        <v>1530</v>
      </c>
      <c r="AT189" s="1">
        <v>5</v>
      </c>
      <c r="AU189" s="1">
        <v>0</v>
      </c>
      <c r="AV189" s="1">
        <v>1.7709999999999999</v>
      </c>
      <c r="AW189" s="1">
        <v>0.82799999999999996</v>
      </c>
      <c r="AX189" s="1">
        <v>0.46800000000000003</v>
      </c>
      <c r="AY189" s="1">
        <v>0.82</v>
      </c>
      <c r="AZ189" s="1">
        <v>-0.27</v>
      </c>
      <c r="BA189" s="1">
        <v>-1.1000000000000001</v>
      </c>
      <c r="BB189" s="1">
        <v>3.8092373157550002E-4</v>
      </c>
      <c r="BC189" s="1">
        <v>0.108187972978805</v>
      </c>
      <c r="BD189" s="2">
        <v>1.6587161274950201E-5</v>
      </c>
      <c r="BE189" s="1">
        <v>6.3420017296742198E-4</v>
      </c>
      <c r="BF189" s="1">
        <v>0.13157427288269399</v>
      </c>
      <c r="BG189" s="1">
        <v>2.3180736719095901E-4</v>
      </c>
      <c r="BH189" s="1">
        <v>83.4</v>
      </c>
      <c r="BI189" s="1">
        <v>147.6</v>
      </c>
      <c r="BJ189" s="1">
        <v>69</v>
      </c>
      <c r="BK189" s="1">
        <v>2.38</v>
      </c>
      <c r="BL189" s="1">
        <v>12.66</v>
      </c>
      <c r="BM189" s="1">
        <v>5.03</v>
      </c>
      <c r="BN189" s="1">
        <v>930256.30078125</v>
      </c>
      <c r="BO189" s="1">
        <v>808845.49707031297</v>
      </c>
      <c r="BP189" s="1">
        <v>3789821.6660156301</v>
      </c>
      <c r="BQ189" s="1">
        <v>3212154.1630859398</v>
      </c>
      <c r="BR189" s="1">
        <v>2446046.8671875</v>
      </c>
      <c r="BS189" s="1">
        <v>2445226.2011718801</v>
      </c>
      <c r="BT189" s="1">
        <v>1439483.46484375</v>
      </c>
      <c r="BU189" s="1">
        <v>1301718.3300781299</v>
      </c>
      <c r="BV189" s="1">
        <v>1324770.2363281299</v>
      </c>
      <c r="BW189" s="1">
        <v>1304285.94360352</v>
      </c>
      <c r="BX189" s="1">
        <f t="shared" si="6"/>
        <v>0.45153834928990749</v>
      </c>
      <c r="BY189" s="1">
        <f t="shared" si="7"/>
        <v>-1.1470795734473118</v>
      </c>
      <c r="BZ189" s="1">
        <f t="shared" si="8"/>
        <v>2.534245286256493E-3</v>
      </c>
      <c r="CA189" s="1" t="s">
        <v>102</v>
      </c>
      <c r="CB189" s="1" t="s">
        <v>102</v>
      </c>
      <c r="CC189" s="1" t="s">
        <v>102</v>
      </c>
      <c r="CD189" s="1" t="s">
        <v>102</v>
      </c>
      <c r="CE189" s="1" t="s">
        <v>102</v>
      </c>
      <c r="CF189" s="1" t="s">
        <v>102</v>
      </c>
      <c r="CG189" s="1" t="s">
        <v>102</v>
      </c>
      <c r="CH189" s="1" t="s">
        <v>102</v>
      </c>
      <c r="CI189" s="1" t="s">
        <v>102</v>
      </c>
      <c r="CJ189" s="1" t="s">
        <v>102</v>
      </c>
      <c r="CK189" s="1">
        <v>1</v>
      </c>
      <c r="CL189" s="1">
        <v>0</v>
      </c>
      <c r="CN189" s="1">
        <v>0</v>
      </c>
      <c r="CP189" s="1">
        <v>0</v>
      </c>
    </row>
    <row r="190" spans="1:96">
      <c r="A190" s="1">
        <v>-6.79057937940126E+18</v>
      </c>
      <c r="B190" s="1" t="b">
        <v>0</v>
      </c>
      <c r="C190" s="1" t="s">
        <v>104</v>
      </c>
      <c r="D190" s="1" t="s">
        <v>97</v>
      </c>
      <c r="E190" s="1" t="s">
        <v>1531</v>
      </c>
      <c r="F190" s="1" t="s">
        <v>1532</v>
      </c>
      <c r="G190" s="1">
        <v>1.7999999999999999E-2</v>
      </c>
      <c r="H190" s="1">
        <v>2.2360000000000002</v>
      </c>
      <c r="I190" s="1">
        <v>3</v>
      </c>
      <c r="J190" s="1">
        <v>1</v>
      </c>
      <c r="K190" s="1">
        <v>2</v>
      </c>
      <c r="L190" s="1">
        <v>1</v>
      </c>
      <c r="M190" s="1">
        <v>385</v>
      </c>
      <c r="N190" s="1">
        <v>42.9</v>
      </c>
      <c r="O190" s="1">
        <v>7.21</v>
      </c>
      <c r="S190" s="1">
        <v>0</v>
      </c>
      <c r="U190" s="1">
        <v>0</v>
      </c>
      <c r="AC190" s="1">
        <v>1</v>
      </c>
      <c r="AE190" s="1">
        <v>1</v>
      </c>
      <c r="AJ190" s="1" t="s">
        <v>324</v>
      </c>
      <c r="AK190" s="1" t="s">
        <v>606</v>
      </c>
      <c r="AL190" s="1" t="s">
        <v>484</v>
      </c>
      <c r="AM190" s="1" t="s">
        <v>1533</v>
      </c>
      <c r="AN190" s="1">
        <v>57118</v>
      </c>
      <c r="AO190" s="1" t="s">
        <v>1534</v>
      </c>
      <c r="AP190" s="1" t="s">
        <v>1535</v>
      </c>
      <c r="AQ190" s="1" t="s">
        <v>1536</v>
      </c>
      <c r="AT190" s="1">
        <v>0</v>
      </c>
      <c r="AU190" s="1">
        <v>0</v>
      </c>
      <c r="AV190" s="1">
        <v>100</v>
      </c>
      <c r="AW190" s="1">
        <v>100</v>
      </c>
      <c r="AX190" s="1">
        <v>0.83299999999999996</v>
      </c>
      <c r="AY190" s="1">
        <v>6.64</v>
      </c>
      <c r="AZ190" s="1">
        <v>6.64</v>
      </c>
      <c r="BA190" s="1">
        <v>-0.26</v>
      </c>
      <c r="BD190" s="1">
        <v>4.7335576479572199E-2</v>
      </c>
      <c r="BG190" s="1">
        <v>0.12483187425586301</v>
      </c>
      <c r="BI190" s="1">
        <v>163.69999999999999</v>
      </c>
      <c r="BJ190" s="1">
        <v>136.30000000000001</v>
      </c>
      <c r="BL190" s="1">
        <v>13.62</v>
      </c>
      <c r="BM190" s="1">
        <v>8.36</v>
      </c>
      <c r="BP190" s="1">
        <v>55860.2109375</v>
      </c>
      <c r="BQ190" s="1">
        <v>64156.92578125</v>
      </c>
      <c r="BR190" s="1">
        <v>45563.4296875</v>
      </c>
      <c r="BS190" s="1">
        <v>50139.83984375</v>
      </c>
      <c r="BT190" s="1">
        <v>42722.5</v>
      </c>
      <c r="BU190" s="1">
        <v>39470.40625</v>
      </c>
      <c r="BV190" s="1">
        <v>50486.359375</v>
      </c>
      <c r="BW190" s="1">
        <v>41614.12890625</v>
      </c>
      <c r="BX190" s="1">
        <f t="shared" si="6"/>
        <v>0.80795969913601995</v>
      </c>
      <c r="BY190" s="1">
        <f t="shared" si="7"/>
        <v>-0.3076447614482074</v>
      </c>
      <c r="BZ190" s="1">
        <f t="shared" si="8"/>
        <v>6.8476153548463273E-2</v>
      </c>
      <c r="CA190" s="1" t="s">
        <v>100</v>
      </c>
      <c r="CB190" s="1" t="s">
        <v>100</v>
      </c>
      <c r="CC190" s="1" t="s">
        <v>101</v>
      </c>
      <c r="CD190" s="1" t="s">
        <v>102</v>
      </c>
      <c r="CE190" s="1" t="s">
        <v>101</v>
      </c>
      <c r="CF190" s="1" t="s">
        <v>102</v>
      </c>
      <c r="CG190" s="1" t="s">
        <v>101</v>
      </c>
      <c r="CH190" s="1" t="s">
        <v>101</v>
      </c>
      <c r="CI190" s="1" t="s">
        <v>101</v>
      </c>
      <c r="CJ190" s="1" t="s">
        <v>101</v>
      </c>
      <c r="CK190" s="1">
        <v>1</v>
      </c>
      <c r="CL190" s="1">
        <v>0</v>
      </c>
      <c r="CN190" s="1">
        <v>0</v>
      </c>
      <c r="CP190" s="1">
        <v>0</v>
      </c>
    </row>
    <row r="191" spans="1:96">
      <c r="A191" s="1">
        <v>1.09950419389177E+18</v>
      </c>
      <c r="B191" s="1" t="b">
        <v>0</v>
      </c>
      <c r="C191" s="1" t="s">
        <v>96</v>
      </c>
      <c r="D191" s="1" t="s">
        <v>97</v>
      </c>
      <c r="E191" s="1" t="s">
        <v>1537</v>
      </c>
      <c r="F191" s="1" t="s">
        <v>1538</v>
      </c>
      <c r="G191" s="1">
        <v>0.14099999999999999</v>
      </c>
      <c r="H191" s="1">
        <v>1.2769999999999999</v>
      </c>
      <c r="I191" s="1">
        <v>2</v>
      </c>
      <c r="J191" s="1">
        <v>1</v>
      </c>
      <c r="K191" s="1">
        <v>1</v>
      </c>
      <c r="L191" s="1">
        <v>1</v>
      </c>
      <c r="M191" s="1">
        <v>499</v>
      </c>
      <c r="N191" s="1">
        <v>56.3</v>
      </c>
      <c r="O191" s="1">
        <v>7.25</v>
      </c>
      <c r="S191" s="1">
        <v>0</v>
      </c>
      <c r="AC191" s="1">
        <v>1</v>
      </c>
      <c r="AJ191" s="1" t="s">
        <v>1539</v>
      </c>
      <c r="AK191" s="1" t="s">
        <v>1185</v>
      </c>
      <c r="AL191" s="1" t="s">
        <v>1540</v>
      </c>
      <c r="AM191" s="1" t="s">
        <v>1541</v>
      </c>
      <c r="AN191" s="1">
        <v>817</v>
      </c>
      <c r="AO191" s="1" t="s">
        <v>1542</v>
      </c>
      <c r="AP191" s="1" t="s">
        <v>1543</v>
      </c>
      <c r="AQ191" s="1" t="s">
        <v>1544</v>
      </c>
      <c r="AR191" s="1" t="s">
        <v>1545</v>
      </c>
      <c r="AS191" s="1" t="s">
        <v>1546</v>
      </c>
      <c r="AT191" s="1">
        <v>33</v>
      </c>
      <c r="AU191" s="1">
        <v>0</v>
      </c>
      <c r="AV191" s="1">
        <v>2.1040000000000001</v>
      </c>
      <c r="AW191" s="1">
        <v>1.857</v>
      </c>
      <c r="AX191" s="1">
        <v>0.88200000000000001</v>
      </c>
      <c r="AY191" s="1">
        <v>1.07</v>
      </c>
      <c r="AZ191" s="1">
        <v>0.89</v>
      </c>
      <c r="BA191" s="1">
        <v>-0.18</v>
      </c>
      <c r="BB191" s="1">
        <v>7.9750535622968898E-4</v>
      </c>
      <c r="BC191" s="1">
        <v>5.87057246934586E-3</v>
      </c>
      <c r="BD191" s="1">
        <v>0.112567571313371</v>
      </c>
      <c r="BE191" s="1">
        <v>1.2488588535679199E-3</v>
      </c>
      <c r="BF191" s="1">
        <v>8.3133163426450992E-3</v>
      </c>
      <c r="BG191" s="1">
        <v>0.237768242774137</v>
      </c>
      <c r="BH191" s="1">
        <v>60.5</v>
      </c>
      <c r="BI191" s="1">
        <v>127.2</v>
      </c>
      <c r="BJ191" s="1">
        <v>112.3</v>
      </c>
      <c r="BK191" s="1">
        <v>13.52</v>
      </c>
      <c r="BL191" s="1">
        <v>10.53</v>
      </c>
      <c r="BM191" s="1">
        <v>14.85</v>
      </c>
      <c r="BN191" s="1">
        <v>13280.9697265625</v>
      </c>
      <c r="BO191" s="1">
        <v>14468.419921875</v>
      </c>
      <c r="BP191" s="1">
        <v>74848.125</v>
      </c>
      <c r="BQ191" s="1">
        <v>56062.9453125</v>
      </c>
      <c r="BR191" s="1">
        <v>51273.9765625</v>
      </c>
      <c r="BS191" s="1">
        <v>47668.87109375</v>
      </c>
      <c r="BT191" s="1">
        <v>50340.60546875</v>
      </c>
      <c r="BU191" s="1">
        <v>44638.55859375</v>
      </c>
      <c r="BV191" s="1">
        <v>48979.875</v>
      </c>
      <c r="BW191" s="1">
        <v>35273.515625</v>
      </c>
      <c r="BX191" s="1">
        <f t="shared" si="6"/>
        <v>0.77976723769341072</v>
      </c>
      <c r="BY191" s="1">
        <f t="shared" si="7"/>
        <v>-0.35888455442493883</v>
      </c>
      <c r="BZ191" s="1">
        <f t="shared" si="8"/>
        <v>0.1178903901930414</v>
      </c>
      <c r="CA191" s="1" t="s">
        <v>101</v>
      </c>
      <c r="CB191" s="1" t="s">
        <v>101</v>
      </c>
      <c r="CC191" s="1" t="s">
        <v>101</v>
      </c>
      <c r="CD191" s="1" t="s">
        <v>102</v>
      </c>
      <c r="CE191" s="1" t="s">
        <v>101</v>
      </c>
      <c r="CF191" s="1" t="s">
        <v>101</v>
      </c>
      <c r="CG191" s="1" t="s">
        <v>101</v>
      </c>
      <c r="CH191" s="1" t="s">
        <v>101</v>
      </c>
      <c r="CI191" s="1" t="s">
        <v>101</v>
      </c>
      <c r="CJ191" s="1" t="s">
        <v>101</v>
      </c>
      <c r="CK191" s="1">
        <v>1</v>
      </c>
      <c r="CL191" s="1">
        <v>0</v>
      </c>
      <c r="CN191" s="1">
        <v>0</v>
      </c>
      <c r="CP191" s="1">
        <v>0</v>
      </c>
    </row>
    <row r="192" spans="1:96">
      <c r="A192" s="1">
        <v>-8.5338261939118705E+18</v>
      </c>
      <c r="B192" s="1" t="b">
        <v>0</v>
      </c>
      <c r="C192" s="1" t="s">
        <v>102</v>
      </c>
      <c r="D192" s="1" t="s">
        <v>97</v>
      </c>
      <c r="E192" s="1" t="s">
        <v>1547</v>
      </c>
      <c r="F192" s="1" t="s">
        <v>1548</v>
      </c>
      <c r="G192" s="1">
        <v>0</v>
      </c>
      <c r="H192" s="1">
        <v>72.343999999999994</v>
      </c>
      <c r="I192" s="1">
        <v>19</v>
      </c>
      <c r="J192" s="1">
        <v>19</v>
      </c>
      <c r="K192" s="1">
        <v>138</v>
      </c>
      <c r="L192" s="1">
        <v>18</v>
      </c>
      <c r="M192" s="1">
        <v>1230</v>
      </c>
      <c r="N192" s="1">
        <v>136.30000000000001</v>
      </c>
      <c r="O192" s="1">
        <v>5.78</v>
      </c>
      <c r="R192" s="1">
        <v>13.05</v>
      </c>
      <c r="S192" s="1">
        <v>13.08</v>
      </c>
      <c r="T192" s="1">
        <v>10.7</v>
      </c>
      <c r="U192" s="1">
        <v>11.35</v>
      </c>
      <c r="V192" s="1">
        <v>17.95</v>
      </c>
      <c r="W192" s="1">
        <v>12.54</v>
      </c>
      <c r="X192" s="1">
        <v>7.34</v>
      </c>
      <c r="Y192" s="1">
        <v>12.83</v>
      </c>
      <c r="AB192" s="1">
        <v>16</v>
      </c>
      <c r="AC192" s="1">
        <v>12</v>
      </c>
      <c r="AD192" s="1">
        <v>16</v>
      </c>
      <c r="AE192" s="1">
        <v>13</v>
      </c>
      <c r="AF192" s="1">
        <v>13</v>
      </c>
      <c r="AG192" s="1">
        <v>14</v>
      </c>
      <c r="AH192" s="1">
        <v>14</v>
      </c>
      <c r="AI192" s="1">
        <v>13</v>
      </c>
      <c r="AJ192" s="1" t="s">
        <v>751</v>
      </c>
      <c r="AK192" s="1" t="s">
        <v>561</v>
      </c>
      <c r="AL192" s="1" t="s">
        <v>146</v>
      </c>
      <c r="AM192" s="1" t="s">
        <v>1549</v>
      </c>
      <c r="AN192" s="1">
        <v>55832</v>
      </c>
      <c r="AO192" s="1" t="s">
        <v>1550</v>
      </c>
      <c r="AP192" s="1" t="s">
        <v>1551</v>
      </c>
      <c r="AQ192" s="1" t="s">
        <v>1552</v>
      </c>
      <c r="AR192" s="1" t="s">
        <v>1553</v>
      </c>
      <c r="AS192" s="1" t="s">
        <v>1554</v>
      </c>
      <c r="AT192" s="1">
        <v>4</v>
      </c>
      <c r="AU192" s="1">
        <v>1</v>
      </c>
      <c r="AV192" s="1">
        <v>5.9379999999999997</v>
      </c>
      <c r="AW192" s="1">
        <v>6.4279999999999999</v>
      </c>
      <c r="AX192" s="1">
        <v>1.083</v>
      </c>
      <c r="AY192" s="1">
        <v>2.57</v>
      </c>
      <c r="AZ192" s="1">
        <v>2.68</v>
      </c>
      <c r="BA192" s="1">
        <v>0.11</v>
      </c>
      <c r="BB192" s="2">
        <v>1.0000000000000001E-15</v>
      </c>
      <c r="BC192" s="2">
        <v>1.0000000000000001E-15</v>
      </c>
      <c r="BD192" s="1">
        <v>2.0982186607766899E-2</v>
      </c>
      <c r="BE192" s="2">
        <v>1.0055999999999999E-14</v>
      </c>
      <c r="BF192" s="2">
        <v>1.0237704918032801E-14</v>
      </c>
      <c r="BG192" s="1">
        <v>6.8149227347297198E-2</v>
      </c>
      <c r="BH192" s="1">
        <v>22.4</v>
      </c>
      <c r="BI192" s="1">
        <v>133.30000000000001</v>
      </c>
      <c r="BJ192" s="1">
        <v>144.30000000000001</v>
      </c>
      <c r="BK192" s="1">
        <v>2.19</v>
      </c>
      <c r="BL192" s="1">
        <v>4.03</v>
      </c>
      <c r="BM192" s="1">
        <v>2.5099999999999998</v>
      </c>
      <c r="BN192" s="1">
        <v>237671.96972656299</v>
      </c>
      <c r="BO192" s="1">
        <v>207225.412109375</v>
      </c>
      <c r="BP192" s="1">
        <v>2962487.6748046898</v>
      </c>
      <c r="BQ192" s="1">
        <v>2562206.0107421898</v>
      </c>
      <c r="BR192" s="1">
        <v>2290531.2324218801</v>
      </c>
      <c r="BS192" s="1">
        <v>2202936.06640625</v>
      </c>
      <c r="BT192" s="1">
        <v>2825989.3466796898</v>
      </c>
      <c r="BU192" s="1">
        <v>2478011.7666015602</v>
      </c>
      <c r="BV192" s="1">
        <v>2710850.6425781301</v>
      </c>
      <c r="BW192" s="1">
        <v>2607640.7495117201</v>
      </c>
      <c r="BX192" s="1">
        <f t="shared" si="6"/>
        <v>1.0603235985066168</v>
      </c>
      <c r="BY192" s="1">
        <f t="shared" si="7"/>
        <v>8.450462583967315E-2</v>
      </c>
      <c r="BZ192" s="1">
        <f t="shared" si="8"/>
        <v>0.4479548691739127</v>
      </c>
      <c r="CA192" s="1" t="s">
        <v>101</v>
      </c>
      <c r="CB192" s="1" t="s">
        <v>101</v>
      </c>
      <c r="CC192" s="1" t="s">
        <v>102</v>
      </c>
      <c r="CD192" s="1" t="s">
        <v>102</v>
      </c>
      <c r="CE192" s="1" t="s">
        <v>102</v>
      </c>
      <c r="CF192" s="1" t="s">
        <v>102</v>
      </c>
      <c r="CG192" s="1" t="s">
        <v>102</v>
      </c>
      <c r="CH192" s="1" t="s">
        <v>102</v>
      </c>
      <c r="CI192" s="1" t="s">
        <v>102</v>
      </c>
      <c r="CJ192" s="1" t="s">
        <v>102</v>
      </c>
      <c r="CK192" s="1">
        <v>1</v>
      </c>
      <c r="CL192" s="1">
        <v>0</v>
      </c>
      <c r="CN192" s="1">
        <v>0</v>
      </c>
      <c r="CP192" s="1">
        <v>0</v>
      </c>
    </row>
    <row r="193" spans="1:96">
      <c r="A193" s="1">
        <v>-5.2294080477931203E+18</v>
      </c>
      <c r="B193" s="1" t="b">
        <v>0</v>
      </c>
      <c r="C193" s="1" t="s">
        <v>102</v>
      </c>
      <c r="D193" s="1" t="s">
        <v>97</v>
      </c>
      <c r="E193" s="1" t="s">
        <v>1555</v>
      </c>
      <c r="F193" s="1" t="s">
        <v>1556</v>
      </c>
      <c r="G193" s="1">
        <v>0</v>
      </c>
      <c r="H193" s="1">
        <v>18.722000000000001</v>
      </c>
      <c r="I193" s="1">
        <v>3</v>
      </c>
      <c r="J193" s="1">
        <v>3</v>
      </c>
      <c r="K193" s="1">
        <v>23</v>
      </c>
      <c r="L193" s="1">
        <v>2</v>
      </c>
      <c r="M193" s="1">
        <v>1236</v>
      </c>
      <c r="N193" s="1">
        <v>135.19999999999999</v>
      </c>
      <c r="O193" s="1">
        <v>5.68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AB193" s="1">
        <v>2</v>
      </c>
      <c r="AC193" s="1">
        <v>1</v>
      </c>
      <c r="AD193" s="1">
        <v>2</v>
      </c>
      <c r="AE193" s="1">
        <v>2</v>
      </c>
      <c r="AF193" s="1">
        <v>1</v>
      </c>
      <c r="AG193" s="1">
        <v>1</v>
      </c>
      <c r="AH193" s="1">
        <v>2</v>
      </c>
      <c r="AI193" s="1">
        <v>3</v>
      </c>
      <c r="AJ193" s="1" t="s">
        <v>751</v>
      </c>
      <c r="AK193" s="1" t="s">
        <v>1557</v>
      </c>
      <c r="AL193" s="1" t="s">
        <v>146</v>
      </c>
      <c r="AM193" s="1" t="s">
        <v>1558</v>
      </c>
      <c r="AN193" s="1">
        <v>23066</v>
      </c>
      <c r="AO193" s="1" t="s">
        <v>1559</v>
      </c>
      <c r="AP193" s="1" t="s">
        <v>1560</v>
      </c>
      <c r="AQ193" s="1" t="s">
        <v>1561</v>
      </c>
      <c r="AT193" s="1">
        <v>0</v>
      </c>
      <c r="AU193" s="1">
        <v>0</v>
      </c>
      <c r="AV193" s="1">
        <v>100</v>
      </c>
      <c r="AW193" s="1">
        <v>100</v>
      </c>
      <c r="AX193" s="1">
        <v>0.96399999999999997</v>
      </c>
      <c r="AY193" s="1">
        <v>6.64</v>
      </c>
      <c r="AZ193" s="1">
        <v>6.64</v>
      </c>
      <c r="BA193" s="1">
        <v>-0.05</v>
      </c>
      <c r="BD193" s="1">
        <v>0.87766545170738997</v>
      </c>
      <c r="BG193" s="1">
        <v>0.98563822354686204</v>
      </c>
      <c r="BI193" s="1">
        <v>152.69999999999999</v>
      </c>
      <c r="BJ193" s="1">
        <v>147.30000000000001</v>
      </c>
      <c r="BL193" s="1">
        <v>3.08</v>
      </c>
      <c r="BM193" s="1">
        <v>10.91</v>
      </c>
      <c r="BP193" s="1">
        <v>459224.037109375</v>
      </c>
      <c r="BQ193" s="1">
        <v>424612.044921875</v>
      </c>
      <c r="BR193" s="1">
        <v>388263.134765625</v>
      </c>
      <c r="BS193" s="1">
        <v>367599.3125</v>
      </c>
      <c r="BT193" s="1">
        <v>480106.2109375</v>
      </c>
      <c r="BU193" s="1">
        <v>335671.8984375</v>
      </c>
      <c r="BV193" s="1">
        <v>403164.1953125</v>
      </c>
      <c r="BW193" s="1">
        <v>385141.865234375</v>
      </c>
      <c r="BX193" s="1">
        <f t="shared" si="6"/>
        <v>0.97827993454975415</v>
      </c>
      <c r="BY193" s="1">
        <f t="shared" si="7"/>
        <v>-3.1680743821358763E-2</v>
      </c>
      <c r="BZ193" s="1">
        <f t="shared" si="8"/>
        <v>0.81370152752331593</v>
      </c>
      <c r="CA193" s="1" t="s">
        <v>100</v>
      </c>
      <c r="CB193" s="1" t="s">
        <v>100</v>
      </c>
      <c r="CC193" s="1" t="s">
        <v>102</v>
      </c>
      <c r="CD193" s="1" t="s">
        <v>101</v>
      </c>
      <c r="CE193" s="1" t="s">
        <v>102</v>
      </c>
      <c r="CF193" s="1" t="s">
        <v>102</v>
      </c>
      <c r="CG193" s="1" t="s">
        <v>102</v>
      </c>
      <c r="CH193" s="1" t="s">
        <v>102</v>
      </c>
      <c r="CI193" s="1" t="s">
        <v>102</v>
      </c>
      <c r="CJ193" s="1" t="s">
        <v>102</v>
      </c>
      <c r="CK193" s="1">
        <v>1</v>
      </c>
      <c r="CL193" s="1">
        <v>0</v>
      </c>
      <c r="CN193" s="1">
        <v>0</v>
      </c>
      <c r="CP193" s="1">
        <v>0</v>
      </c>
    </row>
    <row r="194" spans="1:96">
      <c r="A194" s="1">
        <v>2.5024041000252001E+18</v>
      </c>
      <c r="B194" s="1" t="b">
        <v>0</v>
      </c>
      <c r="C194" s="1" t="s">
        <v>102</v>
      </c>
      <c r="D194" s="1" t="s">
        <v>97</v>
      </c>
      <c r="E194" s="1" t="s">
        <v>1562</v>
      </c>
      <c r="F194" s="1" t="s">
        <v>1563</v>
      </c>
      <c r="G194" s="1">
        <v>0</v>
      </c>
      <c r="H194" s="1">
        <v>42.167000000000002</v>
      </c>
      <c r="I194" s="1">
        <v>22</v>
      </c>
      <c r="J194" s="1">
        <v>13</v>
      </c>
      <c r="K194" s="1">
        <v>70</v>
      </c>
      <c r="L194" s="1">
        <v>13</v>
      </c>
      <c r="M194" s="1">
        <v>592</v>
      </c>
      <c r="N194" s="1">
        <v>67.5</v>
      </c>
      <c r="O194" s="1">
        <v>4.5999999999999996</v>
      </c>
      <c r="P194" s="1">
        <v>2.37</v>
      </c>
      <c r="Q194" s="1">
        <v>2.73</v>
      </c>
      <c r="R194" s="1">
        <v>7.21</v>
      </c>
      <c r="S194" s="1">
        <v>10.44</v>
      </c>
      <c r="T194" s="1">
        <v>7.51</v>
      </c>
      <c r="U194" s="1">
        <v>7.51</v>
      </c>
      <c r="V194" s="1">
        <v>4.24</v>
      </c>
      <c r="W194" s="1">
        <v>2.12</v>
      </c>
      <c r="X194" s="1">
        <v>4.9400000000000004</v>
      </c>
      <c r="Y194" s="1">
        <v>0</v>
      </c>
      <c r="Z194" s="1">
        <v>5</v>
      </c>
      <c r="AA194" s="1">
        <v>5</v>
      </c>
      <c r="AB194" s="1">
        <v>10</v>
      </c>
      <c r="AC194" s="1">
        <v>8</v>
      </c>
      <c r="AD194" s="1">
        <v>8</v>
      </c>
      <c r="AE194" s="1">
        <v>7</v>
      </c>
      <c r="AF194" s="1">
        <v>6</v>
      </c>
      <c r="AG194" s="1">
        <v>3</v>
      </c>
      <c r="AH194" s="1">
        <v>6</v>
      </c>
      <c r="AI194" s="1">
        <v>5</v>
      </c>
      <c r="AJ194" s="1" t="s">
        <v>1564</v>
      </c>
      <c r="AK194" s="1" t="s">
        <v>493</v>
      </c>
      <c r="AL194" s="1" t="s">
        <v>146</v>
      </c>
      <c r="AM194" s="1" t="s">
        <v>1515</v>
      </c>
      <c r="AN194" s="1">
        <v>821</v>
      </c>
      <c r="AO194" s="1" t="s">
        <v>1565</v>
      </c>
      <c r="AP194" s="1" t="s">
        <v>1566</v>
      </c>
      <c r="AQ194" s="1" t="s">
        <v>1567</v>
      </c>
      <c r="AR194" s="1" t="s">
        <v>1568</v>
      </c>
      <c r="AS194" s="1" t="s">
        <v>1569</v>
      </c>
      <c r="AT194" s="1">
        <v>9</v>
      </c>
      <c r="AU194" s="1">
        <v>0</v>
      </c>
      <c r="AV194" s="1">
        <v>0.94399999999999995</v>
      </c>
      <c r="AW194" s="1">
        <v>0.74099999999999999</v>
      </c>
      <c r="AX194" s="1">
        <v>0.78600000000000003</v>
      </c>
      <c r="AY194" s="1">
        <v>-0.08</v>
      </c>
      <c r="AZ194" s="1">
        <v>-0.43</v>
      </c>
      <c r="BA194" s="1">
        <v>-0.35</v>
      </c>
      <c r="BB194" s="1">
        <v>0.15756378799182799</v>
      </c>
      <c r="BC194" s="2">
        <v>2.9592107605558301E-5</v>
      </c>
      <c r="BD194" s="2">
        <v>3.1758868406450702E-5</v>
      </c>
      <c r="BE194" s="1">
        <v>0.18406847723580699</v>
      </c>
      <c r="BF194" s="2">
        <v>6.5280423175944006E-5</v>
      </c>
      <c r="BG194" s="1">
        <v>4.04162681215188E-4</v>
      </c>
      <c r="BH194" s="1">
        <v>111.7</v>
      </c>
      <c r="BI194" s="1">
        <v>105.4</v>
      </c>
      <c r="BJ194" s="1">
        <v>82.8</v>
      </c>
      <c r="BK194" s="1">
        <v>4.57</v>
      </c>
      <c r="BL194" s="1">
        <v>1.32</v>
      </c>
      <c r="BM194" s="1">
        <v>3.71</v>
      </c>
      <c r="BN194" s="1">
        <v>1257066.3596191399</v>
      </c>
      <c r="BO194" s="1">
        <v>1205878.3129882801</v>
      </c>
      <c r="BP194" s="1">
        <v>2494412.38671875</v>
      </c>
      <c r="BQ194" s="1">
        <v>2217315.1635742201</v>
      </c>
      <c r="BR194" s="1">
        <v>2108264.5556640602</v>
      </c>
      <c r="BS194" s="1">
        <v>2027657.34838867</v>
      </c>
      <c r="BT194" s="1">
        <v>1709477.1513671901</v>
      </c>
      <c r="BU194" s="1">
        <v>1543019.4182128899</v>
      </c>
      <c r="BV194" s="1">
        <v>1782650.24609375</v>
      </c>
      <c r="BW194" s="1">
        <v>1814072.6308593799</v>
      </c>
      <c r="BX194" s="1">
        <f t="shared" si="6"/>
        <v>0.77412870863335093</v>
      </c>
      <c r="BY194" s="1">
        <f t="shared" si="7"/>
        <v>-0.36935464238101734</v>
      </c>
      <c r="BZ194" s="1">
        <f t="shared" si="8"/>
        <v>5.5847019603539006E-3</v>
      </c>
      <c r="CA194" s="1" t="s">
        <v>102</v>
      </c>
      <c r="CB194" s="1" t="s">
        <v>102</v>
      </c>
      <c r="CC194" s="1" t="s">
        <v>102</v>
      </c>
      <c r="CD194" s="1" t="s">
        <v>102</v>
      </c>
      <c r="CE194" s="1" t="s">
        <v>102</v>
      </c>
      <c r="CF194" s="1" t="s">
        <v>102</v>
      </c>
      <c r="CG194" s="1" t="s">
        <v>102</v>
      </c>
      <c r="CH194" s="1" t="s">
        <v>102</v>
      </c>
      <c r="CI194" s="1" t="s">
        <v>102</v>
      </c>
      <c r="CJ194" s="1" t="s">
        <v>102</v>
      </c>
      <c r="CK194" s="1">
        <v>1</v>
      </c>
      <c r="CL194" s="1">
        <v>0</v>
      </c>
      <c r="CN194" s="1">
        <v>0</v>
      </c>
      <c r="CP194" s="1">
        <v>0</v>
      </c>
    </row>
    <row r="195" spans="1:96">
      <c r="A195" s="1">
        <v>1.97826659607907E+18</v>
      </c>
      <c r="B195" s="1" t="b">
        <v>0</v>
      </c>
      <c r="C195" s="1" t="s">
        <v>96</v>
      </c>
      <c r="D195" s="1" t="s">
        <v>97</v>
      </c>
      <c r="E195" s="1" t="s">
        <v>1570</v>
      </c>
      <c r="F195" s="1" t="s">
        <v>1571</v>
      </c>
      <c r="G195" s="1">
        <v>0.14799999999999999</v>
      </c>
      <c r="H195" s="1">
        <v>1.24</v>
      </c>
      <c r="I195" s="1">
        <v>2</v>
      </c>
      <c r="J195" s="1">
        <v>1</v>
      </c>
      <c r="K195" s="1">
        <v>1</v>
      </c>
      <c r="L195" s="1">
        <v>1</v>
      </c>
      <c r="M195" s="1">
        <v>475</v>
      </c>
      <c r="N195" s="1">
        <v>51.9</v>
      </c>
      <c r="O195" s="1">
        <v>8.06</v>
      </c>
      <c r="P195" s="1">
        <v>0</v>
      </c>
      <c r="Z195" s="1">
        <v>1</v>
      </c>
      <c r="AJ195" s="1" t="s">
        <v>416</v>
      </c>
      <c r="AK195" s="1" t="s">
        <v>1572</v>
      </c>
      <c r="AL195" s="1" t="s">
        <v>286</v>
      </c>
      <c r="AM195" s="1" t="s">
        <v>1573</v>
      </c>
      <c r="AN195" s="1">
        <v>10487</v>
      </c>
      <c r="AO195" s="1" t="s">
        <v>1574</v>
      </c>
      <c r="AP195" s="1" t="s">
        <v>1575</v>
      </c>
      <c r="AQ195" s="1" t="s">
        <v>1576</v>
      </c>
      <c r="AR195" s="1" t="s">
        <v>1577</v>
      </c>
      <c r="AS195" s="1" t="s">
        <v>1578</v>
      </c>
      <c r="AT195" s="1">
        <v>7</v>
      </c>
      <c r="AU195" s="1">
        <v>0</v>
      </c>
      <c r="AV195" s="1">
        <v>0.376</v>
      </c>
      <c r="AW195" s="1">
        <v>0.14000000000000001</v>
      </c>
      <c r="AX195" s="1">
        <v>0.372</v>
      </c>
      <c r="AY195" s="1">
        <v>-1.41</v>
      </c>
      <c r="AZ195" s="1">
        <v>-2.84</v>
      </c>
      <c r="BA195" s="1">
        <v>-1.43</v>
      </c>
      <c r="BB195" s="1">
        <v>2.3263325340632198E-3</v>
      </c>
      <c r="BC195" s="1">
        <v>1.0134914185722101E-4</v>
      </c>
      <c r="BD195" s="1">
        <v>2.5897856845180601E-3</v>
      </c>
      <c r="BE195" s="1">
        <v>3.3438536252915602E-3</v>
      </c>
      <c r="BF195" s="1">
        <v>1.9640818957279899E-4</v>
      </c>
      <c r="BG195" s="1">
        <v>1.4493072938711399E-2</v>
      </c>
      <c r="BH195" s="1">
        <v>197.9</v>
      </c>
      <c r="BI195" s="1">
        <v>74.5</v>
      </c>
      <c r="BJ195" s="1">
        <v>27.7</v>
      </c>
      <c r="BK195" s="1">
        <v>23.93</v>
      </c>
      <c r="BL195" s="1">
        <v>8.6</v>
      </c>
      <c r="BM195" s="1">
        <v>28.06</v>
      </c>
      <c r="BN195" s="1">
        <v>45150.453125</v>
      </c>
      <c r="BO195" s="1">
        <v>28850.158203125</v>
      </c>
      <c r="BP195" s="1">
        <v>30254.521484375</v>
      </c>
      <c r="BQ195" s="1">
        <v>25817.388671875</v>
      </c>
      <c r="BR195" s="1">
        <v>24145.427734375</v>
      </c>
      <c r="BS195" s="1">
        <v>20135.51953125</v>
      </c>
      <c r="BT195" s="1">
        <v>14223.3505859375</v>
      </c>
      <c r="BV195" s="1">
        <v>8415.99609375</v>
      </c>
      <c r="BW195" s="1">
        <v>9514.494140625</v>
      </c>
      <c r="BX195" s="1">
        <f t="shared" ref="BX195:BX258" si="9">AVERAGE(BT195:BW195)/AVERAGE(BP195:BS195)</f>
        <v>0.42721043388119245</v>
      </c>
      <c r="BY195" s="1">
        <f t="shared" ref="BY195:BY258" si="10">LOG(BX195,2)</f>
        <v>-1.2269812120827959</v>
      </c>
      <c r="BZ195" s="1">
        <f t="shared" ref="BZ195:BZ258" si="11">TTEST(BP195:BS195,BT195:BW195,2,2)</f>
        <v>4.2138586017955856E-3</v>
      </c>
      <c r="CA195" s="1" t="s">
        <v>102</v>
      </c>
      <c r="CB195" s="1" t="s">
        <v>101</v>
      </c>
      <c r="CC195" s="1" t="s">
        <v>101</v>
      </c>
      <c r="CD195" s="1" t="s">
        <v>101</v>
      </c>
      <c r="CE195" s="1" t="s">
        <v>101</v>
      </c>
      <c r="CF195" s="1" t="s">
        <v>101</v>
      </c>
      <c r="CG195" s="1" t="s">
        <v>101</v>
      </c>
      <c r="CH195" s="1" t="s">
        <v>100</v>
      </c>
      <c r="CI195" s="1" t="s">
        <v>101</v>
      </c>
      <c r="CJ195" s="1" t="s">
        <v>101</v>
      </c>
      <c r="CK195" s="1">
        <v>1</v>
      </c>
      <c r="CL195" s="1">
        <v>0</v>
      </c>
      <c r="CN195" s="1">
        <v>0</v>
      </c>
      <c r="CP195" s="1">
        <v>0</v>
      </c>
    </row>
    <row r="196" spans="1:96">
      <c r="A196" s="1">
        <v>-2.7793812622899302E+18</v>
      </c>
      <c r="B196" s="1" t="b">
        <v>0</v>
      </c>
      <c r="C196" s="1" t="s">
        <v>102</v>
      </c>
      <c r="D196" s="1" t="s">
        <v>97</v>
      </c>
      <c r="E196" s="1" t="s">
        <v>1579</v>
      </c>
      <c r="F196" s="1" t="s">
        <v>1580</v>
      </c>
      <c r="G196" s="1">
        <v>8.0000000000000002E-3</v>
      </c>
      <c r="H196" s="1">
        <v>3.9809999999999999</v>
      </c>
      <c r="I196" s="1">
        <v>2</v>
      </c>
      <c r="J196" s="1">
        <v>2</v>
      </c>
      <c r="K196" s="1">
        <v>17</v>
      </c>
      <c r="L196" s="1">
        <v>2</v>
      </c>
      <c r="M196" s="1">
        <v>700</v>
      </c>
      <c r="N196" s="1">
        <v>79.900000000000006</v>
      </c>
      <c r="O196" s="1">
        <v>4.9800000000000004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AB196" s="1">
        <v>1</v>
      </c>
      <c r="AC196" s="1">
        <v>1</v>
      </c>
      <c r="AD196" s="1">
        <v>2</v>
      </c>
      <c r="AE196" s="1">
        <v>1</v>
      </c>
      <c r="AF196" s="1">
        <v>1</v>
      </c>
      <c r="AG196" s="1">
        <v>1</v>
      </c>
      <c r="AH196" s="1">
        <v>1</v>
      </c>
      <c r="AI196" s="1">
        <v>1</v>
      </c>
      <c r="AJ196" s="1" t="s">
        <v>1581</v>
      </c>
      <c r="AK196" s="1" t="s">
        <v>1582</v>
      </c>
      <c r="AL196" s="1" t="s">
        <v>286</v>
      </c>
      <c r="AM196" s="1" t="s">
        <v>1583</v>
      </c>
      <c r="AN196" s="1">
        <v>824</v>
      </c>
      <c r="AO196" s="1" t="s">
        <v>1584</v>
      </c>
      <c r="AP196" s="1" t="s">
        <v>1585</v>
      </c>
      <c r="AQ196" s="1" t="s">
        <v>1586</v>
      </c>
      <c r="AR196" s="1" t="s">
        <v>1587</v>
      </c>
      <c r="AS196" s="1" t="s">
        <v>1588</v>
      </c>
      <c r="AT196" s="1">
        <v>8</v>
      </c>
      <c r="AU196" s="1">
        <v>0</v>
      </c>
      <c r="AV196" s="1">
        <v>11.582000000000001</v>
      </c>
      <c r="AW196" s="1">
        <v>11.032</v>
      </c>
      <c r="AX196" s="1">
        <v>0.95199999999999996</v>
      </c>
      <c r="AY196" s="1">
        <v>3.53</v>
      </c>
      <c r="AZ196" s="1">
        <v>3.46</v>
      </c>
      <c r="BA196" s="1">
        <v>-7.0000000000000007E-2</v>
      </c>
      <c r="BB196" s="2">
        <v>1.0000000000000001E-15</v>
      </c>
      <c r="BC196" s="2">
        <v>1.0000000000000001E-15</v>
      </c>
      <c r="BD196" s="1">
        <v>0.62498816634177201</v>
      </c>
      <c r="BE196" s="2">
        <v>1.0055999999999999E-14</v>
      </c>
      <c r="BF196" s="2">
        <v>1.0237704918032801E-14</v>
      </c>
      <c r="BG196" s="1">
        <v>0.811211188113236</v>
      </c>
      <c r="BH196" s="1">
        <v>12.7</v>
      </c>
      <c r="BI196" s="1">
        <v>147.1</v>
      </c>
      <c r="BJ196" s="1">
        <v>140.19999999999999</v>
      </c>
      <c r="BK196" s="1">
        <v>7.67</v>
      </c>
      <c r="BL196" s="1">
        <v>2.5099999999999998</v>
      </c>
      <c r="BM196" s="1">
        <v>8.7100000000000009</v>
      </c>
      <c r="BN196" s="1">
        <v>13209.3076171875</v>
      </c>
      <c r="BO196" s="1">
        <v>13241.86328125</v>
      </c>
      <c r="BP196" s="1">
        <v>338295.32421875</v>
      </c>
      <c r="BQ196" s="1">
        <v>288582.4375</v>
      </c>
      <c r="BR196" s="1">
        <v>274812.4140625</v>
      </c>
      <c r="BS196" s="1">
        <v>258165.859375</v>
      </c>
      <c r="BT196" s="1">
        <v>273510.41796875</v>
      </c>
      <c r="BU196" s="1">
        <v>257684.7578125</v>
      </c>
      <c r="BV196" s="1">
        <v>309909.06640625</v>
      </c>
      <c r="BW196" s="1">
        <v>246836.85546875</v>
      </c>
      <c r="BX196" s="1">
        <f t="shared" si="9"/>
        <v>0.93799666913806934</v>
      </c>
      <c r="BY196" s="1">
        <f t="shared" si="10"/>
        <v>-9.2345295202703404E-2</v>
      </c>
      <c r="BZ196" s="1">
        <f t="shared" si="11"/>
        <v>0.44681361561611699</v>
      </c>
      <c r="CA196" s="1" t="s">
        <v>101</v>
      </c>
      <c r="CB196" s="1" t="s">
        <v>101</v>
      </c>
      <c r="CC196" s="1" t="s">
        <v>102</v>
      </c>
      <c r="CD196" s="1" t="s">
        <v>102</v>
      </c>
      <c r="CE196" s="1" t="s">
        <v>102</v>
      </c>
      <c r="CF196" s="1" t="s">
        <v>102</v>
      </c>
      <c r="CG196" s="1" t="s">
        <v>102</v>
      </c>
      <c r="CH196" s="1" t="s">
        <v>102</v>
      </c>
      <c r="CI196" s="1" t="s">
        <v>102</v>
      </c>
      <c r="CJ196" s="1" t="s">
        <v>102</v>
      </c>
      <c r="CK196" s="1">
        <v>1</v>
      </c>
      <c r="CL196" s="1">
        <v>0</v>
      </c>
      <c r="CN196" s="1">
        <v>0</v>
      </c>
      <c r="CP196" s="1">
        <v>0</v>
      </c>
    </row>
    <row r="197" spans="1:96">
      <c r="A197" s="1">
        <v>-9.1470639818977905E+18</v>
      </c>
      <c r="B197" s="1" t="b">
        <v>0</v>
      </c>
      <c r="C197" s="1" t="s">
        <v>102</v>
      </c>
      <c r="D197" s="1" t="s">
        <v>97</v>
      </c>
      <c r="E197" s="1" t="s">
        <v>1589</v>
      </c>
      <c r="F197" s="1" t="s">
        <v>1590</v>
      </c>
      <c r="G197" s="1">
        <v>0</v>
      </c>
      <c r="H197" s="1">
        <v>5.0960000000000001</v>
      </c>
      <c r="I197" s="1">
        <v>13</v>
      </c>
      <c r="J197" s="1">
        <v>2</v>
      </c>
      <c r="K197" s="1">
        <v>4</v>
      </c>
      <c r="L197" s="1">
        <v>2</v>
      </c>
      <c r="M197" s="1">
        <v>268</v>
      </c>
      <c r="N197" s="1">
        <v>28.3</v>
      </c>
      <c r="O197" s="1">
        <v>5.2</v>
      </c>
      <c r="R197" s="1">
        <v>0</v>
      </c>
      <c r="U197" s="1">
        <v>0</v>
      </c>
      <c r="V197" s="1">
        <v>0</v>
      </c>
      <c r="AB197" s="1">
        <v>1</v>
      </c>
      <c r="AE197" s="1">
        <v>2</v>
      </c>
      <c r="AF197" s="1">
        <v>1</v>
      </c>
      <c r="AJ197" s="1" t="s">
        <v>1591</v>
      </c>
      <c r="AK197" s="1" t="s">
        <v>687</v>
      </c>
      <c r="AL197" s="1" t="s">
        <v>146</v>
      </c>
      <c r="AN197" s="1">
        <v>826</v>
      </c>
      <c r="AO197" s="1" t="s">
        <v>1592</v>
      </c>
      <c r="AP197" s="1" t="s">
        <v>1593</v>
      </c>
      <c r="AQ197" s="1" t="s">
        <v>1594</v>
      </c>
      <c r="AR197" s="1" t="s">
        <v>1595</v>
      </c>
      <c r="AS197" s="1" t="s">
        <v>1596</v>
      </c>
      <c r="AT197" s="1">
        <v>4</v>
      </c>
      <c r="AU197" s="1">
        <v>0</v>
      </c>
      <c r="AV197" s="1">
        <v>100</v>
      </c>
      <c r="AW197" s="1">
        <v>100</v>
      </c>
      <c r="AX197" s="1">
        <v>0.999</v>
      </c>
      <c r="AY197" s="1">
        <v>6.64</v>
      </c>
      <c r="AZ197" s="1">
        <v>6.64</v>
      </c>
      <c r="BA197" s="1">
        <v>0</v>
      </c>
      <c r="BD197" s="1">
        <v>0.97982210240381395</v>
      </c>
      <c r="BG197" s="1">
        <v>0.999998324738962</v>
      </c>
      <c r="BI197" s="1">
        <v>150</v>
      </c>
      <c r="BJ197" s="1">
        <v>150</v>
      </c>
      <c r="BL197" s="1">
        <v>3.27</v>
      </c>
      <c r="BM197" s="1">
        <v>3.96</v>
      </c>
      <c r="BP197" s="1">
        <v>39623.9375</v>
      </c>
      <c r="BQ197" s="1">
        <v>32339.537109375</v>
      </c>
      <c r="BR197" s="1">
        <v>31737.021484375</v>
      </c>
      <c r="BS197" s="1">
        <v>32211.73046875</v>
      </c>
      <c r="BT197" s="1">
        <v>34778.95703125</v>
      </c>
      <c r="BU197" s="1">
        <v>31874.46875</v>
      </c>
      <c r="BV197" s="1">
        <v>32529.8125</v>
      </c>
      <c r="BW197" s="1">
        <v>33923.74609375</v>
      </c>
      <c r="BX197" s="1">
        <f t="shared" si="9"/>
        <v>0.97935989823395331</v>
      </c>
      <c r="BY197" s="1">
        <f t="shared" si="10"/>
        <v>-3.0088971541800753E-2</v>
      </c>
      <c r="BZ197" s="1">
        <f t="shared" si="11"/>
        <v>0.73757546812779884</v>
      </c>
      <c r="CA197" s="1" t="s">
        <v>100</v>
      </c>
      <c r="CB197" s="1" t="s">
        <v>100</v>
      </c>
      <c r="CC197" s="1" t="s">
        <v>102</v>
      </c>
      <c r="CD197" s="1" t="s">
        <v>101</v>
      </c>
      <c r="CE197" s="1" t="s">
        <v>101</v>
      </c>
      <c r="CF197" s="1" t="s">
        <v>102</v>
      </c>
      <c r="CG197" s="1" t="s">
        <v>102</v>
      </c>
      <c r="CH197" s="1" t="s">
        <v>101</v>
      </c>
      <c r="CI197" s="1" t="s">
        <v>101</v>
      </c>
      <c r="CJ197" s="1" t="s">
        <v>101</v>
      </c>
      <c r="CK197" s="1">
        <v>1</v>
      </c>
      <c r="CL197" s="1">
        <v>0</v>
      </c>
      <c r="CN197" s="1">
        <v>0</v>
      </c>
      <c r="CP197" s="1">
        <v>0</v>
      </c>
    </row>
    <row r="198" spans="1:96">
      <c r="A198" s="1">
        <v>-5.1568037877585705E+18</v>
      </c>
      <c r="B198" s="1" t="b">
        <v>0</v>
      </c>
      <c r="C198" s="1" t="s">
        <v>102</v>
      </c>
      <c r="D198" s="1" t="s">
        <v>97</v>
      </c>
      <c r="E198" s="1" t="s">
        <v>1597</v>
      </c>
      <c r="F198" s="1" t="s">
        <v>1598</v>
      </c>
      <c r="G198" s="1">
        <v>0</v>
      </c>
      <c r="H198" s="1">
        <v>9.2129999999999992</v>
      </c>
      <c r="I198" s="1">
        <v>5</v>
      </c>
      <c r="J198" s="1">
        <v>3</v>
      </c>
      <c r="K198" s="1">
        <v>11</v>
      </c>
      <c r="L198" s="1">
        <v>3</v>
      </c>
      <c r="M198" s="1">
        <v>709</v>
      </c>
      <c r="N198" s="1">
        <v>78.3</v>
      </c>
      <c r="O198" s="1">
        <v>5.25</v>
      </c>
      <c r="R198" s="1">
        <v>0</v>
      </c>
      <c r="S198" s="1">
        <v>0</v>
      </c>
      <c r="T198" s="1">
        <v>0</v>
      </c>
      <c r="U198" s="1">
        <v>0</v>
      </c>
      <c r="V198" s="1">
        <v>2.33</v>
      </c>
      <c r="W198" s="1">
        <v>0</v>
      </c>
      <c r="X198" s="1">
        <v>0</v>
      </c>
      <c r="Y198" s="1">
        <v>0</v>
      </c>
      <c r="AB198" s="1">
        <v>1</v>
      </c>
      <c r="AC198" s="1">
        <v>1</v>
      </c>
      <c r="AD198" s="1">
        <v>1</v>
      </c>
      <c r="AE198" s="1">
        <v>1</v>
      </c>
      <c r="AF198" s="1">
        <v>2</v>
      </c>
      <c r="AG198" s="1">
        <v>1</v>
      </c>
      <c r="AH198" s="1">
        <v>2</v>
      </c>
      <c r="AI198" s="1">
        <v>2</v>
      </c>
      <c r="AJ198" s="1" t="s">
        <v>284</v>
      </c>
      <c r="AK198" s="1" t="s">
        <v>972</v>
      </c>
      <c r="AL198" s="1" t="s">
        <v>185</v>
      </c>
      <c r="AM198" s="1" t="s">
        <v>1599</v>
      </c>
      <c r="AN198" s="1">
        <v>4076</v>
      </c>
      <c r="AO198" s="1" t="s">
        <v>1600</v>
      </c>
      <c r="AP198" s="1" t="s">
        <v>1601</v>
      </c>
      <c r="AQ198" s="1" t="s">
        <v>1602</v>
      </c>
      <c r="AT198" s="1">
        <v>0</v>
      </c>
      <c r="AU198" s="1">
        <v>0</v>
      </c>
      <c r="AV198" s="1">
        <v>0.96799999999999997</v>
      </c>
      <c r="AW198" s="1">
        <v>1.304</v>
      </c>
      <c r="AX198" s="1">
        <v>1.3460000000000001</v>
      </c>
      <c r="AY198" s="1">
        <v>-0.05</v>
      </c>
      <c r="AZ198" s="1">
        <v>0.38</v>
      </c>
      <c r="BA198" s="1">
        <v>0.43</v>
      </c>
      <c r="BB198" s="1">
        <v>0.99997919853346395</v>
      </c>
      <c r="BC198" s="1">
        <v>3.1664934547859097E-2</v>
      </c>
      <c r="BD198" s="1">
        <v>1.2117004162349501E-2</v>
      </c>
      <c r="BE198" s="1">
        <v>0.99999629872498896</v>
      </c>
      <c r="BF198" s="1">
        <v>4.04805560391771E-2</v>
      </c>
      <c r="BG198" s="1">
        <v>4.5694887865110299E-2</v>
      </c>
      <c r="BH198" s="1">
        <v>91.7</v>
      </c>
      <c r="BI198" s="1">
        <v>88.8</v>
      </c>
      <c r="BJ198" s="1">
        <v>119.5</v>
      </c>
      <c r="BK198" s="1">
        <v>9.56</v>
      </c>
      <c r="BL198" s="1">
        <v>8.5500000000000007</v>
      </c>
      <c r="BM198" s="1">
        <v>9.26</v>
      </c>
      <c r="BN198" s="1">
        <v>77849.046875</v>
      </c>
      <c r="BO198" s="1">
        <v>61142.78515625</v>
      </c>
      <c r="BP198" s="1">
        <v>141505.48828125</v>
      </c>
      <c r="BQ198" s="1">
        <v>123992.005859375</v>
      </c>
      <c r="BR198" s="1">
        <v>138635.884765625</v>
      </c>
      <c r="BS198" s="1">
        <v>119863.84375</v>
      </c>
      <c r="BT198" s="1">
        <v>171273.89453125</v>
      </c>
      <c r="BU198" s="1">
        <v>134899.384765625</v>
      </c>
      <c r="BV198" s="1">
        <v>190004.58984375</v>
      </c>
      <c r="BW198" s="1">
        <v>171752.0390625</v>
      </c>
      <c r="BX198" s="1">
        <f t="shared" si="9"/>
        <v>1.2746821534993078</v>
      </c>
      <c r="BY198" s="1">
        <f t="shared" si="10"/>
        <v>0.35013755081998632</v>
      </c>
      <c r="BZ198" s="1">
        <f t="shared" si="11"/>
        <v>3.0023264368465637E-2</v>
      </c>
      <c r="CA198" s="1" t="s">
        <v>101</v>
      </c>
      <c r="CB198" s="1" t="s">
        <v>101</v>
      </c>
      <c r="CC198" s="1" t="s">
        <v>102</v>
      </c>
      <c r="CD198" s="1" t="s">
        <v>102</v>
      </c>
      <c r="CE198" s="1" t="s">
        <v>102</v>
      </c>
      <c r="CF198" s="1" t="s">
        <v>102</v>
      </c>
      <c r="CG198" s="1" t="s">
        <v>102</v>
      </c>
      <c r="CH198" s="1" t="s">
        <v>102</v>
      </c>
      <c r="CI198" s="1" t="s">
        <v>102</v>
      </c>
      <c r="CJ198" s="1" t="s">
        <v>102</v>
      </c>
      <c r="CK198" s="1">
        <v>1</v>
      </c>
      <c r="CL198" s="1">
        <v>0</v>
      </c>
      <c r="CN198" s="1">
        <v>0</v>
      </c>
      <c r="CP198" s="1">
        <v>0</v>
      </c>
    </row>
    <row r="199" spans="1:96">
      <c r="A199" s="1">
        <v>7.1791973423395103E+18</v>
      </c>
      <c r="B199" s="1" t="b">
        <v>0</v>
      </c>
      <c r="C199" s="1" t="s">
        <v>102</v>
      </c>
      <c r="D199" s="1" t="s">
        <v>97</v>
      </c>
      <c r="E199" s="1" t="s">
        <v>1603</v>
      </c>
      <c r="F199" s="1" t="s">
        <v>1604</v>
      </c>
      <c r="G199" s="1">
        <v>0</v>
      </c>
      <c r="H199" s="1">
        <v>25.966999999999999</v>
      </c>
      <c r="I199" s="1">
        <v>40</v>
      </c>
      <c r="J199" s="1">
        <v>8</v>
      </c>
      <c r="K199" s="1">
        <v>41</v>
      </c>
      <c r="L199" s="1">
        <v>7</v>
      </c>
      <c r="M199" s="1">
        <v>286</v>
      </c>
      <c r="N199" s="1">
        <v>32.9</v>
      </c>
      <c r="O199" s="1">
        <v>5.69</v>
      </c>
      <c r="R199" s="1">
        <v>1.62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2.12</v>
      </c>
      <c r="Y199" s="1">
        <v>0</v>
      </c>
      <c r="AB199" s="1">
        <v>6</v>
      </c>
      <c r="AC199" s="1">
        <v>5</v>
      </c>
      <c r="AD199" s="1">
        <v>4</v>
      </c>
      <c r="AE199" s="1">
        <v>4</v>
      </c>
      <c r="AF199" s="1">
        <v>6</v>
      </c>
      <c r="AG199" s="1">
        <v>3</v>
      </c>
      <c r="AH199" s="1">
        <v>4</v>
      </c>
      <c r="AI199" s="1">
        <v>5</v>
      </c>
      <c r="AJ199" s="1" t="s">
        <v>823</v>
      </c>
      <c r="AK199" s="1" t="s">
        <v>650</v>
      </c>
      <c r="AL199" s="1" t="s">
        <v>1308</v>
      </c>
      <c r="AM199" s="1" t="s">
        <v>1605</v>
      </c>
      <c r="AN199" s="1">
        <v>829</v>
      </c>
      <c r="AO199" s="1" t="s">
        <v>1606</v>
      </c>
      <c r="AP199" s="1" t="s">
        <v>1607</v>
      </c>
      <c r="AQ199" s="1" t="s">
        <v>1608</v>
      </c>
      <c r="AS199" s="1" t="s">
        <v>1609</v>
      </c>
      <c r="AT199" s="1">
        <v>8</v>
      </c>
      <c r="AU199" s="1">
        <v>1</v>
      </c>
      <c r="AV199" s="1">
        <v>2.161</v>
      </c>
      <c r="AW199" s="1">
        <v>2.319</v>
      </c>
      <c r="AX199" s="1">
        <v>1.073</v>
      </c>
      <c r="AY199" s="1">
        <v>1.1100000000000001</v>
      </c>
      <c r="AZ199" s="1">
        <v>1.21</v>
      </c>
      <c r="BA199" s="1">
        <v>0.1</v>
      </c>
      <c r="BB199" s="2">
        <v>1.8214791993154099E-5</v>
      </c>
      <c r="BC199" s="2">
        <v>9.9149347947413702E-6</v>
      </c>
      <c r="BD199" s="1">
        <v>0.403286221642986</v>
      </c>
      <c r="BE199" s="2">
        <v>4.4073134813079397E-5</v>
      </c>
      <c r="BF199" s="2">
        <v>2.49025948860475E-5</v>
      </c>
      <c r="BG199" s="1">
        <v>0.61656756246058897</v>
      </c>
      <c r="BH199" s="1">
        <v>54.7</v>
      </c>
      <c r="BI199" s="1">
        <v>118.3</v>
      </c>
      <c r="BJ199" s="1">
        <v>127</v>
      </c>
      <c r="BK199" s="1">
        <v>13.63</v>
      </c>
      <c r="BL199" s="1">
        <v>7.22</v>
      </c>
      <c r="BM199" s="1">
        <v>4.24</v>
      </c>
      <c r="BN199" s="1">
        <v>194377.84667968799</v>
      </c>
      <c r="BO199" s="1">
        <v>212090.53417968799</v>
      </c>
      <c r="BP199" s="1">
        <v>1035595.640625</v>
      </c>
      <c r="BQ199" s="1">
        <v>854029.31152343797</v>
      </c>
      <c r="BR199" s="1">
        <v>718215.609375</v>
      </c>
      <c r="BS199" s="1">
        <v>750378.47412109398</v>
      </c>
      <c r="BT199" s="1">
        <v>904886.64550781297</v>
      </c>
      <c r="BU199" s="1">
        <v>811213.279296875</v>
      </c>
      <c r="BV199" s="1">
        <v>958113.48535156297</v>
      </c>
      <c r="BW199" s="1">
        <v>845803.1171875</v>
      </c>
      <c r="BX199" s="1">
        <f t="shared" si="9"/>
        <v>1.0481795529064308</v>
      </c>
      <c r="BY199" s="1">
        <f t="shared" si="10"/>
        <v>6.7885871359776875E-2</v>
      </c>
      <c r="BZ199" s="1">
        <f t="shared" si="11"/>
        <v>0.6247676956897712</v>
      </c>
      <c r="CA199" s="1" t="s">
        <v>101</v>
      </c>
      <c r="CB199" s="1" t="s">
        <v>101</v>
      </c>
      <c r="CC199" s="1" t="s">
        <v>102</v>
      </c>
      <c r="CD199" s="1" t="s">
        <v>102</v>
      </c>
      <c r="CE199" s="1" t="s">
        <v>102</v>
      </c>
      <c r="CF199" s="1" t="s">
        <v>102</v>
      </c>
      <c r="CG199" s="1" t="s">
        <v>102</v>
      </c>
      <c r="CH199" s="1" t="s">
        <v>102</v>
      </c>
      <c r="CI199" s="1" t="s">
        <v>102</v>
      </c>
      <c r="CJ199" s="1" t="s">
        <v>102</v>
      </c>
      <c r="CK199" s="1">
        <v>1</v>
      </c>
      <c r="CL199" s="1">
        <v>0</v>
      </c>
      <c r="CN199" s="1">
        <v>1</v>
      </c>
      <c r="CO199" s="1" t="s">
        <v>1610</v>
      </c>
      <c r="CP199" s="1">
        <v>0</v>
      </c>
      <c r="CR199" s="1" t="s">
        <v>1610</v>
      </c>
    </row>
    <row r="200" spans="1:96">
      <c r="A200" s="1">
        <v>-5.3013004359281603E+18</v>
      </c>
      <c r="B200" s="1" t="b">
        <v>0</v>
      </c>
      <c r="C200" s="1" t="s">
        <v>102</v>
      </c>
      <c r="D200" s="1" t="s">
        <v>97</v>
      </c>
      <c r="E200" s="1" t="s">
        <v>1611</v>
      </c>
      <c r="F200" s="1" t="s">
        <v>1612</v>
      </c>
      <c r="G200" s="1">
        <v>8.9999999999999993E-3</v>
      </c>
      <c r="H200" s="1">
        <v>3.1469999999999998</v>
      </c>
      <c r="I200" s="1">
        <v>9</v>
      </c>
      <c r="J200" s="1">
        <v>2</v>
      </c>
      <c r="K200" s="1">
        <v>4</v>
      </c>
      <c r="L200" s="1">
        <v>1</v>
      </c>
      <c r="M200" s="1">
        <v>286</v>
      </c>
      <c r="N200" s="1">
        <v>32.9</v>
      </c>
      <c r="O200" s="1">
        <v>5.85</v>
      </c>
      <c r="S200" s="1">
        <v>0</v>
      </c>
      <c r="V200" s="1">
        <v>0</v>
      </c>
      <c r="Y200" s="1">
        <v>0</v>
      </c>
      <c r="AC200" s="1">
        <v>1</v>
      </c>
      <c r="AF200" s="1">
        <v>1</v>
      </c>
      <c r="AI200" s="1">
        <v>2</v>
      </c>
      <c r="AJ200" s="1" t="s">
        <v>823</v>
      </c>
      <c r="AK200" s="1" t="s">
        <v>1613</v>
      </c>
      <c r="AL200" s="1" t="s">
        <v>1308</v>
      </c>
      <c r="AM200" s="1" t="s">
        <v>1605</v>
      </c>
      <c r="AN200" s="1">
        <v>830</v>
      </c>
      <c r="AO200" s="1" t="s">
        <v>1614</v>
      </c>
      <c r="AP200" s="1" t="s">
        <v>1615</v>
      </c>
      <c r="AQ200" s="1" t="s">
        <v>1616</v>
      </c>
      <c r="AS200" s="1" t="s">
        <v>1617</v>
      </c>
      <c r="AT200" s="1">
        <v>7</v>
      </c>
      <c r="AU200" s="1">
        <v>0</v>
      </c>
      <c r="AV200" s="1">
        <v>100</v>
      </c>
      <c r="AW200" s="1">
        <v>100</v>
      </c>
      <c r="AX200" s="1">
        <v>0.82399999999999995</v>
      </c>
      <c r="AY200" s="1">
        <v>6.64</v>
      </c>
      <c r="AZ200" s="1">
        <v>6.64</v>
      </c>
      <c r="BA200" s="1">
        <v>-0.28000000000000003</v>
      </c>
      <c r="BD200" s="1">
        <v>0.41652855408824802</v>
      </c>
      <c r="BG200" s="1">
        <v>0.63141420492563605</v>
      </c>
      <c r="BI200" s="1">
        <v>164.5</v>
      </c>
      <c r="BJ200" s="1">
        <v>135.5</v>
      </c>
      <c r="BL200" s="1">
        <v>13.93</v>
      </c>
      <c r="BM200" s="1">
        <v>19.670000000000002</v>
      </c>
      <c r="BP200" s="1">
        <v>19476.3984375</v>
      </c>
      <c r="BQ200" s="1">
        <v>18057.0703125</v>
      </c>
      <c r="BR200" s="1">
        <v>14797.8505859375</v>
      </c>
      <c r="BS200" s="1">
        <v>11972.578125</v>
      </c>
      <c r="BT200" s="1">
        <v>13972.09765625</v>
      </c>
      <c r="BU200" s="1">
        <v>11083.5625</v>
      </c>
      <c r="BV200" s="1">
        <v>18914.765625</v>
      </c>
      <c r="BW200" s="1">
        <v>13156.2021484375</v>
      </c>
      <c r="BX200" s="1">
        <f t="shared" si="9"/>
        <v>0.88838515526045747</v>
      </c>
      <c r="BY200" s="1">
        <f t="shared" si="10"/>
        <v>-0.17074280894872315</v>
      </c>
      <c r="BZ200" s="1">
        <f t="shared" si="11"/>
        <v>0.47644433619960735</v>
      </c>
      <c r="CA200" s="1" t="s">
        <v>100</v>
      </c>
      <c r="CB200" s="1" t="s">
        <v>100</v>
      </c>
      <c r="CC200" s="1" t="s">
        <v>101</v>
      </c>
      <c r="CD200" s="1" t="s">
        <v>101</v>
      </c>
      <c r="CE200" s="1" t="s">
        <v>101</v>
      </c>
      <c r="CF200" s="1" t="s">
        <v>101</v>
      </c>
      <c r="CG200" s="1" t="s">
        <v>101</v>
      </c>
      <c r="CH200" s="1" t="s">
        <v>101</v>
      </c>
      <c r="CI200" s="1" t="s">
        <v>101</v>
      </c>
      <c r="CJ200" s="1" t="s">
        <v>102</v>
      </c>
      <c r="CK200" s="1">
        <v>1</v>
      </c>
      <c r="CL200" s="1">
        <v>0</v>
      </c>
      <c r="CN200" s="1">
        <v>0</v>
      </c>
      <c r="CP200" s="1">
        <v>0</v>
      </c>
    </row>
    <row r="201" spans="1:96">
      <c r="A201" s="1">
        <v>-1.03791222503367E+18</v>
      </c>
      <c r="B201" s="1" t="b">
        <v>0</v>
      </c>
      <c r="C201" s="1" t="s">
        <v>102</v>
      </c>
      <c r="D201" s="1" t="s">
        <v>97</v>
      </c>
      <c r="E201" s="1" t="s">
        <v>1618</v>
      </c>
      <c r="F201" s="1" t="s">
        <v>1619</v>
      </c>
      <c r="G201" s="1">
        <v>0</v>
      </c>
      <c r="H201" s="1">
        <v>23.032</v>
      </c>
      <c r="I201" s="1">
        <v>29</v>
      </c>
      <c r="J201" s="1">
        <v>7</v>
      </c>
      <c r="K201" s="1">
        <v>52</v>
      </c>
      <c r="L201" s="1">
        <v>7</v>
      </c>
      <c r="M201" s="1">
        <v>272</v>
      </c>
      <c r="N201" s="1">
        <v>30.6</v>
      </c>
      <c r="O201" s="1">
        <v>6</v>
      </c>
      <c r="P201" s="1">
        <v>0</v>
      </c>
      <c r="R201" s="1">
        <v>3.56</v>
      </c>
      <c r="S201" s="1">
        <v>3.54</v>
      </c>
      <c r="T201" s="1">
        <v>0</v>
      </c>
      <c r="U201" s="1">
        <v>0</v>
      </c>
      <c r="V201" s="1">
        <v>3.46</v>
      </c>
      <c r="W201" s="1">
        <v>3.42</v>
      </c>
      <c r="X201" s="1">
        <v>1.8</v>
      </c>
      <c r="Y201" s="1">
        <v>3.3</v>
      </c>
      <c r="Z201" s="1">
        <v>2</v>
      </c>
      <c r="AB201" s="1">
        <v>7</v>
      </c>
      <c r="AC201" s="1">
        <v>5</v>
      </c>
      <c r="AD201" s="1">
        <v>6</v>
      </c>
      <c r="AE201" s="1">
        <v>5</v>
      </c>
      <c r="AF201" s="1">
        <v>4</v>
      </c>
      <c r="AG201" s="1">
        <v>4</v>
      </c>
      <c r="AH201" s="1">
        <v>5</v>
      </c>
      <c r="AI201" s="1">
        <v>5</v>
      </c>
      <c r="AJ201" s="1" t="s">
        <v>284</v>
      </c>
      <c r="AK201" s="1" t="s">
        <v>1620</v>
      </c>
      <c r="AL201" s="1" t="s">
        <v>1308</v>
      </c>
      <c r="AM201" s="1" t="s">
        <v>1621</v>
      </c>
      <c r="AN201" s="1" t="s">
        <v>1622</v>
      </c>
      <c r="AO201" s="1" t="s">
        <v>1623</v>
      </c>
      <c r="AP201" s="1" t="s">
        <v>1624</v>
      </c>
      <c r="AQ201" s="1" t="s">
        <v>1625</v>
      </c>
      <c r="AR201" s="1" t="s">
        <v>1147</v>
      </c>
      <c r="AS201" s="1" t="s">
        <v>1626</v>
      </c>
      <c r="AT201" s="1">
        <v>22</v>
      </c>
      <c r="AU201" s="1">
        <v>0</v>
      </c>
      <c r="AV201" s="1">
        <v>1.5980000000000001</v>
      </c>
      <c r="AW201" s="1">
        <v>1.6020000000000001</v>
      </c>
      <c r="AX201" s="1">
        <v>1.0029999999999999</v>
      </c>
      <c r="AY201" s="1">
        <v>0.68</v>
      </c>
      <c r="AZ201" s="1">
        <v>0.68</v>
      </c>
      <c r="BA201" s="1">
        <v>0</v>
      </c>
      <c r="BB201" s="2">
        <v>2.2161490630945299E-5</v>
      </c>
      <c r="BC201" s="2">
        <v>1.9738402840863101E-5</v>
      </c>
      <c r="BD201" s="1">
        <v>0.96726973158309404</v>
      </c>
      <c r="BE201" s="2">
        <v>5.2313603235865298E-5</v>
      </c>
      <c r="BF201" s="2">
        <v>4.5401961598965102E-5</v>
      </c>
      <c r="BG201" s="1">
        <v>0.999998324738962</v>
      </c>
      <c r="BH201" s="1">
        <v>71.400000000000006</v>
      </c>
      <c r="BI201" s="1">
        <v>114.1</v>
      </c>
      <c r="BJ201" s="1">
        <v>114.5</v>
      </c>
      <c r="BK201" s="1">
        <v>1.48</v>
      </c>
      <c r="BL201" s="1">
        <v>5.8</v>
      </c>
      <c r="BM201" s="1">
        <v>4.0999999999999996</v>
      </c>
      <c r="BN201" s="1">
        <v>310171.23828125</v>
      </c>
      <c r="BO201" s="1">
        <v>284819.13769531302</v>
      </c>
      <c r="BP201" s="1">
        <v>1032922.38452148</v>
      </c>
      <c r="BQ201" s="1">
        <v>961088.86206054699</v>
      </c>
      <c r="BR201" s="1">
        <v>783994.65795898403</v>
      </c>
      <c r="BS201" s="1">
        <v>832770.462890625</v>
      </c>
      <c r="BT201" s="1">
        <v>903150.04296875</v>
      </c>
      <c r="BU201" s="1">
        <v>783188.1875</v>
      </c>
      <c r="BV201" s="1">
        <v>965149.19140625</v>
      </c>
      <c r="BW201" s="1">
        <v>913545.09008789097</v>
      </c>
      <c r="BX201" s="1">
        <f t="shared" si="9"/>
        <v>0.98733129642662343</v>
      </c>
      <c r="BY201" s="1">
        <f t="shared" si="10"/>
        <v>-1.8393836432923926E-2</v>
      </c>
      <c r="BZ201" s="1">
        <f t="shared" si="11"/>
        <v>0.87379901122521186</v>
      </c>
      <c r="CA201" s="1" t="s">
        <v>102</v>
      </c>
      <c r="CB201" s="1" t="s">
        <v>101</v>
      </c>
      <c r="CC201" s="1" t="s">
        <v>102</v>
      </c>
      <c r="CD201" s="1" t="s">
        <v>102</v>
      </c>
      <c r="CE201" s="1" t="s">
        <v>102</v>
      </c>
      <c r="CF201" s="1" t="s">
        <v>102</v>
      </c>
      <c r="CG201" s="1" t="s">
        <v>102</v>
      </c>
      <c r="CH201" s="1" t="s">
        <v>102</v>
      </c>
      <c r="CI201" s="1" t="s">
        <v>102</v>
      </c>
      <c r="CJ201" s="1" t="s">
        <v>102</v>
      </c>
      <c r="CK201" s="1">
        <v>1</v>
      </c>
      <c r="CL201" s="1">
        <v>0</v>
      </c>
      <c r="CN201" s="1">
        <v>1</v>
      </c>
      <c r="CO201" s="1" t="s">
        <v>1627</v>
      </c>
      <c r="CP201" s="1">
        <v>0</v>
      </c>
      <c r="CR201" s="1" t="s">
        <v>1627</v>
      </c>
    </row>
    <row r="202" spans="1:96">
      <c r="A202" s="1">
        <v>-1.54702242859297E+18</v>
      </c>
      <c r="B202" s="1" t="b">
        <v>0</v>
      </c>
      <c r="C202" s="1" t="s">
        <v>96</v>
      </c>
      <c r="D202" s="1" t="s">
        <v>97</v>
      </c>
      <c r="E202" s="1" t="s">
        <v>1628</v>
      </c>
      <c r="F202" s="1" t="s">
        <v>1629</v>
      </c>
      <c r="G202" s="1">
        <v>0.17699999999999999</v>
      </c>
      <c r="H202" s="1">
        <v>1.127</v>
      </c>
      <c r="I202" s="1">
        <v>1</v>
      </c>
      <c r="J202" s="1">
        <v>1</v>
      </c>
      <c r="K202" s="1">
        <v>1</v>
      </c>
      <c r="L202" s="1">
        <v>1</v>
      </c>
      <c r="M202" s="1">
        <v>1037</v>
      </c>
      <c r="N202" s="1">
        <v>116.4</v>
      </c>
      <c r="O202" s="1">
        <v>6.37</v>
      </c>
      <c r="Y202" s="1">
        <v>0</v>
      </c>
      <c r="AI202" s="1">
        <v>1</v>
      </c>
      <c r="AJ202" s="1" t="s">
        <v>144</v>
      </c>
      <c r="AM202" s="1" t="s">
        <v>1630</v>
      </c>
      <c r="AN202" s="1">
        <v>84674</v>
      </c>
      <c r="AO202" s="1" t="s">
        <v>1631</v>
      </c>
      <c r="AP202" s="1" t="s">
        <v>1632</v>
      </c>
      <c r="AQ202" s="1" t="s">
        <v>1633</v>
      </c>
      <c r="AR202" s="1" t="s">
        <v>179</v>
      </c>
      <c r="AT202" s="1">
        <v>1</v>
      </c>
      <c r="AU202" s="1">
        <v>0</v>
      </c>
      <c r="BX202" s="1" t="e">
        <f t="shared" si="9"/>
        <v>#DIV/0!</v>
      </c>
      <c r="BY202" s="1" t="e">
        <f t="shared" si="10"/>
        <v>#DIV/0!</v>
      </c>
      <c r="BZ202" s="1" t="e">
        <f t="shared" si="11"/>
        <v>#DIV/0!</v>
      </c>
      <c r="CA202" s="1" t="s">
        <v>100</v>
      </c>
      <c r="CB202" s="1" t="s">
        <v>100</v>
      </c>
      <c r="CC202" s="1" t="s">
        <v>100</v>
      </c>
      <c r="CD202" s="1" t="s">
        <v>100</v>
      </c>
      <c r="CE202" s="1" t="s">
        <v>100</v>
      </c>
      <c r="CF202" s="1" t="s">
        <v>100</v>
      </c>
      <c r="CG202" s="1" t="s">
        <v>100</v>
      </c>
      <c r="CH202" s="1" t="s">
        <v>100</v>
      </c>
      <c r="CI202" s="1" t="s">
        <v>100</v>
      </c>
      <c r="CJ202" s="1" t="s">
        <v>102</v>
      </c>
      <c r="CK202" s="1">
        <v>1</v>
      </c>
      <c r="CL202" s="1">
        <v>0</v>
      </c>
      <c r="CN202" s="1">
        <v>0</v>
      </c>
      <c r="CP202" s="1">
        <v>0</v>
      </c>
    </row>
    <row r="203" spans="1:96">
      <c r="A203" s="1">
        <v>-8.6223611336111104E+18</v>
      </c>
      <c r="B203" s="1" t="b">
        <v>0</v>
      </c>
      <c r="C203" s="1" t="s">
        <v>102</v>
      </c>
      <c r="D203" s="1" t="s">
        <v>97</v>
      </c>
      <c r="E203" s="1" t="s">
        <v>1634</v>
      </c>
      <c r="F203" s="1" t="s">
        <v>1635</v>
      </c>
      <c r="G203" s="1">
        <v>0</v>
      </c>
      <c r="H203" s="1">
        <v>6.3609999999999998</v>
      </c>
      <c r="I203" s="1">
        <v>5</v>
      </c>
      <c r="J203" s="1">
        <v>3</v>
      </c>
      <c r="K203" s="1">
        <v>6</v>
      </c>
      <c r="L203" s="1">
        <v>3</v>
      </c>
      <c r="M203" s="1">
        <v>926</v>
      </c>
      <c r="N203" s="1">
        <v>105.1</v>
      </c>
      <c r="O203" s="1">
        <v>6.43</v>
      </c>
      <c r="R203" s="1">
        <v>0</v>
      </c>
      <c r="S203" s="1">
        <v>0</v>
      </c>
      <c r="T203" s="1">
        <v>0</v>
      </c>
      <c r="AB203" s="1">
        <v>2</v>
      </c>
      <c r="AC203" s="1">
        <v>3</v>
      </c>
      <c r="AD203" s="1">
        <v>1</v>
      </c>
      <c r="AJ203" s="1" t="s">
        <v>1636</v>
      </c>
      <c r="AK203" s="1" t="s">
        <v>1637</v>
      </c>
      <c r="AL203" s="1" t="s">
        <v>1638</v>
      </c>
      <c r="AM203" s="1" t="s">
        <v>1639</v>
      </c>
      <c r="AN203" s="1">
        <v>8573</v>
      </c>
      <c r="AO203" s="1" t="s">
        <v>1640</v>
      </c>
      <c r="AP203" s="1" t="s">
        <v>1641</v>
      </c>
      <c r="AQ203" s="1" t="s">
        <v>1642</v>
      </c>
      <c r="AR203" s="1" t="s">
        <v>1643</v>
      </c>
      <c r="AS203" s="1" t="s">
        <v>1644</v>
      </c>
      <c r="AT203" s="1">
        <v>10</v>
      </c>
      <c r="AU203" s="1">
        <v>0</v>
      </c>
      <c r="AV203" s="1">
        <v>100</v>
      </c>
      <c r="AW203" s="1">
        <v>100</v>
      </c>
      <c r="AX203" s="1">
        <v>0.29399999999999998</v>
      </c>
      <c r="AY203" s="1">
        <v>6.64</v>
      </c>
      <c r="AZ203" s="1">
        <v>6.64</v>
      </c>
      <c r="BA203" s="1">
        <v>-1.77</v>
      </c>
      <c r="BD203" s="2">
        <v>4.1786855176084698E-7</v>
      </c>
      <c r="BG203" s="2">
        <v>2.33484053296373E-5</v>
      </c>
      <c r="BI203" s="1">
        <v>231.8</v>
      </c>
      <c r="BJ203" s="1">
        <v>68.2</v>
      </c>
      <c r="BL203" s="1">
        <v>4.57</v>
      </c>
      <c r="BM203" s="1">
        <v>8.86</v>
      </c>
      <c r="BP203" s="1">
        <v>189175.806640625</v>
      </c>
      <c r="BQ203" s="1">
        <v>154424.77978515599</v>
      </c>
      <c r="BR203" s="1">
        <v>161922.01904296901</v>
      </c>
      <c r="BS203" s="1">
        <v>155475.988525391</v>
      </c>
      <c r="BT203" s="1">
        <v>51388.513671875</v>
      </c>
      <c r="BU203" s="1">
        <v>44510.23046875</v>
      </c>
      <c r="BV203" s="1">
        <v>41831.7841796875</v>
      </c>
      <c r="BW203" s="1">
        <v>48406.96875</v>
      </c>
      <c r="BX203" s="1">
        <f t="shared" si="9"/>
        <v>0.28160044327108269</v>
      </c>
      <c r="BY203" s="1">
        <f t="shared" si="10"/>
        <v>-1.828278489944505</v>
      </c>
      <c r="BZ203" s="1">
        <f t="shared" si="11"/>
        <v>7.9135755188812279E-6</v>
      </c>
      <c r="CA203" s="1" t="s">
        <v>100</v>
      </c>
      <c r="CB203" s="1" t="s">
        <v>100</v>
      </c>
      <c r="CC203" s="1" t="s">
        <v>102</v>
      </c>
      <c r="CD203" s="1" t="s">
        <v>102</v>
      </c>
      <c r="CE203" s="1" t="s">
        <v>102</v>
      </c>
      <c r="CF203" s="1" t="s">
        <v>101</v>
      </c>
      <c r="CG203" s="1" t="s">
        <v>101</v>
      </c>
      <c r="CH203" s="1" t="s">
        <v>101</v>
      </c>
      <c r="CI203" s="1" t="s">
        <v>101</v>
      </c>
      <c r="CJ203" s="1" t="s">
        <v>101</v>
      </c>
      <c r="CK203" s="1">
        <v>1</v>
      </c>
      <c r="CL203" s="1">
        <v>0</v>
      </c>
      <c r="CN203" s="1">
        <v>0</v>
      </c>
      <c r="CP203" s="1">
        <v>0</v>
      </c>
    </row>
    <row r="204" spans="1:96">
      <c r="A204" s="1">
        <v>-6.7807220045590303E+18</v>
      </c>
      <c r="B204" s="1" t="b">
        <v>0</v>
      </c>
      <c r="C204" s="1" t="s">
        <v>102</v>
      </c>
      <c r="D204" s="1" t="s">
        <v>97</v>
      </c>
      <c r="E204" s="1" t="s">
        <v>1645</v>
      </c>
      <c r="F204" s="1" t="s">
        <v>1646</v>
      </c>
      <c r="G204" s="1">
        <v>0</v>
      </c>
      <c r="H204" s="1">
        <v>7.7690000000000001</v>
      </c>
      <c r="I204" s="1">
        <v>6</v>
      </c>
      <c r="J204" s="1">
        <v>3</v>
      </c>
      <c r="K204" s="1">
        <v>13</v>
      </c>
      <c r="L204" s="1">
        <v>3</v>
      </c>
      <c r="M204" s="1">
        <v>551</v>
      </c>
      <c r="N204" s="1">
        <v>60.5</v>
      </c>
      <c r="O204" s="1">
        <v>6.65</v>
      </c>
      <c r="Q204" s="1">
        <v>0</v>
      </c>
      <c r="R204" s="1">
        <v>0</v>
      </c>
      <c r="S204" s="1">
        <v>0</v>
      </c>
      <c r="T204" s="1">
        <v>1.6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AA204" s="1">
        <v>1</v>
      </c>
      <c r="AB204" s="1">
        <v>1</v>
      </c>
      <c r="AC204" s="1">
        <v>2</v>
      </c>
      <c r="AD204" s="1">
        <v>2</v>
      </c>
      <c r="AE204" s="1">
        <v>1</v>
      </c>
      <c r="AF204" s="1">
        <v>2</v>
      </c>
      <c r="AG204" s="1">
        <v>1</v>
      </c>
      <c r="AH204" s="1">
        <v>2</v>
      </c>
      <c r="AI204" s="1">
        <v>1</v>
      </c>
      <c r="AJ204" s="1" t="s">
        <v>1647</v>
      </c>
      <c r="AK204" s="1" t="s">
        <v>606</v>
      </c>
      <c r="AL204" s="1" t="s">
        <v>146</v>
      </c>
      <c r="AM204" s="1" t="s">
        <v>1648</v>
      </c>
      <c r="AN204" s="1" t="s">
        <v>1649</v>
      </c>
      <c r="AO204" s="1" t="s">
        <v>1650</v>
      </c>
      <c r="AP204" s="1" t="s">
        <v>1651</v>
      </c>
      <c r="AQ204" s="1" t="s">
        <v>1652</v>
      </c>
      <c r="AR204" s="1" t="s">
        <v>1653</v>
      </c>
      <c r="AS204" s="1" t="s">
        <v>1654</v>
      </c>
      <c r="AT204" s="1">
        <v>13</v>
      </c>
      <c r="AU204" s="1">
        <v>0</v>
      </c>
      <c r="AV204" s="1">
        <v>1.1459999999999999</v>
      </c>
      <c r="AW204" s="1">
        <v>0.93600000000000005</v>
      </c>
      <c r="AX204" s="1">
        <v>0.81599999999999995</v>
      </c>
      <c r="AY204" s="1">
        <v>0.2</v>
      </c>
      <c r="AZ204" s="1">
        <v>-0.1</v>
      </c>
      <c r="BA204" s="1">
        <v>-0.28999999999999998</v>
      </c>
      <c r="BB204" s="1">
        <v>5.4397723863274898E-2</v>
      </c>
      <c r="BC204" s="1">
        <v>0.63817069886956401</v>
      </c>
      <c r="BD204" s="1">
        <v>5.5977400291569203E-3</v>
      </c>
      <c r="BE204" s="1">
        <v>6.7334257898706604E-2</v>
      </c>
      <c r="BF204" s="1">
        <v>0.687430101671484</v>
      </c>
      <c r="BG204" s="1">
        <v>2.5467580590668101E-2</v>
      </c>
      <c r="BH204" s="1">
        <v>97.3</v>
      </c>
      <c r="BI204" s="1">
        <v>111.6</v>
      </c>
      <c r="BJ204" s="1">
        <v>91.1</v>
      </c>
      <c r="BK204" s="1">
        <v>3.48</v>
      </c>
      <c r="BL204" s="1">
        <v>8.39</v>
      </c>
      <c r="BM204" s="1">
        <v>5.69</v>
      </c>
      <c r="BN204" s="1">
        <v>102000.75</v>
      </c>
      <c r="BO204" s="1">
        <v>96353.1640625</v>
      </c>
      <c r="BP204" s="1">
        <v>243332.10546875</v>
      </c>
      <c r="BQ204" s="1">
        <v>249338.953125</v>
      </c>
      <c r="BR204" s="1">
        <v>195811.69140625</v>
      </c>
      <c r="BS204" s="1">
        <v>202430.69921875</v>
      </c>
      <c r="BT204" s="1">
        <v>172348.43359375</v>
      </c>
      <c r="BU204" s="1">
        <v>160645.21484375</v>
      </c>
      <c r="BV204" s="1">
        <v>195708.70703125</v>
      </c>
      <c r="BW204" s="1">
        <v>172976.79296875</v>
      </c>
      <c r="BX204" s="1">
        <f t="shared" si="9"/>
        <v>0.78759519126443622</v>
      </c>
      <c r="BY204" s="1">
        <f t="shared" si="10"/>
        <v>-0.344473792129523</v>
      </c>
      <c r="BZ204" s="1">
        <f t="shared" si="11"/>
        <v>2.29309149507506E-2</v>
      </c>
      <c r="CA204" s="1" t="s">
        <v>101</v>
      </c>
      <c r="CB204" s="1" t="s">
        <v>102</v>
      </c>
      <c r="CC204" s="1" t="s">
        <v>102</v>
      </c>
      <c r="CD204" s="1" t="s">
        <v>102</v>
      </c>
      <c r="CE204" s="1" t="s">
        <v>102</v>
      </c>
      <c r="CF204" s="1" t="s">
        <v>102</v>
      </c>
      <c r="CG204" s="1" t="s">
        <v>102</v>
      </c>
      <c r="CH204" s="1" t="s">
        <v>102</v>
      </c>
      <c r="CI204" s="1" t="s">
        <v>102</v>
      </c>
      <c r="CJ204" s="1" t="s">
        <v>102</v>
      </c>
      <c r="CK204" s="1">
        <v>1</v>
      </c>
      <c r="CL204" s="1">
        <v>0</v>
      </c>
      <c r="CN204" s="1">
        <v>0</v>
      </c>
      <c r="CP204" s="1">
        <v>0</v>
      </c>
    </row>
    <row r="205" spans="1:96">
      <c r="A205" s="1">
        <v>-1.00781971348512E+18</v>
      </c>
      <c r="B205" s="1" t="b">
        <v>0</v>
      </c>
      <c r="C205" s="1" t="s">
        <v>102</v>
      </c>
      <c r="D205" s="1" t="s">
        <v>97</v>
      </c>
      <c r="E205" s="1" t="s">
        <v>1655</v>
      </c>
      <c r="F205" s="1" t="s">
        <v>1656</v>
      </c>
      <c r="G205" s="1">
        <v>8.0000000000000002E-3</v>
      </c>
      <c r="H205" s="1">
        <v>3.9239999999999999</v>
      </c>
      <c r="I205" s="1">
        <v>6</v>
      </c>
      <c r="J205" s="1">
        <v>1</v>
      </c>
      <c r="K205" s="1">
        <v>2</v>
      </c>
      <c r="L205" s="1">
        <v>1</v>
      </c>
      <c r="M205" s="1">
        <v>185</v>
      </c>
      <c r="N205" s="1">
        <v>21.4</v>
      </c>
      <c r="O205" s="1">
        <v>4.93</v>
      </c>
      <c r="X205" s="1">
        <v>0</v>
      </c>
      <c r="Y205" s="1">
        <v>1.85</v>
      </c>
      <c r="AH205" s="1">
        <v>1</v>
      </c>
      <c r="AI205" s="1">
        <v>1</v>
      </c>
      <c r="AJ205" s="1" t="s">
        <v>1657</v>
      </c>
      <c r="AK205" s="1" t="s">
        <v>579</v>
      </c>
      <c r="AL205" s="1" t="s">
        <v>185</v>
      </c>
      <c r="AM205" s="1" t="s">
        <v>1658</v>
      </c>
      <c r="AN205" s="1">
        <v>10951</v>
      </c>
      <c r="AO205" s="1" t="s">
        <v>1659</v>
      </c>
      <c r="AP205" s="1" t="s">
        <v>1660</v>
      </c>
      <c r="AQ205" s="1" t="s">
        <v>1661</v>
      </c>
      <c r="AR205" s="1" t="s">
        <v>1662</v>
      </c>
      <c r="AS205" s="1" t="s">
        <v>1663</v>
      </c>
      <c r="AT205" s="1">
        <v>2</v>
      </c>
      <c r="AU205" s="1">
        <v>0</v>
      </c>
      <c r="AV205" s="1">
        <v>0.71799999999999997</v>
      </c>
      <c r="AW205" s="1">
        <v>1.1759999999999999</v>
      </c>
      <c r="AX205" s="1">
        <v>1.637</v>
      </c>
      <c r="AY205" s="1">
        <v>-0.48</v>
      </c>
      <c r="AZ205" s="1">
        <v>0.23</v>
      </c>
      <c r="BA205" s="1">
        <v>0.71</v>
      </c>
      <c r="BB205" s="1">
        <v>0.44788767710231397</v>
      </c>
      <c r="BC205" s="1">
        <v>0.82809950585966197</v>
      </c>
      <c r="BD205" s="1">
        <v>0.121880839027973</v>
      </c>
      <c r="BE205" s="1">
        <v>0.49603066970714399</v>
      </c>
      <c r="BF205" s="1">
        <v>0.86407375339909598</v>
      </c>
      <c r="BG205" s="1">
        <v>0.25266427847190198</v>
      </c>
      <c r="BH205" s="1">
        <v>103.6</v>
      </c>
      <c r="BI205" s="1">
        <v>74.5</v>
      </c>
      <c r="BJ205" s="1">
        <v>121.9</v>
      </c>
      <c r="BK205" s="1">
        <v>7.59</v>
      </c>
      <c r="BL205" s="1">
        <v>10.8</v>
      </c>
      <c r="BM205" s="1">
        <v>46.31</v>
      </c>
      <c r="BN205" s="1">
        <v>34862.73046875</v>
      </c>
      <c r="BO205" s="1">
        <v>28159.384765625</v>
      </c>
      <c r="BP205" s="1">
        <v>51693.7734375</v>
      </c>
      <c r="BQ205" s="1">
        <v>34907.74609375</v>
      </c>
      <c r="BR205" s="1">
        <v>39617.1796875</v>
      </c>
      <c r="BS205" s="1">
        <v>40049.91796875</v>
      </c>
      <c r="BT205" s="1">
        <v>46652.25</v>
      </c>
      <c r="BU205" s="1">
        <v>41891.72265625</v>
      </c>
      <c r="BV205" s="1">
        <v>111527.9609375</v>
      </c>
      <c r="BW205" s="1">
        <v>104713.5546875</v>
      </c>
      <c r="BX205" s="1">
        <f t="shared" si="9"/>
        <v>1.8330908949434845</v>
      </c>
      <c r="BY205" s="1">
        <f t="shared" si="10"/>
        <v>0.87427832457555155</v>
      </c>
      <c r="BZ205" s="1">
        <f t="shared" si="11"/>
        <v>0.11585572637554982</v>
      </c>
      <c r="CA205" s="1" t="s">
        <v>101</v>
      </c>
      <c r="CB205" s="1" t="s">
        <v>101</v>
      </c>
      <c r="CC205" s="1" t="s">
        <v>101</v>
      </c>
      <c r="CD205" s="1" t="s">
        <v>101</v>
      </c>
      <c r="CE205" s="1" t="s">
        <v>101</v>
      </c>
      <c r="CF205" s="1" t="s">
        <v>101</v>
      </c>
      <c r="CG205" s="1" t="s">
        <v>101</v>
      </c>
      <c r="CH205" s="1" t="s">
        <v>101</v>
      </c>
      <c r="CI205" s="1" t="s">
        <v>102</v>
      </c>
      <c r="CJ205" s="1" t="s">
        <v>102</v>
      </c>
      <c r="CK205" s="1">
        <v>1</v>
      </c>
      <c r="CL205" s="1">
        <v>0</v>
      </c>
      <c r="CN205" s="1">
        <v>0</v>
      </c>
      <c r="CP205" s="1">
        <v>0</v>
      </c>
    </row>
    <row r="206" spans="1:96">
      <c r="A206" s="1">
        <v>-9.1895904847770696E+18</v>
      </c>
      <c r="B206" s="1" t="b">
        <v>0</v>
      </c>
      <c r="C206" s="1" t="s">
        <v>102</v>
      </c>
      <c r="D206" s="1" t="s">
        <v>97</v>
      </c>
      <c r="E206" s="1" t="s">
        <v>1664</v>
      </c>
      <c r="F206" s="1" t="s">
        <v>1665</v>
      </c>
      <c r="G206" s="1">
        <v>0</v>
      </c>
      <c r="H206" s="1">
        <v>9.2859999999999996</v>
      </c>
      <c r="I206" s="1">
        <v>32</v>
      </c>
      <c r="J206" s="1">
        <v>4</v>
      </c>
      <c r="K206" s="1">
        <v>14</v>
      </c>
      <c r="L206" s="1">
        <v>4</v>
      </c>
      <c r="M206" s="1">
        <v>183</v>
      </c>
      <c r="N206" s="1">
        <v>20.8</v>
      </c>
      <c r="O206" s="1">
        <v>5.33</v>
      </c>
      <c r="R206" s="1">
        <v>0</v>
      </c>
      <c r="S206" s="1">
        <v>0</v>
      </c>
      <c r="T206" s="1">
        <v>0</v>
      </c>
      <c r="V206" s="1">
        <v>0</v>
      </c>
      <c r="W206" s="1">
        <v>2.15</v>
      </c>
      <c r="X206" s="1">
        <v>0</v>
      </c>
      <c r="Y206" s="1">
        <v>2.15</v>
      </c>
      <c r="AB206" s="1">
        <v>3</v>
      </c>
      <c r="AC206" s="1">
        <v>2</v>
      </c>
      <c r="AD206" s="1">
        <v>1</v>
      </c>
      <c r="AF206" s="1">
        <v>1</v>
      </c>
      <c r="AG206" s="1">
        <v>1</v>
      </c>
      <c r="AH206" s="1">
        <v>1</v>
      </c>
      <c r="AI206" s="1">
        <v>2</v>
      </c>
      <c r="AJ206" s="1" t="s">
        <v>1657</v>
      </c>
      <c r="AK206" s="1" t="s">
        <v>1666</v>
      </c>
      <c r="AL206" s="1" t="s">
        <v>146</v>
      </c>
      <c r="AM206" s="1" t="s">
        <v>1658</v>
      </c>
      <c r="AN206" s="1">
        <v>11335</v>
      </c>
      <c r="AO206" s="1" t="s">
        <v>1667</v>
      </c>
      <c r="AP206" s="1" t="s">
        <v>1668</v>
      </c>
      <c r="AQ206" s="1" t="s">
        <v>1669</v>
      </c>
      <c r="AR206" s="1" t="s">
        <v>1670</v>
      </c>
      <c r="AS206" s="1" t="s">
        <v>1671</v>
      </c>
      <c r="AT206" s="1">
        <v>6</v>
      </c>
      <c r="AU206" s="1">
        <v>0</v>
      </c>
      <c r="AV206" s="1">
        <v>1.548</v>
      </c>
      <c r="AW206" s="1">
        <v>1.7470000000000001</v>
      </c>
      <c r="AX206" s="1">
        <v>1.1279999999999999</v>
      </c>
      <c r="AY206" s="1">
        <v>0.63</v>
      </c>
      <c r="AZ206" s="1">
        <v>0.8</v>
      </c>
      <c r="BA206" s="1">
        <v>0.17</v>
      </c>
      <c r="BB206" s="1">
        <v>6.1810499507082301E-3</v>
      </c>
      <c r="BC206" s="1">
        <v>2.5552677743996299E-3</v>
      </c>
      <c r="BD206" s="1">
        <v>0.61605627465048995</v>
      </c>
      <c r="BE206" s="1">
        <v>8.4406081347531206E-3</v>
      </c>
      <c r="BF206" s="1">
        <v>3.8130578855736399E-3</v>
      </c>
      <c r="BG206" s="1">
        <v>0.80343444133849395</v>
      </c>
      <c r="BH206" s="1">
        <v>69.8</v>
      </c>
      <c r="BI206" s="1">
        <v>108.1</v>
      </c>
      <c r="BJ206" s="1">
        <v>122</v>
      </c>
      <c r="BK206" s="1">
        <v>16.47</v>
      </c>
      <c r="BL206" s="1">
        <v>4.91</v>
      </c>
      <c r="BM206" s="1">
        <v>13.18</v>
      </c>
      <c r="BN206" s="1">
        <v>80137.36328125</v>
      </c>
      <c r="BO206" s="1">
        <v>57028.5966796875</v>
      </c>
      <c r="BP206" s="1">
        <v>247180.49609375</v>
      </c>
      <c r="BQ206" s="1">
        <v>197291.01074218799</v>
      </c>
      <c r="BR206" s="1">
        <v>187665.41308593799</v>
      </c>
      <c r="BS206" s="1">
        <v>179045.07824706999</v>
      </c>
      <c r="BT206" s="1">
        <v>217871.47021484401</v>
      </c>
      <c r="BU206" s="1">
        <v>163732.42114257801</v>
      </c>
      <c r="BV206" s="1">
        <v>237941.40625</v>
      </c>
      <c r="BW206" s="1">
        <v>245673.20019531299</v>
      </c>
      <c r="BX206" s="1">
        <f t="shared" si="9"/>
        <v>1.066614520238077</v>
      </c>
      <c r="BY206" s="1">
        <f t="shared" si="10"/>
        <v>9.303887323562339E-2</v>
      </c>
      <c r="BZ206" s="1">
        <f t="shared" si="11"/>
        <v>0.59334269040489862</v>
      </c>
      <c r="CA206" s="1" t="s">
        <v>101</v>
      </c>
      <c r="CB206" s="1" t="s">
        <v>101</v>
      </c>
      <c r="CC206" s="1" t="s">
        <v>102</v>
      </c>
      <c r="CD206" s="1" t="s">
        <v>102</v>
      </c>
      <c r="CE206" s="1" t="s">
        <v>102</v>
      </c>
      <c r="CF206" s="1" t="s">
        <v>101</v>
      </c>
      <c r="CG206" s="1" t="s">
        <v>102</v>
      </c>
      <c r="CH206" s="1" t="s">
        <v>102</v>
      </c>
      <c r="CI206" s="1" t="s">
        <v>102</v>
      </c>
      <c r="CJ206" s="1" t="s">
        <v>102</v>
      </c>
      <c r="CK206" s="1">
        <v>1</v>
      </c>
      <c r="CL206" s="1">
        <v>0</v>
      </c>
      <c r="CN206" s="1">
        <v>0</v>
      </c>
      <c r="CP206" s="1">
        <v>0</v>
      </c>
    </row>
    <row r="207" spans="1:96">
      <c r="A207" s="1">
        <v>1.31993617290189E+18</v>
      </c>
      <c r="B207" s="1" t="b">
        <v>0</v>
      </c>
      <c r="C207" s="1" t="s">
        <v>102</v>
      </c>
      <c r="D207" s="1" t="s">
        <v>97</v>
      </c>
      <c r="E207" s="1" t="s">
        <v>1672</v>
      </c>
      <c r="F207" s="1" t="s">
        <v>1673</v>
      </c>
      <c r="G207" s="1">
        <v>0</v>
      </c>
      <c r="H207" s="1">
        <v>4.8479999999999999</v>
      </c>
      <c r="I207" s="1">
        <v>13</v>
      </c>
      <c r="J207" s="1">
        <v>2</v>
      </c>
      <c r="K207" s="1">
        <v>8</v>
      </c>
      <c r="L207" s="1">
        <v>2</v>
      </c>
      <c r="M207" s="1">
        <v>191</v>
      </c>
      <c r="N207" s="1">
        <v>22.2</v>
      </c>
      <c r="O207" s="1">
        <v>5.86</v>
      </c>
      <c r="R207" s="1">
        <v>0</v>
      </c>
      <c r="S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AB207" s="1">
        <v>1</v>
      </c>
      <c r="AC207" s="1">
        <v>1</v>
      </c>
      <c r="AE207" s="1">
        <v>1</v>
      </c>
      <c r="AF207" s="1">
        <v>1</v>
      </c>
      <c r="AG207" s="1">
        <v>1</v>
      </c>
      <c r="AH207" s="1">
        <v>1</v>
      </c>
      <c r="AI207" s="1">
        <v>2</v>
      </c>
      <c r="AJ207" s="1" t="s">
        <v>1657</v>
      </c>
      <c r="AK207" s="1" t="s">
        <v>606</v>
      </c>
      <c r="AL207" s="1" t="s">
        <v>146</v>
      </c>
      <c r="AM207" s="1" t="s">
        <v>1658</v>
      </c>
      <c r="AN207" s="1">
        <v>23468</v>
      </c>
      <c r="AO207" s="1" t="s">
        <v>1674</v>
      </c>
      <c r="AP207" s="1" t="s">
        <v>1675</v>
      </c>
      <c r="AQ207" s="1" t="s">
        <v>1676</v>
      </c>
      <c r="AR207" s="1" t="s">
        <v>1677</v>
      </c>
      <c r="AS207" s="1" t="s">
        <v>1678</v>
      </c>
      <c r="AT207" s="1">
        <v>5</v>
      </c>
      <c r="AU207" s="1">
        <v>0</v>
      </c>
      <c r="AV207" s="1">
        <v>2.9239999999999999</v>
      </c>
      <c r="AW207" s="1">
        <v>4.6870000000000003</v>
      </c>
      <c r="AX207" s="1">
        <v>1.603</v>
      </c>
      <c r="AY207" s="1">
        <v>1.55</v>
      </c>
      <c r="AZ207" s="1">
        <v>2.23</v>
      </c>
      <c r="BA207" s="1">
        <v>0.68</v>
      </c>
      <c r="BB207" s="1">
        <v>0.13222997663407299</v>
      </c>
      <c r="BC207" s="1">
        <v>1.12188962748979E-2</v>
      </c>
      <c r="BD207" s="1">
        <v>0.12609603395815699</v>
      </c>
      <c r="BE207" s="1">
        <v>0.15549696936944901</v>
      </c>
      <c r="BF207" s="1">
        <v>1.51403581278741E-2</v>
      </c>
      <c r="BG207" s="1">
        <v>0.26064706210079103</v>
      </c>
      <c r="BH207" s="1">
        <v>34.799999999999997</v>
      </c>
      <c r="BI207" s="1">
        <v>101.9</v>
      </c>
      <c r="BJ207" s="1">
        <v>163.30000000000001</v>
      </c>
      <c r="BK207" s="1">
        <v>2.79</v>
      </c>
      <c r="BL207" s="1">
        <v>43.26</v>
      </c>
      <c r="BM207" s="1">
        <v>32.24</v>
      </c>
      <c r="BN207" s="1">
        <v>15283.6201171875</v>
      </c>
      <c r="BO207" s="1">
        <v>13212.3505859375</v>
      </c>
      <c r="BP207" s="1">
        <v>98802.3671875</v>
      </c>
      <c r="BQ207" s="1">
        <v>26728.494140625</v>
      </c>
      <c r="BR207" s="1">
        <v>67638.12109375</v>
      </c>
      <c r="BS207" s="1">
        <v>87532.248046875</v>
      </c>
      <c r="BT207" s="1">
        <v>101397.47265625</v>
      </c>
      <c r="BU207" s="1">
        <v>83537.064453125</v>
      </c>
      <c r="BV207" s="1">
        <v>162613.6171875</v>
      </c>
      <c r="BW207" s="1">
        <v>176091.9296875</v>
      </c>
      <c r="BX207" s="1">
        <f t="shared" si="9"/>
        <v>1.8654712810126814</v>
      </c>
      <c r="BY207" s="1">
        <f t="shared" si="10"/>
        <v>0.89954014999145981</v>
      </c>
      <c r="BZ207" s="1">
        <f t="shared" si="11"/>
        <v>7.0462240127464951E-2</v>
      </c>
      <c r="CA207" s="1" t="s">
        <v>101</v>
      </c>
      <c r="CB207" s="1" t="s">
        <v>101</v>
      </c>
      <c r="CC207" s="1" t="s">
        <v>102</v>
      </c>
      <c r="CD207" s="1" t="s">
        <v>102</v>
      </c>
      <c r="CE207" s="1" t="s">
        <v>101</v>
      </c>
      <c r="CF207" s="1" t="s">
        <v>102</v>
      </c>
      <c r="CG207" s="1" t="s">
        <v>102</v>
      </c>
      <c r="CH207" s="1" t="s">
        <v>102</v>
      </c>
      <c r="CI207" s="1" t="s">
        <v>102</v>
      </c>
      <c r="CJ207" s="1" t="s">
        <v>102</v>
      </c>
      <c r="CK207" s="1">
        <v>1</v>
      </c>
      <c r="CL207" s="1">
        <v>0</v>
      </c>
      <c r="CN207" s="1">
        <v>0</v>
      </c>
      <c r="CP207" s="1">
        <v>0</v>
      </c>
    </row>
    <row r="208" spans="1:96">
      <c r="A208" s="1">
        <v>2.81971585345201E+18</v>
      </c>
      <c r="B208" s="1" t="b">
        <v>0</v>
      </c>
      <c r="C208" s="1" t="s">
        <v>96</v>
      </c>
      <c r="D208" s="1" t="s">
        <v>97</v>
      </c>
      <c r="E208" s="1" t="s">
        <v>1679</v>
      </c>
      <c r="F208" s="1" t="s">
        <v>1680</v>
      </c>
      <c r="G208" s="1">
        <v>6.5000000000000002E-2</v>
      </c>
      <c r="H208" s="1">
        <v>1.66</v>
      </c>
      <c r="I208" s="1">
        <v>7</v>
      </c>
      <c r="J208" s="1">
        <v>1</v>
      </c>
      <c r="K208" s="1">
        <v>1</v>
      </c>
      <c r="L208" s="1">
        <v>1</v>
      </c>
      <c r="M208" s="1">
        <v>166</v>
      </c>
      <c r="N208" s="1">
        <v>19.2</v>
      </c>
      <c r="O208" s="1">
        <v>7.34</v>
      </c>
      <c r="S208" s="1">
        <v>0</v>
      </c>
      <c r="AC208" s="1">
        <v>1</v>
      </c>
      <c r="AK208" s="1" t="s">
        <v>1455</v>
      </c>
      <c r="AM208" s="1" t="s">
        <v>1681</v>
      </c>
      <c r="AN208" s="1">
        <v>151903</v>
      </c>
      <c r="AO208" s="1" t="s">
        <v>1682</v>
      </c>
      <c r="AP208" s="1" t="s">
        <v>1683</v>
      </c>
      <c r="AQ208" s="1" t="s">
        <v>1684</v>
      </c>
      <c r="AS208" s="1" t="s">
        <v>1304</v>
      </c>
      <c r="AT208" s="1">
        <v>1</v>
      </c>
      <c r="AU208" s="1">
        <v>0</v>
      </c>
      <c r="AV208" s="1">
        <v>0.82599999999999996</v>
      </c>
      <c r="AW208" s="1">
        <v>0.91200000000000003</v>
      </c>
      <c r="AX208" s="1">
        <v>1.103</v>
      </c>
      <c r="AY208" s="1">
        <v>-0.28000000000000003</v>
      </c>
      <c r="AZ208" s="1">
        <v>-0.13</v>
      </c>
      <c r="BA208" s="1">
        <v>0.14000000000000001</v>
      </c>
      <c r="BB208" s="1">
        <v>0.24326904745750499</v>
      </c>
      <c r="BC208" s="1">
        <v>0.81574142620596002</v>
      </c>
      <c r="BD208" s="1">
        <v>0.37889432442168602</v>
      </c>
      <c r="BE208" s="1">
        <v>0.27710846638340197</v>
      </c>
      <c r="BF208" s="1">
        <v>0.85510788193977705</v>
      </c>
      <c r="BG208" s="1">
        <v>0.59557191390415298</v>
      </c>
      <c r="BH208" s="1">
        <v>109.6</v>
      </c>
      <c r="BI208" s="1">
        <v>90.5</v>
      </c>
      <c r="BJ208" s="1">
        <v>99.9</v>
      </c>
      <c r="BK208" s="1">
        <v>9.67</v>
      </c>
      <c r="BL208" s="1">
        <v>5.98</v>
      </c>
      <c r="BM208" s="1">
        <v>18.82</v>
      </c>
      <c r="BN208" s="1">
        <v>27724.146484375</v>
      </c>
      <c r="BO208" s="1">
        <v>21739.794921875</v>
      </c>
      <c r="BP208" s="1">
        <v>45359.00390625</v>
      </c>
      <c r="BQ208" s="1">
        <v>39937.625</v>
      </c>
      <c r="BR208" s="1">
        <v>35125.62890625</v>
      </c>
      <c r="BS208" s="1">
        <v>32477.03125</v>
      </c>
      <c r="BT208" s="1">
        <v>47050.11328125</v>
      </c>
      <c r="BU208" s="1">
        <v>32561.515625</v>
      </c>
      <c r="BV208" s="1">
        <v>55376.98828125</v>
      </c>
      <c r="BW208" s="1">
        <v>38731.328125</v>
      </c>
      <c r="BX208" s="1">
        <f t="shared" si="9"/>
        <v>1.136172354872685</v>
      </c>
      <c r="BY208" s="1">
        <f t="shared" si="10"/>
        <v>0.18418170514091489</v>
      </c>
      <c r="BZ208" s="1">
        <f t="shared" si="11"/>
        <v>0.39784418841737434</v>
      </c>
      <c r="CA208" s="1" t="s">
        <v>101</v>
      </c>
      <c r="CB208" s="1" t="s">
        <v>101</v>
      </c>
      <c r="CC208" s="1" t="s">
        <v>101</v>
      </c>
      <c r="CD208" s="1" t="s">
        <v>102</v>
      </c>
      <c r="CE208" s="1" t="s">
        <v>101</v>
      </c>
      <c r="CF208" s="1" t="s">
        <v>101</v>
      </c>
      <c r="CG208" s="1" t="s">
        <v>101</v>
      </c>
      <c r="CH208" s="1" t="s">
        <v>101</v>
      </c>
      <c r="CI208" s="1" t="s">
        <v>101</v>
      </c>
      <c r="CJ208" s="1" t="s">
        <v>101</v>
      </c>
      <c r="CK208" s="1">
        <v>1</v>
      </c>
      <c r="CL208" s="1">
        <v>0</v>
      </c>
      <c r="CN208" s="1">
        <v>0</v>
      </c>
      <c r="CP208" s="1">
        <v>0</v>
      </c>
    </row>
    <row r="209" spans="1:96">
      <c r="A209" s="1">
        <v>3.5029739146065901E+17</v>
      </c>
      <c r="B209" s="1" t="b">
        <v>0</v>
      </c>
      <c r="C209" s="1" t="s">
        <v>96</v>
      </c>
      <c r="D209" s="1" t="s">
        <v>97</v>
      </c>
      <c r="E209" s="1" t="s">
        <v>1685</v>
      </c>
      <c r="F209" s="1" t="s">
        <v>1686</v>
      </c>
      <c r="G209" s="1">
        <v>0.105</v>
      </c>
      <c r="H209" s="1">
        <v>1.41</v>
      </c>
      <c r="I209" s="1">
        <v>5</v>
      </c>
      <c r="J209" s="1">
        <v>1</v>
      </c>
      <c r="K209" s="1">
        <v>1</v>
      </c>
      <c r="L209" s="1">
        <v>1</v>
      </c>
      <c r="M209" s="1">
        <v>223</v>
      </c>
      <c r="N209" s="1">
        <v>25.8</v>
      </c>
      <c r="O209" s="1">
        <v>9.5399999999999991</v>
      </c>
      <c r="U209" s="1">
        <v>0</v>
      </c>
      <c r="AE209" s="1">
        <v>1</v>
      </c>
      <c r="AJ209" s="1" t="s">
        <v>1687</v>
      </c>
      <c r="AK209" s="1" t="s">
        <v>393</v>
      </c>
      <c r="AL209" s="1" t="s">
        <v>146</v>
      </c>
      <c r="AM209" s="1" t="s">
        <v>1688</v>
      </c>
      <c r="AN209" s="1">
        <v>115098</v>
      </c>
      <c r="AO209" s="1" t="s">
        <v>1689</v>
      </c>
      <c r="AP209" s="1" t="s">
        <v>1690</v>
      </c>
      <c r="AQ209" s="1" t="s">
        <v>1691</v>
      </c>
      <c r="AR209" s="1" t="s">
        <v>1147</v>
      </c>
      <c r="AT209" s="1">
        <v>1</v>
      </c>
      <c r="AU209" s="1">
        <v>0</v>
      </c>
      <c r="AV209" s="1">
        <v>0.81499999999999995</v>
      </c>
      <c r="AW209" s="1">
        <v>0.91</v>
      </c>
      <c r="AX209" s="1">
        <v>1.1160000000000001</v>
      </c>
      <c r="AY209" s="1">
        <v>-0.3</v>
      </c>
      <c r="AZ209" s="1">
        <v>-0.14000000000000001</v>
      </c>
      <c r="BA209" s="1">
        <v>0.16</v>
      </c>
      <c r="BB209" s="1">
        <v>0.10646780313821599</v>
      </c>
      <c r="BC209" s="1">
        <v>0.62595879870461701</v>
      </c>
      <c r="BD209" s="1">
        <v>0.24912710629403101</v>
      </c>
      <c r="BE209" s="1">
        <v>0.12715442142017799</v>
      </c>
      <c r="BF209" s="1">
        <v>0.67514899791197502</v>
      </c>
      <c r="BG209" s="1">
        <v>0.43919420175695401</v>
      </c>
      <c r="BH209" s="1">
        <v>110.1</v>
      </c>
      <c r="BI209" s="1">
        <v>89.7</v>
      </c>
      <c r="BJ209" s="1">
        <v>100.2</v>
      </c>
      <c r="BK209" s="1">
        <v>20.93</v>
      </c>
      <c r="BL209" s="1">
        <v>13.61</v>
      </c>
      <c r="BM209" s="1">
        <v>6.99</v>
      </c>
      <c r="BN209" s="1">
        <v>47144.953125</v>
      </c>
      <c r="BO209" s="1">
        <v>57126.421875</v>
      </c>
      <c r="BP209" s="1">
        <v>68561.640625</v>
      </c>
      <c r="BQ209" s="1">
        <v>80312.7421875</v>
      </c>
      <c r="BR209" s="1">
        <v>75232.1640625</v>
      </c>
      <c r="BS209" s="1">
        <v>74702.1953125</v>
      </c>
      <c r="BT209" s="1">
        <v>94300.71875</v>
      </c>
      <c r="BU209" s="1">
        <v>72679.2578125</v>
      </c>
      <c r="BV209" s="1">
        <v>95155.953125</v>
      </c>
      <c r="BW209" s="1">
        <v>85938.7578125</v>
      </c>
      <c r="BX209" s="1">
        <f t="shared" si="9"/>
        <v>1.1648745112068577</v>
      </c>
      <c r="BY209" s="1">
        <f t="shared" si="10"/>
        <v>0.22017454559990743</v>
      </c>
      <c r="BZ209" s="1">
        <f t="shared" si="11"/>
        <v>7.5585144794730205E-2</v>
      </c>
      <c r="CA209" s="1" t="s">
        <v>101</v>
      </c>
      <c r="CB209" s="1" t="s">
        <v>101</v>
      </c>
      <c r="CC209" s="1" t="s">
        <v>101</v>
      </c>
      <c r="CD209" s="1" t="s">
        <v>101</v>
      </c>
      <c r="CE209" s="1" t="s">
        <v>101</v>
      </c>
      <c r="CF209" s="1" t="s">
        <v>102</v>
      </c>
      <c r="CG209" s="1" t="s">
        <v>101</v>
      </c>
      <c r="CH209" s="1" t="s">
        <v>101</v>
      </c>
      <c r="CI209" s="1" t="s">
        <v>101</v>
      </c>
      <c r="CJ209" s="1" t="s">
        <v>101</v>
      </c>
      <c r="CK209" s="1">
        <v>1</v>
      </c>
      <c r="CL209" s="1">
        <v>0</v>
      </c>
      <c r="CN209" s="1">
        <v>0</v>
      </c>
      <c r="CP209" s="1">
        <v>0</v>
      </c>
    </row>
    <row r="210" spans="1:96">
      <c r="A210" s="1">
        <v>-9.1253505470341704E+18</v>
      </c>
      <c r="B210" s="1" t="b">
        <v>0</v>
      </c>
      <c r="C210" s="1" t="s">
        <v>96</v>
      </c>
      <c r="D210" s="1" t="s">
        <v>97</v>
      </c>
      <c r="E210" s="1" t="s">
        <v>1692</v>
      </c>
      <c r="F210" s="1" t="s">
        <v>1693</v>
      </c>
      <c r="G210" s="1">
        <v>7.1999999999999995E-2</v>
      </c>
      <c r="H210" s="1">
        <v>1.5840000000000001</v>
      </c>
      <c r="I210" s="1">
        <v>1</v>
      </c>
      <c r="J210" s="1">
        <v>1</v>
      </c>
      <c r="K210" s="1">
        <v>2</v>
      </c>
      <c r="L210" s="1">
        <v>1</v>
      </c>
      <c r="M210" s="1">
        <v>1113</v>
      </c>
      <c r="N210" s="1">
        <v>127.1</v>
      </c>
      <c r="O210" s="1">
        <v>6.46</v>
      </c>
      <c r="R210" s="1">
        <v>0</v>
      </c>
      <c r="S210" s="1">
        <v>0</v>
      </c>
      <c r="AB210" s="1">
        <v>1</v>
      </c>
      <c r="AC210" s="1">
        <v>1</v>
      </c>
      <c r="AM210" s="1" t="s">
        <v>1694</v>
      </c>
      <c r="AN210" s="1">
        <v>339965</v>
      </c>
      <c r="AO210" s="1" t="s">
        <v>1695</v>
      </c>
      <c r="AP210" s="1" t="s">
        <v>1696</v>
      </c>
      <c r="AQ210" s="1" t="s">
        <v>1697</v>
      </c>
      <c r="AT210" s="1">
        <v>0</v>
      </c>
      <c r="AU210" s="1">
        <v>0</v>
      </c>
      <c r="AV210" s="1">
        <v>3.387</v>
      </c>
      <c r="AW210" s="1">
        <v>3.0489999999999999</v>
      </c>
      <c r="AX210" s="1">
        <v>0.9</v>
      </c>
      <c r="AY210" s="1">
        <v>1.76</v>
      </c>
      <c r="AZ210" s="1">
        <v>1.61</v>
      </c>
      <c r="BA210" s="1">
        <v>-0.15</v>
      </c>
      <c r="BB210" s="2">
        <v>4.4124654893784601E-5</v>
      </c>
      <c r="BC210" s="2">
        <v>8.4395984004226294E-5</v>
      </c>
      <c r="BD210" s="1">
        <v>0.49412216689198202</v>
      </c>
      <c r="BE210" s="2">
        <v>8.9821362269614907E-5</v>
      </c>
      <c r="BF210" s="1">
        <v>1.6665704983601399E-4</v>
      </c>
      <c r="BG210" s="1">
        <v>0.70594521326637205</v>
      </c>
      <c r="BH210" s="1">
        <v>40.299999999999997</v>
      </c>
      <c r="BI210" s="1">
        <v>136.6</v>
      </c>
      <c r="BJ210" s="1">
        <v>123</v>
      </c>
      <c r="BK210" s="1">
        <v>30.92</v>
      </c>
      <c r="BL210" s="1">
        <v>9.18</v>
      </c>
      <c r="BM210" s="1">
        <v>5.38</v>
      </c>
      <c r="BN210" s="1">
        <v>10752.7841796875</v>
      </c>
      <c r="BO210" s="1">
        <v>15080.7119140625</v>
      </c>
      <c r="BP210" s="1">
        <v>95160.1796875</v>
      </c>
      <c r="BQ210" s="1">
        <v>92825.09375</v>
      </c>
      <c r="BR210" s="1">
        <v>75689.4140625</v>
      </c>
      <c r="BS210" s="1">
        <v>69147.265625</v>
      </c>
      <c r="BT210" s="1">
        <v>79674.2421875</v>
      </c>
      <c r="BU210" s="1">
        <v>67515.953125</v>
      </c>
      <c r="BV210" s="1">
        <v>69829.2421875</v>
      </c>
      <c r="BW210" s="1">
        <v>72125.1484375</v>
      </c>
      <c r="BX210" s="1">
        <f t="shared" si="9"/>
        <v>0.86876656789795403</v>
      </c>
      <c r="BY210" s="1">
        <f t="shared" si="10"/>
        <v>-0.20295950884437516</v>
      </c>
      <c r="BZ210" s="1">
        <f t="shared" si="11"/>
        <v>0.16513766441534433</v>
      </c>
      <c r="CA210" s="1" t="s">
        <v>101</v>
      </c>
      <c r="CB210" s="1" t="s">
        <v>101</v>
      </c>
      <c r="CC210" s="1" t="s">
        <v>102</v>
      </c>
      <c r="CD210" s="1" t="s">
        <v>102</v>
      </c>
      <c r="CE210" s="1" t="s">
        <v>101</v>
      </c>
      <c r="CF210" s="1" t="s">
        <v>101</v>
      </c>
      <c r="CG210" s="1" t="s">
        <v>101</v>
      </c>
      <c r="CH210" s="1" t="s">
        <v>101</v>
      </c>
      <c r="CI210" s="1" t="s">
        <v>101</v>
      </c>
      <c r="CJ210" s="1" t="s">
        <v>101</v>
      </c>
      <c r="CK210" s="1">
        <v>1</v>
      </c>
      <c r="CL210" s="1">
        <v>0</v>
      </c>
      <c r="CN210" s="1">
        <v>0</v>
      </c>
      <c r="CP210" s="1">
        <v>0</v>
      </c>
    </row>
    <row r="211" spans="1:96">
      <c r="A211" s="1">
        <v>-6.5753647403673201E+18</v>
      </c>
      <c r="B211" s="1" t="b">
        <v>0</v>
      </c>
      <c r="C211" s="1" t="s">
        <v>96</v>
      </c>
      <c r="D211" s="1" t="s">
        <v>97</v>
      </c>
      <c r="E211" s="1" t="s">
        <v>1698</v>
      </c>
      <c r="F211" s="1" t="s">
        <v>1699</v>
      </c>
      <c r="G211" s="1">
        <v>0.15</v>
      </c>
      <c r="H211" s="1">
        <v>1.2330000000000001</v>
      </c>
      <c r="I211" s="1">
        <v>6</v>
      </c>
      <c r="J211" s="1">
        <v>1</v>
      </c>
      <c r="K211" s="1">
        <v>1</v>
      </c>
      <c r="L211" s="1">
        <v>1</v>
      </c>
      <c r="M211" s="1">
        <v>297</v>
      </c>
      <c r="N211" s="1">
        <v>33.700000000000003</v>
      </c>
      <c r="O211" s="1">
        <v>5.88</v>
      </c>
      <c r="T211" s="1">
        <v>0</v>
      </c>
      <c r="AD211" s="1">
        <v>1</v>
      </c>
      <c r="AN211" s="1">
        <v>126075</v>
      </c>
      <c r="AO211" s="1" t="s">
        <v>1700</v>
      </c>
      <c r="AP211" s="1" t="s">
        <v>1701</v>
      </c>
      <c r="AQ211" s="1" t="s">
        <v>1702</v>
      </c>
      <c r="AT211" s="1">
        <v>0</v>
      </c>
      <c r="AU211" s="1">
        <v>0</v>
      </c>
      <c r="AV211" s="1">
        <v>100</v>
      </c>
      <c r="AW211" s="1">
        <v>100</v>
      </c>
      <c r="AX211" s="1">
        <v>0.85699999999999998</v>
      </c>
      <c r="AY211" s="1">
        <v>6.64</v>
      </c>
      <c r="AZ211" s="1">
        <v>6.64</v>
      </c>
      <c r="BA211" s="1">
        <v>-0.22</v>
      </c>
      <c r="BD211" s="1">
        <v>0.438593922912273</v>
      </c>
      <c r="BG211" s="1">
        <v>0.65200410471798198</v>
      </c>
      <c r="BI211" s="1">
        <v>161.5</v>
      </c>
      <c r="BJ211" s="1">
        <v>138.5</v>
      </c>
      <c r="BL211" s="1">
        <v>24.12</v>
      </c>
      <c r="BM211" s="1">
        <v>32.380000000000003</v>
      </c>
      <c r="BP211" s="1">
        <v>10571.0244140625</v>
      </c>
      <c r="BQ211" s="1">
        <v>12370.0615234375</v>
      </c>
      <c r="BR211" s="1">
        <v>8704.462890625</v>
      </c>
      <c r="BS211" s="1">
        <v>13858.8740234375</v>
      </c>
      <c r="BT211" s="1">
        <v>8150.80810546875</v>
      </c>
      <c r="BU211" s="1">
        <v>12782.9228515625</v>
      </c>
      <c r="BV211" s="1">
        <v>10672.404296875</v>
      </c>
      <c r="BW211" s="1">
        <v>6873.98388671875</v>
      </c>
      <c r="BX211" s="1">
        <f t="shared" si="9"/>
        <v>0.84563470382096484</v>
      </c>
      <c r="BY211" s="1">
        <f t="shared" si="10"/>
        <v>-0.2418935104999656</v>
      </c>
      <c r="BZ211" s="1">
        <f t="shared" si="11"/>
        <v>0.34820728709699339</v>
      </c>
      <c r="CA211" s="1" t="s">
        <v>100</v>
      </c>
      <c r="CB211" s="1" t="s">
        <v>100</v>
      </c>
      <c r="CC211" s="1" t="s">
        <v>101</v>
      </c>
      <c r="CD211" s="1" t="s">
        <v>101</v>
      </c>
      <c r="CE211" s="1" t="s">
        <v>102</v>
      </c>
      <c r="CF211" s="1" t="s">
        <v>101</v>
      </c>
      <c r="CG211" s="1" t="s">
        <v>101</v>
      </c>
      <c r="CH211" s="1" t="s">
        <v>101</v>
      </c>
      <c r="CI211" s="1" t="s">
        <v>101</v>
      </c>
      <c r="CJ211" s="1" t="s">
        <v>101</v>
      </c>
      <c r="CK211" s="1">
        <v>1</v>
      </c>
      <c r="CL211" s="1">
        <v>0</v>
      </c>
      <c r="CN211" s="1">
        <v>0</v>
      </c>
      <c r="CP211" s="1">
        <v>0</v>
      </c>
    </row>
    <row r="212" spans="1:96">
      <c r="A212" s="1">
        <v>-1.9118958408450199E+18</v>
      </c>
      <c r="B212" s="1" t="b">
        <v>0</v>
      </c>
      <c r="C212" s="1" t="s">
        <v>96</v>
      </c>
      <c r="D212" s="1" t="s">
        <v>97</v>
      </c>
      <c r="E212" s="1" t="s">
        <v>1703</v>
      </c>
      <c r="F212" s="1" t="s">
        <v>1704</v>
      </c>
      <c r="G212" s="1">
        <v>8.1000000000000003E-2</v>
      </c>
      <c r="H212" s="1">
        <v>1.5229999999999999</v>
      </c>
      <c r="I212" s="1">
        <v>1</v>
      </c>
      <c r="J212" s="1">
        <v>1</v>
      </c>
      <c r="K212" s="1">
        <v>1</v>
      </c>
      <c r="L212" s="1">
        <v>1</v>
      </c>
      <c r="M212" s="1">
        <v>867</v>
      </c>
      <c r="N212" s="1">
        <v>101.9</v>
      </c>
      <c r="O212" s="1">
        <v>6.77</v>
      </c>
      <c r="R212" s="1">
        <v>0</v>
      </c>
      <c r="AB212" s="1">
        <v>1</v>
      </c>
      <c r="AK212" s="1" t="s">
        <v>1705</v>
      </c>
      <c r="AN212" s="1">
        <v>374864</v>
      </c>
      <c r="AO212" s="1" t="s">
        <v>1706</v>
      </c>
      <c r="AP212" s="1" t="s">
        <v>1707</v>
      </c>
      <c r="AQ212" s="1" t="s">
        <v>1708</v>
      </c>
      <c r="AT212" s="1">
        <v>0</v>
      </c>
      <c r="AU212" s="1">
        <v>0</v>
      </c>
      <c r="AV212" s="1">
        <v>100</v>
      </c>
      <c r="AW212" s="1">
        <v>100</v>
      </c>
      <c r="AX212" s="1">
        <v>1.302</v>
      </c>
      <c r="AY212" s="1">
        <v>6.64</v>
      </c>
      <c r="AZ212" s="1">
        <v>6.64</v>
      </c>
      <c r="BA212" s="1">
        <v>0.38</v>
      </c>
      <c r="BD212" s="1">
        <v>3.4453700193491803E-2</v>
      </c>
      <c r="BG212" s="1">
        <v>9.8644060762151098E-2</v>
      </c>
      <c r="BI212" s="1">
        <v>130.30000000000001</v>
      </c>
      <c r="BJ212" s="1">
        <v>169.7</v>
      </c>
      <c r="BL212" s="1">
        <v>16.88</v>
      </c>
      <c r="BM212" s="1">
        <v>6.33</v>
      </c>
      <c r="BP212" s="1">
        <v>152737.046875</v>
      </c>
      <c r="BQ212" s="1">
        <v>136152.59375</v>
      </c>
      <c r="BR212" s="1">
        <v>94897.765625</v>
      </c>
      <c r="BS212" s="1">
        <v>92634.4375</v>
      </c>
      <c r="BT212" s="1">
        <v>138795.640625</v>
      </c>
      <c r="BU212" s="1">
        <v>138112.6875</v>
      </c>
      <c r="BV212" s="1">
        <v>161088.359375</v>
      </c>
      <c r="BW212" s="1">
        <v>148417.609375</v>
      </c>
      <c r="BX212" s="1">
        <f t="shared" si="9"/>
        <v>1.2308719773619743</v>
      </c>
      <c r="BY212" s="1">
        <f t="shared" si="10"/>
        <v>0.29968071533184104</v>
      </c>
      <c r="BZ212" s="1">
        <f t="shared" si="11"/>
        <v>0.13556212734004078</v>
      </c>
      <c r="CA212" s="1" t="s">
        <v>100</v>
      </c>
      <c r="CB212" s="1" t="s">
        <v>100</v>
      </c>
      <c r="CC212" s="1" t="s">
        <v>102</v>
      </c>
      <c r="CD212" s="1" t="s">
        <v>101</v>
      </c>
      <c r="CE212" s="1" t="s">
        <v>101</v>
      </c>
      <c r="CF212" s="1" t="s">
        <v>101</v>
      </c>
      <c r="CG212" s="1" t="s">
        <v>101</v>
      </c>
      <c r="CH212" s="1" t="s">
        <v>101</v>
      </c>
      <c r="CI212" s="1" t="s">
        <v>101</v>
      </c>
      <c r="CJ212" s="1" t="s">
        <v>101</v>
      </c>
      <c r="CK212" s="1">
        <v>1</v>
      </c>
      <c r="CL212" s="1">
        <v>0</v>
      </c>
      <c r="CN212" s="1">
        <v>0</v>
      </c>
      <c r="CP212" s="1">
        <v>0</v>
      </c>
    </row>
    <row r="213" spans="1:96">
      <c r="A213" s="1">
        <v>-7.2358389228991396E+18</v>
      </c>
      <c r="B213" s="1" t="b">
        <v>0</v>
      </c>
      <c r="C213" s="1" t="s">
        <v>104</v>
      </c>
      <c r="D213" s="1" t="s">
        <v>97</v>
      </c>
      <c r="E213" s="1" t="s">
        <v>1709</v>
      </c>
      <c r="F213" s="1" t="s">
        <v>1710</v>
      </c>
      <c r="G213" s="1">
        <v>2.5999999999999999E-2</v>
      </c>
      <c r="H213" s="1">
        <v>1.9710000000000001</v>
      </c>
      <c r="I213" s="1">
        <v>5</v>
      </c>
      <c r="J213" s="1">
        <v>1</v>
      </c>
      <c r="K213" s="1">
        <v>2</v>
      </c>
      <c r="L213" s="1">
        <v>1</v>
      </c>
      <c r="M213" s="1">
        <v>194</v>
      </c>
      <c r="N213" s="1">
        <v>20.5</v>
      </c>
      <c r="O213" s="1">
        <v>4.16</v>
      </c>
      <c r="T213" s="1">
        <v>0</v>
      </c>
      <c r="U213" s="1">
        <v>0</v>
      </c>
      <c r="AD213" s="1">
        <v>1</v>
      </c>
      <c r="AE213" s="1">
        <v>1</v>
      </c>
      <c r="AK213" s="1" t="s">
        <v>709</v>
      </c>
      <c r="AM213" s="1" t="s">
        <v>1711</v>
      </c>
      <c r="AN213" s="1">
        <v>387856</v>
      </c>
      <c r="AO213" s="1" t="s">
        <v>1712</v>
      </c>
      <c r="AP213" s="1" t="s">
        <v>1713</v>
      </c>
      <c r="AQ213" s="1" t="s">
        <v>1714</v>
      </c>
      <c r="AT213" s="1">
        <v>0</v>
      </c>
      <c r="AU213" s="1">
        <v>0</v>
      </c>
      <c r="AV213" s="1">
        <v>14.858000000000001</v>
      </c>
      <c r="AW213" s="1">
        <v>14.706</v>
      </c>
      <c r="AX213" s="1">
        <v>0.99</v>
      </c>
      <c r="AY213" s="1">
        <v>3.89</v>
      </c>
      <c r="AZ213" s="1">
        <v>3.88</v>
      </c>
      <c r="BA213" s="1">
        <v>-0.01</v>
      </c>
      <c r="BB213" s="2">
        <v>9.0724849854950702E-8</v>
      </c>
      <c r="BC213" s="2">
        <v>9.58452364141493E-8</v>
      </c>
      <c r="BD213" s="1">
        <v>0.94178476633863195</v>
      </c>
      <c r="BE213" s="2">
        <v>5.1602324103019497E-7</v>
      </c>
      <c r="BF213" s="2">
        <v>5.1822813974576802E-7</v>
      </c>
      <c r="BG213" s="1">
        <v>0.999998324738962</v>
      </c>
      <c r="BH213" s="1">
        <v>9.8000000000000007</v>
      </c>
      <c r="BI213" s="1">
        <v>145.80000000000001</v>
      </c>
      <c r="BJ213" s="1">
        <v>144.30000000000001</v>
      </c>
      <c r="BK213" s="1">
        <v>29.9</v>
      </c>
      <c r="BL213" s="1">
        <v>6.28</v>
      </c>
      <c r="BM213" s="1">
        <v>2.0499999999999998</v>
      </c>
      <c r="BN213" s="1">
        <v>15197.6474609375</v>
      </c>
      <c r="BO213" s="1">
        <v>8896.3564453125</v>
      </c>
      <c r="BP213" s="1">
        <v>371528.53125</v>
      </c>
      <c r="BQ213" s="1">
        <v>314836.53125</v>
      </c>
      <c r="BR213" s="1">
        <v>311057.21875</v>
      </c>
      <c r="BS213" s="1">
        <v>336478.53125</v>
      </c>
      <c r="BT213" s="1">
        <v>326785.28125</v>
      </c>
      <c r="BU213" s="1">
        <v>298496.28125</v>
      </c>
      <c r="BV213" s="1">
        <v>332590.34375</v>
      </c>
      <c r="BW213" s="1">
        <v>313367.25</v>
      </c>
      <c r="BX213" s="1">
        <f t="shared" si="9"/>
        <v>0.95302375134433015</v>
      </c>
      <c r="BY213" s="1">
        <f t="shared" si="10"/>
        <v>-6.941592532750035E-2</v>
      </c>
      <c r="BZ213" s="1">
        <f t="shared" si="11"/>
        <v>0.35996868110817754</v>
      </c>
      <c r="CA213" s="1" t="s">
        <v>101</v>
      </c>
      <c r="CB213" s="1" t="s">
        <v>101</v>
      </c>
      <c r="CC213" s="1" t="s">
        <v>101</v>
      </c>
      <c r="CD213" s="1" t="s">
        <v>101</v>
      </c>
      <c r="CE213" s="1" t="s">
        <v>102</v>
      </c>
      <c r="CF213" s="1" t="s">
        <v>102</v>
      </c>
      <c r="CG213" s="1" t="s">
        <v>101</v>
      </c>
      <c r="CH213" s="1" t="s">
        <v>101</v>
      </c>
      <c r="CI213" s="1" t="s">
        <v>101</v>
      </c>
      <c r="CJ213" s="1" t="s">
        <v>101</v>
      </c>
      <c r="CK213" s="1">
        <v>1</v>
      </c>
      <c r="CL213" s="1">
        <v>0</v>
      </c>
      <c r="CN213" s="1">
        <v>0</v>
      </c>
      <c r="CP213" s="1">
        <v>0</v>
      </c>
    </row>
    <row r="214" spans="1:96">
      <c r="A214" s="1">
        <v>-2.22057357725426E+18</v>
      </c>
      <c r="B214" s="1" t="b">
        <v>0</v>
      </c>
      <c r="C214" s="1" t="s">
        <v>102</v>
      </c>
      <c r="D214" s="1" t="s">
        <v>97</v>
      </c>
      <c r="E214" s="1" t="s">
        <v>1715</v>
      </c>
      <c r="F214" s="1" t="s">
        <v>1716</v>
      </c>
      <c r="G214" s="1">
        <v>0</v>
      </c>
      <c r="H214" s="1">
        <v>124.617</v>
      </c>
      <c r="I214" s="1">
        <v>50</v>
      </c>
      <c r="J214" s="1">
        <v>20</v>
      </c>
      <c r="K214" s="1">
        <v>218</v>
      </c>
      <c r="L214" s="1">
        <v>20</v>
      </c>
      <c r="M214" s="1">
        <v>483</v>
      </c>
      <c r="N214" s="1">
        <v>55.8</v>
      </c>
      <c r="O214" s="1">
        <v>4.87</v>
      </c>
      <c r="R214" s="1">
        <v>36.01</v>
      </c>
      <c r="S214" s="1">
        <v>32.479999999999997</v>
      </c>
      <c r="T214" s="1">
        <v>30.51</v>
      </c>
      <c r="U214" s="1">
        <v>32.049999999999997</v>
      </c>
      <c r="V214" s="1">
        <v>41.58</v>
      </c>
      <c r="W214" s="1">
        <v>28.1</v>
      </c>
      <c r="X214" s="1">
        <v>33.229999999999997</v>
      </c>
      <c r="Y214" s="1">
        <v>29.24</v>
      </c>
      <c r="AB214" s="1">
        <v>16</v>
      </c>
      <c r="AC214" s="1">
        <v>14</v>
      </c>
      <c r="AD214" s="1">
        <v>15</v>
      </c>
      <c r="AE214" s="1">
        <v>12</v>
      </c>
      <c r="AF214" s="1">
        <v>16</v>
      </c>
      <c r="AG214" s="1">
        <v>12</v>
      </c>
      <c r="AH214" s="1">
        <v>13</v>
      </c>
      <c r="AI214" s="1">
        <v>13</v>
      </c>
      <c r="AJ214" s="1" t="s">
        <v>1717</v>
      </c>
      <c r="AK214" s="1" t="s">
        <v>853</v>
      </c>
      <c r="AL214" s="1" t="s">
        <v>1718</v>
      </c>
      <c r="AM214" s="1" t="s">
        <v>1719</v>
      </c>
      <c r="AN214" s="1">
        <v>57003</v>
      </c>
      <c r="AO214" s="1" t="s">
        <v>1720</v>
      </c>
      <c r="AP214" s="1" t="s">
        <v>1721</v>
      </c>
      <c r="AQ214" s="1" t="s">
        <v>1722</v>
      </c>
      <c r="AT214" s="1">
        <v>0</v>
      </c>
      <c r="AU214" s="1">
        <v>0</v>
      </c>
      <c r="AV214" s="1">
        <v>57.268999999999998</v>
      </c>
      <c r="AW214" s="1">
        <v>68.944999999999993</v>
      </c>
      <c r="AX214" s="1">
        <v>1.204</v>
      </c>
      <c r="AY214" s="1">
        <v>5.84</v>
      </c>
      <c r="AZ214" s="1">
        <v>6.11</v>
      </c>
      <c r="BA214" s="1">
        <v>0.27</v>
      </c>
      <c r="BB214" s="2">
        <v>1.0000000000000001E-15</v>
      </c>
      <c r="BC214" s="2">
        <v>1.0000000000000001E-15</v>
      </c>
      <c r="BD214" s="1">
        <v>4.2071703016711703E-3</v>
      </c>
      <c r="BE214" s="2">
        <v>1.0055999999999999E-14</v>
      </c>
      <c r="BF214" s="2">
        <v>1.0237704918032801E-14</v>
      </c>
      <c r="BG214" s="1">
        <v>2.0808908712000099E-2</v>
      </c>
      <c r="BH214" s="1">
        <v>2.4</v>
      </c>
      <c r="BI214" s="1">
        <v>135.1</v>
      </c>
      <c r="BJ214" s="1">
        <v>162.6</v>
      </c>
      <c r="BK214" s="1">
        <v>12.73</v>
      </c>
      <c r="BL214" s="1">
        <v>2.38</v>
      </c>
      <c r="BM214" s="1">
        <v>2.08</v>
      </c>
      <c r="BN214" s="1">
        <v>79980.511230468794</v>
      </c>
      <c r="BO214" s="1">
        <v>60047.531494140603</v>
      </c>
      <c r="BP214" s="1">
        <v>8959726.7128906306</v>
      </c>
      <c r="BQ214" s="1">
        <v>7584991.5078125</v>
      </c>
      <c r="BR214" s="1">
        <v>6978576.2465820303</v>
      </c>
      <c r="BS214" s="1">
        <v>6915157.9667968797</v>
      </c>
      <c r="BT214" s="1">
        <v>9493780.984375</v>
      </c>
      <c r="BU214" s="1">
        <v>8098144.0869140597</v>
      </c>
      <c r="BV214" s="1">
        <v>9306159.2724609394</v>
      </c>
      <c r="BW214" s="1">
        <v>8863542.765625</v>
      </c>
      <c r="BX214" s="1">
        <f t="shared" si="9"/>
        <v>1.1748832233445805</v>
      </c>
      <c r="BY214" s="1">
        <f t="shared" si="10"/>
        <v>0.23251736830174904</v>
      </c>
      <c r="BZ214" s="1">
        <f t="shared" si="11"/>
        <v>5.7318499108706039E-2</v>
      </c>
      <c r="CA214" s="1" t="s">
        <v>101</v>
      </c>
      <c r="CB214" s="1" t="s">
        <v>101</v>
      </c>
      <c r="CC214" s="1" t="s">
        <v>102</v>
      </c>
      <c r="CD214" s="1" t="s">
        <v>102</v>
      </c>
      <c r="CE214" s="1" t="s">
        <v>102</v>
      </c>
      <c r="CF214" s="1" t="s">
        <v>102</v>
      </c>
      <c r="CG214" s="1" t="s">
        <v>102</v>
      </c>
      <c r="CH214" s="1" t="s">
        <v>102</v>
      </c>
      <c r="CI214" s="1" t="s">
        <v>102</v>
      </c>
      <c r="CJ214" s="1" t="s">
        <v>102</v>
      </c>
      <c r="CK214" s="1">
        <v>1</v>
      </c>
      <c r="CL214" s="1">
        <v>0</v>
      </c>
      <c r="CN214" s="1">
        <v>1</v>
      </c>
      <c r="CO214" s="1" t="s">
        <v>1723</v>
      </c>
      <c r="CP214" s="1">
        <v>4</v>
      </c>
      <c r="CQ214" s="1" t="s">
        <v>1724</v>
      </c>
      <c r="CR214" s="1" t="s">
        <v>1725</v>
      </c>
    </row>
    <row r="215" spans="1:96">
      <c r="A215" s="1">
        <v>3.29677175457314E+18</v>
      </c>
      <c r="B215" s="1" t="b">
        <v>0</v>
      </c>
      <c r="C215" s="1" t="s">
        <v>96</v>
      </c>
      <c r="D215" s="1" t="s">
        <v>97</v>
      </c>
      <c r="E215" s="1" t="s">
        <v>1726</v>
      </c>
      <c r="F215" s="1" t="s">
        <v>1727</v>
      </c>
      <c r="G215" s="1">
        <v>0.128</v>
      </c>
      <c r="H215" s="1">
        <v>1.3420000000000001</v>
      </c>
      <c r="I215" s="1">
        <v>1</v>
      </c>
      <c r="J215" s="1">
        <v>1</v>
      </c>
      <c r="K215" s="1">
        <v>2</v>
      </c>
      <c r="L215" s="1">
        <v>1</v>
      </c>
      <c r="M215" s="1">
        <v>1385</v>
      </c>
      <c r="N215" s="1">
        <v>157.4</v>
      </c>
      <c r="O215" s="1">
        <v>7.58</v>
      </c>
      <c r="V215" s="1">
        <v>0</v>
      </c>
      <c r="X215" s="1">
        <v>0</v>
      </c>
      <c r="AF215" s="1">
        <v>1</v>
      </c>
      <c r="AH215" s="1">
        <v>1</v>
      </c>
      <c r="AM215" s="1" t="s">
        <v>1728</v>
      </c>
      <c r="AN215" s="1">
        <v>79741</v>
      </c>
      <c r="AO215" s="1" t="s">
        <v>1729</v>
      </c>
      <c r="AP215" s="1" t="s">
        <v>1730</v>
      </c>
      <c r="AQ215" s="1" t="s">
        <v>1731</v>
      </c>
      <c r="AT215" s="1">
        <v>0</v>
      </c>
      <c r="AU215" s="1">
        <v>0</v>
      </c>
      <c r="AV215" s="1">
        <v>1.605</v>
      </c>
      <c r="AW215" s="1">
        <v>1.48</v>
      </c>
      <c r="AX215" s="1">
        <v>0.92200000000000004</v>
      </c>
      <c r="AY215" s="1">
        <v>0.68</v>
      </c>
      <c r="AZ215" s="1">
        <v>0.56999999999999995</v>
      </c>
      <c r="BA215" s="1">
        <v>-0.12</v>
      </c>
      <c r="BB215" s="1">
        <v>2.1686726413785401E-3</v>
      </c>
      <c r="BC215" s="1">
        <v>4.1324844076839904E-3</v>
      </c>
      <c r="BD215" s="1">
        <v>0.75389437626988598</v>
      </c>
      <c r="BE215" s="1">
        <v>3.12437995439866E-3</v>
      </c>
      <c r="BF215" s="1">
        <v>5.9877877322474498E-3</v>
      </c>
      <c r="BG215" s="1">
        <v>0.90680332645176998</v>
      </c>
      <c r="BH215" s="1">
        <v>73.400000000000006</v>
      </c>
      <c r="BI215" s="1">
        <v>117.9</v>
      </c>
      <c r="BJ215" s="1">
        <v>108.7</v>
      </c>
      <c r="BK215" s="1">
        <v>10.68</v>
      </c>
      <c r="BL215" s="1">
        <v>4.4000000000000004</v>
      </c>
      <c r="BM215" s="1">
        <v>14.1</v>
      </c>
      <c r="BN215" s="1">
        <v>92393.765625</v>
      </c>
      <c r="BO215" s="1">
        <v>71416.18359375</v>
      </c>
      <c r="BP215" s="1">
        <v>302772.7734375</v>
      </c>
      <c r="BQ215" s="1">
        <v>241146.515625</v>
      </c>
      <c r="BR215" s="1">
        <v>227188.21875</v>
      </c>
      <c r="BS215" s="1">
        <v>234295.6015625</v>
      </c>
      <c r="BT215" s="1">
        <v>293154.9609375</v>
      </c>
      <c r="BU215" s="1">
        <v>204587.6953125</v>
      </c>
      <c r="BV215" s="1">
        <v>233262.921875</v>
      </c>
      <c r="BW215" s="1">
        <v>210014.921875</v>
      </c>
      <c r="BX215" s="1">
        <f t="shared" si="9"/>
        <v>0.93596338744663032</v>
      </c>
      <c r="BY215" s="1">
        <f t="shared" si="10"/>
        <v>-9.5475998606754348E-2</v>
      </c>
      <c r="BZ215" s="1">
        <f t="shared" si="11"/>
        <v>0.56873957145337761</v>
      </c>
      <c r="CA215" s="1" t="s">
        <v>101</v>
      </c>
      <c r="CB215" s="1" t="s">
        <v>101</v>
      </c>
      <c r="CC215" s="1" t="s">
        <v>101</v>
      </c>
      <c r="CD215" s="1" t="s">
        <v>101</v>
      </c>
      <c r="CE215" s="1" t="s">
        <v>101</v>
      </c>
      <c r="CF215" s="1" t="s">
        <v>101</v>
      </c>
      <c r="CG215" s="1" t="s">
        <v>102</v>
      </c>
      <c r="CH215" s="1" t="s">
        <v>101</v>
      </c>
      <c r="CI215" s="1" t="s">
        <v>102</v>
      </c>
      <c r="CJ215" s="1" t="s">
        <v>101</v>
      </c>
      <c r="CK215" s="1">
        <v>1</v>
      </c>
      <c r="CL215" s="1">
        <v>0</v>
      </c>
      <c r="CN215" s="1">
        <v>0</v>
      </c>
      <c r="CP215" s="1">
        <v>1</v>
      </c>
      <c r="CQ215" s="1" t="s">
        <v>1732</v>
      </c>
      <c r="CR215" s="1" t="s">
        <v>1732</v>
      </c>
    </row>
    <row r="216" spans="1:96">
      <c r="A216" s="1">
        <v>-2.8488551469618801E+18</v>
      </c>
      <c r="B216" s="1" t="b">
        <v>0</v>
      </c>
      <c r="C216" s="1" t="s">
        <v>104</v>
      </c>
      <c r="D216" s="1" t="s">
        <v>97</v>
      </c>
      <c r="E216" s="1" t="s">
        <v>1733</v>
      </c>
      <c r="F216" s="1" t="s">
        <v>1734</v>
      </c>
      <c r="G216" s="1">
        <v>4.8000000000000001E-2</v>
      </c>
      <c r="H216" s="1">
        <v>1.7729999999999999</v>
      </c>
      <c r="I216" s="1">
        <v>1</v>
      </c>
      <c r="J216" s="1">
        <v>1</v>
      </c>
      <c r="K216" s="1">
        <v>5</v>
      </c>
      <c r="L216" s="1">
        <v>1</v>
      </c>
      <c r="M216" s="1">
        <v>950</v>
      </c>
      <c r="N216" s="1">
        <v>108.1</v>
      </c>
      <c r="O216" s="1">
        <v>9.7200000000000006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AE216" s="1">
        <v>1</v>
      </c>
      <c r="AF216" s="1">
        <v>1</v>
      </c>
      <c r="AG216" s="1">
        <v>1</v>
      </c>
      <c r="AH216" s="1">
        <v>1</v>
      </c>
      <c r="AI216" s="1">
        <v>1</v>
      </c>
      <c r="AJ216" s="1" t="s">
        <v>284</v>
      </c>
      <c r="AK216" s="1" t="s">
        <v>1735</v>
      </c>
      <c r="AL216" s="1" t="s">
        <v>146</v>
      </c>
      <c r="AM216" s="1" t="s">
        <v>1736</v>
      </c>
      <c r="AN216" s="1">
        <v>151887</v>
      </c>
      <c r="AO216" s="1" t="s">
        <v>1737</v>
      </c>
      <c r="AP216" s="1" t="s">
        <v>1738</v>
      </c>
      <c r="AQ216" s="1" t="s">
        <v>1739</v>
      </c>
      <c r="AT216" s="1">
        <v>0</v>
      </c>
      <c r="AU216" s="1">
        <v>0</v>
      </c>
      <c r="AV216" s="1">
        <v>0.86399999999999999</v>
      </c>
      <c r="AW216" s="1">
        <v>1.159</v>
      </c>
      <c r="AX216" s="1">
        <v>1.3420000000000001</v>
      </c>
      <c r="AY216" s="1">
        <v>-0.21</v>
      </c>
      <c r="AZ216" s="1">
        <v>0.21</v>
      </c>
      <c r="BA216" s="1">
        <v>0.42</v>
      </c>
      <c r="BB216" s="1">
        <v>0.20427797389383101</v>
      </c>
      <c r="BC216" s="1">
        <v>0.224508859043347</v>
      </c>
      <c r="BD216" s="1">
        <v>6.0755076314038502E-3</v>
      </c>
      <c r="BE216" s="1">
        <v>0.23460704722205999</v>
      </c>
      <c r="BF216" s="1">
        <v>0.26391676700719102</v>
      </c>
      <c r="BG216" s="1">
        <v>2.7397245006179301E-2</v>
      </c>
      <c r="BH216" s="1">
        <v>99.2</v>
      </c>
      <c r="BI216" s="1">
        <v>85.7</v>
      </c>
      <c r="BJ216" s="1">
        <v>115</v>
      </c>
      <c r="BK216" s="1">
        <v>2.75</v>
      </c>
      <c r="BL216" s="1">
        <v>10.31</v>
      </c>
      <c r="BM216" s="1">
        <v>6.06</v>
      </c>
      <c r="BN216" s="1">
        <v>27998.87890625</v>
      </c>
      <c r="BO216" s="1">
        <v>24217.755859375</v>
      </c>
      <c r="BP216" s="1">
        <v>50537.3515625</v>
      </c>
      <c r="BQ216" s="1">
        <v>49497.30078125</v>
      </c>
      <c r="BR216" s="1">
        <v>36820.859375</v>
      </c>
      <c r="BS216" s="1">
        <v>38232.08203125</v>
      </c>
      <c r="BT216" s="1">
        <v>59705.04296875</v>
      </c>
      <c r="BU216" s="1">
        <v>51483.22265625</v>
      </c>
      <c r="BV216" s="1">
        <v>58448.6875</v>
      </c>
      <c r="BW216" s="1">
        <v>50734.13671875</v>
      </c>
      <c r="BX216" s="1">
        <f t="shared" si="9"/>
        <v>1.2586333795780433</v>
      </c>
      <c r="BY216" s="1">
        <f t="shared" si="10"/>
        <v>0.33185810951405026</v>
      </c>
      <c r="BZ216" s="1">
        <f t="shared" si="11"/>
        <v>3.8989638275249157E-2</v>
      </c>
      <c r="CA216" s="1" t="s">
        <v>101</v>
      </c>
      <c r="CB216" s="1" t="s">
        <v>101</v>
      </c>
      <c r="CC216" s="1" t="s">
        <v>101</v>
      </c>
      <c r="CD216" s="1" t="s">
        <v>101</v>
      </c>
      <c r="CE216" s="1" t="s">
        <v>101</v>
      </c>
      <c r="CF216" s="1" t="s">
        <v>102</v>
      </c>
      <c r="CG216" s="1" t="s">
        <v>102</v>
      </c>
      <c r="CH216" s="1" t="s">
        <v>102</v>
      </c>
      <c r="CI216" s="1" t="s">
        <v>102</v>
      </c>
      <c r="CJ216" s="1" t="s">
        <v>102</v>
      </c>
      <c r="CK216" s="1">
        <v>1</v>
      </c>
      <c r="CL216" s="1">
        <v>0</v>
      </c>
      <c r="CN216" s="1">
        <v>0</v>
      </c>
      <c r="CP216" s="1">
        <v>0</v>
      </c>
    </row>
    <row r="217" spans="1:96">
      <c r="A217" s="1">
        <v>4.1249299477666002E+18</v>
      </c>
      <c r="B217" s="1" t="b">
        <v>0</v>
      </c>
      <c r="C217" s="1" t="s">
        <v>96</v>
      </c>
      <c r="D217" s="1" t="s">
        <v>97</v>
      </c>
      <c r="E217" s="1" t="s">
        <v>1740</v>
      </c>
      <c r="F217" s="1" t="s">
        <v>1741</v>
      </c>
      <c r="G217" s="1">
        <v>9.0999999999999998E-2</v>
      </c>
      <c r="H217" s="1">
        <v>1.48</v>
      </c>
      <c r="I217" s="1">
        <v>2</v>
      </c>
      <c r="J217" s="1">
        <v>1</v>
      </c>
      <c r="K217" s="1">
        <v>1</v>
      </c>
      <c r="L217" s="1">
        <v>1</v>
      </c>
      <c r="M217" s="1">
        <v>526</v>
      </c>
      <c r="N217" s="1">
        <v>59.6</v>
      </c>
      <c r="O217" s="1">
        <v>10.7</v>
      </c>
      <c r="W217" s="1">
        <v>0</v>
      </c>
      <c r="AG217" s="1">
        <v>1</v>
      </c>
      <c r="AJ217" s="1" t="s">
        <v>144</v>
      </c>
      <c r="AK217" s="1" t="s">
        <v>606</v>
      </c>
      <c r="AL217" s="1" t="s">
        <v>879</v>
      </c>
      <c r="AM217" s="1" t="s">
        <v>1742</v>
      </c>
      <c r="AN217" s="1">
        <v>57018</v>
      </c>
      <c r="AO217" s="1" t="s">
        <v>1743</v>
      </c>
      <c r="AP217" s="1" t="s">
        <v>1744</v>
      </c>
      <c r="AQ217" s="1" t="s">
        <v>1745</v>
      </c>
      <c r="AT217" s="1">
        <v>0</v>
      </c>
      <c r="AU217" s="1">
        <v>0</v>
      </c>
      <c r="AW217" s="1">
        <v>100</v>
      </c>
      <c r="AX217" s="1">
        <v>100</v>
      </c>
      <c r="AZ217" s="1">
        <v>6.64</v>
      </c>
      <c r="BA217" s="1">
        <v>6.64</v>
      </c>
      <c r="BJ217" s="1">
        <v>300</v>
      </c>
      <c r="BU217" s="1">
        <v>32240.693359375</v>
      </c>
      <c r="BX217" s="1" t="e">
        <f t="shared" si="9"/>
        <v>#DIV/0!</v>
      </c>
      <c r="BY217" s="1" t="e">
        <f t="shared" si="10"/>
        <v>#DIV/0!</v>
      </c>
      <c r="BZ217" s="1" t="e">
        <f t="shared" si="11"/>
        <v>#DIV/0!</v>
      </c>
      <c r="CA217" s="1" t="s">
        <v>100</v>
      </c>
      <c r="CB217" s="1" t="s">
        <v>100</v>
      </c>
      <c r="CC217" s="1" t="s">
        <v>100</v>
      </c>
      <c r="CD217" s="1" t="s">
        <v>100</v>
      </c>
      <c r="CE217" s="1" t="s">
        <v>100</v>
      </c>
      <c r="CF217" s="1" t="s">
        <v>100</v>
      </c>
      <c r="CG217" s="1" t="s">
        <v>100</v>
      </c>
      <c r="CH217" s="1" t="s">
        <v>102</v>
      </c>
      <c r="CI217" s="1" t="s">
        <v>100</v>
      </c>
      <c r="CJ217" s="1" t="s">
        <v>100</v>
      </c>
      <c r="CK217" s="1">
        <v>1</v>
      </c>
      <c r="CL217" s="1">
        <v>0</v>
      </c>
      <c r="CN217" s="1">
        <v>0</v>
      </c>
      <c r="CP217" s="1">
        <v>0</v>
      </c>
    </row>
    <row r="218" spans="1:96">
      <c r="A218" s="1">
        <v>3.00271234704638E+18</v>
      </c>
      <c r="B218" s="1" t="b">
        <v>0</v>
      </c>
      <c r="C218" s="1" t="s">
        <v>102</v>
      </c>
      <c r="D218" s="1" t="s">
        <v>97</v>
      </c>
      <c r="E218" s="1" t="s">
        <v>1746</v>
      </c>
      <c r="F218" s="1" t="s">
        <v>1747</v>
      </c>
      <c r="G218" s="1">
        <v>0</v>
      </c>
      <c r="H218" s="1">
        <v>26.989000000000001</v>
      </c>
      <c r="I218" s="1">
        <v>19</v>
      </c>
      <c r="J218" s="1">
        <v>7</v>
      </c>
      <c r="K218" s="1">
        <v>59</v>
      </c>
      <c r="L218" s="1">
        <v>7</v>
      </c>
      <c r="M218" s="1">
        <v>535</v>
      </c>
      <c r="N218" s="1">
        <v>57.5</v>
      </c>
      <c r="O218" s="1">
        <v>6.46</v>
      </c>
      <c r="P218" s="1">
        <v>3.66</v>
      </c>
      <c r="Q218" s="1">
        <v>3.35</v>
      </c>
      <c r="R218" s="1">
        <v>1.76</v>
      </c>
      <c r="S218" s="1">
        <v>5.98</v>
      </c>
      <c r="T218" s="1">
        <v>3.32</v>
      </c>
      <c r="U218" s="1">
        <v>3.42</v>
      </c>
      <c r="V218" s="1">
        <v>0</v>
      </c>
      <c r="W218" s="1">
        <v>0</v>
      </c>
      <c r="X218" s="1">
        <v>0</v>
      </c>
      <c r="Y218" s="1">
        <v>0</v>
      </c>
      <c r="Z218" s="1">
        <v>6</v>
      </c>
      <c r="AA218" s="1">
        <v>3</v>
      </c>
      <c r="AB218" s="1">
        <v>6</v>
      </c>
      <c r="AC218" s="1">
        <v>6</v>
      </c>
      <c r="AD218" s="1">
        <v>6</v>
      </c>
      <c r="AE218" s="1">
        <v>5</v>
      </c>
      <c r="AF218" s="1">
        <v>3</v>
      </c>
      <c r="AG218" s="1">
        <v>3</v>
      </c>
      <c r="AH218" s="1">
        <v>4</v>
      </c>
      <c r="AI218" s="1">
        <v>3</v>
      </c>
      <c r="AJ218" s="1" t="s">
        <v>751</v>
      </c>
      <c r="AK218" s="1" t="s">
        <v>1748</v>
      </c>
      <c r="AL218" s="1" t="s">
        <v>146</v>
      </c>
      <c r="AM218" s="1" t="s">
        <v>1749</v>
      </c>
      <c r="AN218" s="1">
        <v>10576</v>
      </c>
      <c r="AO218" s="1" t="s">
        <v>1750</v>
      </c>
      <c r="AP218" s="1" t="s">
        <v>1751</v>
      </c>
      <c r="AQ218" s="1" t="s">
        <v>1752</v>
      </c>
      <c r="AR218" s="1" t="s">
        <v>1753</v>
      </c>
      <c r="AS218" s="1" t="s">
        <v>1754</v>
      </c>
      <c r="AT218" s="1">
        <v>10</v>
      </c>
      <c r="AU218" s="1">
        <v>0</v>
      </c>
      <c r="AV218" s="1">
        <v>0.42599999999999999</v>
      </c>
      <c r="AW218" s="1">
        <v>0.254</v>
      </c>
      <c r="AX218" s="1">
        <v>0.59499999999999997</v>
      </c>
      <c r="AY218" s="1">
        <v>-1.23</v>
      </c>
      <c r="AZ218" s="1">
        <v>-1.98</v>
      </c>
      <c r="BA218" s="1">
        <v>-0.75</v>
      </c>
      <c r="BB218" s="2">
        <v>6.3428088337147404E-7</v>
      </c>
      <c r="BC218" s="2">
        <v>4.2955877077588398E-8</v>
      </c>
      <c r="BD218" s="2">
        <v>1.119970254293E-5</v>
      </c>
      <c r="BE218" s="2">
        <v>2.4837728049780201E-6</v>
      </c>
      <c r="BF218" s="2">
        <v>2.7798906979226901E-7</v>
      </c>
      <c r="BG218" s="1">
        <v>1.7042611188730901E-4</v>
      </c>
      <c r="BH218" s="1">
        <v>178.6</v>
      </c>
      <c r="BI218" s="1">
        <v>76.099999999999994</v>
      </c>
      <c r="BJ218" s="1">
        <v>45.3</v>
      </c>
      <c r="BK218" s="1">
        <v>0.95</v>
      </c>
      <c r="BL218" s="1">
        <v>4.78</v>
      </c>
      <c r="BM218" s="1">
        <v>6.62</v>
      </c>
      <c r="BN218" s="1">
        <v>734444.49609375</v>
      </c>
      <c r="BO218" s="1">
        <v>669422.5625</v>
      </c>
      <c r="BP218" s="1">
        <v>650631.06640625</v>
      </c>
      <c r="BQ218" s="1">
        <v>574974.08203125</v>
      </c>
      <c r="BR218" s="1">
        <v>530945</v>
      </c>
      <c r="BS218" s="1">
        <v>478784.18359375</v>
      </c>
      <c r="BT218" s="1">
        <v>334118.787109375</v>
      </c>
      <c r="BU218" s="1">
        <v>312148.333984375</v>
      </c>
      <c r="BV218" s="1">
        <v>334368.140625</v>
      </c>
      <c r="BW218" s="1">
        <v>374701.87109375</v>
      </c>
      <c r="BX218" s="1">
        <f t="shared" si="9"/>
        <v>0.60632412493790322</v>
      </c>
      <c r="BY218" s="1">
        <f t="shared" si="10"/>
        <v>-0.72183886813412357</v>
      </c>
      <c r="BZ218" s="1">
        <f t="shared" si="11"/>
        <v>1.2670920178605135E-3</v>
      </c>
      <c r="CA218" s="1" t="s">
        <v>102</v>
      </c>
      <c r="CB218" s="1" t="s">
        <v>102</v>
      </c>
      <c r="CC218" s="1" t="s">
        <v>102</v>
      </c>
      <c r="CD218" s="1" t="s">
        <v>102</v>
      </c>
      <c r="CE218" s="1" t="s">
        <v>102</v>
      </c>
      <c r="CF218" s="1" t="s">
        <v>102</v>
      </c>
      <c r="CG218" s="1" t="s">
        <v>102</v>
      </c>
      <c r="CH218" s="1" t="s">
        <v>102</v>
      </c>
      <c r="CI218" s="1" t="s">
        <v>102</v>
      </c>
      <c r="CJ218" s="1" t="s">
        <v>102</v>
      </c>
      <c r="CK218" s="1">
        <v>1</v>
      </c>
      <c r="CL218" s="1">
        <v>0</v>
      </c>
      <c r="CN218" s="1">
        <v>1</v>
      </c>
      <c r="CO218" s="1" t="s">
        <v>1755</v>
      </c>
      <c r="CP218" s="1">
        <v>1</v>
      </c>
      <c r="CQ218" s="1" t="s">
        <v>1756</v>
      </c>
      <c r="CR218" s="1" t="s">
        <v>1757</v>
      </c>
    </row>
    <row r="219" spans="1:96">
      <c r="A219" s="1">
        <v>6.9423521438149499E+18</v>
      </c>
      <c r="B219" s="1" t="b">
        <v>0</v>
      </c>
      <c r="C219" s="1" t="s">
        <v>102</v>
      </c>
      <c r="D219" s="1" t="s">
        <v>97</v>
      </c>
      <c r="E219" s="1" t="s">
        <v>1758</v>
      </c>
      <c r="F219" s="1" t="s">
        <v>1759</v>
      </c>
      <c r="G219" s="1">
        <v>0</v>
      </c>
      <c r="H219" s="1">
        <v>24.1</v>
      </c>
      <c r="I219" s="1">
        <v>28</v>
      </c>
      <c r="J219" s="1">
        <v>10</v>
      </c>
      <c r="K219" s="1">
        <v>32</v>
      </c>
      <c r="L219" s="1">
        <v>10</v>
      </c>
      <c r="M219" s="1">
        <v>545</v>
      </c>
      <c r="N219" s="1">
        <v>60.5</v>
      </c>
      <c r="O219" s="1">
        <v>6.49</v>
      </c>
      <c r="P219" s="1">
        <v>0</v>
      </c>
      <c r="Q219" s="1">
        <v>2.08</v>
      </c>
      <c r="R219" s="1">
        <v>3.24</v>
      </c>
      <c r="S219" s="1">
        <v>1.66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1</v>
      </c>
      <c r="AA219" s="1">
        <v>2</v>
      </c>
      <c r="AB219" s="1">
        <v>7</v>
      </c>
      <c r="AC219" s="1">
        <v>5</v>
      </c>
      <c r="AD219" s="1">
        <v>2</v>
      </c>
      <c r="AE219" s="1">
        <v>6</v>
      </c>
      <c r="AF219" s="1">
        <v>2</v>
      </c>
      <c r="AG219" s="1">
        <v>2</v>
      </c>
      <c r="AH219" s="1">
        <v>4</v>
      </c>
      <c r="AI219" s="1">
        <v>1</v>
      </c>
      <c r="AJ219" s="1" t="s">
        <v>541</v>
      </c>
      <c r="AK219" s="1" t="s">
        <v>405</v>
      </c>
      <c r="AL219" s="1" t="s">
        <v>146</v>
      </c>
      <c r="AM219" s="1" t="s">
        <v>1749</v>
      </c>
      <c r="AN219" s="1">
        <v>7203</v>
      </c>
      <c r="AO219" s="1" t="s">
        <v>1760</v>
      </c>
      <c r="AP219" s="1" t="s">
        <v>1761</v>
      </c>
      <c r="AQ219" s="1" t="s">
        <v>1762</v>
      </c>
      <c r="AR219" s="1" t="s">
        <v>1753</v>
      </c>
      <c r="AS219" s="1" t="s">
        <v>1763</v>
      </c>
      <c r="AT219" s="1">
        <v>7</v>
      </c>
      <c r="AU219" s="1">
        <v>0</v>
      </c>
      <c r="AV219" s="1">
        <v>0.66700000000000004</v>
      </c>
      <c r="AW219" s="1">
        <v>0.434</v>
      </c>
      <c r="AX219" s="1">
        <v>0.65100000000000002</v>
      </c>
      <c r="AY219" s="1">
        <v>-0.57999999999999996</v>
      </c>
      <c r="AZ219" s="1">
        <v>-1.2</v>
      </c>
      <c r="BA219" s="1">
        <v>-0.62</v>
      </c>
      <c r="BB219" s="1">
        <v>2.73601982909699E-3</v>
      </c>
      <c r="BC219" s="2">
        <v>4.6454752561375697E-5</v>
      </c>
      <c r="BD219" s="1">
        <v>1.30818712361325E-3</v>
      </c>
      <c r="BE219" s="1">
        <v>3.89487760495461E-3</v>
      </c>
      <c r="BF219" s="2">
        <v>9.7844832966540002E-5</v>
      </c>
      <c r="BG219" s="1">
        <v>8.3686532272647107E-3</v>
      </c>
      <c r="BH219" s="1">
        <v>142.80000000000001</v>
      </c>
      <c r="BI219" s="1">
        <v>95.3</v>
      </c>
      <c r="BJ219" s="1">
        <v>62</v>
      </c>
      <c r="BK219" s="1">
        <v>1.19</v>
      </c>
      <c r="BL219" s="1">
        <v>12.16</v>
      </c>
      <c r="BM219" s="1">
        <v>6.89</v>
      </c>
      <c r="BN219" s="1">
        <v>247372.513671875</v>
      </c>
      <c r="BO219" s="1">
        <v>218750.552734375</v>
      </c>
      <c r="BP219" s="1">
        <v>359663.908203125</v>
      </c>
      <c r="BQ219" s="1">
        <v>320850.95703125</v>
      </c>
      <c r="BR219" s="1">
        <v>230916.79248046901</v>
      </c>
      <c r="BS219" s="1">
        <v>255542.15185546901</v>
      </c>
      <c r="BT219" s="1">
        <v>215226.70361328099</v>
      </c>
      <c r="BU219" s="1">
        <v>162781.00439453099</v>
      </c>
      <c r="BV219" s="1">
        <v>198033.94824218799</v>
      </c>
      <c r="BW219" s="1">
        <v>186852.912353516</v>
      </c>
      <c r="BX219" s="1">
        <f t="shared" si="9"/>
        <v>0.65373752379620109</v>
      </c>
      <c r="BY219" s="1">
        <f t="shared" si="10"/>
        <v>-0.61321658626828413</v>
      </c>
      <c r="BZ219" s="1">
        <f t="shared" si="11"/>
        <v>1.8479269543358229E-2</v>
      </c>
      <c r="CA219" s="1" t="s">
        <v>102</v>
      </c>
      <c r="CB219" s="1" t="s">
        <v>102</v>
      </c>
      <c r="CC219" s="1" t="s">
        <v>102</v>
      </c>
      <c r="CD219" s="1" t="s">
        <v>102</v>
      </c>
      <c r="CE219" s="1" t="s">
        <v>102</v>
      </c>
      <c r="CF219" s="1" t="s">
        <v>102</v>
      </c>
      <c r="CG219" s="1" t="s">
        <v>102</v>
      </c>
      <c r="CH219" s="1" t="s">
        <v>102</v>
      </c>
      <c r="CI219" s="1" t="s">
        <v>102</v>
      </c>
      <c r="CJ219" s="1" t="s">
        <v>102</v>
      </c>
      <c r="CK219" s="1">
        <v>1</v>
      </c>
      <c r="CL219" s="1">
        <v>1</v>
      </c>
      <c r="CM219" s="1" t="s">
        <v>389</v>
      </c>
      <c r="CN219" s="1">
        <v>1</v>
      </c>
      <c r="CO219" s="1" t="s">
        <v>1764</v>
      </c>
      <c r="CP219" s="1">
        <v>0</v>
      </c>
      <c r="CR219" s="1" t="s">
        <v>1765</v>
      </c>
    </row>
    <row r="220" spans="1:96">
      <c r="A220" s="1">
        <v>-7.2246007776905902E+18</v>
      </c>
      <c r="B220" s="1" t="b">
        <v>0</v>
      </c>
      <c r="C220" s="1" t="s">
        <v>102</v>
      </c>
      <c r="D220" s="1" t="s">
        <v>97</v>
      </c>
      <c r="E220" s="1" t="s">
        <v>1766</v>
      </c>
      <c r="F220" s="1" t="s">
        <v>1767</v>
      </c>
      <c r="G220" s="1">
        <v>0</v>
      </c>
      <c r="H220" s="1">
        <v>36.939</v>
      </c>
      <c r="I220" s="1">
        <v>34</v>
      </c>
      <c r="J220" s="1">
        <v>15</v>
      </c>
      <c r="K220" s="1">
        <v>65</v>
      </c>
      <c r="L220" s="1">
        <v>15</v>
      </c>
      <c r="M220" s="1">
        <v>539</v>
      </c>
      <c r="N220" s="1">
        <v>57.9</v>
      </c>
      <c r="O220" s="1">
        <v>7.83</v>
      </c>
      <c r="P220" s="1">
        <v>4.63</v>
      </c>
      <c r="Q220" s="1">
        <v>1.74</v>
      </c>
      <c r="R220" s="1">
        <v>2.06</v>
      </c>
      <c r="S220" s="1">
        <v>4.12</v>
      </c>
      <c r="T220" s="1">
        <v>1.89</v>
      </c>
      <c r="U220" s="1">
        <v>2.11</v>
      </c>
      <c r="V220" s="1">
        <v>2.19</v>
      </c>
      <c r="W220" s="1">
        <v>1.92</v>
      </c>
      <c r="X220" s="1">
        <v>1.9</v>
      </c>
      <c r="Y220" s="1">
        <v>1.87</v>
      </c>
      <c r="Z220" s="1">
        <v>8</v>
      </c>
      <c r="AA220" s="1">
        <v>7</v>
      </c>
      <c r="AB220" s="1">
        <v>9</v>
      </c>
      <c r="AC220" s="1">
        <v>7</v>
      </c>
      <c r="AD220" s="1">
        <v>7</v>
      </c>
      <c r="AE220" s="1">
        <v>7</v>
      </c>
      <c r="AF220" s="1">
        <v>5</v>
      </c>
      <c r="AG220" s="1">
        <v>3</v>
      </c>
      <c r="AH220" s="1">
        <v>3</v>
      </c>
      <c r="AI220" s="1">
        <v>4</v>
      </c>
      <c r="AJ220" s="1" t="s">
        <v>541</v>
      </c>
      <c r="AK220" s="1" t="s">
        <v>717</v>
      </c>
      <c r="AL220" s="1" t="s">
        <v>146</v>
      </c>
      <c r="AM220" s="1" t="s">
        <v>1749</v>
      </c>
      <c r="AN220" s="1">
        <v>10575</v>
      </c>
      <c r="AO220" s="1" t="s">
        <v>1768</v>
      </c>
      <c r="AP220" s="1" t="s">
        <v>1769</v>
      </c>
      <c r="AQ220" s="1" t="s">
        <v>1770</v>
      </c>
      <c r="AR220" s="1" t="s">
        <v>1753</v>
      </c>
      <c r="AS220" s="1" t="s">
        <v>1771</v>
      </c>
      <c r="AT220" s="1">
        <v>7</v>
      </c>
      <c r="AU220" s="1">
        <v>0</v>
      </c>
      <c r="AV220" s="1">
        <v>0.52300000000000002</v>
      </c>
      <c r="AW220" s="1">
        <v>0.38</v>
      </c>
      <c r="AX220" s="1">
        <v>0.72699999999999998</v>
      </c>
      <c r="AY220" s="1">
        <v>-0.94</v>
      </c>
      <c r="AZ220" s="1">
        <v>-1.4</v>
      </c>
      <c r="BA220" s="1">
        <v>-0.46</v>
      </c>
      <c r="BB220" s="2">
        <v>1.43977955890939E-6</v>
      </c>
      <c r="BC220" s="2">
        <v>8.9196386943157804E-8</v>
      </c>
      <c r="BD220" s="2">
        <v>3.5533188621483802E-5</v>
      </c>
      <c r="BE220" s="2">
        <v>4.9925597394458104E-6</v>
      </c>
      <c r="BF220" s="2">
        <v>4.8862406707019301E-7</v>
      </c>
      <c r="BG220" s="1">
        <v>4.3816097417388299E-4</v>
      </c>
      <c r="BH220" s="1">
        <v>157.69999999999999</v>
      </c>
      <c r="BI220" s="1">
        <v>82.4</v>
      </c>
      <c r="BJ220" s="1">
        <v>59.9</v>
      </c>
      <c r="BK220" s="1">
        <v>2.5</v>
      </c>
      <c r="BL220" s="1">
        <v>3.16</v>
      </c>
      <c r="BM220" s="1">
        <v>5.67</v>
      </c>
      <c r="BN220" s="1">
        <v>2067312.9589843799</v>
      </c>
      <c r="BO220" s="1">
        <v>1794600.42578125</v>
      </c>
      <c r="BP220" s="1">
        <v>2217203.43994141</v>
      </c>
      <c r="BQ220" s="1">
        <v>2006933.5693359401</v>
      </c>
      <c r="BR220" s="1">
        <v>1770981.1035156299</v>
      </c>
      <c r="BS220" s="1">
        <v>1737808.4731445301</v>
      </c>
      <c r="BT220" s="1">
        <v>1418938.4143066399</v>
      </c>
      <c r="BU220" s="1">
        <v>1167379.04931641</v>
      </c>
      <c r="BV220" s="1">
        <v>1506042.9521484401</v>
      </c>
      <c r="BW220" s="1">
        <v>1373649.0573730499</v>
      </c>
      <c r="BX220" s="1">
        <f t="shared" si="9"/>
        <v>0.70684874767653849</v>
      </c>
      <c r="BY220" s="1">
        <f t="shared" si="10"/>
        <v>-0.50052655640408306</v>
      </c>
      <c r="BZ220" s="1">
        <f t="shared" si="11"/>
        <v>5.3288682691194824E-3</v>
      </c>
      <c r="CA220" s="1" t="s">
        <v>102</v>
      </c>
      <c r="CB220" s="1" t="s">
        <v>102</v>
      </c>
      <c r="CC220" s="1" t="s">
        <v>102</v>
      </c>
      <c r="CD220" s="1" t="s">
        <v>102</v>
      </c>
      <c r="CE220" s="1" t="s">
        <v>102</v>
      </c>
      <c r="CF220" s="1" t="s">
        <v>102</v>
      </c>
      <c r="CG220" s="1" t="s">
        <v>102</v>
      </c>
      <c r="CH220" s="1" t="s">
        <v>102</v>
      </c>
      <c r="CI220" s="1" t="s">
        <v>102</v>
      </c>
      <c r="CJ220" s="1" t="s">
        <v>102</v>
      </c>
      <c r="CK220" s="1">
        <v>1</v>
      </c>
      <c r="CL220" s="1">
        <v>0</v>
      </c>
      <c r="CN220" s="1">
        <v>1</v>
      </c>
      <c r="CO220" s="1" t="s">
        <v>1772</v>
      </c>
      <c r="CP220" s="1">
        <v>0</v>
      </c>
      <c r="CR220" s="1" t="s">
        <v>1772</v>
      </c>
    </row>
    <row r="221" spans="1:96">
      <c r="A221" s="1">
        <v>7.3799541253197496E+18</v>
      </c>
      <c r="B221" s="1" t="b">
        <v>0</v>
      </c>
      <c r="C221" s="1" t="s">
        <v>102</v>
      </c>
      <c r="D221" s="1" t="s">
        <v>97</v>
      </c>
      <c r="E221" s="1" t="s">
        <v>1773</v>
      </c>
      <c r="F221" s="1" t="s">
        <v>1774</v>
      </c>
      <c r="G221" s="1">
        <v>0</v>
      </c>
      <c r="H221" s="1">
        <v>28.164000000000001</v>
      </c>
      <c r="I221" s="1">
        <v>24</v>
      </c>
      <c r="J221" s="1">
        <v>12</v>
      </c>
      <c r="K221" s="1">
        <v>60</v>
      </c>
      <c r="L221" s="1">
        <v>12</v>
      </c>
      <c r="M221" s="1">
        <v>541</v>
      </c>
      <c r="N221" s="1">
        <v>59.6</v>
      </c>
      <c r="O221" s="1">
        <v>5.66</v>
      </c>
      <c r="P221" s="1">
        <v>4.6500000000000004</v>
      </c>
      <c r="Q221" s="1">
        <v>5.5</v>
      </c>
      <c r="R221" s="1">
        <v>2.94</v>
      </c>
      <c r="S221" s="1">
        <v>0</v>
      </c>
      <c r="T221" s="1">
        <v>0</v>
      </c>
      <c r="U221" s="1">
        <v>2.37</v>
      </c>
      <c r="V221" s="1">
        <v>0</v>
      </c>
      <c r="W221" s="1">
        <v>0</v>
      </c>
      <c r="X221" s="1">
        <v>0</v>
      </c>
      <c r="Y221" s="1">
        <v>0</v>
      </c>
      <c r="Z221" s="1">
        <v>6</v>
      </c>
      <c r="AA221" s="1">
        <v>4</v>
      </c>
      <c r="AB221" s="1">
        <v>8</v>
      </c>
      <c r="AC221" s="1">
        <v>7</v>
      </c>
      <c r="AD221" s="1">
        <v>6</v>
      </c>
      <c r="AE221" s="1">
        <v>4</v>
      </c>
      <c r="AF221" s="1">
        <v>5</v>
      </c>
      <c r="AG221" s="1">
        <v>2</v>
      </c>
      <c r="AH221" s="1">
        <v>3</v>
      </c>
      <c r="AI221" s="1">
        <v>4</v>
      </c>
      <c r="AJ221" s="1" t="s">
        <v>541</v>
      </c>
      <c r="AK221" s="1" t="s">
        <v>405</v>
      </c>
      <c r="AL221" s="1" t="s">
        <v>718</v>
      </c>
      <c r="AM221" s="1" t="s">
        <v>1749</v>
      </c>
      <c r="AN221" s="1">
        <v>22948</v>
      </c>
      <c r="AO221" s="1" t="s">
        <v>1775</v>
      </c>
      <c r="AP221" s="1" t="s">
        <v>1776</v>
      </c>
      <c r="AQ221" s="1" t="s">
        <v>1777</v>
      </c>
      <c r="AR221" s="1" t="s">
        <v>1753</v>
      </c>
      <c r="AS221" s="1" t="s">
        <v>1771</v>
      </c>
      <c r="AT221" s="1">
        <v>7</v>
      </c>
      <c r="AU221" s="1">
        <v>0</v>
      </c>
      <c r="AV221" s="1">
        <v>0.51800000000000002</v>
      </c>
      <c r="AW221" s="1">
        <v>0.377</v>
      </c>
      <c r="AX221" s="1">
        <v>0.72799999999999998</v>
      </c>
      <c r="AY221" s="1">
        <v>-0.95</v>
      </c>
      <c r="AZ221" s="1">
        <v>-1.41</v>
      </c>
      <c r="BA221" s="1">
        <v>-0.46</v>
      </c>
      <c r="BB221" s="2">
        <v>4.1677912232529504E-9</v>
      </c>
      <c r="BC221" s="2">
        <v>1.0000000000000001E-15</v>
      </c>
      <c r="BD221" s="2">
        <v>2.6649126261268902E-7</v>
      </c>
      <c r="BE221" s="2">
        <v>3.9242798259392899E-8</v>
      </c>
      <c r="BF221" s="2">
        <v>1.0237704918032801E-14</v>
      </c>
      <c r="BG221" s="2">
        <v>2.04026412982117E-5</v>
      </c>
      <c r="BH221" s="1">
        <v>158.4</v>
      </c>
      <c r="BI221" s="1">
        <v>82</v>
      </c>
      <c r="BJ221" s="1">
        <v>59.7</v>
      </c>
      <c r="BK221" s="1">
        <v>0.04</v>
      </c>
      <c r="BL221" s="1">
        <v>3.14</v>
      </c>
      <c r="BM221" s="1">
        <v>0.84</v>
      </c>
      <c r="BN221" s="1">
        <v>1697049.47412109</v>
      </c>
      <c r="BO221" s="1">
        <v>1527006.7768554699</v>
      </c>
      <c r="BP221" s="1">
        <v>1811473.73583984</v>
      </c>
      <c r="BQ221" s="1">
        <v>1652885.0395507801</v>
      </c>
      <c r="BR221" s="1">
        <v>1441299.3847656299</v>
      </c>
      <c r="BS221" s="1">
        <v>1462090.24389648</v>
      </c>
      <c r="BT221" s="1">
        <v>1168319.09521484</v>
      </c>
      <c r="BU221" s="1">
        <v>1043379.34765625</v>
      </c>
      <c r="BV221" s="1">
        <v>1163866.1396484401</v>
      </c>
      <c r="BW221" s="1">
        <v>1159850.3535156299</v>
      </c>
      <c r="BX221" s="1">
        <f t="shared" si="9"/>
        <v>0.71224782266030051</v>
      </c>
      <c r="BY221" s="1">
        <f t="shared" si="10"/>
        <v>-0.48954878864639756</v>
      </c>
      <c r="BZ221" s="1">
        <f t="shared" si="11"/>
        <v>2.5558716921947095E-3</v>
      </c>
      <c r="CA221" s="1" t="s">
        <v>102</v>
      </c>
      <c r="CB221" s="1" t="s">
        <v>102</v>
      </c>
      <c r="CC221" s="1" t="s">
        <v>102</v>
      </c>
      <c r="CD221" s="1" t="s">
        <v>102</v>
      </c>
      <c r="CE221" s="1" t="s">
        <v>102</v>
      </c>
      <c r="CF221" s="1" t="s">
        <v>102</v>
      </c>
      <c r="CG221" s="1" t="s">
        <v>102</v>
      </c>
      <c r="CH221" s="1" t="s">
        <v>102</v>
      </c>
      <c r="CI221" s="1" t="s">
        <v>102</v>
      </c>
      <c r="CJ221" s="1" t="s">
        <v>102</v>
      </c>
      <c r="CK221" s="1">
        <v>1</v>
      </c>
      <c r="CL221" s="1">
        <v>0</v>
      </c>
      <c r="CN221" s="1">
        <v>0</v>
      </c>
      <c r="CP221" s="1">
        <v>0</v>
      </c>
    </row>
    <row r="222" spans="1:96">
      <c r="A222" s="1">
        <v>3.26920910443409E+18</v>
      </c>
      <c r="B222" s="1" t="b">
        <v>0</v>
      </c>
      <c r="C222" s="1" t="s">
        <v>102</v>
      </c>
      <c r="D222" s="1" t="s">
        <v>97</v>
      </c>
      <c r="E222" s="1" t="s">
        <v>1778</v>
      </c>
      <c r="F222" s="1" t="s">
        <v>1779</v>
      </c>
      <c r="G222" s="1">
        <v>0</v>
      </c>
      <c r="H222" s="1">
        <v>37.902999999999999</v>
      </c>
      <c r="I222" s="1">
        <v>32</v>
      </c>
      <c r="J222" s="1">
        <v>14</v>
      </c>
      <c r="K222" s="1">
        <v>58</v>
      </c>
      <c r="L222" s="1">
        <v>10</v>
      </c>
      <c r="M222" s="1">
        <v>531</v>
      </c>
      <c r="N222" s="1">
        <v>58</v>
      </c>
      <c r="O222" s="1">
        <v>6.68</v>
      </c>
      <c r="P222" s="1">
        <v>6.14</v>
      </c>
      <c r="Q222" s="1">
        <v>1.73</v>
      </c>
      <c r="R222" s="1">
        <v>1.69</v>
      </c>
      <c r="S222" s="1">
        <v>1.61</v>
      </c>
      <c r="T222" s="1">
        <v>1.8</v>
      </c>
      <c r="U222" s="1">
        <v>3.41</v>
      </c>
      <c r="V222" s="1">
        <v>0</v>
      </c>
      <c r="W222" s="1">
        <v>0</v>
      </c>
      <c r="X222" s="1">
        <v>0</v>
      </c>
      <c r="Y222" s="1">
        <v>0</v>
      </c>
      <c r="Z222" s="1">
        <v>8</v>
      </c>
      <c r="AA222" s="1">
        <v>8</v>
      </c>
      <c r="AB222" s="1">
        <v>10</v>
      </c>
      <c r="AC222" s="1">
        <v>6</v>
      </c>
      <c r="AD222" s="1">
        <v>5</v>
      </c>
      <c r="AE222" s="1">
        <v>6</v>
      </c>
      <c r="AF222" s="1">
        <v>3</v>
      </c>
      <c r="AG222" s="1">
        <v>1</v>
      </c>
      <c r="AH222" s="1">
        <v>4</v>
      </c>
      <c r="AI222" s="1">
        <v>3</v>
      </c>
      <c r="AJ222" s="1" t="s">
        <v>541</v>
      </c>
      <c r="AK222" s="1" t="s">
        <v>405</v>
      </c>
      <c r="AL222" s="1" t="s">
        <v>146</v>
      </c>
      <c r="AM222" s="1" t="s">
        <v>1749</v>
      </c>
      <c r="AN222" s="1">
        <v>908</v>
      </c>
      <c r="AO222" s="1" t="s">
        <v>1780</v>
      </c>
      <c r="AP222" s="1" t="s">
        <v>1781</v>
      </c>
      <c r="AQ222" s="1" t="s">
        <v>1782</v>
      </c>
      <c r="AR222" s="1" t="s">
        <v>1753</v>
      </c>
      <c r="AS222" s="1" t="s">
        <v>1783</v>
      </c>
      <c r="AT222" s="1">
        <v>7</v>
      </c>
      <c r="AU222" s="1">
        <v>4</v>
      </c>
      <c r="AV222" s="1">
        <v>0.42499999999999999</v>
      </c>
      <c r="AW222" s="1">
        <v>0.27</v>
      </c>
      <c r="AX222" s="1">
        <v>0.63400000000000001</v>
      </c>
      <c r="AY222" s="1">
        <v>-1.23</v>
      </c>
      <c r="AZ222" s="1">
        <v>-1.89</v>
      </c>
      <c r="BA222" s="1">
        <v>-0.66</v>
      </c>
      <c r="BB222" s="2">
        <v>1.2976334695657999E-7</v>
      </c>
      <c r="BC222" s="2">
        <v>8.5912410519029002E-10</v>
      </c>
      <c r="BD222" s="2">
        <v>2.5193150010594002E-6</v>
      </c>
      <c r="BE222" s="2">
        <v>6.7822256600590598E-7</v>
      </c>
      <c r="BF222" s="2">
        <v>8.5162381538307303E-9</v>
      </c>
      <c r="BG222" s="2">
        <v>6.2828266559085503E-5</v>
      </c>
      <c r="BH222" s="1">
        <v>177</v>
      </c>
      <c r="BI222" s="1">
        <v>75.3</v>
      </c>
      <c r="BJ222" s="1">
        <v>47.7</v>
      </c>
      <c r="BK222" s="1">
        <v>1.72</v>
      </c>
      <c r="BL222" s="1">
        <v>2.77</v>
      </c>
      <c r="BM222" s="1">
        <v>5.52</v>
      </c>
      <c r="BN222" s="1">
        <v>1894594.3701171901</v>
      </c>
      <c r="BO222" s="1">
        <v>1662786.4072265599</v>
      </c>
      <c r="BP222" s="1">
        <v>1673032.03515625</v>
      </c>
      <c r="BQ222" s="1">
        <v>1442016.3349609401</v>
      </c>
      <c r="BR222" s="1">
        <v>1287732.41796875</v>
      </c>
      <c r="BS222" s="1">
        <v>1316443.6328125</v>
      </c>
      <c r="BT222" s="1">
        <v>943849.24121093797</v>
      </c>
      <c r="BU222" s="1">
        <v>750907.13427734398</v>
      </c>
      <c r="BV222" s="1">
        <v>955766.2734375</v>
      </c>
      <c r="BW222" s="1">
        <v>883733.126953125</v>
      </c>
      <c r="BX222" s="1">
        <f t="shared" si="9"/>
        <v>0.61796067364737306</v>
      </c>
      <c r="BY222" s="1">
        <f t="shared" si="10"/>
        <v>-0.69441306539716197</v>
      </c>
      <c r="BZ222" s="1">
        <f t="shared" si="11"/>
        <v>1.528796391701281E-3</v>
      </c>
      <c r="CA222" s="1" t="s">
        <v>102</v>
      </c>
      <c r="CB222" s="1" t="s">
        <v>102</v>
      </c>
      <c r="CC222" s="1" t="s">
        <v>102</v>
      </c>
      <c r="CD222" s="1" t="s">
        <v>102</v>
      </c>
      <c r="CE222" s="1" t="s">
        <v>102</v>
      </c>
      <c r="CF222" s="1" t="s">
        <v>102</v>
      </c>
      <c r="CG222" s="1" t="s">
        <v>101</v>
      </c>
      <c r="CH222" s="1" t="s">
        <v>101</v>
      </c>
      <c r="CI222" s="1" t="s">
        <v>102</v>
      </c>
      <c r="CJ222" s="1" t="s">
        <v>102</v>
      </c>
      <c r="CK222" s="1">
        <v>1</v>
      </c>
      <c r="CL222" s="1">
        <v>0</v>
      </c>
      <c r="CN222" s="1">
        <v>0</v>
      </c>
      <c r="CP222" s="1">
        <v>0</v>
      </c>
    </row>
    <row r="223" spans="1:96">
      <c r="A223" s="1">
        <v>7.5000114766136504E+18</v>
      </c>
      <c r="B223" s="1" t="b">
        <v>0</v>
      </c>
      <c r="C223" s="1" t="s">
        <v>102</v>
      </c>
      <c r="D223" s="1" t="s">
        <v>97</v>
      </c>
      <c r="E223" s="1" t="s">
        <v>1784</v>
      </c>
      <c r="F223" s="1" t="s">
        <v>1785</v>
      </c>
      <c r="G223" s="1">
        <v>0</v>
      </c>
      <c r="H223" s="1">
        <v>13.305999999999999</v>
      </c>
      <c r="I223" s="1">
        <v>10</v>
      </c>
      <c r="J223" s="1">
        <v>5</v>
      </c>
      <c r="K223" s="1">
        <v>27</v>
      </c>
      <c r="L223" s="1">
        <v>1</v>
      </c>
      <c r="M223" s="1">
        <v>530</v>
      </c>
      <c r="N223" s="1">
        <v>57.8</v>
      </c>
      <c r="O223" s="1">
        <v>7.24</v>
      </c>
      <c r="P223" s="1">
        <v>3.84</v>
      </c>
      <c r="Q223" s="1">
        <v>1.73</v>
      </c>
      <c r="R223" s="1">
        <v>1.69</v>
      </c>
      <c r="S223" s="1">
        <v>1.61</v>
      </c>
      <c r="T223" s="1">
        <v>1.8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3</v>
      </c>
      <c r="AA223" s="1">
        <v>3</v>
      </c>
      <c r="AB223" s="1">
        <v>3</v>
      </c>
      <c r="AC223" s="1">
        <v>2</v>
      </c>
      <c r="AD223" s="1">
        <v>2</v>
      </c>
      <c r="AE223" s="1">
        <v>3</v>
      </c>
      <c r="AF223" s="1">
        <v>3</v>
      </c>
      <c r="AG223" s="1">
        <v>1</v>
      </c>
      <c r="AH223" s="1">
        <v>2</v>
      </c>
      <c r="AI223" s="1">
        <v>3</v>
      </c>
      <c r="AJ223" s="1" t="s">
        <v>262</v>
      </c>
      <c r="AK223" s="1" t="s">
        <v>350</v>
      </c>
      <c r="AL223" s="1" t="s">
        <v>146</v>
      </c>
      <c r="AM223" s="1" t="s">
        <v>1749</v>
      </c>
      <c r="AN223" s="1">
        <v>10693</v>
      </c>
      <c r="AO223" s="1" t="s">
        <v>1786</v>
      </c>
      <c r="AP223" s="1" t="s">
        <v>1787</v>
      </c>
      <c r="AQ223" s="1" t="s">
        <v>1788</v>
      </c>
      <c r="AR223" s="1" t="s">
        <v>1789</v>
      </c>
      <c r="AS223" s="1" t="s">
        <v>1790</v>
      </c>
      <c r="AT223" s="1">
        <v>7</v>
      </c>
      <c r="AU223" s="1">
        <v>0</v>
      </c>
      <c r="AV223" s="1">
        <v>0.39400000000000002</v>
      </c>
      <c r="AW223" s="1">
        <v>0.23499999999999999</v>
      </c>
      <c r="AX223" s="1">
        <v>0.59599999999999997</v>
      </c>
      <c r="AY223" s="1">
        <v>-1.34</v>
      </c>
      <c r="AZ223" s="1">
        <v>-2.09</v>
      </c>
      <c r="BA223" s="1">
        <v>-0.75</v>
      </c>
      <c r="BB223" s="2">
        <v>8.9660427957327594E-5</v>
      </c>
      <c r="BC223" s="2">
        <v>4.7780242773409796E-6</v>
      </c>
      <c r="BD223" s="1">
        <v>1.0458092778018501E-3</v>
      </c>
      <c r="BE223" s="1">
        <v>1.70375144281725E-4</v>
      </c>
      <c r="BF223" s="2">
        <v>1.3135781661777399E-5</v>
      </c>
      <c r="BG223" s="1">
        <v>6.9255814396655601E-3</v>
      </c>
      <c r="BH223" s="1">
        <v>184.2</v>
      </c>
      <c r="BI223" s="1">
        <v>72.599999999999994</v>
      </c>
      <c r="BJ223" s="1">
        <v>43.2</v>
      </c>
      <c r="BK223" s="1">
        <v>0.08</v>
      </c>
      <c r="BL223" s="1">
        <v>14.34</v>
      </c>
      <c r="BM223" s="1">
        <v>10.54</v>
      </c>
      <c r="BN223" s="1">
        <v>60785.3125</v>
      </c>
      <c r="BO223" s="1">
        <v>54728.765625</v>
      </c>
      <c r="BP223" s="1">
        <v>52559.41796875</v>
      </c>
      <c r="BQ223" s="1">
        <v>51879.91796875</v>
      </c>
      <c r="BR223" s="1">
        <v>38055.61328125</v>
      </c>
      <c r="BS223" s="1">
        <v>34834.1015625</v>
      </c>
      <c r="BT223" s="1">
        <v>30877.443359375</v>
      </c>
      <c r="BU223" s="1">
        <v>21552.33984375</v>
      </c>
      <c r="BV223" s="1">
        <v>25814.5234375</v>
      </c>
      <c r="BW223" s="1">
        <v>25745.57421875</v>
      </c>
      <c r="BX223" s="1">
        <f t="shared" si="9"/>
        <v>0.58642326455384397</v>
      </c>
      <c r="BY223" s="1">
        <f t="shared" si="10"/>
        <v>-0.76998575575621975</v>
      </c>
      <c r="BZ223" s="1">
        <f t="shared" si="11"/>
        <v>1.0335030941379242E-2</v>
      </c>
      <c r="CA223" s="1" t="s">
        <v>101</v>
      </c>
      <c r="CB223" s="1" t="s">
        <v>101</v>
      </c>
      <c r="CC223" s="1" t="s">
        <v>101</v>
      </c>
      <c r="CD223" s="1" t="s">
        <v>101</v>
      </c>
      <c r="CE223" s="1" t="s">
        <v>101</v>
      </c>
      <c r="CF223" s="1" t="s">
        <v>101</v>
      </c>
      <c r="CG223" s="1" t="s">
        <v>101</v>
      </c>
      <c r="CH223" s="1" t="s">
        <v>101</v>
      </c>
      <c r="CI223" s="1" t="s">
        <v>101</v>
      </c>
      <c r="CJ223" s="1" t="s">
        <v>102</v>
      </c>
      <c r="CK223" s="1">
        <v>1</v>
      </c>
      <c r="CL223" s="1">
        <v>0</v>
      </c>
      <c r="CN223" s="1">
        <v>0</v>
      </c>
      <c r="CP223" s="1">
        <v>0</v>
      </c>
    </row>
    <row r="224" spans="1:96">
      <c r="A224" s="1">
        <v>-8.0129080859413299E+18</v>
      </c>
      <c r="B224" s="1" t="b">
        <v>0</v>
      </c>
      <c r="C224" s="1" t="s">
        <v>102</v>
      </c>
      <c r="D224" s="1" t="s">
        <v>97</v>
      </c>
      <c r="E224" s="1" t="s">
        <v>1791</v>
      </c>
      <c r="F224" s="1" t="s">
        <v>1792</v>
      </c>
      <c r="G224" s="1">
        <v>0</v>
      </c>
      <c r="H224" s="1">
        <v>26.957999999999998</v>
      </c>
      <c r="I224" s="1">
        <v>22</v>
      </c>
      <c r="J224" s="1">
        <v>12</v>
      </c>
      <c r="K224" s="1">
        <v>37</v>
      </c>
      <c r="L224" s="1">
        <v>12</v>
      </c>
      <c r="M224" s="1">
        <v>543</v>
      </c>
      <c r="N224" s="1">
        <v>59.3</v>
      </c>
      <c r="O224" s="1">
        <v>7.65</v>
      </c>
      <c r="P224" s="1">
        <v>4.21</v>
      </c>
      <c r="Q224" s="1">
        <v>2.02</v>
      </c>
      <c r="R224" s="1">
        <v>0</v>
      </c>
      <c r="S224" s="1">
        <v>2.2200000000000002</v>
      </c>
      <c r="T224" s="1">
        <v>0</v>
      </c>
      <c r="U224" s="1">
        <v>2.1</v>
      </c>
      <c r="V224" s="1">
        <v>0</v>
      </c>
      <c r="W224" s="1">
        <v>0</v>
      </c>
      <c r="X224" s="1">
        <v>0</v>
      </c>
      <c r="Y224" s="1">
        <v>0</v>
      </c>
      <c r="Z224" s="1">
        <v>8</v>
      </c>
      <c r="AA224" s="1">
        <v>6</v>
      </c>
      <c r="AB224" s="1">
        <v>6</v>
      </c>
      <c r="AC224" s="1">
        <v>2</v>
      </c>
      <c r="AD224" s="1">
        <v>2</v>
      </c>
      <c r="AE224" s="1">
        <v>3</v>
      </c>
      <c r="AF224" s="1">
        <v>2</v>
      </c>
      <c r="AG224" s="1">
        <v>2</v>
      </c>
      <c r="AH224" s="1">
        <v>2</v>
      </c>
      <c r="AI224" s="1">
        <v>2</v>
      </c>
      <c r="AJ224" s="1" t="s">
        <v>541</v>
      </c>
      <c r="AK224" s="1" t="s">
        <v>405</v>
      </c>
      <c r="AL224" s="1" t="s">
        <v>146</v>
      </c>
      <c r="AM224" s="1" t="s">
        <v>1749</v>
      </c>
      <c r="AN224" s="1">
        <v>10574</v>
      </c>
      <c r="AO224" s="1" t="s">
        <v>1793</v>
      </c>
      <c r="AP224" s="1" t="s">
        <v>1794</v>
      </c>
      <c r="AQ224" s="1" t="s">
        <v>1795</v>
      </c>
      <c r="AR224" s="1" t="s">
        <v>1796</v>
      </c>
      <c r="AS224" s="1" t="s">
        <v>1797</v>
      </c>
      <c r="AT224" s="1">
        <v>9</v>
      </c>
      <c r="AU224" s="1">
        <v>0</v>
      </c>
      <c r="AV224" s="1">
        <v>0.379</v>
      </c>
      <c r="AW224" s="1">
        <v>0.246</v>
      </c>
      <c r="AX224" s="1">
        <v>0.64900000000000002</v>
      </c>
      <c r="AY224" s="1">
        <v>-1.4</v>
      </c>
      <c r="AZ224" s="1">
        <v>-2.02</v>
      </c>
      <c r="BA224" s="1">
        <v>-0.62</v>
      </c>
      <c r="BB224" s="2">
        <v>3.53198335023563E-8</v>
      </c>
      <c r="BC224" s="2">
        <v>1.0000000000000001E-15</v>
      </c>
      <c r="BD224" s="2">
        <v>1.7057038144141501E-6</v>
      </c>
      <c r="BE224" s="2">
        <v>2.4802810453889298E-7</v>
      </c>
      <c r="BF224" s="2">
        <v>1.0237704918032801E-14</v>
      </c>
      <c r="BG224" s="2">
        <v>6.0392047924207897E-5</v>
      </c>
      <c r="BH224" s="1">
        <v>184.6</v>
      </c>
      <c r="BI224" s="1">
        <v>70</v>
      </c>
      <c r="BJ224" s="1">
        <v>45.4</v>
      </c>
      <c r="BK224" s="1">
        <v>1.65</v>
      </c>
      <c r="BL224" s="1">
        <v>4.82</v>
      </c>
      <c r="BM224" s="1">
        <v>2.85</v>
      </c>
      <c r="BN224" s="1">
        <v>986759.759765625</v>
      </c>
      <c r="BO224" s="1">
        <v>908382.576171875</v>
      </c>
      <c r="BP224" s="1">
        <v>831655.17578125</v>
      </c>
      <c r="BQ224" s="1">
        <v>695157.611328125</v>
      </c>
      <c r="BR224" s="1">
        <v>612675.45800781297</v>
      </c>
      <c r="BS224" s="1">
        <v>617456.29296875</v>
      </c>
      <c r="BT224" s="1">
        <v>437806.392578125</v>
      </c>
      <c r="BU224" s="1">
        <v>397246.73339843802</v>
      </c>
      <c r="BV224" s="1">
        <v>467183.478515625</v>
      </c>
      <c r="BW224" s="1">
        <v>441352.09863281302</v>
      </c>
      <c r="BX224" s="1">
        <f t="shared" si="9"/>
        <v>0.63243517562218388</v>
      </c>
      <c r="BY224" s="1">
        <f t="shared" si="10"/>
        <v>-0.66101048322462974</v>
      </c>
      <c r="BZ224" s="1">
        <f t="shared" si="11"/>
        <v>3.0919697675706945E-3</v>
      </c>
      <c r="CA224" s="1" t="s">
        <v>102</v>
      </c>
      <c r="CB224" s="1" t="s">
        <v>102</v>
      </c>
      <c r="CC224" s="1" t="s">
        <v>102</v>
      </c>
      <c r="CD224" s="1" t="s">
        <v>102</v>
      </c>
      <c r="CE224" s="1" t="s">
        <v>102</v>
      </c>
      <c r="CF224" s="1" t="s">
        <v>102</v>
      </c>
      <c r="CG224" s="1" t="s">
        <v>102</v>
      </c>
      <c r="CH224" s="1" t="s">
        <v>102</v>
      </c>
      <c r="CI224" s="1" t="s">
        <v>102</v>
      </c>
      <c r="CJ224" s="1" t="s">
        <v>102</v>
      </c>
      <c r="CK224" s="1">
        <v>1</v>
      </c>
      <c r="CL224" s="1">
        <v>0</v>
      </c>
      <c r="CN224" s="1">
        <v>0</v>
      </c>
      <c r="CP224" s="1">
        <v>0</v>
      </c>
    </row>
    <row r="225" spans="1:96">
      <c r="A225" s="1">
        <v>-1.03481525310401E+18</v>
      </c>
      <c r="B225" s="1" t="b">
        <v>0</v>
      </c>
      <c r="C225" s="1" t="s">
        <v>102</v>
      </c>
      <c r="D225" s="1" t="s">
        <v>97</v>
      </c>
      <c r="E225" s="1" t="s">
        <v>1798</v>
      </c>
      <c r="F225" s="1" t="s">
        <v>1799</v>
      </c>
      <c r="G225" s="1">
        <v>0</v>
      </c>
      <c r="H225" s="1">
        <v>43.277000000000001</v>
      </c>
      <c r="I225" s="1">
        <v>26</v>
      </c>
      <c r="J225" s="1">
        <v>12</v>
      </c>
      <c r="K225" s="1">
        <v>73</v>
      </c>
      <c r="L225" s="1">
        <v>12</v>
      </c>
      <c r="M225" s="1">
        <v>548</v>
      </c>
      <c r="N225" s="1">
        <v>59.6</v>
      </c>
      <c r="O225" s="1">
        <v>5.6</v>
      </c>
      <c r="P225" s="1">
        <v>6.65</v>
      </c>
      <c r="Q225" s="1">
        <v>5.59</v>
      </c>
      <c r="R225" s="1">
        <v>6.02</v>
      </c>
      <c r="S225" s="1">
        <v>8.0500000000000007</v>
      </c>
      <c r="T225" s="1">
        <v>6.41</v>
      </c>
      <c r="U225" s="1">
        <v>6.48</v>
      </c>
      <c r="V225" s="1">
        <v>3.85</v>
      </c>
      <c r="W225" s="1">
        <v>1.71</v>
      </c>
      <c r="X225" s="1">
        <v>3.58</v>
      </c>
      <c r="Y225" s="1">
        <v>1.81</v>
      </c>
      <c r="Z225" s="1">
        <v>9</v>
      </c>
      <c r="AA225" s="1">
        <v>10</v>
      </c>
      <c r="AB225" s="1">
        <v>8</v>
      </c>
      <c r="AC225" s="1">
        <v>9</v>
      </c>
      <c r="AD225" s="1">
        <v>8</v>
      </c>
      <c r="AE225" s="1">
        <v>9</v>
      </c>
      <c r="AF225" s="1">
        <v>2</v>
      </c>
      <c r="AG225" s="1">
        <v>3</v>
      </c>
      <c r="AH225" s="1">
        <v>2</v>
      </c>
      <c r="AI225" s="1">
        <v>4</v>
      </c>
      <c r="AJ225" s="1" t="s">
        <v>541</v>
      </c>
      <c r="AK225" s="1" t="s">
        <v>1800</v>
      </c>
      <c r="AL225" s="1" t="s">
        <v>146</v>
      </c>
      <c r="AM225" s="1" t="s">
        <v>1749</v>
      </c>
      <c r="AN225" s="1">
        <v>10694</v>
      </c>
      <c r="AO225" s="1" t="s">
        <v>1801</v>
      </c>
      <c r="AP225" s="1" t="s">
        <v>1802</v>
      </c>
      <c r="AQ225" s="1" t="s">
        <v>1803</v>
      </c>
      <c r="AR225" s="1" t="s">
        <v>1753</v>
      </c>
      <c r="AS225" s="1" t="s">
        <v>1804</v>
      </c>
      <c r="AT225" s="1">
        <v>8</v>
      </c>
      <c r="AU225" s="1">
        <v>0</v>
      </c>
      <c r="AV225" s="1">
        <v>0.49099999999999999</v>
      </c>
      <c r="AW225" s="1">
        <v>0.33300000000000002</v>
      </c>
      <c r="AX225" s="1">
        <v>0.67800000000000005</v>
      </c>
      <c r="AY225" s="1">
        <v>-1.03</v>
      </c>
      <c r="AZ225" s="1">
        <v>-1.59</v>
      </c>
      <c r="BA225" s="1">
        <v>-0.56000000000000005</v>
      </c>
      <c r="BB225" s="2">
        <v>1.41435644214205E-5</v>
      </c>
      <c r="BC225" s="2">
        <v>6.1001086160139603E-7</v>
      </c>
      <c r="BD225" s="1">
        <v>1.8997769553985599E-4</v>
      </c>
      <c r="BE225" s="2">
        <v>3.5170050401039703E-5</v>
      </c>
      <c r="BF225" s="2">
        <v>2.3053057977008901E-6</v>
      </c>
      <c r="BG225" s="1">
        <v>1.9578104877536699E-3</v>
      </c>
      <c r="BH225" s="1">
        <v>164.4</v>
      </c>
      <c r="BI225" s="1">
        <v>80.8</v>
      </c>
      <c r="BJ225" s="1">
        <v>54.8</v>
      </c>
      <c r="BK225" s="1">
        <v>3.82</v>
      </c>
      <c r="BL225" s="1">
        <v>6.57</v>
      </c>
      <c r="BM225" s="1">
        <v>7.48</v>
      </c>
      <c r="BN225" s="1">
        <v>1825913.50634766</v>
      </c>
      <c r="BO225" s="1">
        <v>1555737.0566406299</v>
      </c>
      <c r="BP225" s="1">
        <v>1877401.3759765599</v>
      </c>
      <c r="BQ225" s="1">
        <v>1649416.2519531299</v>
      </c>
      <c r="BR225" s="1">
        <v>1355761.4018554699</v>
      </c>
      <c r="BS225" s="1">
        <v>1393505.4130859401</v>
      </c>
      <c r="BT225" s="1">
        <v>1090485.55859375</v>
      </c>
      <c r="BU225" s="1">
        <v>851595.953125</v>
      </c>
      <c r="BV225" s="1">
        <v>1146434.5644531299</v>
      </c>
      <c r="BW225" s="1">
        <v>1052477.8535156299</v>
      </c>
      <c r="BX225" s="1">
        <f t="shared" si="9"/>
        <v>0.6598053240649423</v>
      </c>
      <c r="BY225" s="1">
        <f t="shared" si="10"/>
        <v>-0.59988767562183298</v>
      </c>
      <c r="BZ225" s="1">
        <f t="shared" si="11"/>
        <v>8.1851523756672762E-3</v>
      </c>
      <c r="CA225" s="1" t="s">
        <v>102</v>
      </c>
      <c r="CB225" s="1" t="s">
        <v>102</v>
      </c>
      <c r="CC225" s="1" t="s">
        <v>102</v>
      </c>
      <c r="CD225" s="1" t="s">
        <v>102</v>
      </c>
      <c r="CE225" s="1" t="s">
        <v>102</v>
      </c>
      <c r="CF225" s="1" t="s">
        <v>102</v>
      </c>
      <c r="CG225" s="1" t="s">
        <v>102</v>
      </c>
      <c r="CH225" s="1" t="s">
        <v>102</v>
      </c>
      <c r="CI225" s="1" t="s">
        <v>102</v>
      </c>
      <c r="CJ225" s="1" t="s">
        <v>102</v>
      </c>
      <c r="CK225" s="1">
        <v>1</v>
      </c>
      <c r="CL225" s="1">
        <v>0</v>
      </c>
      <c r="CN225" s="1">
        <v>0</v>
      </c>
      <c r="CP225" s="1">
        <v>0</v>
      </c>
    </row>
    <row r="226" spans="1:96">
      <c r="A226" s="1">
        <v>-9.1337479761625999E+18</v>
      </c>
      <c r="B226" s="1" t="b">
        <v>0</v>
      </c>
      <c r="C226" s="1" t="s">
        <v>104</v>
      </c>
      <c r="D226" s="1" t="s">
        <v>97</v>
      </c>
      <c r="E226" s="1" t="s">
        <v>1805</v>
      </c>
      <c r="F226" s="1" t="s">
        <v>1806</v>
      </c>
      <c r="G226" s="1">
        <v>1.6E-2</v>
      </c>
      <c r="H226" s="1">
        <v>2.2709999999999999</v>
      </c>
      <c r="I226" s="1">
        <v>6</v>
      </c>
      <c r="J226" s="1">
        <v>1</v>
      </c>
      <c r="K226" s="1">
        <v>3</v>
      </c>
      <c r="L226" s="1">
        <v>1</v>
      </c>
      <c r="M226" s="1">
        <v>234</v>
      </c>
      <c r="N226" s="1">
        <v>26.2</v>
      </c>
      <c r="O226" s="1">
        <v>8.92</v>
      </c>
      <c r="R226" s="1">
        <v>0</v>
      </c>
      <c r="U226" s="1">
        <v>0</v>
      </c>
      <c r="V226" s="1">
        <v>0</v>
      </c>
      <c r="AB226" s="1">
        <v>1</v>
      </c>
      <c r="AE226" s="1">
        <v>1</v>
      </c>
      <c r="AF226" s="1">
        <v>1</v>
      </c>
      <c r="AO226" s="1" t="s">
        <v>1807</v>
      </c>
      <c r="AP226" s="1" t="s">
        <v>1805</v>
      </c>
      <c r="AT226" s="1">
        <v>0</v>
      </c>
      <c r="AU226" s="1">
        <v>0</v>
      </c>
      <c r="AV226" s="1">
        <v>0.442</v>
      </c>
      <c r="AW226" s="1">
        <v>0.17499999999999999</v>
      </c>
      <c r="AX226" s="1">
        <v>0.39600000000000002</v>
      </c>
      <c r="AY226" s="1">
        <v>-1.18</v>
      </c>
      <c r="AZ226" s="1">
        <v>-2.5099999999999998</v>
      </c>
      <c r="BA226" s="1">
        <v>-1.34</v>
      </c>
      <c r="BB226" s="1">
        <v>8.7944846684622199E-2</v>
      </c>
      <c r="BE226" s="1">
        <v>0.107015171619139</v>
      </c>
      <c r="BH226" s="1">
        <v>185.5</v>
      </c>
      <c r="BI226" s="1">
        <v>82</v>
      </c>
      <c r="BJ226" s="1">
        <v>32.5</v>
      </c>
      <c r="BK226" s="1">
        <v>12.53</v>
      </c>
      <c r="BL226" s="1">
        <v>35.119999999999997</v>
      </c>
      <c r="BN226" s="1">
        <v>158101.40625</v>
      </c>
      <c r="BO226" s="1">
        <v>169821.453125</v>
      </c>
      <c r="BP226" s="1">
        <v>79217.2734375</v>
      </c>
      <c r="BR226" s="1">
        <v>129169.4140625</v>
      </c>
      <c r="BS226" s="1">
        <v>131655.40625</v>
      </c>
      <c r="BT226" s="1">
        <v>55350.1171875</v>
      </c>
      <c r="BX226" s="1">
        <f t="shared" si="9"/>
        <v>0.48832293005636163</v>
      </c>
      <c r="BY226" s="1">
        <f t="shared" si="10"/>
        <v>-1.0340925710551392</v>
      </c>
      <c r="BZ226" s="1" t="e">
        <f t="shared" si="11"/>
        <v>#DIV/0!</v>
      </c>
      <c r="CA226" s="1" t="s">
        <v>101</v>
      </c>
      <c r="CB226" s="1" t="s">
        <v>101</v>
      </c>
      <c r="CC226" s="1" t="s">
        <v>102</v>
      </c>
      <c r="CD226" s="1" t="s">
        <v>100</v>
      </c>
      <c r="CE226" s="1" t="s">
        <v>101</v>
      </c>
      <c r="CF226" s="1" t="s">
        <v>102</v>
      </c>
      <c r="CG226" s="1" t="s">
        <v>102</v>
      </c>
      <c r="CH226" s="1" t="s">
        <v>100</v>
      </c>
      <c r="CI226" s="1" t="s">
        <v>100</v>
      </c>
      <c r="CJ226" s="1" t="s">
        <v>100</v>
      </c>
      <c r="CK226" s="1">
        <v>1</v>
      </c>
      <c r="CL226" s="1">
        <v>0</v>
      </c>
      <c r="CN226" s="1">
        <v>2</v>
      </c>
      <c r="CO226" s="1" t="s">
        <v>1808</v>
      </c>
      <c r="CP226" s="1">
        <v>1</v>
      </c>
      <c r="CQ226" s="1" t="s">
        <v>584</v>
      </c>
      <c r="CR226" s="1" t="s">
        <v>1809</v>
      </c>
    </row>
    <row r="227" spans="1:96">
      <c r="A227" s="1">
        <v>-2.2489688305275901E+17</v>
      </c>
      <c r="B227" s="1" t="b">
        <v>0</v>
      </c>
      <c r="C227" s="1" t="s">
        <v>102</v>
      </c>
      <c r="D227" s="1" t="s">
        <v>97</v>
      </c>
      <c r="E227" s="1" t="s">
        <v>1810</v>
      </c>
      <c r="F227" s="1" t="s">
        <v>1811</v>
      </c>
      <c r="G227" s="1">
        <v>0</v>
      </c>
      <c r="H227" s="1">
        <v>5.0209999999999999</v>
      </c>
      <c r="I227" s="1">
        <v>16</v>
      </c>
      <c r="J227" s="1">
        <v>2</v>
      </c>
      <c r="K227" s="1">
        <v>10</v>
      </c>
      <c r="L227" s="1">
        <v>2</v>
      </c>
      <c r="M227" s="1">
        <v>128</v>
      </c>
      <c r="N227" s="1">
        <v>14.2</v>
      </c>
      <c r="O227" s="1">
        <v>6.48</v>
      </c>
      <c r="R227" s="1">
        <v>1.86</v>
      </c>
      <c r="S227" s="1">
        <v>1.61</v>
      </c>
      <c r="T227" s="1">
        <v>2.17</v>
      </c>
      <c r="U227" s="1">
        <v>1.67</v>
      </c>
      <c r="AB227" s="1">
        <v>1</v>
      </c>
      <c r="AC227" s="1">
        <v>1</v>
      </c>
      <c r="AD227" s="1">
        <v>1</v>
      </c>
      <c r="AE227" s="1">
        <v>2</v>
      </c>
      <c r="AJ227" s="1" t="s">
        <v>762</v>
      </c>
      <c r="AK227" s="1" t="s">
        <v>271</v>
      </c>
      <c r="AL227" s="1" t="s">
        <v>146</v>
      </c>
      <c r="AM227" s="1" t="s">
        <v>1812</v>
      </c>
      <c r="AN227" s="1">
        <v>966</v>
      </c>
      <c r="AO227" s="1" t="s">
        <v>1813</v>
      </c>
      <c r="AP227" s="1" t="s">
        <v>1814</v>
      </c>
      <c r="AQ227" s="1" t="s">
        <v>1815</v>
      </c>
      <c r="AR227" s="1" t="s">
        <v>1816</v>
      </c>
      <c r="AS227" s="1" t="s">
        <v>1817</v>
      </c>
      <c r="AT227" s="1">
        <v>7</v>
      </c>
      <c r="AU227" s="1">
        <v>0</v>
      </c>
      <c r="AV227" s="1">
        <v>100</v>
      </c>
      <c r="AW227" s="1">
        <v>100</v>
      </c>
      <c r="AX227" s="1">
        <v>0.112</v>
      </c>
      <c r="AY227" s="1">
        <v>6.64</v>
      </c>
      <c r="AZ227" s="1">
        <v>6.64</v>
      </c>
      <c r="BA227" s="1">
        <v>-3.16</v>
      </c>
      <c r="BD227" s="2">
        <v>6.7009612259027996E-7</v>
      </c>
      <c r="BG227" s="2">
        <v>3.4728459918591903E-5</v>
      </c>
      <c r="BI227" s="1">
        <v>269.89999999999998</v>
      </c>
      <c r="BJ227" s="1">
        <v>30.1</v>
      </c>
      <c r="BL227" s="1">
        <v>15.1</v>
      </c>
      <c r="BM227" s="1">
        <v>13.21</v>
      </c>
      <c r="BP227" s="1">
        <v>1047775.31640625</v>
      </c>
      <c r="BQ227" s="1">
        <v>895369.8203125</v>
      </c>
      <c r="BR227" s="1">
        <v>1109402.2890625</v>
      </c>
      <c r="BS227" s="1">
        <v>1088076.5546875</v>
      </c>
      <c r="BT227" s="1">
        <v>112911.2109375</v>
      </c>
      <c r="BU227" s="1">
        <v>118936.7421875</v>
      </c>
      <c r="BV227" s="1">
        <v>122609.7734375</v>
      </c>
      <c r="BW227" s="1">
        <v>95219.4765625</v>
      </c>
      <c r="BX227" s="1">
        <f t="shared" si="9"/>
        <v>0.10860131353296494</v>
      </c>
      <c r="BY227" s="1">
        <f t="shared" si="10"/>
        <v>-3.2028865422420094</v>
      </c>
      <c r="BZ227" s="1">
        <f t="shared" si="11"/>
        <v>1.395947962705635E-6</v>
      </c>
      <c r="CA227" s="1" t="s">
        <v>100</v>
      </c>
      <c r="CB227" s="1" t="s">
        <v>100</v>
      </c>
      <c r="CC227" s="1" t="s">
        <v>102</v>
      </c>
      <c r="CD227" s="1" t="s">
        <v>102</v>
      </c>
      <c r="CE227" s="1" t="s">
        <v>102</v>
      </c>
      <c r="CF227" s="1" t="s">
        <v>102</v>
      </c>
      <c r="CG227" s="1" t="s">
        <v>101</v>
      </c>
      <c r="CH227" s="1" t="s">
        <v>101</v>
      </c>
      <c r="CI227" s="1" t="s">
        <v>101</v>
      </c>
      <c r="CJ227" s="1" t="s">
        <v>101</v>
      </c>
      <c r="CK227" s="1">
        <v>1</v>
      </c>
      <c r="CL227" s="1">
        <v>0</v>
      </c>
      <c r="CN227" s="1">
        <v>0</v>
      </c>
      <c r="CP227" s="1">
        <v>0</v>
      </c>
    </row>
    <row r="228" spans="1:96">
      <c r="A228" s="1">
        <v>7.4200755803704801E+18</v>
      </c>
      <c r="B228" s="1" t="b">
        <v>0</v>
      </c>
      <c r="C228" s="1" t="s">
        <v>96</v>
      </c>
      <c r="D228" s="1" t="s">
        <v>97</v>
      </c>
      <c r="E228" s="1" t="s">
        <v>1818</v>
      </c>
      <c r="F228" s="1" t="s">
        <v>1819</v>
      </c>
      <c r="G228" s="1">
        <v>9.1999999999999998E-2</v>
      </c>
      <c r="H228" s="1">
        <v>1.464</v>
      </c>
      <c r="I228" s="1">
        <v>13</v>
      </c>
      <c r="J228" s="1">
        <v>1</v>
      </c>
      <c r="K228" s="1">
        <v>1</v>
      </c>
      <c r="L228" s="1">
        <v>1</v>
      </c>
      <c r="M228" s="1">
        <v>185</v>
      </c>
      <c r="N228" s="1">
        <v>18.8</v>
      </c>
      <c r="O228" s="1">
        <v>4.75</v>
      </c>
      <c r="T228" s="1">
        <v>0</v>
      </c>
      <c r="AD228" s="1">
        <v>1</v>
      </c>
      <c r="AJ228" s="1" t="s">
        <v>1820</v>
      </c>
      <c r="AK228" s="1" t="s">
        <v>1821</v>
      </c>
      <c r="AM228" s="1" t="s">
        <v>1822</v>
      </c>
      <c r="AN228" s="1">
        <v>4267</v>
      </c>
      <c r="AO228" s="1" t="s">
        <v>1823</v>
      </c>
      <c r="AP228" s="1" t="s">
        <v>1824</v>
      </c>
      <c r="AQ228" s="1" t="s">
        <v>1825</v>
      </c>
      <c r="AS228" s="1" t="s">
        <v>1826</v>
      </c>
      <c r="AT228" s="1">
        <v>2</v>
      </c>
      <c r="AU228" s="1">
        <v>0</v>
      </c>
      <c r="AV228" s="1">
        <v>100</v>
      </c>
      <c r="AX228" s="1">
        <v>0.01</v>
      </c>
      <c r="AY228" s="1">
        <v>6.64</v>
      </c>
      <c r="BA228" s="1">
        <v>-6.64</v>
      </c>
      <c r="BI228" s="1">
        <v>300</v>
      </c>
      <c r="BL228" s="1">
        <v>32.89</v>
      </c>
      <c r="BP228" s="1">
        <v>95582.7109375</v>
      </c>
      <c r="BQ228" s="1">
        <v>76036.2109375</v>
      </c>
      <c r="BR228" s="1">
        <v>54278.796875</v>
      </c>
      <c r="BS228" s="1">
        <v>33997.84765625</v>
      </c>
      <c r="BX228" s="1" t="e">
        <f t="shared" si="9"/>
        <v>#DIV/0!</v>
      </c>
      <c r="BY228" s="1" t="e">
        <f t="shared" si="10"/>
        <v>#DIV/0!</v>
      </c>
      <c r="BZ228" s="1" t="e">
        <f t="shared" si="11"/>
        <v>#DIV/0!</v>
      </c>
      <c r="CA228" s="1" t="s">
        <v>100</v>
      </c>
      <c r="CB228" s="1" t="s">
        <v>100</v>
      </c>
      <c r="CC228" s="1" t="s">
        <v>101</v>
      </c>
      <c r="CD228" s="1" t="s">
        <v>101</v>
      </c>
      <c r="CE228" s="1" t="s">
        <v>102</v>
      </c>
      <c r="CF228" s="1" t="s">
        <v>101</v>
      </c>
      <c r="CG228" s="1" t="s">
        <v>100</v>
      </c>
      <c r="CH228" s="1" t="s">
        <v>100</v>
      </c>
      <c r="CI228" s="1" t="s">
        <v>100</v>
      </c>
      <c r="CJ228" s="1" t="s">
        <v>100</v>
      </c>
      <c r="CK228" s="1">
        <v>1</v>
      </c>
      <c r="CL228" s="1">
        <v>0</v>
      </c>
      <c r="CN228" s="1">
        <v>0</v>
      </c>
      <c r="CP228" s="1">
        <v>0</v>
      </c>
    </row>
    <row r="229" spans="1:96">
      <c r="A229" s="1">
        <v>-1.9486025445832E+18</v>
      </c>
      <c r="B229" s="1" t="b">
        <v>0</v>
      </c>
      <c r="C229" s="1" t="s">
        <v>102</v>
      </c>
      <c r="D229" s="1" t="s">
        <v>97</v>
      </c>
      <c r="E229" s="1" t="s">
        <v>1827</v>
      </c>
      <c r="F229" s="1" t="s">
        <v>1828</v>
      </c>
      <c r="G229" s="1">
        <v>0</v>
      </c>
      <c r="H229" s="1">
        <v>5.4260000000000002</v>
      </c>
      <c r="I229" s="1">
        <v>7</v>
      </c>
      <c r="J229" s="1">
        <v>3</v>
      </c>
      <c r="K229" s="1">
        <v>5</v>
      </c>
      <c r="L229" s="1">
        <v>3</v>
      </c>
      <c r="M229" s="1">
        <v>620</v>
      </c>
      <c r="N229" s="1">
        <v>71.599999999999994</v>
      </c>
      <c r="O229" s="1">
        <v>5.85</v>
      </c>
      <c r="R229" s="1">
        <v>0</v>
      </c>
      <c r="V229" s="1">
        <v>0</v>
      </c>
      <c r="W229" s="1">
        <v>0</v>
      </c>
      <c r="X229" s="1">
        <v>0</v>
      </c>
      <c r="Y229" s="1">
        <v>0</v>
      </c>
      <c r="AB229" s="1">
        <v>1</v>
      </c>
      <c r="AF229" s="1">
        <v>1</v>
      </c>
      <c r="AG229" s="1">
        <v>1</v>
      </c>
      <c r="AH229" s="1">
        <v>1</v>
      </c>
      <c r="AI229" s="1">
        <v>1</v>
      </c>
      <c r="AJ229" s="1" t="s">
        <v>1829</v>
      </c>
      <c r="AK229" s="1" t="s">
        <v>717</v>
      </c>
      <c r="AM229" s="1" t="s">
        <v>1830</v>
      </c>
      <c r="AN229" s="1">
        <v>8881</v>
      </c>
      <c r="AO229" s="1" t="s">
        <v>1831</v>
      </c>
      <c r="AP229" s="1" t="s">
        <v>1832</v>
      </c>
      <c r="AQ229" s="1" t="s">
        <v>1833</v>
      </c>
      <c r="AR229" s="1" t="s">
        <v>1834</v>
      </c>
      <c r="AS229" s="1" t="s">
        <v>1835</v>
      </c>
      <c r="AT229" s="1">
        <v>19</v>
      </c>
      <c r="AU229" s="1">
        <v>0</v>
      </c>
      <c r="AV229" s="1">
        <v>100</v>
      </c>
      <c r="AW229" s="1">
        <v>100</v>
      </c>
      <c r="AX229" s="1">
        <v>1.0289999999999999</v>
      </c>
      <c r="AY229" s="1">
        <v>6.64</v>
      </c>
      <c r="AZ229" s="1">
        <v>6.64</v>
      </c>
      <c r="BA229" s="1">
        <v>0.04</v>
      </c>
      <c r="BD229" s="1">
        <v>0.78991092678427099</v>
      </c>
      <c r="BG229" s="1">
        <v>0.93280088706032904</v>
      </c>
      <c r="BI229" s="1">
        <v>147.80000000000001</v>
      </c>
      <c r="BJ229" s="1">
        <v>152.19999999999999</v>
      </c>
      <c r="BL229" s="1">
        <v>7.44</v>
      </c>
      <c r="BM229" s="1">
        <v>19.71</v>
      </c>
      <c r="BP229" s="1">
        <v>113833.1015625</v>
      </c>
      <c r="BQ229" s="1">
        <v>96088.87109375</v>
      </c>
      <c r="BR229" s="1">
        <v>79211.7421875</v>
      </c>
      <c r="BS229" s="1">
        <v>91359.6162109375</v>
      </c>
      <c r="BT229" s="1">
        <v>100609.23730468799</v>
      </c>
      <c r="BU229" s="1">
        <v>59474.2607421875</v>
      </c>
      <c r="BV229" s="1">
        <v>107090.17480468799</v>
      </c>
      <c r="BW229" s="1">
        <v>100985.958984375</v>
      </c>
      <c r="BX229" s="1">
        <f t="shared" si="9"/>
        <v>0.96758497925689979</v>
      </c>
      <c r="BY229" s="1">
        <f t="shared" si="10"/>
        <v>-4.7539721724738394E-2</v>
      </c>
      <c r="BZ229" s="1">
        <f t="shared" si="11"/>
        <v>0.82172404512517205</v>
      </c>
      <c r="CA229" s="1" t="s">
        <v>100</v>
      </c>
      <c r="CB229" s="1" t="s">
        <v>100</v>
      </c>
      <c r="CC229" s="1" t="s">
        <v>102</v>
      </c>
      <c r="CD229" s="1" t="s">
        <v>101</v>
      </c>
      <c r="CE229" s="1" t="s">
        <v>101</v>
      </c>
      <c r="CF229" s="1" t="s">
        <v>101</v>
      </c>
      <c r="CG229" s="1" t="s">
        <v>102</v>
      </c>
      <c r="CH229" s="1" t="s">
        <v>102</v>
      </c>
      <c r="CI229" s="1" t="s">
        <v>102</v>
      </c>
      <c r="CJ229" s="1" t="s">
        <v>102</v>
      </c>
      <c r="CK229" s="1">
        <v>1</v>
      </c>
      <c r="CL229" s="1">
        <v>0</v>
      </c>
      <c r="CN229" s="1">
        <v>0</v>
      </c>
      <c r="CP229" s="1">
        <v>0</v>
      </c>
    </row>
    <row r="230" spans="1:96">
      <c r="A230" s="1">
        <v>-7.7819953612227901E+18</v>
      </c>
      <c r="B230" s="1" t="b">
        <v>0</v>
      </c>
      <c r="C230" s="1" t="s">
        <v>102</v>
      </c>
      <c r="D230" s="1" t="s">
        <v>97</v>
      </c>
      <c r="E230" s="1" t="s">
        <v>1836</v>
      </c>
      <c r="F230" s="1" t="s">
        <v>1837</v>
      </c>
      <c r="G230" s="1">
        <v>0</v>
      </c>
      <c r="H230" s="1">
        <v>8.3249999999999993</v>
      </c>
      <c r="I230" s="1">
        <v>8</v>
      </c>
      <c r="J230" s="1">
        <v>4</v>
      </c>
      <c r="K230" s="1">
        <v>14</v>
      </c>
      <c r="L230" s="1">
        <v>4</v>
      </c>
      <c r="M230" s="1">
        <v>597</v>
      </c>
      <c r="N230" s="1">
        <v>68.8</v>
      </c>
      <c r="O230" s="1">
        <v>7.02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AB230" s="1">
        <v>1</v>
      </c>
      <c r="AC230" s="1">
        <v>1</v>
      </c>
      <c r="AD230" s="1">
        <v>1</v>
      </c>
      <c r="AE230" s="1">
        <v>2</v>
      </c>
      <c r="AF230" s="1">
        <v>1</v>
      </c>
      <c r="AG230" s="1">
        <v>3</v>
      </c>
      <c r="AH230" s="1">
        <v>1</v>
      </c>
      <c r="AI230" s="1">
        <v>1</v>
      </c>
      <c r="AJ230" s="1" t="s">
        <v>1838</v>
      </c>
      <c r="AK230" s="1" t="s">
        <v>1557</v>
      </c>
      <c r="AL230" s="1" t="s">
        <v>146</v>
      </c>
      <c r="AM230" s="1" t="s">
        <v>1839</v>
      </c>
      <c r="AN230" s="1">
        <v>8697</v>
      </c>
      <c r="AO230" s="1" t="s">
        <v>1840</v>
      </c>
      <c r="AP230" s="1" t="s">
        <v>1841</v>
      </c>
      <c r="AQ230" s="1" t="s">
        <v>1842</v>
      </c>
      <c r="AR230" s="1" t="s">
        <v>1834</v>
      </c>
      <c r="AS230" s="1" t="s">
        <v>1843</v>
      </c>
      <c r="AT230" s="1">
        <v>19</v>
      </c>
      <c r="AU230" s="1">
        <v>0</v>
      </c>
      <c r="AV230" s="1">
        <v>18.655999999999999</v>
      </c>
      <c r="AW230" s="1">
        <v>24.318000000000001</v>
      </c>
      <c r="AX230" s="1">
        <v>1.3029999999999999</v>
      </c>
      <c r="AY230" s="1">
        <v>4.22</v>
      </c>
      <c r="AZ230" s="1">
        <v>4.5999999999999996</v>
      </c>
      <c r="BA230" s="1">
        <v>0.38</v>
      </c>
      <c r="BD230" s="1">
        <v>5.9996949384442999E-2</v>
      </c>
      <c r="BG230" s="1">
        <v>0.15003432936976799</v>
      </c>
      <c r="BH230" s="1">
        <v>6.8</v>
      </c>
      <c r="BI230" s="1">
        <v>127.3</v>
      </c>
      <c r="BJ230" s="1">
        <v>165.9</v>
      </c>
      <c r="BL230" s="1">
        <v>18.649999999999999</v>
      </c>
      <c r="BM230" s="1">
        <v>2.79</v>
      </c>
      <c r="BO230" s="1">
        <v>4657.83447265625</v>
      </c>
      <c r="BP230" s="1">
        <v>190857.52734375</v>
      </c>
      <c r="BQ230" s="1">
        <v>134694.806640625</v>
      </c>
      <c r="BR230" s="1">
        <v>170348.091796875</v>
      </c>
      <c r="BS230" s="1">
        <v>197154.455078125</v>
      </c>
      <c r="BT230" s="1">
        <v>234742.08984375</v>
      </c>
      <c r="BU230" s="1">
        <v>200177.650390625</v>
      </c>
      <c r="BV230" s="1">
        <v>238068.9296875</v>
      </c>
      <c r="BW230" s="1">
        <v>221062.005859375</v>
      </c>
      <c r="BX230" s="1">
        <f t="shared" si="9"/>
        <v>1.2900142549644034</v>
      </c>
      <c r="BY230" s="1">
        <f t="shared" si="10"/>
        <v>0.36738700786002182</v>
      </c>
      <c r="BZ230" s="1">
        <f t="shared" si="11"/>
        <v>2.2616860511404938E-2</v>
      </c>
      <c r="CA230" s="1" t="s">
        <v>100</v>
      </c>
      <c r="CB230" s="1" t="s">
        <v>101</v>
      </c>
      <c r="CC230" s="1" t="s">
        <v>102</v>
      </c>
      <c r="CD230" s="1" t="s">
        <v>102</v>
      </c>
      <c r="CE230" s="1" t="s">
        <v>102</v>
      </c>
      <c r="CF230" s="1" t="s">
        <v>102</v>
      </c>
      <c r="CG230" s="1" t="s">
        <v>102</v>
      </c>
      <c r="CH230" s="1" t="s">
        <v>102</v>
      </c>
      <c r="CI230" s="1" t="s">
        <v>102</v>
      </c>
      <c r="CJ230" s="1" t="s">
        <v>102</v>
      </c>
      <c r="CK230" s="1">
        <v>1</v>
      </c>
      <c r="CL230" s="1">
        <v>0</v>
      </c>
      <c r="CN230" s="1">
        <v>0</v>
      </c>
      <c r="CP230" s="1">
        <v>0</v>
      </c>
    </row>
    <row r="231" spans="1:96">
      <c r="A231" s="1">
        <v>4.9920033446127104E+18</v>
      </c>
      <c r="B231" s="1" t="b">
        <v>0</v>
      </c>
      <c r="C231" s="1" t="s">
        <v>102</v>
      </c>
      <c r="D231" s="1" t="s">
        <v>97</v>
      </c>
      <c r="E231" s="1" t="s">
        <v>1844</v>
      </c>
      <c r="F231" s="1" t="s">
        <v>1845</v>
      </c>
      <c r="G231" s="1">
        <v>0</v>
      </c>
      <c r="H231" s="1">
        <v>9.8379999999999992</v>
      </c>
      <c r="I231" s="1">
        <v>6</v>
      </c>
      <c r="J231" s="1">
        <v>4</v>
      </c>
      <c r="K231" s="1">
        <v>14</v>
      </c>
      <c r="L231" s="1">
        <v>4</v>
      </c>
      <c r="M231" s="1">
        <v>824</v>
      </c>
      <c r="N231" s="1">
        <v>91.8</v>
      </c>
      <c r="O231" s="1">
        <v>7.02</v>
      </c>
      <c r="R231" s="1">
        <v>0</v>
      </c>
      <c r="S231" s="1">
        <v>0</v>
      </c>
      <c r="T231" s="1">
        <v>0</v>
      </c>
      <c r="V231" s="1">
        <v>0</v>
      </c>
      <c r="W231" s="1">
        <v>1.72</v>
      </c>
      <c r="X231" s="1">
        <v>0</v>
      </c>
      <c r="Y231" s="1">
        <v>0</v>
      </c>
      <c r="AB231" s="1">
        <v>4</v>
      </c>
      <c r="AC231" s="1">
        <v>2</v>
      </c>
      <c r="AD231" s="1">
        <v>1</v>
      </c>
      <c r="AF231" s="1">
        <v>1</v>
      </c>
      <c r="AG231" s="1">
        <v>1</v>
      </c>
      <c r="AH231" s="1">
        <v>3</v>
      </c>
      <c r="AI231" s="1">
        <v>2</v>
      </c>
      <c r="AJ231" s="1" t="s">
        <v>1829</v>
      </c>
      <c r="AK231" s="1" t="s">
        <v>717</v>
      </c>
      <c r="AL231" s="1" t="s">
        <v>146</v>
      </c>
      <c r="AM231" s="1" t="s">
        <v>1846</v>
      </c>
      <c r="AN231" s="1">
        <v>996</v>
      </c>
      <c r="AO231" s="1" t="s">
        <v>1847</v>
      </c>
      <c r="AP231" s="1" t="s">
        <v>1848</v>
      </c>
      <c r="AQ231" s="1" t="s">
        <v>1849</v>
      </c>
      <c r="AR231" s="1" t="s">
        <v>1850</v>
      </c>
      <c r="AS231" s="1" t="s">
        <v>1851</v>
      </c>
      <c r="AT231" s="1">
        <v>20</v>
      </c>
      <c r="AU231" s="1">
        <v>0</v>
      </c>
      <c r="AV231" s="1">
        <v>100</v>
      </c>
      <c r="AW231" s="1">
        <v>100</v>
      </c>
      <c r="AX231" s="1">
        <v>1.167</v>
      </c>
      <c r="AY231" s="1">
        <v>6.64</v>
      </c>
      <c r="AZ231" s="1">
        <v>6.64</v>
      </c>
      <c r="BA231" s="1">
        <v>0.22</v>
      </c>
      <c r="BD231" s="1">
        <v>6.6221588417716398E-3</v>
      </c>
      <c r="BG231" s="1">
        <v>2.8976920335114099E-2</v>
      </c>
      <c r="BI231" s="1">
        <v>138.5</v>
      </c>
      <c r="BJ231" s="1">
        <v>161.5</v>
      </c>
      <c r="BL231" s="1">
        <v>6.12</v>
      </c>
      <c r="BM231" s="1">
        <v>4.1399999999999997</v>
      </c>
      <c r="BP231" s="1">
        <v>324905.3359375</v>
      </c>
      <c r="BQ231" s="1">
        <v>294531.240234375</v>
      </c>
      <c r="BR231" s="1">
        <v>246984.322265625</v>
      </c>
      <c r="BS231" s="1">
        <v>240504.513671875</v>
      </c>
      <c r="BT231" s="1">
        <v>318303</v>
      </c>
      <c r="BU231" s="1">
        <v>293443.0703125</v>
      </c>
      <c r="BV231" s="1">
        <v>340178.806640625</v>
      </c>
      <c r="BW231" s="1">
        <v>303050.890625</v>
      </c>
      <c r="BX231" s="1">
        <f t="shared" si="9"/>
        <v>1.1337491703136735</v>
      </c>
      <c r="BY231" s="1">
        <f t="shared" si="10"/>
        <v>0.18110149497890321</v>
      </c>
      <c r="BZ231" s="1">
        <f t="shared" si="11"/>
        <v>0.15123748025171671</v>
      </c>
      <c r="CA231" s="1" t="s">
        <v>100</v>
      </c>
      <c r="CB231" s="1" t="s">
        <v>100</v>
      </c>
      <c r="CC231" s="1" t="s">
        <v>102</v>
      </c>
      <c r="CD231" s="1" t="s">
        <v>102</v>
      </c>
      <c r="CE231" s="1" t="s">
        <v>102</v>
      </c>
      <c r="CF231" s="1" t="s">
        <v>101</v>
      </c>
      <c r="CG231" s="1" t="s">
        <v>102</v>
      </c>
      <c r="CH231" s="1" t="s">
        <v>102</v>
      </c>
      <c r="CI231" s="1" t="s">
        <v>102</v>
      </c>
      <c r="CJ231" s="1" t="s">
        <v>102</v>
      </c>
      <c r="CK231" s="1">
        <v>1</v>
      </c>
      <c r="CL231" s="1">
        <v>0</v>
      </c>
      <c r="CN231" s="1">
        <v>0</v>
      </c>
      <c r="CP231" s="1">
        <v>0</v>
      </c>
    </row>
    <row r="232" spans="1:96">
      <c r="A232" s="1">
        <v>5.8151454210538004E+18</v>
      </c>
      <c r="B232" s="1" t="b">
        <v>0</v>
      </c>
      <c r="C232" s="1" t="s">
        <v>102</v>
      </c>
      <c r="D232" s="1" t="s">
        <v>97</v>
      </c>
      <c r="E232" s="1" t="s">
        <v>1852</v>
      </c>
      <c r="F232" s="1" t="s">
        <v>1853</v>
      </c>
      <c r="G232" s="1">
        <v>0</v>
      </c>
      <c r="H232" s="1">
        <v>13.856999999999999</v>
      </c>
      <c r="I232" s="1">
        <v>17</v>
      </c>
      <c r="J232" s="1">
        <v>4</v>
      </c>
      <c r="K232" s="1">
        <v>17</v>
      </c>
      <c r="L232" s="1">
        <v>4</v>
      </c>
      <c r="M232" s="1">
        <v>378</v>
      </c>
      <c r="N232" s="1">
        <v>44.4</v>
      </c>
      <c r="O232" s="1">
        <v>5.25</v>
      </c>
      <c r="Q232" s="1">
        <v>0</v>
      </c>
      <c r="R232" s="1">
        <v>0</v>
      </c>
      <c r="S232" s="1">
        <v>0</v>
      </c>
      <c r="T232" s="1">
        <v>1.73</v>
      </c>
      <c r="U232" s="1">
        <v>0</v>
      </c>
      <c r="W232" s="1">
        <v>0</v>
      </c>
      <c r="X232" s="1">
        <v>1.73</v>
      </c>
      <c r="Y232" s="1">
        <v>1.96</v>
      </c>
      <c r="AA232" s="1">
        <v>1</v>
      </c>
      <c r="AB232" s="1">
        <v>3</v>
      </c>
      <c r="AC232" s="1">
        <v>2</v>
      </c>
      <c r="AD232" s="1">
        <v>1</v>
      </c>
      <c r="AE232" s="1">
        <v>1</v>
      </c>
      <c r="AG232" s="1">
        <v>4</v>
      </c>
      <c r="AH232" s="1">
        <v>3</v>
      </c>
      <c r="AI232" s="1">
        <v>1</v>
      </c>
      <c r="AJ232" s="1" t="s">
        <v>253</v>
      </c>
      <c r="AK232" s="1" t="s">
        <v>972</v>
      </c>
      <c r="AL232" s="1" t="s">
        <v>317</v>
      </c>
      <c r="AM232" s="1" t="s">
        <v>1854</v>
      </c>
      <c r="AN232" s="1">
        <v>11140</v>
      </c>
      <c r="AO232" s="1" t="s">
        <v>1855</v>
      </c>
      <c r="AP232" s="1" t="s">
        <v>1856</v>
      </c>
      <c r="AQ232" s="1" t="s">
        <v>1857</v>
      </c>
      <c r="AR232" s="1" t="s">
        <v>1858</v>
      </c>
      <c r="AS232" s="1" t="s">
        <v>1859</v>
      </c>
      <c r="AT232" s="1">
        <v>27</v>
      </c>
      <c r="AU232" s="1">
        <v>0</v>
      </c>
      <c r="AV232" s="1">
        <v>1.1930000000000001</v>
      </c>
      <c r="AW232" s="1">
        <v>1.33</v>
      </c>
      <c r="AX232" s="1">
        <v>1.115</v>
      </c>
      <c r="AY232" s="1">
        <v>0.25</v>
      </c>
      <c r="AZ232" s="1">
        <v>0.41</v>
      </c>
      <c r="BA232" s="1">
        <v>0.16</v>
      </c>
      <c r="BB232" s="1">
        <v>0.63098930192621505</v>
      </c>
      <c r="BC232" s="1">
        <v>0.259281302446775</v>
      </c>
      <c r="BD232" s="1">
        <v>0.620407049929662</v>
      </c>
      <c r="BE232" s="1">
        <v>0.67646358423987396</v>
      </c>
      <c r="BF232" s="1">
        <v>0.303507354035634</v>
      </c>
      <c r="BG232" s="1">
        <v>0.80704823955928395</v>
      </c>
      <c r="BH232" s="1">
        <v>85.1</v>
      </c>
      <c r="BI232" s="1">
        <v>101.6</v>
      </c>
      <c r="BJ232" s="1">
        <v>113.3</v>
      </c>
      <c r="BK232" s="1">
        <v>18.170000000000002</v>
      </c>
      <c r="BL232" s="1">
        <v>6.73</v>
      </c>
      <c r="BM232" s="1">
        <v>25.46</v>
      </c>
      <c r="BN232" s="1">
        <v>117458.15722656299</v>
      </c>
      <c r="BO232" s="1">
        <v>81571.23828125</v>
      </c>
      <c r="BP232" s="1">
        <v>262068.697265625</v>
      </c>
      <c r="BQ232" s="1">
        <v>224719.015625</v>
      </c>
      <c r="BR232" s="1">
        <v>205191.11035156299</v>
      </c>
      <c r="BS232" s="1">
        <v>181673.32714843799</v>
      </c>
      <c r="BT232" s="1">
        <v>197756.45996093799</v>
      </c>
      <c r="BU232" s="1">
        <v>281239.36621093802</v>
      </c>
      <c r="BV232" s="1">
        <v>310001</v>
      </c>
      <c r="BW232" s="1">
        <v>198316.5234375</v>
      </c>
      <c r="BX232" s="1">
        <f t="shared" si="9"/>
        <v>1.1300989177076142</v>
      </c>
      <c r="BY232" s="1">
        <f t="shared" si="10"/>
        <v>0.17644905745499401</v>
      </c>
      <c r="BZ232" s="1">
        <f t="shared" si="11"/>
        <v>0.42786852156345057</v>
      </c>
      <c r="CA232" s="1" t="s">
        <v>101</v>
      </c>
      <c r="CB232" s="1" t="s">
        <v>102</v>
      </c>
      <c r="CC232" s="1" t="s">
        <v>102</v>
      </c>
      <c r="CD232" s="1" t="s">
        <v>102</v>
      </c>
      <c r="CE232" s="1" t="s">
        <v>102</v>
      </c>
      <c r="CF232" s="1" t="s">
        <v>102</v>
      </c>
      <c r="CG232" s="1" t="s">
        <v>101</v>
      </c>
      <c r="CH232" s="1" t="s">
        <v>102</v>
      </c>
      <c r="CI232" s="1" t="s">
        <v>102</v>
      </c>
      <c r="CJ232" s="1" t="s">
        <v>102</v>
      </c>
      <c r="CK232" s="1">
        <v>1</v>
      </c>
      <c r="CL232" s="1">
        <v>0</v>
      </c>
      <c r="CN232" s="1">
        <v>0</v>
      </c>
      <c r="CP232" s="1">
        <v>0</v>
      </c>
    </row>
    <row r="233" spans="1:96">
      <c r="A233" s="1">
        <v>-5.1963504032308102E+17</v>
      </c>
      <c r="B233" s="1" t="b">
        <v>0</v>
      </c>
      <c r="C233" s="1" t="s">
        <v>102</v>
      </c>
      <c r="D233" s="1" t="s">
        <v>97</v>
      </c>
      <c r="E233" s="1" t="s">
        <v>1860</v>
      </c>
      <c r="F233" s="1" t="s">
        <v>1861</v>
      </c>
      <c r="G233" s="1">
        <v>0</v>
      </c>
      <c r="H233" s="1">
        <v>10.737</v>
      </c>
      <c r="I233" s="1">
        <v>22</v>
      </c>
      <c r="J233" s="1">
        <v>3</v>
      </c>
      <c r="K233" s="1">
        <v>20</v>
      </c>
      <c r="L233" s="1">
        <v>3</v>
      </c>
      <c r="M233" s="1">
        <v>191</v>
      </c>
      <c r="N233" s="1">
        <v>21.2</v>
      </c>
      <c r="O233" s="1">
        <v>6.55</v>
      </c>
      <c r="P233" s="1">
        <v>0</v>
      </c>
      <c r="R233" s="1">
        <v>0</v>
      </c>
      <c r="S233" s="1">
        <v>0</v>
      </c>
      <c r="T233" s="1">
        <v>2.04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1</v>
      </c>
      <c r="AB233" s="1">
        <v>2</v>
      </c>
      <c r="AC233" s="1">
        <v>2</v>
      </c>
      <c r="AD233" s="1">
        <v>2</v>
      </c>
      <c r="AE233" s="1">
        <v>3</v>
      </c>
      <c r="AF233" s="1">
        <v>2</v>
      </c>
      <c r="AG233" s="1">
        <v>1</v>
      </c>
      <c r="AH233" s="1">
        <v>1</v>
      </c>
      <c r="AI233" s="1">
        <v>1</v>
      </c>
      <c r="AJ233" s="1" t="s">
        <v>1862</v>
      </c>
      <c r="AK233" s="1" t="s">
        <v>1863</v>
      </c>
      <c r="AL233" s="1" t="s">
        <v>791</v>
      </c>
      <c r="AM233" s="1" t="s">
        <v>1864</v>
      </c>
      <c r="AN233" s="1">
        <v>998</v>
      </c>
      <c r="AO233" s="1" t="s">
        <v>1865</v>
      </c>
      <c r="AP233" s="1" t="s">
        <v>1866</v>
      </c>
      <c r="AQ233" s="1" t="s">
        <v>1867</v>
      </c>
      <c r="AR233" s="1" t="s">
        <v>1868</v>
      </c>
      <c r="AS233" s="1" t="s">
        <v>1869</v>
      </c>
      <c r="AT233" s="1">
        <v>63</v>
      </c>
      <c r="AU233" s="1">
        <v>0</v>
      </c>
      <c r="AV233" s="1">
        <v>2.4710000000000001</v>
      </c>
      <c r="AW233" s="1">
        <v>1.8260000000000001</v>
      </c>
      <c r="AX233" s="1">
        <v>0.73899999999999999</v>
      </c>
      <c r="AY233" s="1">
        <v>1.31</v>
      </c>
      <c r="AZ233" s="1">
        <v>0.87</v>
      </c>
      <c r="BA233" s="1">
        <v>-0.44</v>
      </c>
      <c r="BB233" s="2">
        <v>6.3895044810635695E-8</v>
      </c>
      <c r="BC233" s="2">
        <v>7.2230611780632604E-7</v>
      </c>
      <c r="BD233" s="2">
        <v>3.36408814443079E-5</v>
      </c>
      <c r="BE233" s="2">
        <v>3.8428742261707698E-7</v>
      </c>
      <c r="BF233" s="2">
        <v>2.65341276805912E-6</v>
      </c>
      <c r="BG233" s="1">
        <v>4.16262256210536E-4</v>
      </c>
      <c r="BH233" s="1">
        <v>56.6</v>
      </c>
      <c r="BI233" s="1">
        <v>140</v>
      </c>
      <c r="BJ233" s="1">
        <v>103.4</v>
      </c>
      <c r="BK233" s="1">
        <v>7.28</v>
      </c>
      <c r="BL233" s="1">
        <v>3.2</v>
      </c>
      <c r="BM233" s="1">
        <v>2.41</v>
      </c>
      <c r="BN233" s="1">
        <v>148183.7265625</v>
      </c>
      <c r="BO233" s="1">
        <v>120209.638671875</v>
      </c>
      <c r="BP233" s="1">
        <v>738580.5546875</v>
      </c>
      <c r="BQ233" s="1">
        <v>597224.79296875</v>
      </c>
      <c r="BR233" s="1">
        <v>592496.14453125</v>
      </c>
      <c r="BS233" s="1">
        <v>575154.58203125</v>
      </c>
      <c r="BT233" s="1">
        <v>469258.87890625</v>
      </c>
      <c r="BU233" s="1">
        <v>437109.390625</v>
      </c>
      <c r="BV233" s="1">
        <v>470503.0234375</v>
      </c>
      <c r="BW233" s="1">
        <v>456088.6171875</v>
      </c>
      <c r="BX233" s="1">
        <f t="shared" si="9"/>
        <v>0.73217178804635474</v>
      </c>
      <c r="BY233" s="1">
        <f t="shared" si="10"/>
        <v>-0.44974590992252672</v>
      </c>
      <c r="BZ233" s="1">
        <f t="shared" si="11"/>
        <v>4.8959906996416608E-3</v>
      </c>
      <c r="CA233" s="1" t="s">
        <v>102</v>
      </c>
      <c r="CB233" s="1" t="s">
        <v>101</v>
      </c>
      <c r="CC233" s="1" t="s">
        <v>102</v>
      </c>
      <c r="CD233" s="1" t="s">
        <v>102</v>
      </c>
      <c r="CE233" s="1" t="s">
        <v>102</v>
      </c>
      <c r="CF233" s="1" t="s">
        <v>102</v>
      </c>
      <c r="CG233" s="1" t="s">
        <v>102</v>
      </c>
      <c r="CH233" s="1" t="s">
        <v>102</v>
      </c>
      <c r="CI233" s="1" t="s">
        <v>102</v>
      </c>
      <c r="CJ233" s="1" t="s">
        <v>102</v>
      </c>
      <c r="CK233" s="1">
        <v>1</v>
      </c>
      <c r="CL233" s="1">
        <v>0</v>
      </c>
      <c r="CN233" s="1">
        <v>1</v>
      </c>
      <c r="CO233" s="1" t="s">
        <v>1870</v>
      </c>
      <c r="CP233" s="1">
        <v>0</v>
      </c>
      <c r="CR233" s="1" t="s">
        <v>1870</v>
      </c>
    </row>
    <row r="234" spans="1:96">
      <c r="A234" s="1">
        <v>3.7296880956688302E+18</v>
      </c>
      <c r="B234" s="1" t="b">
        <v>0</v>
      </c>
      <c r="C234" s="1" t="s">
        <v>96</v>
      </c>
      <c r="D234" s="1" t="s">
        <v>97</v>
      </c>
      <c r="E234" s="1" t="s">
        <v>1871</v>
      </c>
      <c r="F234" s="1" t="s">
        <v>1872</v>
      </c>
      <c r="G234" s="1">
        <v>7.4999999999999997E-2</v>
      </c>
      <c r="H234" s="1">
        <v>1.5680000000000001</v>
      </c>
      <c r="I234" s="1">
        <v>3</v>
      </c>
      <c r="J234" s="1">
        <v>1</v>
      </c>
      <c r="K234" s="1">
        <v>1</v>
      </c>
      <c r="L234" s="1">
        <v>1</v>
      </c>
      <c r="M234" s="1">
        <v>566</v>
      </c>
      <c r="N234" s="1">
        <v>65.5</v>
      </c>
      <c r="O234" s="1">
        <v>5.53</v>
      </c>
      <c r="S234" s="1">
        <v>0</v>
      </c>
      <c r="AC234" s="1">
        <v>1</v>
      </c>
      <c r="AJ234" s="1" t="s">
        <v>1873</v>
      </c>
      <c r="AK234" s="1" t="s">
        <v>1874</v>
      </c>
      <c r="AL234" s="1" t="s">
        <v>185</v>
      </c>
      <c r="AM234" s="1" t="s">
        <v>1875</v>
      </c>
      <c r="AN234" s="1">
        <v>8318</v>
      </c>
      <c r="AO234" s="1" t="s">
        <v>1876</v>
      </c>
      <c r="AP234" s="1" t="s">
        <v>1877</v>
      </c>
      <c r="AQ234" s="1" t="s">
        <v>1878</v>
      </c>
      <c r="AR234" s="1" t="s">
        <v>1879</v>
      </c>
      <c r="AS234" s="1" t="s">
        <v>1880</v>
      </c>
      <c r="AT234" s="1">
        <v>9</v>
      </c>
      <c r="AU234" s="1">
        <v>0</v>
      </c>
      <c r="AV234" s="1">
        <v>100</v>
      </c>
      <c r="AW234" s="1">
        <v>100</v>
      </c>
      <c r="AX234" s="1">
        <v>0.92400000000000004</v>
      </c>
      <c r="AY234" s="1">
        <v>6.64</v>
      </c>
      <c r="AZ234" s="1">
        <v>6.64</v>
      </c>
      <c r="BA234" s="1">
        <v>-0.11</v>
      </c>
      <c r="BD234" s="1">
        <v>0.94030737885612303</v>
      </c>
      <c r="BG234" s="1">
        <v>0.999998324738962</v>
      </c>
      <c r="BI234" s="1">
        <v>155.9</v>
      </c>
      <c r="BJ234" s="1">
        <v>144.1</v>
      </c>
      <c r="BL234" s="1">
        <v>36.99</v>
      </c>
      <c r="BM234" s="1">
        <v>38.43</v>
      </c>
      <c r="BQ234" s="1">
        <v>3350.57690429688</v>
      </c>
      <c r="BR234" s="1">
        <v>2157.14697265625</v>
      </c>
      <c r="BS234" s="1">
        <v>1464.447265625</v>
      </c>
      <c r="BT234" s="1">
        <v>3604.173828125</v>
      </c>
      <c r="BU234" s="1">
        <v>1917.86596679688</v>
      </c>
      <c r="BW234" s="1">
        <v>1729.43969726563</v>
      </c>
      <c r="BX234" s="1">
        <f t="shared" si="9"/>
        <v>1.0400604551864312</v>
      </c>
      <c r="BY234" s="1">
        <f t="shared" si="10"/>
        <v>5.6667389772863987E-2</v>
      </c>
      <c r="BZ234" s="1">
        <f t="shared" si="11"/>
        <v>0.9141946191222291</v>
      </c>
      <c r="CA234" s="1" t="s">
        <v>100</v>
      </c>
      <c r="CB234" s="1" t="s">
        <v>100</v>
      </c>
      <c r="CC234" s="1" t="s">
        <v>100</v>
      </c>
      <c r="CD234" s="1" t="s">
        <v>102</v>
      </c>
      <c r="CE234" s="1" t="s">
        <v>101</v>
      </c>
      <c r="CF234" s="1" t="s">
        <v>101</v>
      </c>
      <c r="CG234" s="1" t="s">
        <v>101</v>
      </c>
      <c r="CH234" s="1" t="s">
        <v>101</v>
      </c>
      <c r="CI234" s="1" t="s">
        <v>100</v>
      </c>
      <c r="CJ234" s="1" t="s">
        <v>101</v>
      </c>
      <c r="CK234" s="1">
        <v>1</v>
      </c>
      <c r="CL234" s="1">
        <v>0</v>
      </c>
      <c r="CN234" s="1">
        <v>0</v>
      </c>
      <c r="CP234" s="1">
        <v>0</v>
      </c>
    </row>
    <row r="235" spans="1:96">
      <c r="A235" s="1">
        <v>-7.4803403523478702E+18</v>
      </c>
      <c r="B235" s="1" t="b">
        <v>0</v>
      </c>
      <c r="C235" s="1" t="s">
        <v>102</v>
      </c>
      <c r="D235" s="1" t="s">
        <v>97</v>
      </c>
      <c r="E235" s="1" t="s">
        <v>1881</v>
      </c>
      <c r="F235" s="1" t="s">
        <v>1882</v>
      </c>
      <c r="G235" s="1">
        <v>7.0000000000000001E-3</v>
      </c>
      <c r="H235" s="1">
        <v>3.6880000000000002</v>
      </c>
      <c r="I235" s="1">
        <v>3</v>
      </c>
      <c r="J235" s="1">
        <v>2</v>
      </c>
      <c r="K235" s="1">
        <v>2</v>
      </c>
      <c r="L235" s="1">
        <v>2</v>
      </c>
      <c r="M235" s="1">
        <v>802</v>
      </c>
      <c r="N235" s="1">
        <v>92.2</v>
      </c>
      <c r="O235" s="1">
        <v>8.18</v>
      </c>
      <c r="Q235" s="1">
        <v>0</v>
      </c>
      <c r="W235" s="1">
        <v>0</v>
      </c>
      <c r="AA235" s="1">
        <v>1</v>
      </c>
      <c r="AG235" s="1">
        <v>1</v>
      </c>
      <c r="AJ235" s="1" t="s">
        <v>1883</v>
      </c>
      <c r="AK235" s="1" t="s">
        <v>606</v>
      </c>
      <c r="AL235" s="1" t="s">
        <v>185</v>
      </c>
      <c r="AM235" s="1" t="s">
        <v>1884</v>
      </c>
      <c r="AN235" s="1">
        <v>988</v>
      </c>
      <c r="AO235" s="1" t="s">
        <v>1885</v>
      </c>
      <c r="AP235" s="1" t="s">
        <v>1886</v>
      </c>
      <c r="AQ235" s="1" t="s">
        <v>1887</v>
      </c>
      <c r="AS235" s="1" t="s">
        <v>1304</v>
      </c>
      <c r="AT235" s="1">
        <v>1</v>
      </c>
      <c r="AU235" s="1">
        <v>0</v>
      </c>
      <c r="AV235" s="1">
        <v>0.48699999999999999</v>
      </c>
      <c r="AW235" s="1">
        <v>0.45500000000000002</v>
      </c>
      <c r="AX235" s="1">
        <v>0.93400000000000005</v>
      </c>
      <c r="AY235" s="1">
        <v>-1.04</v>
      </c>
      <c r="AZ235" s="1">
        <v>-1.1399999999999999</v>
      </c>
      <c r="BA235" s="1">
        <v>-0.1</v>
      </c>
      <c r="BB235" s="1">
        <v>7.3619262845658895E-4</v>
      </c>
      <c r="BC235" s="1">
        <v>5.6271633863103098E-4</v>
      </c>
      <c r="BD235" s="1">
        <v>0.65715637990664599</v>
      </c>
      <c r="BE235" s="1">
        <v>1.1632861520677999E-3</v>
      </c>
      <c r="BF235" s="1">
        <v>9.4785260546211404E-4</v>
      </c>
      <c r="BG235" s="1">
        <v>0.83808531189235602</v>
      </c>
      <c r="BH235" s="1">
        <v>154.5</v>
      </c>
      <c r="BI235" s="1">
        <v>75.2</v>
      </c>
      <c r="BJ235" s="1">
        <v>70.3</v>
      </c>
      <c r="BK235" s="1">
        <v>1.69</v>
      </c>
      <c r="BL235" s="1">
        <v>11.71</v>
      </c>
      <c r="BM235" s="1">
        <v>12.78</v>
      </c>
      <c r="BN235" s="1">
        <v>64093.6328125</v>
      </c>
      <c r="BO235" s="1">
        <v>56277.5703125</v>
      </c>
      <c r="BP235" s="1">
        <v>72599.6015625</v>
      </c>
      <c r="BQ235" s="1">
        <v>55830.314453125</v>
      </c>
      <c r="BR235" s="1">
        <v>51793.423828125</v>
      </c>
      <c r="BS235" s="1">
        <v>44009.001953125</v>
      </c>
      <c r="BT235" s="1">
        <v>58688.986328125</v>
      </c>
      <c r="BU235" s="1">
        <v>46863.71875</v>
      </c>
      <c r="BW235" s="1">
        <v>44248.365234375</v>
      </c>
      <c r="BX235" s="1">
        <f t="shared" si="9"/>
        <v>0.89074911681384517</v>
      </c>
      <c r="BY235" s="1">
        <f t="shared" si="10"/>
        <v>-0.16690894697382547</v>
      </c>
      <c r="BZ235" s="1">
        <f t="shared" si="11"/>
        <v>0.48109608339695242</v>
      </c>
      <c r="CA235" s="1" t="s">
        <v>101</v>
      </c>
      <c r="CB235" s="1" t="s">
        <v>102</v>
      </c>
      <c r="CC235" s="1" t="s">
        <v>101</v>
      </c>
      <c r="CD235" s="1" t="s">
        <v>101</v>
      </c>
      <c r="CE235" s="1" t="s">
        <v>101</v>
      </c>
      <c r="CF235" s="1" t="s">
        <v>101</v>
      </c>
      <c r="CG235" s="1" t="s">
        <v>101</v>
      </c>
      <c r="CH235" s="1" t="s">
        <v>102</v>
      </c>
      <c r="CI235" s="1" t="s">
        <v>100</v>
      </c>
      <c r="CJ235" s="1" t="s">
        <v>101</v>
      </c>
      <c r="CK235" s="1">
        <v>1</v>
      </c>
      <c r="CL235" s="1">
        <v>0</v>
      </c>
      <c r="CN235" s="1">
        <v>0</v>
      </c>
      <c r="CP235" s="1">
        <v>0</v>
      </c>
    </row>
    <row r="236" spans="1:96">
      <c r="A236" s="1">
        <v>-3.7848759602810501E+18</v>
      </c>
      <c r="B236" s="1" t="b">
        <v>0</v>
      </c>
      <c r="C236" s="1" t="s">
        <v>96</v>
      </c>
      <c r="D236" s="1" t="s">
        <v>97</v>
      </c>
      <c r="E236" s="1" t="s">
        <v>1888</v>
      </c>
      <c r="F236" s="1" t="s">
        <v>1889</v>
      </c>
      <c r="G236" s="1">
        <v>0.11899999999999999</v>
      </c>
      <c r="H236" s="1">
        <v>1.365</v>
      </c>
      <c r="I236" s="1">
        <v>2</v>
      </c>
      <c r="J236" s="1">
        <v>1</v>
      </c>
      <c r="K236" s="1">
        <v>1</v>
      </c>
      <c r="L236" s="1">
        <v>1</v>
      </c>
      <c r="M236" s="1">
        <v>574</v>
      </c>
      <c r="N236" s="1">
        <v>63.8</v>
      </c>
      <c r="O236" s="1">
        <v>8.73</v>
      </c>
      <c r="R236" s="1">
        <v>0</v>
      </c>
      <c r="AB236" s="1">
        <v>1</v>
      </c>
      <c r="AJ236" s="1" t="s">
        <v>1890</v>
      </c>
      <c r="AK236" s="1" t="s">
        <v>579</v>
      </c>
      <c r="AL236" s="1" t="s">
        <v>484</v>
      </c>
      <c r="AM236" s="1" t="s">
        <v>1533</v>
      </c>
      <c r="AN236" s="1">
        <v>8317</v>
      </c>
      <c r="AO236" s="1" t="s">
        <v>1891</v>
      </c>
      <c r="AP236" s="1" t="s">
        <v>1892</v>
      </c>
      <c r="AQ236" s="1" t="s">
        <v>1893</v>
      </c>
      <c r="AR236" s="1" t="s">
        <v>1894</v>
      </c>
      <c r="AS236" s="1" t="s">
        <v>1895</v>
      </c>
      <c r="AT236" s="1">
        <v>6</v>
      </c>
      <c r="AU236" s="1">
        <v>0</v>
      </c>
      <c r="AV236" s="1">
        <v>2.802</v>
      </c>
      <c r="AW236" s="1">
        <v>2.1070000000000002</v>
      </c>
      <c r="AX236" s="1">
        <v>0.752</v>
      </c>
      <c r="AY236" s="1">
        <v>1.49</v>
      </c>
      <c r="AZ236" s="1">
        <v>1.07</v>
      </c>
      <c r="BA236" s="1">
        <v>-0.41</v>
      </c>
      <c r="BB236" s="1">
        <v>4.3258574831861501E-4</v>
      </c>
      <c r="BC236" s="1">
        <v>3.81620519473513E-3</v>
      </c>
      <c r="BD236" s="1">
        <v>6.7254085378935499E-2</v>
      </c>
      <c r="BE236" s="1">
        <v>7.1359617537598201E-4</v>
      </c>
      <c r="BF236" s="1">
        <v>5.5813118129088802E-3</v>
      </c>
      <c r="BG236" s="1">
        <v>0.15915770695058501</v>
      </c>
      <c r="BH236" s="1">
        <v>50.8</v>
      </c>
      <c r="BI236" s="1">
        <v>142.30000000000001</v>
      </c>
      <c r="BJ236" s="1">
        <v>107</v>
      </c>
      <c r="BK236" s="1">
        <v>19.399999999999999</v>
      </c>
      <c r="BL236" s="1">
        <v>22.03</v>
      </c>
      <c r="BM236" s="1">
        <v>8.1300000000000008</v>
      </c>
      <c r="BN236" s="1">
        <v>7160.099609375</v>
      </c>
      <c r="BO236" s="1">
        <v>4885.49072265625</v>
      </c>
      <c r="BP236" s="1">
        <v>48455.4140625</v>
      </c>
      <c r="BQ236" s="1">
        <v>33846.81640625</v>
      </c>
      <c r="BR236" s="1">
        <v>27423.9375</v>
      </c>
      <c r="BS236" s="1">
        <v>23749.337890625</v>
      </c>
      <c r="BT236" s="1">
        <v>25759.7109375</v>
      </c>
      <c r="BU236" s="1">
        <v>18753.02734375</v>
      </c>
      <c r="BV236" s="1">
        <v>23965.8984375</v>
      </c>
      <c r="BW236" s="1">
        <v>23489.943359375</v>
      </c>
      <c r="BX236" s="1">
        <f t="shared" si="9"/>
        <v>0.68902964245005216</v>
      </c>
      <c r="BY236" s="1">
        <f t="shared" si="10"/>
        <v>-0.53736204505534424</v>
      </c>
      <c r="BZ236" s="1">
        <f t="shared" si="11"/>
        <v>0.11571882977866715</v>
      </c>
      <c r="CA236" s="1" t="s">
        <v>101</v>
      </c>
      <c r="CB236" s="1" t="s">
        <v>101</v>
      </c>
      <c r="CC236" s="1" t="s">
        <v>102</v>
      </c>
      <c r="CD236" s="1" t="s">
        <v>101</v>
      </c>
      <c r="CE236" s="1" t="s">
        <v>101</v>
      </c>
      <c r="CF236" s="1" t="s">
        <v>101</v>
      </c>
      <c r="CG236" s="1" t="s">
        <v>101</v>
      </c>
      <c r="CH236" s="1" t="s">
        <v>101</v>
      </c>
      <c r="CI236" s="1" t="s">
        <v>101</v>
      </c>
      <c r="CJ236" s="1" t="s">
        <v>101</v>
      </c>
      <c r="CK236" s="1">
        <v>1</v>
      </c>
      <c r="CL236" s="1">
        <v>0</v>
      </c>
      <c r="CN236" s="1">
        <v>0</v>
      </c>
      <c r="CP236" s="1">
        <v>0</v>
      </c>
    </row>
    <row r="237" spans="1:96">
      <c r="A237" s="1">
        <v>-5.7306527750317199E+18</v>
      </c>
      <c r="B237" s="1" t="b">
        <v>0</v>
      </c>
      <c r="C237" s="1" t="s">
        <v>96</v>
      </c>
      <c r="D237" s="1" t="s">
        <v>97</v>
      </c>
      <c r="E237" s="1" t="s">
        <v>1896</v>
      </c>
      <c r="F237" s="1" t="s">
        <v>1897</v>
      </c>
      <c r="G237" s="1">
        <v>0.17100000000000001</v>
      </c>
      <c r="H237" s="1">
        <v>1.1439999999999999</v>
      </c>
      <c r="I237" s="1">
        <v>2</v>
      </c>
      <c r="J237" s="1">
        <v>1</v>
      </c>
      <c r="K237" s="1">
        <v>1</v>
      </c>
      <c r="L237" s="1">
        <v>1</v>
      </c>
      <c r="M237" s="1">
        <v>916</v>
      </c>
      <c r="N237" s="1">
        <v>100.2</v>
      </c>
      <c r="O237" s="1">
        <v>4.82</v>
      </c>
      <c r="T237" s="1">
        <v>0</v>
      </c>
      <c r="AD237" s="1">
        <v>1</v>
      </c>
      <c r="AJ237" s="1" t="s">
        <v>1898</v>
      </c>
      <c r="AK237" s="1" t="s">
        <v>1821</v>
      </c>
      <c r="AL237" s="1" t="s">
        <v>146</v>
      </c>
      <c r="AM237" s="1" t="s">
        <v>1899</v>
      </c>
      <c r="AN237" s="1">
        <v>1002</v>
      </c>
      <c r="AO237" s="1" t="s">
        <v>1900</v>
      </c>
      <c r="AP237" s="1" t="s">
        <v>1901</v>
      </c>
      <c r="AQ237" s="1" t="s">
        <v>1902</v>
      </c>
      <c r="AR237" s="1" t="s">
        <v>1903</v>
      </c>
      <c r="AS237" s="1" t="s">
        <v>1904</v>
      </c>
      <c r="AT237" s="1">
        <v>5</v>
      </c>
      <c r="AU237" s="1">
        <v>0</v>
      </c>
      <c r="AV237" s="1">
        <v>100</v>
      </c>
      <c r="AX237" s="1">
        <v>0.01</v>
      </c>
      <c r="AY237" s="1">
        <v>6.64</v>
      </c>
      <c r="BA237" s="1">
        <v>-6.64</v>
      </c>
      <c r="BI237" s="1">
        <v>300</v>
      </c>
      <c r="BL237" s="1">
        <v>10.84</v>
      </c>
      <c r="BP237" s="1">
        <v>14684.8759765625</v>
      </c>
      <c r="BQ237" s="1">
        <v>12507.3251953125</v>
      </c>
      <c r="BR237" s="1">
        <v>11826.4501953125</v>
      </c>
      <c r="BS237" s="1">
        <v>9311.5625</v>
      </c>
      <c r="BX237" s="1" t="e">
        <f t="shared" si="9"/>
        <v>#DIV/0!</v>
      </c>
      <c r="BY237" s="1" t="e">
        <f t="shared" si="10"/>
        <v>#DIV/0!</v>
      </c>
      <c r="BZ237" s="1" t="e">
        <f t="shared" si="11"/>
        <v>#DIV/0!</v>
      </c>
      <c r="CA237" s="1" t="s">
        <v>100</v>
      </c>
      <c r="CB237" s="1" t="s">
        <v>100</v>
      </c>
      <c r="CC237" s="1" t="s">
        <v>101</v>
      </c>
      <c r="CD237" s="1" t="s">
        <v>101</v>
      </c>
      <c r="CE237" s="1" t="s">
        <v>102</v>
      </c>
      <c r="CF237" s="1" t="s">
        <v>101</v>
      </c>
      <c r="CG237" s="1" t="s">
        <v>100</v>
      </c>
      <c r="CH237" s="1" t="s">
        <v>100</v>
      </c>
      <c r="CI237" s="1" t="s">
        <v>100</v>
      </c>
      <c r="CJ237" s="1" t="s">
        <v>100</v>
      </c>
      <c r="CK237" s="1">
        <v>1</v>
      </c>
      <c r="CL237" s="1">
        <v>0</v>
      </c>
      <c r="CN237" s="1">
        <v>0</v>
      </c>
      <c r="CP237" s="1">
        <v>0</v>
      </c>
    </row>
    <row r="238" spans="1:96">
      <c r="A238" s="1">
        <v>-4.6690026771235901E+18</v>
      </c>
      <c r="B238" s="1" t="b">
        <v>0</v>
      </c>
      <c r="C238" s="1" t="s">
        <v>102</v>
      </c>
      <c r="D238" s="1" t="s">
        <v>97</v>
      </c>
      <c r="E238" s="1" t="s">
        <v>1905</v>
      </c>
      <c r="F238" s="1" t="s">
        <v>1906</v>
      </c>
      <c r="G238" s="1">
        <v>0</v>
      </c>
      <c r="H238" s="1">
        <v>11.808999999999999</v>
      </c>
      <c r="I238" s="1">
        <v>22</v>
      </c>
      <c r="J238" s="1">
        <v>6</v>
      </c>
      <c r="K238" s="1">
        <v>12</v>
      </c>
      <c r="L238" s="1">
        <v>5</v>
      </c>
      <c r="M238" s="1">
        <v>297</v>
      </c>
      <c r="N238" s="1">
        <v>34.1</v>
      </c>
      <c r="O238" s="1">
        <v>8.4</v>
      </c>
      <c r="R238" s="1">
        <v>0</v>
      </c>
      <c r="T238" s="1">
        <v>0</v>
      </c>
      <c r="U238" s="1">
        <v>0</v>
      </c>
      <c r="V238" s="1">
        <v>0</v>
      </c>
      <c r="W238" s="1">
        <v>0</v>
      </c>
      <c r="Y238" s="1">
        <v>0</v>
      </c>
      <c r="AB238" s="1">
        <v>3</v>
      </c>
      <c r="AD238" s="1">
        <v>3</v>
      </c>
      <c r="AE238" s="1">
        <v>3</v>
      </c>
      <c r="AF238" s="1">
        <v>1</v>
      </c>
      <c r="AG238" s="1">
        <v>1</v>
      </c>
      <c r="AI238" s="1">
        <v>1</v>
      </c>
      <c r="AJ238" s="1" t="s">
        <v>1907</v>
      </c>
      <c r="AK238" s="1" t="s">
        <v>1908</v>
      </c>
      <c r="AL238" s="1" t="s">
        <v>484</v>
      </c>
      <c r="AM238" s="1" t="s">
        <v>1533</v>
      </c>
      <c r="AN238" s="1">
        <v>983</v>
      </c>
      <c r="AO238" s="1" t="s">
        <v>1909</v>
      </c>
      <c r="AP238" s="1" t="s">
        <v>1910</v>
      </c>
      <c r="AQ238" s="1" t="s">
        <v>1911</v>
      </c>
      <c r="AR238" s="1" t="s">
        <v>1912</v>
      </c>
      <c r="AS238" s="1" t="s">
        <v>1913</v>
      </c>
      <c r="AT238" s="1">
        <v>50</v>
      </c>
      <c r="AU238" s="1">
        <v>1</v>
      </c>
      <c r="AV238" s="1">
        <v>1.5309999999999999</v>
      </c>
      <c r="AW238" s="1">
        <v>1.157</v>
      </c>
      <c r="AX238" s="1">
        <v>0.75600000000000001</v>
      </c>
      <c r="AY238" s="1">
        <v>0.61</v>
      </c>
      <c r="AZ238" s="1">
        <v>0.21</v>
      </c>
      <c r="BA238" s="1">
        <v>-0.4</v>
      </c>
      <c r="BB238" s="1">
        <v>1.2205048744304799E-3</v>
      </c>
      <c r="BC238" s="1">
        <v>0.20031987767009801</v>
      </c>
      <c r="BD238" s="1">
        <v>3.4011608018240701E-3</v>
      </c>
      <c r="BE238" s="1">
        <v>1.8406414243060799E-3</v>
      </c>
      <c r="BF238" s="1">
        <v>0.236371778186067</v>
      </c>
      <c r="BG238" s="1">
        <v>1.7991939389530899E-2</v>
      </c>
      <c r="BH238" s="1">
        <v>81.3</v>
      </c>
      <c r="BI238" s="1">
        <v>124.5</v>
      </c>
      <c r="BJ238" s="1">
        <v>94.1</v>
      </c>
      <c r="BK238" s="1">
        <v>1.52</v>
      </c>
      <c r="BL238" s="1">
        <v>6.55</v>
      </c>
      <c r="BM238" s="1">
        <v>9.2899999999999991</v>
      </c>
      <c r="BN238" s="1">
        <v>175683.31542968799</v>
      </c>
      <c r="BO238" s="1">
        <v>161422.17871093799</v>
      </c>
      <c r="BP238" s="1">
        <v>572975.58984375</v>
      </c>
      <c r="BQ238" s="1">
        <v>501149.96484375</v>
      </c>
      <c r="BR238" s="1">
        <v>408433.791015625</v>
      </c>
      <c r="BS238" s="1">
        <v>442480.490234375</v>
      </c>
      <c r="BT238" s="1">
        <v>395205.5703125</v>
      </c>
      <c r="BU238" s="1">
        <v>356208.96386718802</v>
      </c>
      <c r="BV238" s="1">
        <v>357143.51953125</v>
      </c>
      <c r="BW238" s="1">
        <v>319471.642578125</v>
      </c>
      <c r="BX238" s="1">
        <f t="shared" si="9"/>
        <v>0.74181825727965178</v>
      </c>
      <c r="BY238" s="1">
        <f t="shared" si="10"/>
        <v>-0.43086231968235084</v>
      </c>
      <c r="BZ238" s="1">
        <f t="shared" si="11"/>
        <v>1.9418257147493706E-2</v>
      </c>
      <c r="CA238" s="1" t="s">
        <v>101</v>
      </c>
      <c r="CB238" s="1" t="s">
        <v>101</v>
      </c>
      <c r="CC238" s="1" t="s">
        <v>102</v>
      </c>
      <c r="CD238" s="1" t="s">
        <v>101</v>
      </c>
      <c r="CE238" s="1" t="s">
        <v>102</v>
      </c>
      <c r="CF238" s="1" t="s">
        <v>102</v>
      </c>
      <c r="CG238" s="1" t="s">
        <v>102</v>
      </c>
      <c r="CH238" s="1" t="s">
        <v>102</v>
      </c>
      <c r="CI238" s="1" t="s">
        <v>101</v>
      </c>
      <c r="CJ238" s="1" t="s">
        <v>102</v>
      </c>
      <c r="CK238" s="1">
        <v>1</v>
      </c>
      <c r="CL238" s="1">
        <v>0</v>
      </c>
      <c r="CN238" s="1">
        <v>0</v>
      </c>
      <c r="CP238" s="1">
        <v>0</v>
      </c>
    </row>
    <row r="239" spans="1:96">
      <c r="A239" s="1">
        <v>4.4389356062914698E+18</v>
      </c>
      <c r="B239" s="1" t="b">
        <v>0</v>
      </c>
      <c r="C239" s="1" t="s">
        <v>102</v>
      </c>
      <c r="D239" s="1" t="s">
        <v>97</v>
      </c>
      <c r="E239" s="1" t="s">
        <v>1914</v>
      </c>
      <c r="F239" s="1" t="s">
        <v>1915</v>
      </c>
      <c r="G239" s="1">
        <v>8.0000000000000002E-3</v>
      </c>
      <c r="H239" s="1">
        <v>3.306</v>
      </c>
      <c r="I239" s="1">
        <v>13</v>
      </c>
      <c r="J239" s="1">
        <v>2</v>
      </c>
      <c r="K239" s="1">
        <v>3</v>
      </c>
      <c r="L239" s="1">
        <v>1</v>
      </c>
      <c r="M239" s="1">
        <v>243</v>
      </c>
      <c r="N239" s="1">
        <v>27.1</v>
      </c>
      <c r="O239" s="1">
        <v>9.44</v>
      </c>
      <c r="R239" s="1">
        <v>0</v>
      </c>
      <c r="S239" s="1">
        <v>0</v>
      </c>
      <c r="U239" s="1">
        <v>0</v>
      </c>
      <c r="AB239" s="1">
        <v>1</v>
      </c>
      <c r="AC239" s="1">
        <v>1</v>
      </c>
      <c r="AE239" s="1">
        <v>1</v>
      </c>
      <c r="AO239" s="1" t="s">
        <v>1916</v>
      </c>
      <c r="AP239" s="1" t="s">
        <v>1914</v>
      </c>
      <c r="AT239" s="1">
        <v>0</v>
      </c>
      <c r="AU239" s="1">
        <v>0</v>
      </c>
      <c r="AV239" s="1">
        <v>0.17199999999999999</v>
      </c>
      <c r="AW239" s="1">
        <v>0.13</v>
      </c>
      <c r="AX239" s="1">
        <v>0.75700000000000001</v>
      </c>
      <c r="AY239" s="1">
        <v>-2.54</v>
      </c>
      <c r="AZ239" s="1">
        <v>-2.94</v>
      </c>
      <c r="BA239" s="1">
        <v>-0.4</v>
      </c>
      <c r="BB239" s="1">
        <v>2.7955576632887602E-4</v>
      </c>
      <c r="BC239" s="2">
        <v>8.95929205105839E-5</v>
      </c>
      <c r="BD239" s="1">
        <v>0.224039972766195</v>
      </c>
      <c r="BE239" s="1">
        <v>4.73795628417565E-4</v>
      </c>
      <c r="BF239" s="1">
        <v>1.7636179309333199E-4</v>
      </c>
      <c r="BG239" s="1">
        <v>0.40340732256390499</v>
      </c>
      <c r="BH239" s="1">
        <v>230.5</v>
      </c>
      <c r="BI239" s="1">
        <v>39.6</v>
      </c>
      <c r="BJ239" s="1">
        <v>29.9</v>
      </c>
      <c r="BK239" s="1">
        <v>32.72</v>
      </c>
      <c r="BL239" s="1">
        <v>31.55</v>
      </c>
      <c r="BM239" s="1">
        <v>15.32</v>
      </c>
      <c r="BN239" s="1">
        <v>34473.6484375</v>
      </c>
      <c r="BO239" s="1">
        <v>19352.58984375</v>
      </c>
      <c r="BP239" s="1">
        <v>15611.861328125</v>
      </c>
      <c r="BQ239" s="1">
        <v>7512.9365234375</v>
      </c>
      <c r="BR239" s="1">
        <v>8849.201171875</v>
      </c>
      <c r="BS239" s="1">
        <v>6621.283203125</v>
      </c>
      <c r="BT239" s="1">
        <v>8075.91015625</v>
      </c>
      <c r="BU239" s="1">
        <v>5274.3232421875</v>
      </c>
      <c r="BV239" s="1">
        <v>7050.22119140625</v>
      </c>
      <c r="BW239" s="1">
        <v>5774.94580078125</v>
      </c>
      <c r="BX239" s="1">
        <f t="shared" si="9"/>
        <v>0.67820207239241947</v>
      </c>
      <c r="BY239" s="1">
        <f t="shared" si="10"/>
        <v>-0.56021290205203633</v>
      </c>
      <c r="BZ239" s="1">
        <f t="shared" si="11"/>
        <v>0.19620711197901103</v>
      </c>
      <c r="CA239" s="1" t="s">
        <v>101</v>
      </c>
      <c r="CB239" s="1" t="s">
        <v>101</v>
      </c>
      <c r="CC239" s="1" t="s">
        <v>102</v>
      </c>
      <c r="CD239" s="1" t="s">
        <v>101</v>
      </c>
      <c r="CE239" s="1" t="s">
        <v>101</v>
      </c>
      <c r="CF239" s="1" t="s">
        <v>102</v>
      </c>
      <c r="CG239" s="1" t="s">
        <v>101</v>
      </c>
      <c r="CH239" s="1" t="s">
        <v>101</v>
      </c>
      <c r="CI239" s="1" t="s">
        <v>101</v>
      </c>
      <c r="CJ239" s="1" t="s">
        <v>101</v>
      </c>
      <c r="CK239" s="1">
        <v>1</v>
      </c>
      <c r="CL239" s="1">
        <v>0</v>
      </c>
      <c r="CN239" s="1">
        <v>1</v>
      </c>
      <c r="CO239" s="1" t="s">
        <v>1917</v>
      </c>
      <c r="CP239" s="1">
        <v>0</v>
      </c>
      <c r="CR239" s="1" t="s">
        <v>1917</v>
      </c>
    </row>
    <row r="240" spans="1:96">
      <c r="A240" s="1">
        <v>-6.07774263766771E+18</v>
      </c>
      <c r="B240" s="1" t="b">
        <v>0</v>
      </c>
      <c r="C240" s="1" t="s">
        <v>102</v>
      </c>
      <c r="D240" s="1" t="s">
        <v>97</v>
      </c>
      <c r="E240" s="1" t="s">
        <v>1918</v>
      </c>
      <c r="F240" s="1" t="s">
        <v>1919</v>
      </c>
      <c r="G240" s="1">
        <v>0</v>
      </c>
      <c r="H240" s="1">
        <v>9.6300000000000008</v>
      </c>
      <c r="I240" s="1">
        <v>10</v>
      </c>
      <c r="J240" s="1">
        <v>3</v>
      </c>
      <c r="K240" s="1">
        <v>13</v>
      </c>
      <c r="L240" s="1">
        <v>2</v>
      </c>
      <c r="M240" s="1">
        <v>292</v>
      </c>
      <c r="N240" s="1">
        <v>33.299999999999997</v>
      </c>
      <c r="O240" s="1">
        <v>7.66</v>
      </c>
      <c r="R240" s="1">
        <v>2.99</v>
      </c>
      <c r="S240" s="1">
        <v>0</v>
      </c>
      <c r="T240" s="1">
        <v>2.35</v>
      </c>
      <c r="U240" s="1">
        <v>2.09</v>
      </c>
      <c r="V240" s="1">
        <v>0</v>
      </c>
      <c r="W240" s="1">
        <v>0</v>
      </c>
      <c r="X240" s="1">
        <v>0</v>
      </c>
      <c r="Y240" s="1">
        <v>0</v>
      </c>
      <c r="AB240" s="1">
        <v>2</v>
      </c>
      <c r="AC240" s="1">
        <v>1</v>
      </c>
      <c r="AD240" s="1">
        <v>2</v>
      </c>
      <c r="AE240" s="1">
        <v>2</v>
      </c>
      <c r="AF240" s="1">
        <v>1</v>
      </c>
      <c r="AG240" s="1">
        <v>1</v>
      </c>
      <c r="AH240" s="1">
        <v>1</v>
      </c>
      <c r="AI240" s="1">
        <v>1</v>
      </c>
      <c r="AJ240" s="1" t="s">
        <v>1920</v>
      </c>
      <c r="AK240" s="1" t="s">
        <v>443</v>
      </c>
      <c r="AL240" s="1" t="s">
        <v>1921</v>
      </c>
      <c r="AM240" s="1" t="s">
        <v>1533</v>
      </c>
      <c r="AN240" s="1">
        <v>1020</v>
      </c>
      <c r="AO240" s="1" t="s">
        <v>1922</v>
      </c>
      <c r="AP240" s="1" t="s">
        <v>1923</v>
      </c>
      <c r="AQ240" s="1" t="s">
        <v>1924</v>
      </c>
      <c r="AR240" s="1" t="s">
        <v>1925</v>
      </c>
      <c r="AS240" s="1" t="s">
        <v>1926</v>
      </c>
      <c r="AT240" s="1">
        <v>16</v>
      </c>
      <c r="AU240" s="1">
        <v>0</v>
      </c>
      <c r="AV240" s="1">
        <v>5.9690000000000003</v>
      </c>
      <c r="AW240" s="1">
        <v>5.2939999999999996</v>
      </c>
      <c r="AX240" s="1">
        <v>0.88700000000000001</v>
      </c>
      <c r="AY240" s="1">
        <v>2.58</v>
      </c>
      <c r="AZ240" s="1">
        <v>2.4</v>
      </c>
      <c r="BA240" s="1">
        <v>-0.17</v>
      </c>
      <c r="BB240" s="2">
        <v>4.0151505897867397E-8</v>
      </c>
      <c r="BC240" s="2">
        <v>6.1298126574627103E-8</v>
      </c>
      <c r="BD240" s="1">
        <v>0.100667453804303</v>
      </c>
      <c r="BE240" s="2">
        <v>2.7355253611717801E-7</v>
      </c>
      <c r="BF240" s="2">
        <v>3.7165708782383102E-7</v>
      </c>
      <c r="BG240" s="1">
        <v>0.21977217021012599</v>
      </c>
      <c r="BH240" s="1">
        <v>24.5</v>
      </c>
      <c r="BI240" s="1">
        <v>146</v>
      </c>
      <c r="BJ240" s="1">
        <v>129.5</v>
      </c>
      <c r="BK240" s="1">
        <v>10.029999999999999</v>
      </c>
      <c r="BL240" s="1">
        <v>8.41</v>
      </c>
      <c r="BM240" s="1">
        <v>3.44</v>
      </c>
      <c r="BN240" s="1">
        <v>16476.755859375</v>
      </c>
      <c r="BO240" s="1">
        <v>17079.76953125</v>
      </c>
      <c r="BP240" s="1">
        <v>242868.55859375</v>
      </c>
      <c r="BQ240" s="1">
        <v>181749.21484375</v>
      </c>
      <c r="BR240" s="1">
        <v>186472.6796875</v>
      </c>
      <c r="BS240" s="1">
        <v>163609.76171875</v>
      </c>
      <c r="BT240" s="1">
        <v>181564.1796875</v>
      </c>
      <c r="BU240" s="1">
        <v>151934.33984375</v>
      </c>
      <c r="BV240" s="1">
        <v>171382.4140625</v>
      </c>
      <c r="BW240" s="1">
        <v>163612.47265625</v>
      </c>
      <c r="BX240" s="1">
        <f t="shared" si="9"/>
        <v>0.86290592598432292</v>
      </c>
      <c r="BY240" s="1">
        <f t="shared" si="10"/>
        <v>-0.21272480954307343</v>
      </c>
      <c r="BZ240" s="1">
        <f t="shared" si="11"/>
        <v>0.19550223446323597</v>
      </c>
      <c r="CA240" s="1" t="s">
        <v>101</v>
      </c>
      <c r="CB240" s="1" t="s">
        <v>101</v>
      </c>
      <c r="CC240" s="1" t="s">
        <v>102</v>
      </c>
      <c r="CD240" s="1" t="s">
        <v>102</v>
      </c>
      <c r="CE240" s="1" t="s">
        <v>102</v>
      </c>
      <c r="CF240" s="1" t="s">
        <v>102</v>
      </c>
      <c r="CG240" s="1" t="s">
        <v>102</v>
      </c>
      <c r="CH240" s="1" t="s">
        <v>102</v>
      </c>
      <c r="CI240" s="1" t="s">
        <v>102</v>
      </c>
      <c r="CJ240" s="1" t="s">
        <v>102</v>
      </c>
      <c r="CK240" s="1">
        <v>1</v>
      </c>
      <c r="CL240" s="1">
        <v>0</v>
      </c>
      <c r="CN240" s="1">
        <v>0</v>
      </c>
      <c r="CP240" s="1">
        <v>0</v>
      </c>
    </row>
    <row r="241" spans="1:96">
      <c r="A241" s="1">
        <v>7.0654616240184996E+18</v>
      </c>
      <c r="B241" s="1" t="b">
        <v>0</v>
      </c>
      <c r="C241" s="1" t="s">
        <v>102</v>
      </c>
      <c r="D241" s="1" t="s">
        <v>97</v>
      </c>
      <c r="E241" s="1" t="s">
        <v>1927</v>
      </c>
      <c r="F241" s="1" t="s">
        <v>1928</v>
      </c>
      <c r="G241" s="1">
        <v>0</v>
      </c>
      <c r="H241" s="1">
        <v>20.367999999999999</v>
      </c>
      <c r="I241" s="1">
        <v>19</v>
      </c>
      <c r="J241" s="1">
        <v>7</v>
      </c>
      <c r="K241" s="1">
        <v>33</v>
      </c>
      <c r="L241" s="1">
        <v>7</v>
      </c>
      <c r="M241" s="1">
        <v>506</v>
      </c>
      <c r="N241" s="1">
        <v>56.9</v>
      </c>
      <c r="O241" s="1">
        <v>4.75</v>
      </c>
      <c r="R241" s="1">
        <v>2.84</v>
      </c>
      <c r="S241" s="1">
        <v>2.81</v>
      </c>
      <c r="T241" s="1">
        <v>0</v>
      </c>
      <c r="U241" s="1">
        <v>0</v>
      </c>
      <c r="V241" s="1">
        <v>0</v>
      </c>
      <c r="W241" s="1">
        <v>0</v>
      </c>
      <c r="X241" s="1">
        <v>2.72</v>
      </c>
      <c r="Y241" s="1">
        <v>2.57</v>
      </c>
      <c r="AB241" s="1">
        <v>5</v>
      </c>
      <c r="AC241" s="1">
        <v>3</v>
      </c>
      <c r="AD241" s="1">
        <v>5</v>
      </c>
      <c r="AE241" s="1">
        <v>3</v>
      </c>
      <c r="AF241" s="1">
        <v>3</v>
      </c>
      <c r="AG241" s="1">
        <v>5</v>
      </c>
      <c r="AH241" s="1">
        <v>4</v>
      </c>
      <c r="AI241" s="1">
        <v>3</v>
      </c>
      <c r="AJ241" s="1" t="s">
        <v>1929</v>
      </c>
      <c r="AK241" s="1" t="s">
        <v>717</v>
      </c>
      <c r="AL241" s="1" t="s">
        <v>146</v>
      </c>
      <c r="AM241" s="1" t="s">
        <v>1930</v>
      </c>
      <c r="AN241" s="1">
        <v>80279</v>
      </c>
      <c r="AO241" s="1" t="s">
        <v>1931</v>
      </c>
      <c r="AP241" s="1" t="s">
        <v>1932</v>
      </c>
      <c r="AQ241" s="1" t="s">
        <v>1933</v>
      </c>
      <c r="AT241" s="1">
        <v>0</v>
      </c>
      <c r="AU241" s="1">
        <v>0</v>
      </c>
      <c r="AV241" s="1">
        <v>29.858000000000001</v>
      </c>
      <c r="AW241" s="1">
        <v>36.152999999999999</v>
      </c>
      <c r="AX241" s="1">
        <v>1.2110000000000001</v>
      </c>
      <c r="AY241" s="1">
        <v>4.9000000000000004</v>
      </c>
      <c r="AZ241" s="1">
        <v>5.18</v>
      </c>
      <c r="BA241" s="1">
        <v>0.28000000000000003</v>
      </c>
      <c r="BB241" s="2">
        <v>1.3009367805239E-8</v>
      </c>
      <c r="BC241" s="2">
        <v>5.1200150785746196E-9</v>
      </c>
      <c r="BD241" s="1">
        <v>0.120400139858283</v>
      </c>
      <c r="BE241" s="2">
        <v>1.09750170007956E-7</v>
      </c>
      <c r="BF241" s="2">
        <v>4.66780936725526E-8</v>
      </c>
      <c r="BG241" s="1">
        <v>0.25032029077512702</v>
      </c>
      <c r="BH241" s="1">
        <v>4.5</v>
      </c>
      <c r="BI241" s="1">
        <v>133.69999999999999</v>
      </c>
      <c r="BJ241" s="1">
        <v>161.9</v>
      </c>
      <c r="BK241" s="1">
        <v>23.99</v>
      </c>
      <c r="BL241" s="1">
        <v>9.9600000000000009</v>
      </c>
      <c r="BM241" s="1">
        <v>5.03</v>
      </c>
      <c r="BN241" s="1">
        <v>11456.88671875</v>
      </c>
      <c r="BO241" s="1">
        <v>7314.12548828125</v>
      </c>
      <c r="BP241" s="1">
        <v>641487.376953125</v>
      </c>
      <c r="BQ241" s="1">
        <v>577167.59838867199</v>
      </c>
      <c r="BR241" s="1">
        <v>450191.98266601597</v>
      </c>
      <c r="BS241" s="1">
        <v>444239.79467773403</v>
      </c>
      <c r="BT241" s="1">
        <v>681832.70019531297</v>
      </c>
      <c r="BU241" s="1">
        <v>546497.95166015602</v>
      </c>
      <c r="BV241" s="1">
        <v>616878.31347656297</v>
      </c>
      <c r="BW241" s="1">
        <v>643881.123046875</v>
      </c>
      <c r="BX241" s="1">
        <f t="shared" si="9"/>
        <v>1.1779403212932422</v>
      </c>
      <c r="BY241" s="1">
        <f t="shared" si="10"/>
        <v>0.236266448883763</v>
      </c>
      <c r="BZ241" s="1">
        <f t="shared" si="11"/>
        <v>0.14653881394286541</v>
      </c>
      <c r="CA241" s="1" t="s">
        <v>101</v>
      </c>
      <c r="CB241" s="1" t="s">
        <v>101</v>
      </c>
      <c r="CC241" s="1" t="s">
        <v>102</v>
      </c>
      <c r="CD241" s="1" t="s">
        <v>102</v>
      </c>
      <c r="CE241" s="1" t="s">
        <v>102</v>
      </c>
      <c r="CF241" s="1" t="s">
        <v>102</v>
      </c>
      <c r="CG241" s="1" t="s">
        <v>102</v>
      </c>
      <c r="CH241" s="1" t="s">
        <v>102</v>
      </c>
      <c r="CI241" s="1" t="s">
        <v>102</v>
      </c>
      <c r="CJ241" s="1" t="s">
        <v>102</v>
      </c>
      <c r="CK241" s="1">
        <v>1</v>
      </c>
      <c r="CL241" s="1">
        <v>1</v>
      </c>
      <c r="CM241" s="1" t="s">
        <v>389</v>
      </c>
      <c r="CN241" s="1">
        <v>0</v>
      </c>
      <c r="CP241" s="1">
        <v>0</v>
      </c>
      <c r="CR241" s="1" t="s">
        <v>389</v>
      </c>
    </row>
    <row r="242" spans="1:96">
      <c r="A242" s="1">
        <v>2.15384637323746E+18</v>
      </c>
      <c r="B242" s="1" t="b">
        <v>0</v>
      </c>
      <c r="C242" s="1" t="s">
        <v>102</v>
      </c>
      <c r="D242" s="1" t="s">
        <v>97</v>
      </c>
      <c r="E242" s="1" t="s">
        <v>1934</v>
      </c>
      <c r="F242" s="1" t="s">
        <v>1935</v>
      </c>
      <c r="G242" s="1">
        <v>0</v>
      </c>
      <c r="H242" s="1">
        <v>6.8769999999999998</v>
      </c>
      <c r="I242" s="1">
        <v>6</v>
      </c>
      <c r="J242" s="1">
        <v>2</v>
      </c>
      <c r="K242" s="1">
        <v>8</v>
      </c>
      <c r="L242" s="1">
        <v>2</v>
      </c>
      <c r="M242" s="1">
        <v>579</v>
      </c>
      <c r="N242" s="1">
        <v>65.099999999999994</v>
      </c>
      <c r="O242" s="1">
        <v>7.46</v>
      </c>
      <c r="R242" s="1">
        <v>0</v>
      </c>
      <c r="T242" s="1">
        <v>2.21</v>
      </c>
      <c r="U242" s="1">
        <v>0</v>
      </c>
      <c r="V242" s="1">
        <v>0</v>
      </c>
      <c r="W242" s="1">
        <v>0</v>
      </c>
      <c r="X242" s="1">
        <v>0</v>
      </c>
      <c r="Y242" s="1">
        <v>2.2999999999999998</v>
      </c>
      <c r="AB242" s="1">
        <v>1</v>
      </c>
      <c r="AD242" s="1">
        <v>1</v>
      </c>
      <c r="AE242" s="1">
        <v>1</v>
      </c>
      <c r="AF242" s="1">
        <v>1</v>
      </c>
      <c r="AG242" s="1">
        <v>2</v>
      </c>
      <c r="AH242" s="1">
        <v>1</v>
      </c>
      <c r="AI242" s="1">
        <v>1</v>
      </c>
      <c r="AJ242" s="1" t="s">
        <v>1936</v>
      </c>
      <c r="AK242" s="1" t="s">
        <v>660</v>
      </c>
      <c r="AL242" s="1" t="s">
        <v>146</v>
      </c>
      <c r="AM242" s="1" t="s">
        <v>1937</v>
      </c>
      <c r="AN242" s="1">
        <v>54901</v>
      </c>
      <c r="AO242" s="1" t="s">
        <v>1938</v>
      </c>
      <c r="AP242" s="1" t="s">
        <v>1939</v>
      </c>
      <c r="AQ242" s="1" t="s">
        <v>1940</v>
      </c>
      <c r="AR242" s="1" t="s">
        <v>1941</v>
      </c>
      <c r="AS242" s="1" t="s">
        <v>1942</v>
      </c>
      <c r="AT242" s="1">
        <v>2</v>
      </c>
      <c r="AU242" s="1">
        <v>0</v>
      </c>
      <c r="AV242" s="1">
        <v>100</v>
      </c>
      <c r="AW242" s="1">
        <v>100</v>
      </c>
      <c r="AX242" s="1">
        <v>1.0309999999999999</v>
      </c>
      <c r="AY242" s="1">
        <v>6.64</v>
      </c>
      <c r="AZ242" s="1">
        <v>6.64</v>
      </c>
      <c r="BA242" s="1">
        <v>0.04</v>
      </c>
      <c r="BD242" s="1">
        <v>0.66543821011623905</v>
      </c>
      <c r="BG242" s="1">
        <v>0.84413162092077798</v>
      </c>
      <c r="BI242" s="1">
        <v>147.69999999999999</v>
      </c>
      <c r="BJ242" s="1">
        <v>152.30000000000001</v>
      </c>
      <c r="BL242" s="1">
        <v>11.74</v>
      </c>
      <c r="BM242" s="1">
        <v>19.79</v>
      </c>
      <c r="BP242" s="1">
        <v>67108.0771484375</v>
      </c>
      <c r="BQ242" s="1">
        <v>58058.267578125</v>
      </c>
      <c r="BR242" s="1">
        <v>55729.09765625</v>
      </c>
      <c r="BS242" s="1">
        <v>42316.578125</v>
      </c>
      <c r="BT242" s="1">
        <v>72136.96875</v>
      </c>
      <c r="BU242" s="1">
        <v>59741.156738281301</v>
      </c>
      <c r="BV242" s="1">
        <v>55544.4140625</v>
      </c>
      <c r="BW242" s="1">
        <v>44499.66796875</v>
      </c>
      <c r="BX242" s="1">
        <f t="shared" si="9"/>
        <v>1.0390220338129772</v>
      </c>
      <c r="BY242" s="1">
        <f t="shared" si="10"/>
        <v>5.5226248790399994E-2</v>
      </c>
      <c r="BZ242" s="1">
        <f t="shared" si="11"/>
        <v>0.78602710481688076</v>
      </c>
      <c r="CA242" s="1" t="s">
        <v>100</v>
      </c>
      <c r="CB242" s="1" t="s">
        <v>100</v>
      </c>
      <c r="CC242" s="1" t="s">
        <v>102</v>
      </c>
      <c r="CD242" s="1" t="s">
        <v>101</v>
      </c>
      <c r="CE242" s="1" t="s">
        <v>102</v>
      </c>
      <c r="CF242" s="1" t="s">
        <v>102</v>
      </c>
      <c r="CG242" s="1" t="s">
        <v>102</v>
      </c>
      <c r="CH242" s="1" t="s">
        <v>102</v>
      </c>
      <c r="CI242" s="1" t="s">
        <v>102</v>
      </c>
      <c r="CJ242" s="1" t="s">
        <v>102</v>
      </c>
      <c r="CK242" s="1">
        <v>1</v>
      </c>
      <c r="CL242" s="1">
        <v>0</v>
      </c>
      <c r="CN242" s="1">
        <v>0</v>
      </c>
      <c r="CP242" s="1">
        <v>0</v>
      </c>
    </row>
    <row r="243" spans="1:96">
      <c r="A243" s="1">
        <v>5.2981867558836301E+17</v>
      </c>
      <c r="B243" s="1" t="b">
        <v>0</v>
      </c>
      <c r="C243" s="1" t="s">
        <v>102</v>
      </c>
      <c r="D243" s="1" t="s">
        <v>97</v>
      </c>
      <c r="E243" s="1" t="s">
        <v>1943</v>
      </c>
      <c r="F243" s="1" t="s">
        <v>1944</v>
      </c>
      <c r="G243" s="1">
        <v>0</v>
      </c>
      <c r="H243" s="1">
        <v>10.936</v>
      </c>
      <c r="I243" s="1">
        <v>4</v>
      </c>
      <c r="J243" s="1">
        <v>2</v>
      </c>
      <c r="K243" s="1">
        <v>23</v>
      </c>
      <c r="L243" s="1">
        <v>2</v>
      </c>
      <c r="M243" s="1">
        <v>445</v>
      </c>
      <c r="N243" s="1">
        <v>51.4</v>
      </c>
      <c r="O243" s="1">
        <v>7.09</v>
      </c>
      <c r="R243" s="1">
        <v>2.04</v>
      </c>
      <c r="S243" s="1">
        <v>3</v>
      </c>
      <c r="T243" s="1">
        <v>4.9400000000000004</v>
      </c>
      <c r="U243" s="1">
        <v>2.56</v>
      </c>
      <c r="V243" s="1">
        <v>2.09</v>
      </c>
      <c r="W243" s="1">
        <v>2.31</v>
      </c>
      <c r="X243" s="1">
        <v>0</v>
      </c>
      <c r="Y243" s="1">
        <v>2.66</v>
      </c>
      <c r="AB243" s="1">
        <v>1</v>
      </c>
      <c r="AC243" s="1">
        <v>1</v>
      </c>
      <c r="AD243" s="1">
        <v>2</v>
      </c>
      <c r="AE243" s="1">
        <v>1</v>
      </c>
      <c r="AF243" s="1">
        <v>1</v>
      </c>
      <c r="AG243" s="1">
        <v>2</v>
      </c>
      <c r="AH243" s="1">
        <v>1</v>
      </c>
      <c r="AI243" s="1">
        <v>1</v>
      </c>
      <c r="AJ243" s="1" t="s">
        <v>305</v>
      </c>
      <c r="AK243" s="1" t="s">
        <v>342</v>
      </c>
      <c r="AL243" s="1" t="s">
        <v>146</v>
      </c>
      <c r="AM243" s="1" t="s">
        <v>1945</v>
      </c>
      <c r="AN243" s="1">
        <v>8760</v>
      </c>
      <c r="AO243" s="1" t="s">
        <v>1946</v>
      </c>
      <c r="AP243" s="1" t="s">
        <v>1947</v>
      </c>
      <c r="AQ243" s="1" t="s">
        <v>1948</v>
      </c>
      <c r="AS243" s="1" t="s">
        <v>1949</v>
      </c>
      <c r="AT243" s="1">
        <v>1</v>
      </c>
      <c r="AU243" s="1">
        <v>0</v>
      </c>
      <c r="AV243" s="1">
        <v>12.029</v>
      </c>
      <c r="AW243" s="1">
        <v>10.648999999999999</v>
      </c>
      <c r="AX243" s="1">
        <v>0.88500000000000001</v>
      </c>
      <c r="AY243" s="1">
        <v>3.59</v>
      </c>
      <c r="AZ243" s="1">
        <v>3.41</v>
      </c>
      <c r="BA243" s="1">
        <v>-0.18</v>
      </c>
      <c r="BB243" s="2">
        <v>3.4735276877029301E-9</v>
      </c>
      <c r="BC243" s="2">
        <v>9.4348062695814894E-9</v>
      </c>
      <c r="BD243" s="1">
        <v>0.196899432645324</v>
      </c>
      <c r="BE243" s="2">
        <v>3.3457657497644298E-8</v>
      </c>
      <c r="BF243" s="2">
        <v>8.1036672256106196E-8</v>
      </c>
      <c r="BG243" s="1">
        <v>0.36749079913344401</v>
      </c>
      <c r="BH243" s="1">
        <v>12.7</v>
      </c>
      <c r="BI243" s="1">
        <v>152.4</v>
      </c>
      <c r="BJ243" s="1">
        <v>134.9</v>
      </c>
      <c r="BK243" s="1">
        <v>20.18</v>
      </c>
      <c r="BL243" s="1">
        <v>2.37</v>
      </c>
      <c r="BM243" s="1">
        <v>2.31</v>
      </c>
      <c r="BN243" s="1">
        <v>15225.38671875</v>
      </c>
      <c r="BO243" s="1">
        <v>10272.71484375</v>
      </c>
      <c r="BP243" s="1">
        <v>325560.08203125</v>
      </c>
      <c r="BQ243" s="1">
        <v>286176.38671875</v>
      </c>
      <c r="BR243" s="1">
        <v>258005.802734375</v>
      </c>
      <c r="BS243" s="1">
        <v>268825.642578125</v>
      </c>
      <c r="BT243" s="1">
        <v>259126.337890625</v>
      </c>
      <c r="BU243" s="1">
        <v>225765.16796875</v>
      </c>
      <c r="BV243" s="1">
        <v>266543.501953125</v>
      </c>
      <c r="BW243" s="1">
        <v>248952.802734375</v>
      </c>
      <c r="BX243" s="1">
        <f t="shared" si="9"/>
        <v>0.87863692467620358</v>
      </c>
      <c r="BY243" s="1">
        <f t="shared" si="10"/>
        <v>-0.18666096499018089</v>
      </c>
      <c r="BZ243" s="1">
        <f t="shared" si="11"/>
        <v>9.2482657808712287E-2</v>
      </c>
      <c r="CA243" s="1" t="s">
        <v>101</v>
      </c>
      <c r="CB243" s="1" t="s">
        <v>101</v>
      </c>
      <c r="CC243" s="1" t="s">
        <v>102</v>
      </c>
      <c r="CD243" s="1" t="s">
        <v>102</v>
      </c>
      <c r="CE243" s="1" t="s">
        <v>102</v>
      </c>
      <c r="CF243" s="1" t="s">
        <v>102</v>
      </c>
      <c r="CG243" s="1" t="s">
        <v>102</v>
      </c>
      <c r="CH243" s="1" t="s">
        <v>102</v>
      </c>
      <c r="CI243" s="1" t="s">
        <v>102</v>
      </c>
      <c r="CJ243" s="1" t="s">
        <v>102</v>
      </c>
      <c r="CK243" s="1">
        <v>1</v>
      </c>
      <c r="CL243" s="1">
        <v>0</v>
      </c>
      <c r="CN243" s="1">
        <v>0</v>
      </c>
      <c r="CP243" s="1">
        <v>0</v>
      </c>
    </row>
    <row r="244" spans="1:96">
      <c r="A244" s="1">
        <v>2.5584574197421501E+18</v>
      </c>
      <c r="B244" s="1" t="b">
        <v>0</v>
      </c>
      <c r="C244" s="1" t="s">
        <v>96</v>
      </c>
      <c r="D244" s="1" t="s">
        <v>97</v>
      </c>
      <c r="E244" s="1" t="s">
        <v>1950</v>
      </c>
      <c r="F244" s="1" t="s">
        <v>1951</v>
      </c>
      <c r="G244" s="1">
        <v>0.154</v>
      </c>
      <c r="H244" s="1">
        <v>1.2150000000000001</v>
      </c>
      <c r="I244" s="1">
        <v>8</v>
      </c>
      <c r="J244" s="1">
        <v>1</v>
      </c>
      <c r="K244" s="1">
        <v>1</v>
      </c>
      <c r="L244" s="1">
        <v>1</v>
      </c>
      <c r="M244" s="1">
        <v>150</v>
      </c>
      <c r="N244" s="1">
        <v>16.399999999999999</v>
      </c>
      <c r="O244" s="1">
        <v>9.77</v>
      </c>
      <c r="Y244" s="1">
        <v>0</v>
      </c>
      <c r="AI244" s="1">
        <v>1</v>
      </c>
      <c r="AJ244" s="1" t="s">
        <v>1952</v>
      </c>
      <c r="AK244" s="1" t="s">
        <v>606</v>
      </c>
      <c r="AL244" s="1" t="s">
        <v>185</v>
      </c>
      <c r="AM244" s="1" t="s">
        <v>1953</v>
      </c>
      <c r="AN244" s="1">
        <v>1054</v>
      </c>
      <c r="AO244" s="1" t="s">
        <v>1954</v>
      </c>
      <c r="AP244" s="1" t="s">
        <v>1955</v>
      </c>
      <c r="AQ244" s="1" t="s">
        <v>1956</v>
      </c>
      <c r="AR244" s="1" t="s">
        <v>1957</v>
      </c>
      <c r="AS244" s="1" t="s">
        <v>1958</v>
      </c>
      <c r="AT244" s="1">
        <v>5</v>
      </c>
      <c r="AU244" s="1">
        <v>0</v>
      </c>
      <c r="AV244" s="1">
        <v>100</v>
      </c>
      <c r="AW244" s="1">
        <v>100</v>
      </c>
      <c r="AX244" s="1">
        <v>2.3119999999999998</v>
      </c>
      <c r="AY244" s="1">
        <v>6.64</v>
      </c>
      <c r="AZ244" s="1">
        <v>6.64</v>
      </c>
      <c r="BA244" s="1">
        <v>1.21</v>
      </c>
      <c r="BD244" s="1">
        <v>2.4147120773478901E-3</v>
      </c>
      <c r="BG244" s="1">
        <v>1.3684644038979499E-2</v>
      </c>
      <c r="BI244" s="1">
        <v>90.6</v>
      </c>
      <c r="BJ244" s="1">
        <v>209.4</v>
      </c>
      <c r="BL244" s="1">
        <v>31.59</v>
      </c>
      <c r="BM244" s="1">
        <v>14.91</v>
      </c>
      <c r="BP244" s="1">
        <v>31468.935546875</v>
      </c>
      <c r="BQ244" s="1">
        <v>14623.408203125</v>
      </c>
      <c r="BR244" s="1">
        <v>14902.2919921875</v>
      </c>
      <c r="BS244" s="1">
        <v>23775.154296875</v>
      </c>
      <c r="BT244" s="1">
        <v>44455.09765625</v>
      </c>
      <c r="BU244" s="1">
        <v>54095.7578125</v>
      </c>
      <c r="BV244" s="1">
        <v>49006.375</v>
      </c>
      <c r="BW244" s="1">
        <v>44757.30078125</v>
      </c>
      <c r="BX244" s="1">
        <f t="shared" si="9"/>
        <v>2.2686682503446116</v>
      </c>
      <c r="BY244" s="1">
        <f t="shared" si="10"/>
        <v>1.1818456576770577</v>
      </c>
      <c r="BZ244" s="1">
        <f t="shared" si="11"/>
        <v>1.1325186800414007E-3</v>
      </c>
      <c r="CA244" s="1" t="s">
        <v>100</v>
      </c>
      <c r="CB244" s="1" t="s">
        <v>100</v>
      </c>
      <c r="CC244" s="1" t="s">
        <v>101</v>
      </c>
      <c r="CD244" s="1" t="s">
        <v>101</v>
      </c>
      <c r="CE244" s="1" t="s">
        <v>101</v>
      </c>
      <c r="CF244" s="1" t="s">
        <v>101</v>
      </c>
      <c r="CG244" s="1" t="s">
        <v>101</v>
      </c>
      <c r="CH244" s="1" t="s">
        <v>101</v>
      </c>
      <c r="CI244" s="1" t="s">
        <v>101</v>
      </c>
      <c r="CJ244" s="1" t="s">
        <v>102</v>
      </c>
      <c r="CK244" s="1">
        <v>1</v>
      </c>
      <c r="CL244" s="1">
        <v>0</v>
      </c>
      <c r="CN244" s="1">
        <v>0</v>
      </c>
      <c r="CP244" s="1">
        <v>0</v>
      </c>
    </row>
    <row r="245" spans="1:96">
      <c r="A245" s="1">
        <v>1.28056391357778E+18</v>
      </c>
      <c r="B245" s="1" t="b">
        <v>0</v>
      </c>
      <c r="C245" s="1" t="s">
        <v>96</v>
      </c>
      <c r="D245" s="1" t="s">
        <v>97</v>
      </c>
      <c r="E245" s="1" t="s">
        <v>1959</v>
      </c>
      <c r="F245" s="1" t="s">
        <v>1960</v>
      </c>
      <c r="G245" s="1">
        <v>6.6000000000000003E-2</v>
      </c>
      <c r="H245" s="1">
        <v>1.64</v>
      </c>
      <c r="I245" s="1">
        <v>16</v>
      </c>
      <c r="J245" s="1">
        <v>1</v>
      </c>
      <c r="K245" s="1">
        <v>1</v>
      </c>
      <c r="L245" s="1">
        <v>1</v>
      </c>
      <c r="M245" s="1">
        <v>80</v>
      </c>
      <c r="N245" s="1">
        <v>9.3000000000000007</v>
      </c>
      <c r="O245" s="1">
        <v>9.6999999999999993</v>
      </c>
      <c r="X245" s="1">
        <v>0</v>
      </c>
      <c r="AH245" s="1">
        <v>1</v>
      </c>
      <c r="AK245" s="1" t="s">
        <v>215</v>
      </c>
      <c r="AN245" s="1">
        <v>100505876</v>
      </c>
      <c r="AO245" s="1" t="s">
        <v>1961</v>
      </c>
      <c r="AP245" s="1" t="s">
        <v>1962</v>
      </c>
      <c r="AQ245" s="1" t="s">
        <v>1963</v>
      </c>
      <c r="AT245" s="1">
        <v>0</v>
      </c>
      <c r="AU245" s="1">
        <v>0</v>
      </c>
      <c r="AV245" s="1">
        <v>100</v>
      </c>
      <c r="AW245" s="1">
        <v>100</v>
      </c>
      <c r="AX245" s="1">
        <v>1.0609999999999999</v>
      </c>
      <c r="AY245" s="1">
        <v>6.64</v>
      </c>
      <c r="AZ245" s="1">
        <v>6.64</v>
      </c>
      <c r="BA245" s="1">
        <v>0.08</v>
      </c>
      <c r="BD245" s="1">
        <v>0.117821037986786</v>
      </c>
      <c r="BG245" s="1">
        <v>0.247694316190916</v>
      </c>
      <c r="BI245" s="1">
        <v>145.6</v>
      </c>
      <c r="BJ245" s="1">
        <v>154.4</v>
      </c>
      <c r="BL245" s="1">
        <v>9.5500000000000007</v>
      </c>
      <c r="BM245" s="1">
        <v>5.62</v>
      </c>
      <c r="BP245" s="1">
        <v>24195.2890625</v>
      </c>
      <c r="BQ245" s="1">
        <v>19472.416015625</v>
      </c>
      <c r="BR245" s="1">
        <v>18509.63671875</v>
      </c>
      <c r="BS245" s="1">
        <v>15492.439453125</v>
      </c>
      <c r="BT245" s="1">
        <v>21310.70703125</v>
      </c>
      <c r="BU245" s="1">
        <v>18581.4140625</v>
      </c>
      <c r="BV245" s="1">
        <v>23415.794921875</v>
      </c>
      <c r="BW245" s="1">
        <v>20470.8515625</v>
      </c>
      <c r="BX245" s="1">
        <f t="shared" si="9"/>
        <v>1.0786533221776649</v>
      </c>
      <c r="BY245" s="1">
        <f t="shared" si="10"/>
        <v>0.10923125894983088</v>
      </c>
      <c r="BZ245" s="1">
        <f t="shared" si="11"/>
        <v>0.48722164536105983</v>
      </c>
      <c r="CA245" s="1" t="s">
        <v>100</v>
      </c>
      <c r="CB245" s="1" t="s">
        <v>100</v>
      </c>
      <c r="CC245" s="1" t="s">
        <v>101</v>
      </c>
      <c r="CD245" s="1" t="s">
        <v>101</v>
      </c>
      <c r="CE245" s="1" t="s">
        <v>101</v>
      </c>
      <c r="CF245" s="1" t="s">
        <v>101</v>
      </c>
      <c r="CG245" s="1" t="s">
        <v>101</v>
      </c>
      <c r="CH245" s="1" t="s">
        <v>101</v>
      </c>
      <c r="CI245" s="1" t="s">
        <v>102</v>
      </c>
      <c r="CJ245" s="1" t="s">
        <v>101</v>
      </c>
      <c r="CK245" s="1">
        <v>1</v>
      </c>
      <c r="CL245" s="1">
        <v>0</v>
      </c>
      <c r="CN245" s="1">
        <v>0</v>
      </c>
      <c r="CP245" s="1">
        <v>0</v>
      </c>
    </row>
    <row r="246" spans="1:96">
      <c r="A246" s="1">
        <v>-5.7114241738560604E+18</v>
      </c>
      <c r="B246" s="1" t="b">
        <v>0</v>
      </c>
      <c r="C246" s="1" t="s">
        <v>96</v>
      </c>
      <c r="D246" s="1" t="s">
        <v>97</v>
      </c>
      <c r="E246" s="1" t="s">
        <v>1964</v>
      </c>
      <c r="F246" s="1" t="s">
        <v>1965</v>
      </c>
      <c r="G246" s="1">
        <v>0.161</v>
      </c>
      <c r="H246" s="1">
        <v>1.1990000000000001</v>
      </c>
      <c r="I246" s="1">
        <v>1</v>
      </c>
      <c r="J246" s="1">
        <v>1</v>
      </c>
      <c r="K246" s="1">
        <v>1</v>
      </c>
      <c r="L246" s="1">
        <v>1</v>
      </c>
      <c r="M246" s="1">
        <v>1275</v>
      </c>
      <c r="N246" s="1">
        <v>147.30000000000001</v>
      </c>
      <c r="O246" s="1">
        <v>5.43</v>
      </c>
      <c r="Y246" s="1">
        <v>0</v>
      </c>
      <c r="AI246" s="1">
        <v>1</v>
      </c>
      <c r="AO246" s="1" t="s">
        <v>1966</v>
      </c>
      <c r="AP246" s="1" t="s">
        <v>1964</v>
      </c>
      <c r="AT246" s="1">
        <v>0</v>
      </c>
      <c r="AU246" s="1">
        <v>0</v>
      </c>
      <c r="AV246" s="1">
        <v>1.014</v>
      </c>
      <c r="AW246" s="1">
        <v>1.5469999999999999</v>
      </c>
      <c r="AX246" s="1">
        <v>1.5249999999999999</v>
      </c>
      <c r="AY246" s="1">
        <v>0.02</v>
      </c>
      <c r="AZ246" s="1">
        <v>0.63</v>
      </c>
      <c r="BA246" s="1">
        <v>0.61</v>
      </c>
      <c r="BD246" s="1">
        <v>0.118604314083802</v>
      </c>
      <c r="BG246" s="1">
        <v>0.24831910255484599</v>
      </c>
      <c r="BH246" s="1">
        <v>84.3</v>
      </c>
      <c r="BI246" s="1">
        <v>85.4</v>
      </c>
      <c r="BJ246" s="1">
        <v>130.30000000000001</v>
      </c>
      <c r="BL246" s="1">
        <v>20.149999999999999</v>
      </c>
      <c r="BM246" s="1">
        <v>17.29</v>
      </c>
      <c r="BN246" s="1">
        <v>16912.8359375</v>
      </c>
      <c r="BP246" s="1">
        <v>42076.38671875</v>
      </c>
      <c r="BQ246" s="1">
        <v>33539.7109375</v>
      </c>
      <c r="BR246" s="1">
        <v>26653.896484375</v>
      </c>
      <c r="BS246" s="1">
        <v>21113.810546875</v>
      </c>
      <c r="BT246" s="1">
        <v>36036.3359375</v>
      </c>
      <c r="BV246" s="1">
        <v>50471.4296875</v>
      </c>
      <c r="BW246" s="1">
        <v>46732.05859375</v>
      </c>
      <c r="BX246" s="1">
        <f t="shared" si="9"/>
        <v>1.4398413098727483</v>
      </c>
      <c r="BY246" s="1">
        <f t="shared" si="10"/>
        <v>0.52590981578189711</v>
      </c>
      <c r="BZ246" s="1">
        <f t="shared" si="11"/>
        <v>8.9802981442229812E-2</v>
      </c>
      <c r="CA246" s="1" t="s">
        <v>101</v>
      </c>
      <c r="CB246" s="1" t="s">
        <v>100</v>
      </c>
      <c r="CC246" s="1" t="s">
        <v>101</v>
      </c>
      <c r="CD246" s="1" t="s">
        <v>101</v>
      </c>
      <c r="CE246" s="1" t="s">
        <v>101</v>
      </c>
      <c r="CF246" s="1" t="s">
        <v>101</v>
      </c>
      <c r="CG246" s="1" t="s">
        <v>101</v>
      </c>
      <c r="CH246" s="1" t="s">
        <v>100</v>
      </c>
      <c r="CI246" s="1" t="s">
        <v>101</v>
      </c>
      <c r="CJ246" s="1" t="s">
        <v>102</v>
      </c>
      <c r="CK246" s="1">
        <v>1</v>
      </c>
      <c r="CL246" s="1">
        <v>0</v>
      </c>
      <c r="CN246" s="1">
        <v>0</v>
      </c>
      <c r="CP246" s="1">
        <v>0</v>
      </c>
    </row>
    <row r="247" spans="1:96">
      <c r="A247" s="1">
        <v>4.1660059154531999E+18</v>
      </c>
      <c r="B247" s="1" t="b">
        <v>0</v>
      </c>
      <c r="C247" s="1" t="s">
        <v>96</v>
      </c>
      <c r="D247" s="1" t="s">
        <v>97</v>
      </c>
      <c r="E247" s="1" t="s">
        <v>1967</v>
      </c>
      <c r="F247" s="1" t="s">
        <v>1968</v>
      </c>
      <c r="G247" s="1">
        <v>6.6000000000000003E-2</v>
      </c>
      <c r="H247" s="1">
        <v>1.6459999999999999</v>
      </c>
      <c r="I247" s="1">
        <v>0</v>
      </c>
      <c r="J247" s="1">
        <v>1</v>
      </c>
      <c r="K247" s="1">
        <v>1</v>
      </c>
      <c r="L247" s="1">
        <v>1</v>
      </c>
      <c r="M247" s="1">
        <v>2479</v>
      </c>
      <c r="N247" s="1">
        <v>290.2</v>
      </c>
      <c r="O247" s="1">
        <v>5.95</v>
      </c>
      <c r="Q247" s="1">
        <v>0</v>
      </c>
      <c r="AA247" s="1">
        <v>1</v>
      </c>
      <c r="AJ247" s="1" t="s">
        <v>1969</v>
      </c>
      <c r="AK247" s="1" t="s">
        <v>1970</v>
      </c>
      <c r="AL247" s="1" t="s">
        <v>146</v>
      </c>
      <c r="AM247" s="1" t="s">
        <v>1971</v>
      </c>
      <c r="AN247" s="1">
        <v>80184</v>
      </c>
      <c r="AO247" s="1" t="s">
        <v>1972</v>
      </c>
      <c r="AP247" s="1" t="s">
        <v>1973</v>
      </c>
      <c r="AQ247" s="1" t="s">
        <v>1974</v>
      </c>
      <c r="AR247" s="1" t="s">
        <v>1975</v>
      </c>
      <c r="AS247" s="1" t="s">
        <v>1976</v>
      </c>
      <c r="AT247" s="1">
        <v>13</v>
      </c>
      <c r="AU247" s="1">
        <v>0</v>
      </c>
      <c r="AV247" s="1">
        <v>0.01</v>
      </c>
      <c r="AW247" s="1">
        <v>0.01</v>
      </c>
      <c r="AY247" s="1">
        <v>-6.64</v>
      </c>
      <c r="AZ247" s="1">
        <v>-6.64</v>
      </c>
      <c r="BH247" s="1">
        <v>300</v>
      </c>
      <c r="BK247" s="1">
        <v>5.63</v>
      </c>
      <c r="BN247" s="1">
        <v>81329.609375</v>
      </c>
      <c r="BO247" s="1">
        <v>79202.2890625</v>
      </c>
      <c r="BX247" s="1" t="e">
        <f t="shared" si="9"/>
        <v>#DIV/0!</v>
      </c>
      <c r="BY247" s="1" t="e">
        <f t="shared" si="10"/>
        <v>#DIV/0!</v>
      </c>
      <c r="BZ247" s="1" t="e">
        <f t="shared" si="11"/>
        <v>#DIV/0!</v>
      </c>
      <c r="CA247" s="1" t="s">
        <v>101</v>
      </c>
      <c r="CB247" s="1" t="s">
        <v>102</v>
      </c>
      <c r="CC247" s="1" t="s">
        <v>100</v>
      </c>
      <c r="CD247" s="1" t="s">
        <v>100</v>
      </c>
      <c r="CE247" s="1" t="s">
        <v>100</v>
      </c>
      <c r="CF247" s="1" t="s">
        <v>100</v>
      </c>
      <c r="CG247" s="1" t="s">
        <v>100</v>
      </c>
      <c r="CH247" s="1" t="s">
        <v>100</v>
      </c>
      <c r="CI247" s="1" t="s">
        <v>100</v>
      </c>
      <c r="CJ247" s="1" t="s">
        <v>100</v>
      </c>
      <c r="CK247" s="1">
        <v>1</v>
      </c>
      <c r="CL247" s="1">
        <v>0</v>
      </c>
      <c r="CN247" s="1">
        <v>0</v>
      </c>
      <c r="CP247" s="1">
        <v>0</v>
      </c>
    </row>
    <row r="248" spans="1:96">
      <c r="A248" s="1">
        <v>3.40860820384896E+18</v>
      </c>
      <c r="B248" s="1" t="b">
        <v>0</v>
      </c>
      <c r="C248" s="1" t="s">
        <v>104</v>
      </c>
      <c r="D248" s="1" t="s">
        <v>97</v>
      </c>
      <c r="E248" s="1" t="s">
        <v>1977</v>
      </c>
      <c r="F248" s="1" t="s">
        <v>1978</v>
      </c>
      <c r="G248" s="1">
        <v>3.6999999999999998E-2</v>
      </c>
      <c r="H248" s="1">
        <v>1.82</v>
      </c>
      <c r="I248" s="1">
        <v>3</v>
      </c>
      <c r="J248" s="1">
        <v>1</v>
      </c>
      <c r="K248" s="1">
        <v>1</v>
      </c>
      <c r="L248" s="1">
        <v>1</v>
      </c>
      <c r="M248" s="1">
        <v>416</v>
      </c>
      <c r="N248" s="1">
        <v>46.5</v>
      </c>
      <c r="O248" s="1">
        <v>8.2100000000000009</v>
      </c>
      <c r="R248" s="1">
        <v>0</v>
      </c>
      <c r="AB248" s="1">
        <v>1</v>
      </c>
      <c r="AJ248" s="1" t="s">
        <v>278</v>
      </c>
      <c r="AK248" s="1" t="s">
        <v>1979</v>
      </c>
      <c r="AL248" s="1" t="s">
        <v>146</v>
      </c>
      <c r="AM248" s="1" t="s">
        <v>1980</v>
      </c>
      <c r="AN248" s="1">
        <v>10390</v>
      </c>
      <c r="AO248" s="1" t="s">
        <v>1981</v>
      </c>
      <c r="AP248" s="1" t="s">
        <v>1982</v>
      </c>
      <c r="AQ248" s="1" t="s">
        <v>1983</v>
      </c>
      <c r="AR248" s="1" t="s">
        <v>1984</v>
      </c>
      <c r="AS248" s="1" t="s">
        <v>1985</v>
      </c>
      <c r="AT248" s="1">
        <v>5</v>
      </c>
      <c r="AU248" s="1">
        <v>0</v>
      </c>
      <c r="AV248" s="1">
        <v>100</v>
      </c>
      <c r="AW248" s="1">
        <v>100</v>
      </c>
      <c r="AX248" s="1">
        <v>0.83299999999999996</v>
      </c>
      <c r="AY248" s="1">
        <v>6.64</v>
      </c>
      <c r="AZ248" s="1">
        <v>6.64</v>
      </c>
      <c r="BA248" s="1">
        <v>-0.26</v>
      </c>
      <c r="BD248" s="1">
        <v>0.20840828737544601</v>
      </c>
      <c r="BG248" s="1">
        <v>0.38297432459126102</v>
      </c>
      <c r="BI248" s="1">
        <v>163.6</v>
      </c>
      <c r="BJ248" s="1">
        <v>136.4</v>
      </c>
      <c r="BL248" s="1">
        <v>18.559999999999999</v>
      </c>
      <c r="BM248" s="1">
        <v>9.51</v>
      </c>
      <c r="BP248" s="1">
        <v>21712.447265625</v>
      </c>
      <c r="BQ248" s="1">
        <v>17578.826171875</v>
      </c>
      <c r="BR248" s="1">
        <v>14688.1171875</v>
      </c>
      <c r="BS248" s="1">
        <v>22133.9453125</v>
      </c>
      <c r="BT248" s="1">
        <v>14483.0634765625</v>
      </c>
      <c r="BW248" s="1">
        <v>16168.015625</v>
      </c>
      <c r="BX248" s="1">
        <f t="shared" si="9"/>
        <v>0.80540627273862875</v>
      </c>
      <c r="BY248" s="1">
        <f t="shared" si="10"/>
        <v>-0.31221138643077284</v>
      </c>
      <c r="BZ248" s="1">
        <f t="shared" si="11"/>
        <v>0.24379581755617907</v>
      </c>
      <c r="CA248" s="1" t="s">
        <v>100</v>
      </c>
      <c r="CB248" s="1" t="s">
        <v>100</v>
      </c>
      <c r="CC248" s="1" t="s">
        <v>102</v>
      </c>
      <c r="CD248" s="1" t="s">
        <v>101</v>
      </c>
      <c r="CE248" s="1" t="s">
        <v>101</v>
      </c>
      <c r="CF248" s="1" t="s">
        <v>101</v>
      </c>
      <c r="CG248" s="1" t="s">
        <v>101</v>
      </c>
      <c r="CH248" s="1" t="s">
        <v>100</v>
      </c>
      <c r="CI248" s="1" t="s">
        <v>100</v>
      </c>
      <c r="CJ248" s="1" t="s">
        <v>101</v>
      </c>
      <c r="CK248" s="1">
        <v>1</v>
      </c>
      <c r="CL248" s="1">
        <v>0</v>
      </c>
      <c r="CN248" s="1">
        <v>0</v>
      </c>
      <c r="CP248" s="1">
        <v>0</v>
      </c>
    </row>
    <row r="249" spans="1:96">
      <c r="A249" s="1">
        <v>-8.80594872752303E+18</v>
      </c>
      <c r="B249" s="1" t="b">
        <v>0</v>
      </c>
      <c r="C249" s="1" t="s">
        <v>102</v>
      </c>
      <c r="D249" s="1" t="s">
        <v>97</v>
      </c>
      <c r="E249" s="1" t="s">
        <v>1986</v>
      </c>
      <c r="F249" s="1" t="s">
        <v>1987</v>
      </c>
      <c r="G249" s="1">
        <v>7.0000000000000001E-3</v>
      </c>
      <c r="H249" s="1">
        <v>3.6419999999999999</v>
      </c>
      <c r="I249" s="1">
        <v>3</v>
      </c>
      <c r="J249" s="1">
        <v>2</v>
      </c>
      <c r="K249" s="1">
        <v>6</v>
      </c>
      <c r="L249" s="1">
        <v>2</v>
      </c>
      <c r="M249" s="1">
        <v>384</v>
      </c>
      <c r="N249" s="1">
        <v>44.9</v>
      </c>
      <c r="O249" s="1">
        <v>7.65</v>
      </c>
      <c r="S249" s="1">
        <v>0</v>
      </c>
      <c r="T249" s="1">
        <v>0</v>
      </c>
      <c r="U249" s="1">
        <v>0</v>
      </c>
      <c r="X249" s="1">
        <v>0</v>
      </c>
      <c r="Y249" s="1">
        <v>0</v>
      </c>
      <c r="AC249" s="1">
        <v>1</v>
      </c>
      <c r="AD249" s="1">
        <v>1</v>
      </c>
      <c r="AE249" s="1">
        <v>1</v>
      </c>
      <c r="AH249" s="1">
        <v>1</v>
      </c>
      <c r="AI249" s="1">
        <v>2</v>
      </c>
      <c r="AJ249" s="1" t="s">
        <v>1988</v>
      </c>
      <c r="AK249" s="1" t="s">
        <v>660</v>
      </c>
      <c r="AL249" s="1" t="s">
        <v>185</v>
      </c>
      <c r="AM249" s="1" t="s">
        <v>1989</v>
      </c>
      <c r="AN249" s="1">
        <v>253782</v>
      </c>
      <c r="AO249" s="1" t="s">
        <v>1990</v>
      </c>
      <c r="AP249" s="1" t="s">
        <v>1991</v>
      </c>
      <c r="AQ249" s="1" t="s">
        <v>1992</v>
      </c>
      <c r="AR249" s="1" t="s">
        <v>1993</v>
      </c>
      <c r="AS249" s="1" t="s">
        <v>1994</v>
      </c>
      <c r="AT249" s="1">
        <v>5</v>
      </c>
      <c r="AU249" s="1">
        <v>0</v>
      </c>
      <c r="AV249" s="1">
        <v>15.105</v>
      </c>
      <c r="AW249" s="1">
        <v>14.77</v>
      </c>
      <c r="AX249" s="1">
        <v>0.97799999999999998</v>
      </c>
      <c r="AY249" s="1">
        <v>3.92</v>
      </c>
      <c r="AZ249" s="1">
        <v>3.88</v>
      </c>
      <c r="BA249" s="1">
        <v>-0.03</v>
      </c>
      <c r="BB249" s="2">
        <v>1.0000000000000001E-15</v>
      </c>
      <c r="BC249" s="2">
        <v>6.94420299041099E-10</v>
      </c>
      <c r="BD249" s="1">
        <v>0.81380314306328205</v>
      </c>
      <c r="BE249" s="2">
        <v>1.0055999999999999E-14</v>
      </c>
      <c r="BF249" s="2">
        <v>7.0229227004237402E-9</v>
      </c>
      <c r="BG249" s="1">
        <v>0.94547109798385198</v>
      </c>
      <c r="BH249" s="1">
        <v>9.6999999999999993</v>
      </c>
      <c r="BI249" s="1">
        <v>146.80000000000001</v>
      </c>
      <c r="BJ249" s="1">
        <v>143.5</v>
      </c>
      <c r="BK249" s="1">
        <v>16.309999999999999</v>
      </c>
      <c r="BL249" s="1">
        <v>6.06</v>
      </c>
      <c r="BM249" s="1">
        <v>5.93</v>
      </c>
      <c r="BN249" s="1">
        <v>9982.4375</v>
      </c>
      <c r="BO249" s="1">
        <v>7120.22314453125</v>
      </c>
      <c r="BP249" s="1">
        <v>287736.90625</v>
      </c>
      <c r="BQ249" s="1">
        <v>253413.94140625</v>
      </c>
      <c r="BR249" s="1">
        <v>210388.72265625</v>
      </c>
      <c r="BS249" s="1">
        <v>214994.50390625</v>
      </c>
      <c r="BT249" s="1">
        <v>236637.3671875</v>
      </c>
      <c r="BU249" s="1">
        <v>191537.69921875</v>
      </c>
      <c r="BV249" s="1">
        <v>245485.98828125</v>
      </c>
      <c r="BW249" s="1">
        <v>238322.4921875</v>
      </c>
      <c r="BX249" s="1">
        <f t="shared" si="9"/>
        <v>0.94356067851219505</v>
      </c>
      <c r="BY249" s="1">
        <f t="shared" si="10"/>
        <v>-8.3812797227204652E-2</v>
      </c>
      <c r="BZ249" s="1">
        <f t="shared" si="11"/>
        <v>0.55675311407576278</v>
      </c>
      <c r="CA249" s="1" t="s">
        <v>101</v>
      </c>
      <c r="CB249" s="1" t="s">
        <v>101</v>
      </c>
      <c r="CC249" s="1" t="s">
        <v>101</v>
      </c>
      <c r="CD249" s="1" t="s">
        <v>102</v>
      </c>
      <c r="CE249" s="1" t="s">
        <v>102</v>
      </c>
      <c r="CF249" s="1" t="s">
        <v>102</v>
      </c>
      <c r="CG249" s="1" t="s">
        <v>101</v>
      </c>
      <c r="CH249" s="1" t="s">
        <v>101</v>
      </c>
      <c r="CI249" s="1" t="s">
        <v>102</v>
      </c>
      <c r="CJ249" s="1" t="s">
        <v>102</v>
      </c>
      <c r="CK249" s="1">
        <v>1</v>
      </c>
      <c r="CL249" s="1">
        <v>0</v>
      </c>
      <c r="CN249" s="1">
        <v>0</v>
      </c>
      <c r="CP249" s="1">
        <v>0</v>
      </c>
    </row>
    <row r="250" spans="1:96">
      <c r="A250" s="1">
        <v>-4.7699646079756595E+18</v>
      </c>
      <c r="B250" s="1" t="b">
        <v>0</v>
      </c>
      <c r="C250" s="1" t="s">
        <v>104</v>
      </c>
      <c r="D250" s="1" t="s">
        <v>97</v>
      </c>
      <c r="E250" s="1" t="s">
        <v>1995</v>
      </c>
      <c r="F250" s="1" t="s">
        <v>1996</v>
      </c>
      <c r="G250" s="1">
        <v>2.1999999999999999E-2</v>
      </c>
      <c r="H250" s="1">
        <v>2.056</v>
      </c>
      <c r="I250" s="1">
        <v>1</v>
      </c>
      <c r="J250" s="1">
        <v>1</v>
      </c>
      <c r="K250" s="1">
        <v>4</v>
      </c>
      <c r="L250" s="1">
        <v>1</v>
      </c>
      <c r="M250" s="1">
        <v>611</v>
      </c>
      <c r="N250" s="1">
        <v>71.099999999999994</v>
      </c>
      <c r="O250" s="1">
        <v>7.11</v>
      </c>
      <c r="R250" s="1">
        <v>0</v>
      </c>
      <c r="U250" s="1">
        <v>0</v>
      </c>
      <c r="V250" s="1">
        <v>0</v>
      </c>
      <c r="AB250" s="1">
        <v>1</v>
      </c>
      <c r="AE250" s="1">
        <v>1</v>
      </c>
      <c r="AF250" s="1">
        <v>1</v>
      </c>
      <c r="AJ250" s="1" t="s">
        <v>284</v>
      </c>
      <c r="AK250" s="1" t="s">
        <v>1705</v>
      </c>
      <c r="AL250" s="1" t="s">
        <v>146</v>
      </c>
      <c r="AM250" s="1" t="s">
        <v>1997</v>
      </c>
      <c r="AN250" s="1">
        <v>348807</v>
      </c>
      <c r="AO250" s="1" t="s">
        <v>1998</v>
      </c>
      <c r="AP250" s="1" t="s">
        <v>1999</v>
      </c>
      <c r="AQ250" s="1" t="s">
        <v>2000</v>
      </c>
      <c r="AT250" s="1">
        <v>0</v>
      </c>
      <c r="AU250" s="1">
        <v>0</v>
      </c>
      <c r="AV250" s="1">
        <v>8.7550000000000008</v>
      </c>
      <c r="AW250" s="1">
        <v>8.3330000000000002</v>
      </c>
      <c r="AX250" s="1">
        <v>0.95199999999999996</v>
      </c>
      <c r="AY250" s="1">
        <v>3.13</v>
      </c>
      <c r="AZ250" s="1">
        <v>3.06</v>
      </c>
      <c r="BA250" s="1">
        <v>-7.0000000000000007E-2</v>
      </c>
      <c r="BD250" s="1">
        <v>0.16094612157449201</v>
      </c>
      <c r="BG250" s="1">
        <v>0.31127275865353299</v>
      </c>
      <c r="BH250" s="1">
        <v>16.600000000000001</v>
      </c>
      <c r="BI250" s="1">
        <v>145.19999999999999</v>
      </c>
      <c r="BJ250" s="1">
        <v>138.19999999999999</v>
      </c>
      <c r="BL250" s="1">
        <v>4.43</v>
      </c>
      <c r="BM250" s="1">
        <v>5.43</v>
      </c>
      <c r="BO250" s="1">
        <v>7536.5546875</v>
      </c>
      <c r="BP250" s="1">
        <v>145945.421875</v>
      </c>
      <c r="BQ250" s="1">
        <v>128818.90625</v>
      </c>
      <c r="BR250" s="1">
        <v>127035.25</v>
      </c>
      <c r="BS250" s="1">
        <v>129868.453125</v>
      </c>
      <c r="BT250" s="1">
        <v>130451.7734375</v>
      </c>
      <c r="BU250" s="1">
        <v>111938.3828125</v>
      </c>
      <c r="BV250" s="1">
        <v>129337.9609375</v>
      </c>
      <c r="BW250" s="1">
        <v>112842.375</v>
      </c>
      <c r="BX250" s="1">
        <f t="shared" si="9"/>
        <v>0.91141551439199875</v>
      </c>
      <c r="BY250" s="1">
        <f t="shared" si="10"/>
        <v>-0.1338191661235581</v>
      </c>
      <c r="BZ250" s="1">
        <f t="shared" si="11"/>
        <v>0.12912510225492527</v>
      </c>
      <c r="CA250" s="1" t="s">
        <v>100</v>
      </c>
      <c r="CB250" s="1" t="s">
        <v>101</v>
      </c>
      <c r="CC250" s="1" t="s">
        <v>102</v>
      </c>
      <c r="CD250" s="1" t="s">
        <v>101</v>
      </c>
      <c r="CE250" s="1" t="s">
        <v>101</v>
      </c>
      <c r="CF250" s="1" t="s">
        <v>102</v>
      </c>
      <c r="CG250" s="1" t="s">
        <v>102</v>
      </c>
      <c r="CH250" s="1" t="s">
        <v>101</v>
      </c>
      <c r="CI250" s="1" t="s">
        <v>101</v>
      </c>
      <c r="CJ250" s="1" t="s">
        <v>101</v>
      </c>
      <c r="CK250" s="1">
        <v>1</v>
      </c>
      <c r="CL250" s="1">
        <v>0</v>
      </c>
      <c r="CN250" s="1">
        <v>0</v>
      </c>
      <c r="CP250" s="1">
        <v>0</v>
      </c>
    </row>
    <row r="251" spans="1:96">
      <c r="A251" s="1">
        <v>7.9337376443126897E+18</v>
      </c>
      <c r="B251" s="1" t="b">
        <v>0</v>
      </c>
      <c r="C251" s="1" t="s">
        <v>96</v>
      </c>
      <c r="D251" s="1" t="s">
        <v>97</v>
      </c>
      <c r="E251" s="1" t="s">
        <v>2001</v>
      </c>
      <c r="F251" s="1" t="s">
        <v>2002</v>
      </c>
      <c r="G251" s="1">
        <v>0.182</v>
      </c>
      <c r="H251" s="1">
        <v>1.0920000000000001</v>
      </c>
      <c r="I251" s="1">
        <v>1</v>
      </c>
      <c r="J251" s="1">
        <v>1</v>
      </c>
      <c r="K251" s="1">
        <v>1</v>
      </c>
      <c r="L251" s="1">
        <v>1</v>
      </c>
      <c r="M251" s="1">
        <v>1149</v>
      </c>
      <c r="N251" s="1">
        <v>129.9</v>
      </c>
      <c r="O251" s="1">
        <v>5.08</v>
      </c>
      <c r="Y251" s="1">
        <v>0</v>
      </c>
      <c r="AI251" s="1">
        <v>1</v>
      </c>
      <c r="AJ251" s="1" t="s">
        <v>144</v>
      </c>
      <c r="AK251" s="1" t="s">
        <v>1705</v>
      </c>
      <c r="AM251" s="1" t="s">
        <v>175</v>
      </c>
      <c r="AN251" s="1">
        <v>144406</v>
      </c>
      <c r="AO251" s="1" t="s">
        <v>2003</v>
      </c>
      <c r="AP251" s="1" t="s">
        <v>2004</v>
      </c>
      <c r="AQ251" s="1" t="s">
        <v>2005</v>
      </c>
      <c r="AT251" s="1">
        <v>0</v>
      </c>
      <c r="AU251" s="1">
        <v>0</v>
      </c>
      <c r="AV251" s="1">
        <v>13.199</v>
      </c>
      <c r="AW251" s="1">
        <v>10.595000000000001</v>
      </c>
      <c r="AX251" s="1">
        <v>0.80300000000000005</v>
      </c>
      <c r="AY251" s="1">
        <v>3.72</v>
      </c>
      <c r="AZ251" s="1">
        <v>3.41</v>
      </c>
      <c r="BA251" s="1">
        <v>-0.32</v>
      </c>
      <c r="BB251" s="2">
        <v>8.1855901314931095E-6</v>
      </c>
      <c r="BC251" s="2">
        <v>1.4241475546628E-5</v>
      </c>
      <c r="BD251" s="1">
        <v>0.44518471435784901</v>
      </c>
      <c r="BE251" s="2">
        <v>2.17532490386614E-5</v>
      </c>
      <c r="BF251" s="2">
        <v>3.4206928764881501E-5</v>
      </c>
      <c r="BG251" s="1">
        <v>0.65594583376335702</v>
      </c>
      <c r="BH251" s="1">
        <v>12.1</v>
      </c>
      <c r="BI251" s="1">
        <v>159.69999999999999</v>
      </c>
      <c r="BJ251" s="1">
        <v>128.19999999999999</v>
      </c>
      <c r="BK251" s="1">
        <v>54.65</v>
      </c>
      <c r="BL251" s="1">
        <v>6.36</v>
      </c>
      <c r="BM251" s="1">
        <v>4.2</v>
      </c>
      <c r="BN251" s="1">
        <v>10790.9140625</v>
      </c>
      <c r="BO251" s="1">
        <v>4294.77197265625</v>
      </c>
      <c r="BP251" s="1">
        <v>197845.3125</v>
      </c>
      <c r="BQ251" s="1">
        <v>167978.359375</v>
      </c>
      <c r="BR251" s="1">
        <v>146542.109375</v>
      </c>
      <c r="BS251" s="1">
        <v>168378.890625</v>
      </c>
      <c r="BT251" s="1">
        <v>135499.75</v>
      </c>
      <c r="BU251" s="1">
        <v>124944</v>
      </c>
      <c r="BV251" s="1">
        <v>137445.65625</v>
      </c>
      <c r="BW251" s="1">
        <v>145432.265625</v>
      </c>
      <c r="BX251" s="1">
        <f t="shared" si="9"/>
        <v>0.79812842365480319</v>
      </c>
      <c r="BY251" s="1">
        <f t="shared" si="10"/>
        <v>-0.32530719146844578</v>
      </c>
      <c r="BZ251" s="1">
        <f t="shared" si="11"/>
        <v>2.3182310515282158E-2</v>
      </c>
      <c r="CA251" s="1" t="s">
        <v>101</v>
      </c>
      <c r="CB251" s="1" t="s">
        <v>101</v>
      </c>
      <c r="CC251" s="1" t="s">
        <v>101</v>
      </c>
      <c r="CD251" s="1" t="s">
        <v>101</v>
      </c>
      <c r="CE251" s="1" t="s">
        <v>101</v>
      </c>
      <c r="CF251" s="1" t="s">
        <v>101</v>
      </c>
      <c r="CG251" s="1" t="s">
        <v>101</v>
      </c>
      <c r="CH251" s="1" t="s">
        <v>101</v>
      </c>
      <c r="CI251" s="1" t="s">
        <v>101</v>
      </c>
      <c r="CJ251" s="1" t="s">
        <v>102</v>
      </c>
      <c r="CK251" s="1">
        <v>1</v>
      </c>
      <c r="CL251" s="1">
        <v>0</v>
      </c>
      <c r="CN251" s="1">
        <v>0</v>
      </c>
      <c r="CP251" s="1">
        <v>0</v>
      </c>
    </row>
    <row r="252" spans="1:96">
      <c r="A252" s="1">
        <v>7.8882461730522604E+18</v>
      </c>
      <c r="B252" s="1" t="b">
        <v>0</v>
      </c>
      <c r="C252" s="1" t="s">
        <v>102</v>
      </c>
      <c r="D252" s="1" t="s">
        <v>97</v>
      </c>
      <c r="E252" s="1" t="s">
        <v>2006</v>
      </c>
      <c r="F252" s="1" t="s">
        <v>2007</v>
      </c>
      <c r="G252" s="1">
        <v>8.9999999999999993E-3</v>
      </c>
      <c r="H252" s="1">
        <v>2.7029999999999998</v>
      </c>
      <c r="I252" s="1">
        <v>2</v>
      </c>
      <c r="J252" s="1">
        <v>1</v>
      </c>
      <c r="K252" s="1">
        <v>1</v>
      </c>
      <c r="L252" s="1">
        <v>1</v>
      </c>
      <c r="M252" s="1">
        <v>551</v>
      </c>
      <c r="N252" s="1">
        <v>65.7</v>
      </c>
      <c r="O252" s="1">
        <v>8.9</v>
      </c>
      <c r="V252" s="1">
        <v>0</v>
      </c>
      <c r="AF252" s="1">
        <v>1</v>
      </c>
      <c r="AJ252" s="1" t="s">
        <v>840</v>
      </c>
      <c r="AK252" s="1" t="s">
        <v>2008</v>
      </c>
      <c r="AL252" s="1" t="s">
        <v>146</v>
      </c>
      <c r="AM252" s="1" t="s">
        <v>2009</v>
      </c>
      <c r="AN252" s="1">
        <v>25790</v>
      </c>
      <c r="AO252" s="1" t="s">
        <v>2010</v>
      </c>
      <c r="AP252" s="1" t="s">
        <v>2011</v>
      </c>
      <c r="AQ252" s="1" t="s">
        <v>2012</v>
      </c>
      <c r="AT252" s="1">
        <v>0</v>
      </c>
      <c r="AU252" s="1">
        <v>0</v>
      </c>
      <c r="AV252" s="1">
        <v>100</v>
      </c>
      <c r="AW252" s="1">
        <v>100</v>
      </c>
      <c r="AX252" s="1">
        <v>0.96699999999999997</v>
      </c>
      <c r="AY252" s="1">
        <v>6.64</v>
      </c>
      <c r="AZ252" s="1">
        <v>6.64</v>
      </c>
      <c r="BA252" s="1">
        <v>-0.05</v>
      </c>
      <c r="BD252" s="1">
        <v>0.65534435809935399</v>
      </c>
      <c r="BG252" s="1">
        <v>0.836669555359976</v>
      </c>
      <c r="BI252" s="1">
        <v>152.5</v>
      </c>
      <c r="BJ252" s="1">
        <v>147.5</v>
      </c>
      <c r="BL252" s="1">
        <v>4.42</v>
      </c>
      <c r="BM252" s="1">
        <v>7.81</v>
      </c>
      <c r="BP252" s="1">
        <v>22059.533203125</v>
      </c>
      <c r="BQ252" s="1">
        <v>18095.849609375</v>
      </c>
      <c r="BR252" s="1">
        <v>18643.802734375</v>
      </c>
      <c r="BS252" s="1">
        <v>18513.921875</v>
      </c>
      <c r="BT252" s="1">
        <v>19990.2890625</v>
      </c>
      <c r="BU252" s="1">
        <v>15618.5078125</v>
      </c>
      <c r="BV252" s="1">
        <v>20903.59765625</v>
      </c>
      <c r="BW252" s="1">
        <v>18063.857421875</v>
      </c>
      <c r="BX252" s="1">
        <f t="shared" si="9"/>
        <v>0.96460036907046331</v>
      </c>
      <c r="BY252" s="1">
        <f t="shared" si="10"/>
        <v>-5.1996732790845157E-2</v>
      </c>
      <c r="BZ252" s="1">
        <f t="shared" si="11"/>
        <v>0.66153595809621391</v>
      </c>
      <c r="CA252" s="1" t="s">
        <v>100</v>
      </c>
      <c r="CB252" s="1" t="s">
        <v>100</v>
      </c>
      <c r="CC252" s="1" t="s">
        <v>101</v>
      </c>
      <c r="CD252" s="1" t="s">
        <v>101</v>
      </c>
      <c r="CE252" s="1" t="s">
        <v>101</v>
      </c>
      <c r="CF252" s="1" t="s">
        <v>101</v>
      </c>
      <c r="CG252" s="1" t="s">
        <v>102</v>
      </c>
      <c r="CH252" s="1" t="s">
        <v>101</v>
      </c>
      <c r="CI252" s="1" t="s">
        <v>101</v>
      </c>
      <c r="CJ252" s="1" t="s">
        <v>101</v>
      </c>
      <c r="CK252" s="1">
        <v>1</v>
      </c>
      <c r="CL252" s="1">
        <v>0</v>
      </c>
      <c r="CN252" s="1">
        <v>0</v>
      </c>
      <c r="CP252" s="1">
        <v>0</v>
      </c>
    </row>
    <row r="253" spans="1:96">
      <c r="A253" s="1">
        <v>4.6056070207824E+18</v>
      </c>
      <c r="B253" s="1" t="b">
        <v>0</v>
      </c>
      <c r="C253" s="1" t="s">
        <v>96</v>
      </c>
      <c r="D253" s="1" t="s">
        <v>97</v>
      </c>
      <c r="E253" s="1" t="s">
        <v>2013</v>
      </c>
      <c r="F253" s="1" t="s">
        <v>2014</v>
      </c>
      <c r="G253" s="1">
        <v>0.17199999999999999</v>
      </c>
      <c r="H253" s="1">
        <v>1.1359999999999999</v>
      </c>
      <c r="I253" s="1">
        <v>1</v>
      </c>
      <c r="J253" s="1">
        <v>1</v>
      </c>
      <c r="K253" s="1">
        <v>1</v>
      </c>
      <c r="L253" s="1">
        <v>1</v>
      </c>
      <c r="M253" s="1">
        <v>1231</v>
      </c>
      <c r="N253" s="1">
        <v>139</v>
      </c>
      <c r="O253" s="1">
        <v>6.61</v>
      </c>
      <c r="Y253" s="1">
        <v>0</v>
      </c>
      <c r="AI253" s="1">
        <v>1</v>
      </c>
      <c r="AJ253" s="1" t="s">
        <v>2015</v>
      </c>
      <c r="AK253" s="1" t="s">
        <v>816</v>
      </c>
      <c r="AL253" s="1" t="s">
        <v>146</v>
      </c>
      <c r="AM253" s="1" t="s">
        <v>2016</v>
      </c>
      <c r="AN253" s="1">
        <v>3075</v>
      </c>
      <c r="AO253" s="1" t="s">
        <v>2017</v>
      </c>
      <c r="AP253" s="1" t="s">
        <v>2018</v>
      </c>
      <c r="AQ253" s="1" t="s">
        <v>2019</v>
      </c>
      <c r="AR253" s="1" t="s">
        <v>2020</v>
      </c>
      <c r="AS253" s="1" t="s">
        <v>2021</v>
      </c>
      <c r="AT253" s="1">
        <v>6</v>
      </c>
      <c r="AU253" s="1">
        <v>0</v>
      </c>
      <c r="AV253" s="1">
        <v>1.962</v>
      </c>
      <c r="AW253" s="1">
        <v>1.958</v>
      </c>
      <c r="AX253" s="1">
        <v>0.998</v>
      </c>
      <c r="AY253" s="1">
        <v>0.97</v>
      </c>
      <c r="AZ253" s="1">
        <v>0.97</v>
      </c>
      <c r="BA253" s="1">
        <v>0</v>
      </c>
      <c r="BB253" s="1">
        <v>1.9834938769980299E-4</v>
      </c>
      <c r="BC253" s="1">
        <v>2.2097952253830001E-4</v>
      </c>
      <c r="BD253" s="1">
        <v>0.98445510077110199</v>
      </c>
      <c r="BE253" s="1">
        <v>3.4437179604786299E-4</v>
      </c>
      <c r="BF253" s="1">
        <v>3.9372813644841299E-4</v>
      </c>
      <c r="BG253" s="1">
        <v>0.999998324738962</v>
      </c>
      <c r="BH253" s="1">
        <v>61</v>
      </c>
      <c r="BI253" s="1">
        <v>119.6</v>
      </c>
      <c r="BJ253" s="1">
        <v>119.4</v>
      </c>
      <c r="BK253" s="1">
        <v>10.34</v>
      </c>
      <c r="BL253" s="1">
        <v>9.82</v>
      </c>
      <c r="BM253" s="1">
        <v>8.23</v>
      </c>
      <c r="BN253" s="1">
        <v>39881.69921875</v>
      </c>
      <c r="BO253" s="1">
        <v>41525.01171875</v>
      </c>
      <c r="BP253" s="1">
        <v>183244.828125</v>
      </c>
      <c r="BQ253" s="1">
        <v>165310.734375</v>
      </c>
      <c r="BR253" s="1">
        <v>134646.890625</v>
      </c>
      <c r="BS253" s="1">
        <v>123616.4921875</v>
      </c>
      <c r="BT253" s="1">
        <v>162140.796875</v>
      </c>
      <c r="BU253" s="1">
        <v>142400.40625</v>
      </c>
      <c r="BV253" s="1">
        <v>147251.328125</v>
      </c>
      <c r="BW253" s="1">
        <v>132074.6875</v>
      </c>
      <c r="BX253" s="1">
        <f t="shared" si="9"/>
        <v>0.9621769775980209</v>
      </c>
      <c r="BY253" s="1">
        <f t="shared" si="10"/>
        <v>-5.5625815008411995E-2</v>
      </c>
      <c r="BZ253" s="1">
        <f t="shared" si="11"/>
        <v>0.71667646016831565</v>
      </c>
      <c r="CA253" s="1" t="s">
        <v>101</v>
      </c>
      <c r="CB253" s="1" t="s">
        <v>101</v>
      </c>
      <c r="CC253" s="1" t="s">
        <v>101</v>
      </c>
      <c r="CD253" s="1" t="s">
        <v>101</v>
      </c>
      <c r="CE253" s="1" t="s">
        <v>101</v>
      </c>
      <c r="CF253" s="1" t="s">
        <v>101</v>
      </c>
      <c r="CG253" s="1" t="s">
        <v>101</v>
      </c>
      <c r="CH253" s="1" t="s">
        <v>101</v>
      </c>
      <c r="CI253" s="1" t="s">
        <v>101</v>
      </c>
      <c r="CJ253" s="1" t="s">
        <v>102</v>
      </c>
      <c r="CK253" s="1">
        <v>1</v>
      </c>
      <c r="CL253" s="1">
        <v>0</v>
      </c>
      <c r="CN253" s="1">
        <v>0</v>
      </c>
      <c r="CP253" s="1">
        <v>0</v>
      </c>
    </row>
    <row r="254" spans="1:96">
      <c r="A254" s="1">
        <v>-1.5388965934664901E+18</v>
      </c>
      <c r="B254" s="1" t="b">
        <v>0</v>
      </c>
      <c r="C254" s="1" t="s">
        <v>102</v>
      </c>
      <c r="D254" s="1" t="s">
        <v>97</v>
      </c>
      <c r="E254" s="1" t="s">
        <v>2022</v>
      </c>
      <c r="F254" s="1" t="s">
        <v>2023</v>
      </c>
      <c r="G254" s="1">
        <v>0</v>
      </c>
      <c r="H254" s="1">
        <v>74.613</v>
      </c>
      <c r="I254" s="1">
        <v>64</v>
      </c>
      <c r="J254" s="1">
        <v>14</v>
      </c>
      <c r="K254" s="1">
        <v>174</v>
      </c>
      <c r="L254" s="1">
        <v>14</v>
      </c>
      <c r="M254" s="1">
        <v>166</v>
      </c>
      <c r="N254" s="1">
        <v>18.5</v>
      </c>
      <c r="O254" s="1">
        <v>8.09</v>
      </c>
      <c r="P254" s="1">
        <v>1.66</v>
      </c>
      <c r="Q254" s="1">
        <v>4.04</v>
      </c>
      <c r="R254" s="1">
        <v>16.98</v>
      </c>
      <c r="S254" s="1">
        <v>13.63</v>
      </c>
      <c r="T254" s="1">
        <v>12.82</v>
      </c>
      <c r="U254" s="1">
        <v>14.19</v>
      </c>
      <c r="V254" s="1">
        <v>12.78</v>
      </c>
      <c r="W254" s="1">
        <v>11.91</v>
      </c>
      <c r="X254" s="1">
        <v>10.18</v>
      </c>
      <c r="Y254" s="1">
        <v>6.53</v>
      </c>
      <c r="Z254" s="1">
        <v>5</v>
      </c>
      <c r="AA254" s="1">
        <v>3</v>
      </c>
      <c r="AB254" s="1">
        <v>13</v>
      </c>
      <c r="AC254" s="1">
        <v>14</v>
      </c>
      <c r="AD254" s="1">
        <v>11</v>
      </c>
      <c r="AE254" s="1">
        <v>13</v>
      </c>
      <c r="AF254" s="1">
        <v>11</v>
      </c>
      <c r="AG254" s="1">
        <v>10</v>
      </c>
      <c r="AH254" s="1">
        <v>11</v>
      </c>
      <c r="AI254" s="1">
        <v>11</v>
      </c>
      <c r="AJ254" s="1" t="s">
        <v>2024</v>
      </c>
      <c r="AK254" s="1" t="s">
        <v>393</v>
      </c>
      <c r="AL254" s="1" t="s">
        <v>1308</v>
      </c>
      <c r="AM254" s="1" t="s">
        <v>2025</v>
      </c>
      <c r="AN254" s="1">
        <v>1072</v>
      </c>
      <c r="AO254" s="1" t="s">
        <v>2026</v>
      </c>
      <c r="AP254" s="1" t="s">
        <v>2027</v>
      </c>
      <c r="AQ254" s="1" t="s">
        <v>2028</v>
      </c>
      <c r="AR254" s="1" t="s">
        <v>2029</v>
      </c>
      <c r="AS254" s="1" t="s">
        <v>2030</v>
      </c>
      <c r="AT254" s="1">
        <v>15</v>
      </c>
      <c r="AU254" s="1">
        <v>0</v>
      </c>
      <c r="AV254" s="1">
        <v>1.1459999999999999</v>
      </c>
      <c r="AW254" s="1">
        <v>0.99399999999999999</v>
      </c>
      <c r="AX254" s="1">
        <v>0.86799999999999999</v>
      </c>
      <c r="AY254" s="1">
        <v>0.2</v>
      </c>
      <c r="AZ254" s="1">
        <v>-0.01</v>
      </c>
      <c r="BA254" s="1">
        <v>-0.2</v>
      </c>
      <c r="BB254" s="1">
        <v>1.1190184667852999E-3</v>
      </c>
      <c r="BC254" s="1">
        <v>0.86395895752014196</v>
      </c>
      <c r="BD254" s="1">
        <v>1.9313170437973399E-4</v>
      </c>
      <c r="BE254" s="1">
        <v>1.70912055012045E-3</v>
      </c>
      <c r="BF254" s="1">
        <v>0.89402215239656802</v>
      </c>
      <c r="BG254" s="1">
        <v>1.98459475535037E-3</v>
      </c>
      <c r="BH254" s="1">
        <v>95.5</v>
      </c>
      <c r="BI254" s="1">
        <v>109.5</v>
      </c>
      <c r="BJ254" s="1">
        <v>95</v>
      </c>
      <c r="BK254" s="1">
        <v>2.7</v>
      </c>
      <c r="BL254" s="1">
        <v>3.06</v>
      </c>
      <c r="BM254" s="1">
        <v>1.44</v>
      </c>
      <c r="BN254" s="1">
        <v>1393795.76806641</v>
      </c>
      <c r="BO254" s="1">
        <v>1302136.9423828099</v>
      </c>
      <c r="BP254" s="1">
        <v>3354581.6083984398</v>
      </c>
      <c r="BQ254" s="1">
        <v>2923637.56884766</v>
      </c>
      <c r="BR254" s="1">
        <v>2628300.0708007799</v>
      </c>
      <c r="BS254" s="1">
        <v>2789846.4697265602</v>
      </c>
      <c r="BT254" s="1">
        <v>2587223.3994140602</v>
      </c>
      <c r="BU254" s="1">
        <v>2236300.5576171898</v>
      </c>
      <c r="BV254" s="1">
        <v>2577738.6215820299</v>
      </c>
      <c r="BW254" s="1">
        <v>2537118.6191406301</v>
      </c>
      <c r="BX254" s="1">
        <f t="shared" si="9"/>
        <v>0.84969822571910947</v>
      </c>
      <c r="BY254" s="1">
        <f t="shared" si="10"/>
        <v>-0.23497754253218731</v>
      </c>
      <c r="BZ254" s="1">
        <f t="shared" si="11"/>
        <v>4.7291434879720609E-2</v>
      </c>
      <c r="CA254" s="1" t="s">
        <v>102</v>
      </c>
      <c r="CB254" s="1" t="s">
        <v>102</v>
      </c>
      <c r="CC254" s="1" t="s">
        <v>102</v>
      </c>
      <c r="CD254" s="1" t="s">
        <v>102</v>
      </c>
      <c r="CE254" s="1" t="s">
        <v>102</v>
      </c>
      <c r="CF254" s="1" t="s">
        <v>102</v>
      </c>
      <c r="CG254" s="1" t="s">
        <v>102</v>
      </c>
      <c r="CH254" s="1" t="s">
        <v>102</v>
      </c>
      <c r="CI254" s="1" t="s">
        <v>102</v>
      </c>
      <c r="CJ254" s="1" t="s">
        <v>102</v>
      </c>
      <c r="CK254" s="1">
        <v>1</v>
      </c>
      <c r="CL254" s="1">
        <v>0</v>
      </c>
      <c r="CN254" s="1">
        <v>3</v>
      </c>
      <c r="CO254" s="1" t="s">
        <v>2031</v>
      </c>
      <c r="CP254" s="1">
        <v>0</v>
      </c>
      <c r="CR254" s="1" t="s">
        <v>2031</v>
      </c>
    </row>
    <row r="255" spans="1:96">
      <c r="A255" s="1">
        <v>-8.1442103207451197E+18</v>
      </c>
      <c r="B255" s="1" t="b">
        <v>0</v>
      </c>
      <c r="C255" s="1" t="s">
        <v>104</v>
      </c>
      <c r="D255" s="1" t="s">
        <v>97</v>
      </c>
      <c r="E255" s="1" t="s">
        <v>2032</v>
      </c>
      <c r="F255" s="1" t="s">
        <v>2033</v>
      </c>
      <c r="G255" s="1">
        <v>2.4E-2</v>
      </c>
      <c r="H255" s="1">
        <v>2.016</v>
      </c>
      <c r="I255" s="1">
        <v>8</v>
      </c>
      <c r="J255" s="1">
        <v>1</v>
      </c>
      <c r="K255" s="1">
        <v>5</v>
      </c>
      <c r="L255" s="1">
        <v>1</v>
      </c>
      <c r="M255" s="1">
        <v>151</v>
      </c>
      <c r="N255" s="1">
        <v>15.5</v>
      </c>
      <c r="O255" s="1">
        <v>9.89</v>
      </c>
      <c r="R255" s="1">
        <v>0</v>
      </c>
      <c r="S255" s="1">
        <v>0</v>
      </c>
      <c r="U255" s="1">
        <v>0</v>
      </c>
      <c r="V255" s="1">
        <v>0</v>
      </c>
      <c r="W255" s="1">
        <v>0</v>
      </c>
      <c r="AB255" s="1">
        <v>1</v>
      </c>
      <c r="AC255" s="1">
        <v>1</v>
      </c>
      <c r="AE255" s="1">
        <v>1</v>
      </c>
      <c r="AF255" s="1">
        <v>1</v>
      </c>
      <c r="AG255" s="1">
        <v>1</v>
      </c>
      <c r="AJ255" s="1" t="s">
        <v>284</v>
      </c>
      <c r="AK255" s="1" t="s">
        <v>2034</v>
      </c>
      <c r="AL255" s="1" t="s">
        <v>2035</v>
      </c>
      <c r="AO255" s="1" t="s">
        <v>2036</v>
      </c>
      <c r="AP255" s="1" t="s">
        <v>2032</v>
      </c>
      <c r="AT255" s="1">
        <v>0</v>
      </c>
      <c r="AU255" s="1">
        <v>0</v>
      </c>
      <c r="AV255" s="1">
        <v>1.379</v>
      </c>
      <c r="AW255" s="1">
        <v>1.66</v>
      </c>
      <c r="AX255" s="1">
        <v>1.204</v>
      </c>
      <c r="AY255" s="1">
        <v>0.46</v>
      </c>
      <c r="AZ255" s="1">
        <v>0.73</v>
      </c>
      <c r="BA255" s="1">
        <v>0.27</v>
      </c>
      <c r="BB255" s="1">
        <v>1.7840820120315101E-3</v>
      </c>
      <c r="BC255" s="1">
        <v>1.10308468795006E-4</v>
      </c>
      <c r="BD255" s="1">
        <v>1.2894845025187699E-2</v>
      </c>
      <c r="BE255" s="1">
        <v>2.6076640571204698E-3</v>
      </c>
      <c r="BF255" s="1">
        <v>2.11799043082187E-4</v>
      </c>
      <c r="BG255" s="1">
        <v>4.7489151194717902E-2</v>
      </c>
      <c r="BH255" s="1">
        <v>74.3</v>
      </c>
      <c r="BI255" s="1">
        <v>102.4</v>
      </c>
      <c r="BJ255" s="1">
        <v>123.3</v>
      </c>
      <c r="BK255" s="1">
        <v>5.87</v>
      </c>
      <c r="BL255" s="1">
        <v>6.87</v>
      </c>
      <c r="BM255" s="1">
        <v>5.93</v>
      </c>
      <c r="BN255" s="1">
        <v>62931.61328125</v>
      </c>
      <c r="BO255" s="1">
        <v>52082.7421875</v>
      </c>
      <c r="BP255" s="1">
        <v>177967.28125</v>
      </c>
      <c r="BQ255" s="1">
        <v>137479.890625</v>
      </c>
      <c r="BR255" s="1">
        <v>135581.453125</v>
      </c>
      <c r="BS255" s="1">
        <v>148178.140625</v>
      </c>
      <c r="BT255" s="1">
        <v>168155.65625</v>
      </c>
      <c r="BU255" s="1">
        <v>158455.015625</v>
      </c>
      <c r="BV255" s="1">
        <v>191305.75</v>
      </c>
      <c r="BW255" s="1">
        <v>184233.75</v>
      </c>
      <c r="BX255" s="1">
        <f t="shared" si="9"/>
        <v>1.1717994724953169</v>
      </c>
      <c r="BY255" s="1">
        <f t="shared" si="10"/>
        <v>0.22872570560589425</v>
      </c>
      <c r="BZ255" s="1">
        <f t="shared" si="11"/>
        <v>8.1662200449542269E-2</v>
      </c>
      <c r="CA255" s="1" t="s">
        <v>101</v>
      </c>
      <c r="CB255" s="1" t="s">
        <v>101</v>
      </c>
      <c r="CC255" s="1" t="s">
        <v>102</v>
      </c>
      <c r="CD255" s="1" t="s">
        <v>102</v>
      </c>
      <c r="CE255" s="1" t="s">
        <v>101</v>
      </c>
      <c r="CF255" s="1" t="s">
        <v>102</v>
      </c>
      <c r="CG255" s="1" t="s">
        <v>102</v>
      </c>
      <c r="CH255" s="1" t="s">
        <v>102</v>
      </c>
      <c r="CI255" s="1" t="s">
        <v>101</v>
      </c>
      <c r="CJ255" s="1" t="s">
        <v>101</v>
      </c>
      <c r="CK255" s="1">
        <v>1</v>
      </c>
      <c r="CL255" s="1">
        <v>0</v>
      </c>
      <c r="CN255" s="1">
        <v>0</v>
      </c>
      <c r="CP255" s="1">
        <v>0</v>
      </c>
    </row>
    <row r="256" spans="1:96">
      <c r="A256" s="1">
        <v>3.8775529044759598E+18</v>
      </c>
      <c r="B256" s="1" t="b">
        <v>0</v>
      </c>
      <c r="C256" s="1" t="s">
        <v>102</v>
      </c>
      <c r="D256" s="1" t="s">
        <v>97</v>
      </c>
      <c r="E256" s="1" t="s">
        <v>2037</v>
      </c>
      <c r="F256" s="1" t="s">
        <v>2038</v>
      </c>
      <c r="G256" s="1">
        <v>0</v>
      </c>
      <c r="H256" s="1">
        <v>44.122999999999998</v>
      </c>
      <c r="I256" s="1">
        <v>52</v>
      </c>
      <c r="J256" s="1">
        <v>9</v>
      </c>
      <c r="K256" s="1">
        <v>80</v>
      </c>
      <c r="L256" s="1">
        <v>9</v>
      </c>
      <c r="M256" s="1">
        <v>227</v>
      </c>
      <c r="N256" s="1">
        <v>26.1</v>
      </c>
      <c r="O256" s="1">
        <v>8.2799999999999994</v>
      </c>
      <c r="R256" s="1">
        <v>5.58</v>
      </c>
      <c r="S256" s="1">
        <v>2.83</v>
      </c>
      <c r="T256" s="1">
        <v>3.52</v>
      </c>
      <c r="U256" s="1">
        <v>5.12</v>
      </c>
      <c r="V256" s="1">
        <v>2.2999999999999998</v>
      </c>
      <c r="W256" s="1">
        <v>4.6500000000000004</v>
      </c>
      <c r="X256" s="1">
        <v>2.14</v>
      </c>
      <c r="Y256" s="1">
        <v>2.37</v>
      </c>
      <c r="AB256" s="1">
        <v>6</v>
      </c>
      <c r="AC256" s="1">
        <v>6</v>
      </c>
      <c r="AD256" s="1">
        <v>5</v>
      </c>
      <c r="AE256" s="1">
        <v>7</v>
      </c>
      <c r="AF256" s="1">
        <v>6</v>
      </c>
      <c r="AG256" s="1">
        <v>9</v>
      </c>
      <c r="AH256" s="1">
        <v>5</v>
      </c>
      <c r="AI256" s="1">
        <v>6</v>
      </c>
      <c r="AJ256" s="1" t="s">
        <v>823</v>
      </c>
      <c r="AK256" s="1" t="s">
        <v>1103</v>
      </c>
      <c r="AL256" s="1" t="s">
        <v>146</v>
      </c>
      <c r="AM256" s="1" t="s">
        <v>2039</v>
      </c>
      <c r="AN256" s="1">
        <v>54927</v>
      </c>
      <c r="AO256" s="1" t="s">
        <v>2040</v>
      </c>
      <c r="AP256" s="1" t="s">
        <v>2041</v>
      </c>
      <c r="AQ256" s="1" t="s">
        <v>2042</v>
      </c>
      <c r="AS256" s="1" t="s">
        <v>2043</v>
      </c>
      <c r="AT256" s="1">
        <v>2</v>
      </c>
      <c r="AU256" s="1">
        <v>0</v>
      </c>
      <c r="AV256" s="1">
        <v>5.1269999999999998</v>
      </c>
      <c r="AW256" s="1">
        <v>5.0670000000000002</v>
      </c>
      <c r="AX256" s="1">
        <v>0.98799999999999999</v>
      </c>
      <c r="AY256" s="1">
        <v>2.36</v>
      </c>
      <c r="AZ256" s="1">
        <v>2.34</v>
      </c>
      <c r="BA256" s="1">
        <v>-0.02</v>
      </c>
      <c r="BB256" s="2">
        <v>3.2435323538138098E-7</v>
      </c>
      <c r="BC256" s="2">
        <v>3.59020892570783E-7</v>
      </c>
      <c r="BD256" s="1">
        <v>0.93400707711605202</v>
      </c>
      <c r="BE256" s="2">
        <v>1.43056848026104E-6</v>
      </c>
      <c r="BF256" s="2">
        <v>1.4577698863067501E-6</v>
      </c>
      <c r="BG256" s="1">
        <v>0.999998324738962</v>
      </c>
      <c r="BH256" s="1">
        <v>26.8</v>
      </c>
      <c r="BI256" s="1">
        <v>137.4</v>
      </c>
      <c r="BJ256" s="1">
        <v>135.80000000000001</v>
      </c>
      <c r="BK256" s="1">
        <v>23.1</v>
      </c>
      <c r="BL256" s="1">
        <v>2.83</v>
      </c>
      <c r="BM256" s="1">
        <v>2.83</v>
      </c>
      <c r="BN256" s="1">
        <v>326861.81640625</v>
      </c>
      <c r="BO256" s="1">
        <v>211404.9609375</v>
      </c>
      <c r="BP256" s="1">
        <v>2951286.3671875</v>
      </c>
      <c r="BQ256" s="1">
        <v>2685350.3046875</v>
      </c>
      <c r="BR256" s="1">
        <v>2378020.80859375</v>
      </c>
      <c r="BS256" s="1">
        <v>2347602.19921875</v>
      </c>
      <c r="BT256" s="1">
        <v>2572187.625</v>
      </c>
      <c r="BU256" s="1">
        <v>2358179.515625</v>
      </c>
      <c r="BV256" s="1">
        <v>2563876.62109375</v>
      </c>
      <c r="BW256" s="1">
        <v>2416838.546875</v>
      </c>
      <c r="BX256" s="1">
        <f t="shared" si="9"/>
        <v>0.95645955756366874</v>
      </c>
      <c r="BY256" s="1">
        <f t="shared" si="10"/>
        <v>-6.4224127189845312E-2</v>
      </c>
      <c r="BZ256" s="1">
        <f t="shared" si="11"/>
        <v>0.48637426567420239</v>
      </c>
      <c r="CA256" s="1" t="s">
        <v>101</v>
      </c>
      <c r="CB256" s="1" t="s">
        <v>101</v>
      </c>
      <c r="CC256" s="1" t="s">
        <v>102</v>
      </c>
      <c r="CD256" s="1" t="s">
        <v>102</v>
      </c>
      <c r="CE256" s="1" t="s">
        <v>102</v>
      </c>
      <c r="CF256" s="1" t="s">
        <v>102</v>
      </c>
      <c r="CG256" s="1" t="s">
        <v>102</v>
      </c>
      <c r="CH256" s="1" t="s">
        <v>102</v>
      </c>
      <c r="CI256" s="1" t="s">
        <v>102</v>
      </c>
      <c r="CJ256" s="1" t="s">
        <v>102</v>
      </c>
      <c r="CK256" s="1">
        <v>1</v>
      </c>
      <c r="CL256" s="1">
        <v>0</v>
      </c>
      <c r="CN256" s="1">
        <v>2</v>
      </c>
      <c r="CO256" s="1" t="s">
        <v>2044</v>
      </c>
      <c r="CP256" s="1">
        <v>0</v>
      </c>
      <c r="CR256" s="1" t="s">
        <v>2044</v>
      </c>
    </row>
    <row r="257" spans="1:96">
      <c r="A257" s="1">
        <v>1.60746767415427E+18</v>
      </c>
      <c r="B257" s="1" t="b">
        <v>0</v>
      </c>
      <c r="C257" s="1" t="s">
        <v>102</v>
      </c>
      <c r="D257" s="1" t="s">
        <v>97</v>
      </c>
      <c r="E257" s="1" t="s">
        <v>2045</v>
      </c>
      <c r="F257" s="1" t="s">
        <v>2046</v>
      </c>
      <c r="G257" s="1">
        <v>8.0000000000000002E-3</v>
      </c>
      <c r="H257" s="1">
        <v>3.242</v>
      </c>
      <c r="I257" s="1">
        <v>13</v>
      </c>
      <c r="J257" s="1">
        <v>1</v>
      </c>
      <c r="K257" s="1">
        <v>5</v>
      </c>
      <c r="L257" s="1">
        <v>1</v>
      </c>
      <c r="M257" s="1">
        <v>142</v>
      </c>
      <c r="N257" s="1">
        <v>16</v>
      </c>
      <c r="O257" s="1">
        <v>4.3099999999999996</v>
      </c>
      <c r="R257" s="1">
        <v>0</v>
      </c>
      <c r="S257" s="1">
        <v>0</v>
      </c>
      <c r="T257" s="1">
        <v>0</v>
      </c>
      <c r="X257" s="1">
        <v>0</v>
      </c>
      <c r="Y257" s="1">
        <v>0</v>
      </c>
      <c r="AB257" s="1">
        <v>1</v>
      </c>
      <c r="AC257" s="1">
        <v>1</v>
      </c>
      <c r="AD257" s="1">
        <v>1</v>
      </c>
      <c r="AH257" s="1">
        <v>1</v>
      </c>
      <c r="AI257" s="1">
        <v>1</v>
      </c>
      <c r="AJ257" s="1" t="s">
        <v>2047</v>
      </c>
      <c r="AK257" s="1" t="s">
        <v>2048</v>
      </c>
      <c r="AL257" s="1" t="s">
        <v>146</v>
      </c>
      <c r="AM257" s="1" t="s">
        <v>2049</v>
      </c>
      <c r="AN257" s="1">
        <v>131474</v>
      </c>
      <c r="AO257" s="1" t="s">
        <v>2050</v>
      </c>
      <c r="AP257" s="1" t="s">
        <v>2051</v>
      </c>
      <c r="AQ257" s="1" t="s">
        <v>2052</v>
      </c>
      <c r="AS257" s="1" t="s">
        <v>2053</v>
      </c>
      <c r="AT257" s="1">
        <v>1</v>
      </c>
      <c r="AU257" s="1">
        <v>0</v>
      </c>
      <c r="AV257" s="1">
        <v>3.9670000000000001</v>
      </c>
      <c r="AW257" s="1">
        <v>4.2140000000000004</v>
      </c>
      <c r="AX257" s="1">
        <v>1.0620000000000001</v>
      </c>
      <c r="AY257" s="1">
        <v>1.99</v>
      </c>
      <c r="AZ257" s="1">
        <v>2.08</v>
      </c>
      <c r="BA257" s="1">
        <v>0.09</v>
      </c>
      <c r="BD257" s="1">
        <v>0.93712861028702199</v>
      </c>
      <c r="BG257" s="1">
        <v>0.999998324738962</v>
      </c>
      <c r="BH257" s="1">
        <v>32.700000000000003</v>
      </c>
      <c r="BI257" s="1">
        <v>129.6</v>
      </c>
      <c r="BJ257" s="1">
        <v>137.69999999999999</v>
      </c>
      <c r="BL257" s="1">
        <v>12.36</v>
      </c>
      <c r="BM257" s="1">
        <v>1.96</v>
      </c>
      <c r="BO257" s="1">
        <v>15397.763671875</v>
      </c>
      <c r="BP257" s="1">
        <v>174110.65625</v>
      </c>
      <c r="BQ257" s="1">
        <v>120824.953125</v>
      </c>
      <c r="BR257" s="1">
        <v>116049.9375</v>
      </c>
      <c r="BS257" s="1">
        <v>108956.9609375</v>
      </c>
      <c r="BT257" s="1">
        <v>131855.84375</v>
      </c>
      <c r="BU257" s="1">
        <v>117545.0703125</v>
      </c>
      <c r="BV257" s="1">
        <v>136190.71875</v>
      </c>
      <c r="BW257" s="1">
        <v>127409.3828125</v>
      </c>
      <c r="BX257" s="1">
        <f t="shared" si="9"/>
        <v>0.98664950050592282</v>
      </c>
      <c r="BY257" s="1">
        <f t="shared" si="10"/>
        <v>-1.9390425289649838E-2</v>
      </c>
      <c r="BZ257" s="1">
        <f t="shared" si="11"/>
        <v>0.91414635358585228</v>
      </c>
      <c r="CA257" s="1" t="s">
        <v>100</v>
      </c>
      <c r="CB257" s="1" t="s">
        <v>101</v>
      </c>
      <c r="CC257" s="1" t="s">
        <v>102</v>
      </c>
      <c r="CD257" s="1" t="s">
        <v>102</v>
      </c>
      <c r="CE257" s="1" t="s">
        <v>102</v>
      </c>
      <c r="CF257" s="1" t="s">
        <v>101</v>
      </c>
      <c r="CG257" s="1" t="s">
        <v>101</v>
      </c>
      <c r="CH257" s="1" t="s">
        <v>101</v>
      </c>
      <c r="CI257" s="1" t="s">
        <v>102</v>
      </c>
      <c r="CJ257" s="1" t="s">
        <v>102</v>
      </c>
      <c r="CK257" s="1">
        <v>1</v>
      </c>
      <c r="CL257" s="1">
        <v>0</v>
      </c>
      <c r="CN257" s="1">
        <v>0</v>
      </c>
      <c r="CP257" s="1">
        <v>0</v>
      </c>
    </row>
    <row r="258" spans="1:96">
      <c r="A258" s="1">
        <v>8.8336695096055204E+18</v>
      </c>
      <c r="B258" s="1" t="b">
        <v>0</v>
      </c>
      <c r="C258" s="1" t="s">
        <v>102</v>
      </c>
      <c r="D258" s="1" t="s">
        <v>97</v>
      </c>
      <c r="E258" s="1" t="s">
        <v>2054</v>
      </c>
      <c r="F258" s="1" t="s">
        <v>2055</v>
      </c>
      <c r="G258" s="1">
        <v>0</v>
      </c>
      <c r="H258" s="1">
        <v>6.5010000000000003</v>
      </c>
      <c r="I258" s="1">
        <v>12</v>
      </c>
      <c r="J258" s="1">
        <v>2</v>
      </c>
      <c r="K258" s="1">
        <v>6</v>
      </c>
      <c r="L258" s="1">
        <v>2</v>
      </c>
      <c r="M258" s="1">
        <v>235</v>
      </c>
      <c r="N258" s="1">
        <v>26.4</v>
      </c>
      <c r="O258" s="1">
        <v>8.85</v>
      </c>
      <c r="S258" s="1">
        <v>0</v>
      </c>
      <c r="T258" s="1">
        <v>0</v>
      </c>
      <c r="U258" s="1">
        <v>0</v>
      </c>
      <c r="V258" s="1">
        <v>0</v>
      </c>
      <c r="X258" s="1">
        <v>0</v>
      </c>
      <c r="AC258" s="1">
        <v>1</v>
      </c>
      <c r="AD258" s="1">
        <v>2</v>
      </c>
      <c r="AE258" s="1">
        <v>1</v>
      </c>
      <c r="AF258" s="1">
        <v>1</v>
      </c>
      <c r="AH258" s="1">
        <v>1</v>
      </c>
      <c r="AJ258" s="1" t="s">
        <v>2056</v>
      </c>
      <c r="AK258" s="1" t="s">
        <v>588</v>
      </c>
      <c r="AM258" s="1" t="s">
        <v>2039</v>
      </c>
      <c r="AN258" s="1">
        <v>84303</v>
      </c>
      <c r="AO258" s="1" t="s">
        <v>2057</v>
      </c>
      <c r="AP258" s="1" t="s">
        <v>2058</v>
      </c>
      <c r="AQ258" s="1" t="s">
        <v>2059</v>
      </c>
      <c r="AS258" s="1" t="s">
        <v>2060</v>
      </c>
      <c r="AT258" s="1">
        <v>1</v>
      </c>
      <c r="AU258" s="1">
        <v>0</v>
      </c>
      <c r="AV258" s="1">
        <v>6.3339999999999996</v>
      </c>
      <c r="AW258" s="1">
        <v>2.2519999999999998</v>
      </c>
      <c r="AX258" s="1">
        <v>0.35599999999999998</v>
      </c>
      <c r="AY258" s="1">
        <v>2.66</v>
      </c>
      <c r="AZ258" s="1">
        <v>1.17</v>
      </c>
      <c r="BA258" s="1">
        <v>-1.49</v>
      </c>
      <c r="BB258" s="2">
        <v>2.2652618048013601E-7</v>
      </c>
      <c r="BC258" s="2">
        <v>4.3733547459012798E-5</v>
      </c>
      <c r="BD258" s="2">
        <v>5.7354975591117403E-6</v>
      </c>
      <c r="BE258" s="2">
        <v>1.0765346270832899E-6</v>
      </c>
      <c r="BF258" s="2">
        <v>9.3293254955263894E-5</v>
      </c>
      <c r="BG258" s="2">
        <v>9.5395996611086304E-5</v>
      </c>
      <c r="BH258" s="1">
        <v>31.3</v>
      </c>
      <c r="BI258" s="1">
        <v>198.2</v>
      </c>
      <c r="BJ258" s="1">
        <v>70.5</v>
      </c>
      <c r="BK258" s="1">
        <v>2.78</v>
      </c>
      <c r="BL258" s="1">
        <v>9.2799999999999994</v>
      </c>
      <c r="BM258" s="1">
        <v>11.27</v>
      </c>
      <c r="BN258" s="1">
        <v>20810.48046875</v>
      </c>
      <c r="BO258" s="1">
        <v>19464.9140625</v>
      </c>
      <c r="BP258" s="1">
        <v>280358.890625</v>
      </c>
      <c r="BQ258" s="1">
        <v>239092.9765625</v>
      </c>
      <c r="BR258" s="1">
        <v>229694.640625</v>
      </c>
      <c r="BS258" s="1">
        <v>185279.8515625</v>
      </c>
      <c r="BT258" s="1">
        <v>107224.8984375</v>
      </c>
      <c r="BU258" s="1">
        <v>75553.15625</v>
      </c>
      <c r="BV258" s="1">
        <v>88082.984375</v>
      </c>
      <c r="BW258" s="1">
        <v>84565.375</v>
      </c>
      <c r="BX258" s="1">
        <f t="shared" si="9"/>
        <v>0.3803685656943907</v>
      </c>
      <c r="BY258" s="1">
        <f t="shared" si="10"/>
        <v>-1.3945300705360735</v>
      </c>
      <c r="BZ258" s="1">
        <f t="shared" si="11"/>
        <v>4.1653345215983482E-4</v>
      </c>
      <c r="CA258" s="1" t="s">
        <v>101</v>
      </c>
      <c r="CB258" s="1" t="s">
        <v>101</v>
      </c>
      <c r="CC258" s="1" t="s">
        <v>101</v>
      </c>
      <c r="CD258" s="1" t="s">
        <v>102</v>
      </c>
      <c r="CE258" s="1" t="s">
        <v>102</v>
      </c>
      <c r="CF258" s="1" t="s">
        <v>102</v>
      </c>
      <c r="CG258" s="1" t="s">
        <v>102</v>
      </c>
      <c r="CH258" s="1" t="s">
        <v>101</v>
      </c>
      <c r="CI258" s="1" t="s">
        <v>102</v>
      </c>
      <c r="CJ258" s="1" t="s">
        <v>101</v>
      </c>
      <c r="CK258" s="1">
        <v>1</v>
      </c>
      <c r="CL258" s="1">
        <v>0</v>
      </c>
      <c r="CN258" s="1">
        <v>0</v>
      </c>
      <c r="CP258" s="1">
        <v>0</v>
      </c>
    </row>
    <row r="259" spans="1:96">
      <c r="A259" s="1">
        <v>3.0935733511259802E+18</v>
      </c>
      <c r="B259" s="1" t="b">
        <v>0</v>
      </c>
      <c r="C259" s="1" t="s">
        <v>102</v>
      </c>
      <c r="D259" s="1" t="s">
        <v>97</v>
      </c>
      <c r="E259" s="1" t="s">
        <v>2061</v>
      </c>
      <c r="F259" s="1" t="s">
        <v>2062</v>
      </c>
      <c r="G259" s="1">
        <v>0.01</v>
      </c>
      <c r="H259" s="1">
        <v>2.802</v>
      </c>
      <c r="I259" s="1">
        <v>1</v>
      </c>
      <c r="J259" s="1">
        <v>1</v>
      </c>
      <c r="K259" s="1">
        <v>5</v>
      </c>
      <c r="L259" s="1">
        <v>1</v>
      </c>
      <c r="M259" s="1">
        <v>897</v>
      </c>
      <c r="N259" s="1">
        <v>100.9</v>
      </c>
      <c r="O259" s="1">
        <v>6.9</v>
      </c>
      <c r="R259" s="1">
        <v>0</v>
      </c>
      <c r="T259" s="1">
        <v>0</v>
      </c>
      <c r="U259" s="1">
        <v>0</v>
      </c>
      <c r="V259" s="1">
        <v>0</v>
      </c>
      <c r="X259" s="1">
        <v>0</v>
      </c>
      <c r="AB259" s="1">
        <v>1</v>
      </c>
      <c r="AD259" s="1">
        <v>1</v>
      </c>
      <c r="AE259" s="1">
        <v>1</v>
      </c>
      <c r="AF259" s="1">
        <v>1</v>
      </c>
      <c r="AH259" s="1">
        <v>1</v>
      </c>
      <c r="AJ259" s="1" t="s">
        <v>2063</v>
      </c>
      <c r="AK259" s="1" t="s">
        <v>443</v>
      </c>
      <c r="AL259" s="1" t="s">
        <v>146</v>
      </c>
      <c r="AM259" s="1" t="s">
        <v>2064</v>
      </c>
      <c r="AN259" s="1">
        <v>9557</v>
      </c>
      <c r="AO259" s="1" t="s">
        <v>2065</v>
      </c>
      <c r="AP259" s="1" t="s">
        <v>2066</v>
      </c>
      <c r="AQ259" s="1" t="s">
        <v>2067</v>
      </c>
      <c r="AR259" s="1" t="s">
        <v>2068</v>
      </c>
      <c r="AS259" s="1" t="s">
        <v>2069</v>
      </c>
      <c r="AT259" s="1">
        <v>4</v>
      </c>
      <c r="AU259" s="1">
        <v>0</v>
      </c>
      <c r="AV259" s="1">
        <v>2.7090000000000001</v>
      </c>
      <c r="AW259" s="1">
        <v>2.524</v>
      </c>
      <c r="AX259" s="1">
        <v>0.93200000000000005</v>
      </c>
      <c r="AY259" s="1">
        <v>1.44</v>
      </c>
      <c r="AZ259" s="1">
        <v>1.34</v>
      </c>
      <c r="BA259" s="1">
        <v>-0.1</v>
      </c>
      <c r="BB259" s="2">
        <v>5.2240782544954497E-5</v>
      </c>
      <c r="BC259" s="2">
        <v>6.4965858815990693E-5</v>
      </c>
      <c r="BD259" s="1">
        <v>0.91538491966107205</v>
      </c>
      <c r="BE259" s="1">
        <v>1.03985215612047E-4</v>
      </c>
      <c r="BF259" s="1">
        <v>1.3087477042124601E-4</v>
      </c>
      <c r="BG259" s="1">
        <v>0.999998324738962</v>
      </c>
      <c r="BH259" s="1">
        <v>48.1</v>
      </c>
      <c r="BI259" s="1">
        <v>130.4</v>
      </c>
      <c r="BJ259" s="1">
        <v>121.5</v>
      </c>
      <c r="BK259" s="1">
        <v>12.51</v>
      </c>
      <c r="BL259" s="1">
        <v>10.65</v>
      </c>
      <c r="BM259" s="1">
        <v>11.9</v>
      </c>
      <c r="BN259" s="1">
        <v>13438.375</v>
      </c>
      <c r="BO259" s="1">
        <v>10120.8134765625</v>
      </c>
      <c r="BP259" s="1">
        <v>70507.7734375</v>
      </c>
      <c r="BQ259" s="1">
        <v>66933.265625</v>
      </c>
      <c r="BR259" s="1">
        <v>54810.9453125</v>
      </c>
      <c r="BS259" s="1">
        <v>47960.6328125</v>
      </c>
      <c r="BT259" s="1">
        <v>68947.0859375</v>
      </c>
      <c r="BU259" s="1">
        <v>46871.21875</v>
      </c>
      <c r="BV259" s="1">
        <v>56826.6796875</v>
      </c>
      <c r="BW259" s="1">
        <v>55288.453125</v>
      </c>
      <c r="BX259" s="1">
        <f t="shared" ref="BX259:BX322" si="12">AVERAGE(BT259:BW259)/AVERAGE(BP259:BS259)</f>
        <v>0.94888203695846929</v>
      </c>
      <c r="BY259" s="1">
        <f t="shared" ref="BY259:BY322" si="13">LOG(BX259,2)</f>
        <v>-7.5699349340756256E-2</v>
      </c>
      <c r="BZ259" s="1">
        <f t="shared" ref="BZ259:BZ322" si="14">TTEST(BP259:BS259,BT259:BW259,2,2)</f>
        <v>0.67392065871725704</v>
      </c>
      <c r="CA259" s="1" t="s">
        <v>101</v>
      </c>
      <c r="CB259" s="1" t="s">
        <v>101</v>
      </c>
      <c r="CC259" s="1" t="s">
        <v>102</v>
      </c>
      <c r="CD259" s="1" t="s">
        <v>101</v>
      </c>
      <c r="CE259" s="1" t="s">
        <v>102</v>
      </c>
      <c r="CF259" s="1" t="s">
        <v>102</v>
      </c>
      <c r="CG259" s="1" t="s">
        <v>102</v>
      </c>
      <c r="CH259" s="1" t="s">
        <v>101</v>
      </c>
      <c r="CI259" s="1" t="s">
        <v>102</v>
      </c>
      <c r="CJ259" s="1" t="s">
        <v>101</v>
      </c>
      <c r="CK259" s="1">
        <v>1</v>
      </c>
      <c r="CL259" s="1">
        <v>0</v>
      </c>
      <c r="CN259" s="1">
        <v>0</v>
      </c>
      <c r="CP259" s="1">
        <v>0</v>
      </c>
    </row>
    <row r="260" spans="1:96">
      <c r="A260" s="1">
        <v>6.6343632746509199E+18</v>
      </c>
      <c r="B260" s="1" t="b">
        <v>0</v>
      </c>
      <c r="C260" s="1" t="s">
        <v>104</v>
      </c>
      <c r="D260" s="1" t="s">
        <v>97</v>
      </c>
      <c r="E260" s="1" t="s">
        <v>2070</v>
      </c>
      <c r="F260" s="1" t="s">
        <v>2071</v>
      </c>
      <c r="G260" s="1">
        <v>0.03</v>
      </c>
      <c r="H260" s="1">
        <v>1.9079999999999999</v>
      </c>
      <c r="I260" s="1">
        <v>1</v>
      </c>
      <c r="J260" s="1">
        <v>1</v>
      </c>
      <c r="K260" s="1">
        <v>1</v>
      </c>
      <c r="L260" s="1">
        <v>1</v>
      </c>
      <c r="M260" s="1">
        <v>1912</v>
      </c>
      <c r="N260" s="1">
        <v>217.9</v>
      </c>
      <c r="O260" s="1">
        <v>5.86</v>
      </c>
      <c r="Y260" s="1">
        <v>0</v>
      </c>
      <c r="AI260" s="1">
        <v>1</v>
      </c>
      <c r="AJ260" s="1" t="s">
        <v>2072</v>
      </c>
      <c r="AK260" s="1" t="s">
        <v>579</v>
      </c>
      <c r="AL260" s="1" t="s">
        <v>185</v>
      </c>
      <c r="AM260" s="1" t="s">
        <v>2073</v>
      </c>
      <c r="AN260" s="1">
        <v>1108</v>
      </c>
      <c r="AO260" s="1" t="s">
        <v>2074</v>
      </c>
      <c r="AP260" s="1" t="s">
        <v>2075</v>
      </c>
      <c r="AQ260" s="1" t="s">
        <v>2076</v>
      </c>
      <c r="AR260" s="1" t="s">
        <v>2077</v>
      </c>
      <c r="AS260" s="1" t="s">
        <v>2078</v>
      </c>
      <c r="AT260" s="1">
        <v>9</v>
      </c>
      <c r="AU260" s="1">
        <v>0</v>
      </c>
      <c r="AV260" s="1">
        <v>0.51800000000000002</v>
      </c>
      <c r="AW260" s="1">
        <v>0.70799999999999996</v>
      </c>
      <c r="AX260" s="1">
        <v>1.367</v>
      </c>
      <c r="AY260" s="1">
        <v>-0.95</v>
      </c>
      <c r="AZ260" s="1">
        <v>-0.5</v>
      </c>
      <c r="BA260" s="1">
        <v>0.45</v>
      </c>
      <c r="BD260" s="1">
        <v>2.88043080215096E-2</v>
      </c>
      <c r="BG260" s="1">
        <v>8.8567674535613303E-2</v>
      </c>
      <c r="BH260" s="1">
        <v>134.69999999999999</v>
      </c>
      <c r="BI260" s="1">
        <v>69.8</v>
      </c>
      <c r="BJ260" s="1">
        <v>95.5</v>
      </c>
      <c r="BL260" s="1">
        <v>15.14</v>
      </c>
      <c r="BM260" s="1">
        <v>18.05</v>
      </c>
      <c r="BO260" s="1">
        <v>30529.486328125</v>
      </c>
      <c r="BP260" s="1">
        <v>37838.74609375</v>
      </c>
      <c r="BQ260" s="1">
        <v>34064.2734375</v>
      </c>
      <c r="BR260" s="1">
        <v>28467.796875</v>
      </c>
      <c r="BS260" s="1">
        <v>22108.529296875</v>
      </c>
      <c r="BT260" s="1">
        <v>40142.16796875</v>
      </c>
      <c r="BU260" s="1">
        <v>40938.3359375</v>
      </c>
      <c r="BV260" s="1">
        <v>58751.17578125</v>
      </c>
      <c r="BW260" s="1">
        <v>41042.09765625</v>
      </c>
      <c r="BX260" s="1">
        <f t="shared" si="12"/>
        <v>1.4767696243427524</v>
      </c>
      <c r="BY260" s="1">
        <f t="shared" si="13"/>
        <v>0.56244478362397432</v>
      </c>
      <c r="BZ260" s="1">
        <f t="shared" si="14"/>
        <v>4.2054053511560871E-2</v>
      </c>
      <c r="CA260" s="1" t="s">
        <v>100</v>
      </c>
      <c r="CB260" s="1" t="s">
        <v>101</v>
      </c>
      <c r="CC260" s="1" t="s">
        <v>101</v>
      </c>
      <c r="CD260" s="1" t="s">
        <v>101</v>
      </c>
      <c r="CE260" s="1" t="s">
        <v>101</v>
      </c>
      <c r="CF260" s="1" t="s">
        <v>101</v>
      </c>
      <c r="CG260" s="1" t="s">
        <v>101</v>
      </c>
      <c r="CH260" s="1" t="s">
        <v>101</v>
      </c>
      <c r="CI260" s="1" t="s">
        <v>101</v>
      </c>
      <c r="CJ260" s="1" t="s">
        <v>102</v>
      </c>
      <c r="CK260" s="1">
        <v>1</v>
      </c>
      <c r="CL260" s="1">
        <v>0</v>
      </c>
      <c r="CN260" s="1">
        <v>0</v>
      </c>
      <c r="CP260" s="1">
        <v>0</v>
      </c>
    </row>
    <row r="261" spans="1:96">
      <c r="A261" s="1">
        <v>-4.94322880917922E+18</v>
      </c>
      <c r="B261" s="1" t="b">
        <v>0</v>
      </c>
      <c r="C261" s="1" t="s">
        <v>104</v>
      </c>
      <c r="D261" s="1" t="s">
        <v>97</v>
      </c>
      <c r="E261" s="1" t="s">
        <v>2079</v>
      </c>
      <c r="F261" s="1" t="s">
        <v>2080</v>
      </c>
      <c r="G261" s="1">
        <v>3.6999999999999998E-2</v>
      </c>
      <c r="H261" s="1">
        <v>1.8240000000000001</v>
      </c>
      <c r="I261" s="1">
        <v>1</v>
      </c>
      <c r="J261" s="1">
        <v>1</v>
      </c>
      <c r="K261" s="1">
        <v>1</v>
      </c>
      <c r="L261" s="1">
        <v>1</v>
      </c>
      <c r="M261" s="1">
        <v>916</v>
      </c>
      <c r="N261" s="1">
        <v>103.6</v>
      </c>
      <c r="O261" s="1">
        <v>9.0399999999999991</v>
      </c>
      <c r="P261" s="1">
        <v>0</v>
      </c>
      <c r="Z261" s="1">
        <v>1</v>
      </c>
      <c r="AJ261" s="1" t="s">
        <v>2081</v>
      </c>
      <c r="AK261" s="1" t="s">
        <v>862</v>
      </c>
      <c r="AL261" s="1" t="s">
        <v>146</v>
      </c>
      <c r="AM261" s="1" t="s">
        <v>2082</v>
      </c>
      <c r="AN261" s="1">
        <v>10523</v>
      </c>
      <c r="AO261" s="1" t="s">
        <v>2083</v>
      </c>
      <c r="AP261" s="1" t="s">
        <v>2084</v>
      </c>
      <c r="AQ261" s="1" t="s">
        <v>2085</v>
      </c>
      <c r="AS261" s="1" t="s">
        <v>1304</v>
      </c>
      <c r="AT261" s="1">
        <v>1</v>
      </c>
      <c r="AU261" s="1">
        <v>0</v>
      </c>
      <c r="AV261" s="1">
        <v>0.01</v>
      </c>
      <c r="AW261" s="1">
        <v>0.16800000000000001</v>
      </c>
      <c r="AX261" s="1">
        <v>100</v>
      </c>
      <c r="AY261" s="1">
        <v>-6.64</v>
      </c>
      <c r="AZ261" s="1">
        <v>-2.57</v>
      </c>
      <c r="BA261" s="1">
        <v>6.64</v>
      </c>
      <c r="BC261" s="1">
        <v>7.0159788715939996E-4</v>
      </c>
      <c r="BF261" s="1">
        <v>1.14623382741935E-3</v>
      </c>
      <c r="BH261" s="1">
        <v>256.8</v>
      </c>
      <c r="BJ261" s="1">
        <v>43.2</v>
      </c>
      <c r="BK261" s="1">
        <v>6.88</v>
      </c>
      <c r="BM261" s="1">
        <v>15.58</v>
      </c>
      <c r="BN261" s="1">
        <v>98105.796875</v>
      </c>
      <c r="BO261" s="1">
        <v>80042.9609375</v>
      </c>
      <c r="BT261" s="1">
        <v>28763.0859375</v>
      </c>
      <c r="BU261" s="1">
        <v>19947.8984375</v>
      </c>
      <c r="BV261" s="1">
        <v>30453.763671875</v>
      </c>
      <c r="BX261" s="1" t="e">
        <f t="shared" si="12"/>
        <v>#DIV/0!</v>
      </c>
      <c r="BY261" s="1" t="e">
        <f t="shared" si="13"/>
        <v>#DIV/0!</v>
      </c>
      <c r="BZ261" s="1" t="e">
        <f t="shared" si="14"/>
        <v>#DIV/0!</v>
      </c>
      <c r="CA261" s="1" t="s">
        <v>102</v>
      </c>
      <c r="CB261" s="1" t="s">
        <v>101</v>
      </c>
      <c r="CC261" s="1" t="s">
        <v>100</v>
      </c>
      <c r="CD261" s="1" t="s">
        <v>100</v>
      </c>
      <c r="CE261" s="1" t="s">
        <v>100</v>
      </c>
      <c r="CF261" s="1" t="s">
        <v>100</v>
      </c>
      <c r="CG261" s="1" t="s">
        <v>101</v>
      </c>
      <c r="CH261" s="1" t="s">
        <v>101</v>
      </c>
      <c r="CI261" s="1" t="s">
        <v>101</v>
      </c>
      <c r="CJ261" s="1" t="s">
        <v>100</v>
      </c>
      <c r="CK261" s="1">
        <v>1</v>
      </c>
      <c r="CL261" s="1">
        <v>0</v>
      </c>
      <c r="CN261" s="1">
        <v>0</v>
      </c>
      <c r="CP261" s="1">
        <v>0</v>
      </c>
    </row>
    <row r="262" spans="1:96">
      <c r="A262" s="1">
        <v>5.7352285919800596E+18</v>
      </c>
      <c r="B262" s="1" t="b">
        <v>0</v>
      </c>
      <c r="C262" s="1" t="s">
        <v>104</v>
      </c>
      <c r="D262" s="1" t="s">
        <v>97</v>
      </c>
      <c r="E262" s="1" t="s">
        <v>2086</v>
      </c>
      <c r="F262" s="1" t="s">
        <v>2087</v>
      </c>
      <c r="G262" s="1">
        <v>1.4E-2</v>
      </c>
      <c r="H262" s="1">
        <v>2.3220000000000001</v>
      </c>
      <c r="I262" s="1">
        <v>5</v>
      </c>
      <c r="J262" s="1">
        <v>1</v>
      </c>
      <c r="K262" s="1">
        <v>1</v>
      </c>
      <c r="L262" s="1">
        <v>1</v>
      </c>
      <c r="M262" s="1">
        <v>196</v>
      </c>
      <c r="N262" s="1">
        <v>21.7</v>
      </c>
      <c r="O262" s="1">
        <v>8.06</v>
      </c>
      <c r="X262" s="1">
        <v>0</v>
      </c>
      <c r="AH262" s="1">
        <v>1</v>
      </c>
      <c r="AJ262" s="1" t="s">
        <v>2088</v>
      </c>
      <c r="AK262" s="1" t="s">
        <v>2089</v>
      </c>
      <c r="AL262" s="1" t="s">
        <v>146</v>
      </c>
      <c r="AM262" s="1" t="s">
        <v>2090</v>
      </c>
      <c r="AN262" s="1">
        <v>5119</v>
      </c>
      <c r="AO262" s="1" t="s">
        <v>2091</v>
      </c>
      <c r="AP262" s="1" t="s">
        <v>2092</v>
      </c>
      <c r="AQ262" s="1" t="s">
        <v>2093</v>
      </c>
      <c r="AS262" s="1" t="s">
        <v>2094</v>
      </c>
      <c r="AT262" s="1">
        <v>1</v>
      </c>
      <c r="AU262" s="1">
        <v>0</v>
      </c>
      <c r="AV262" s="1">
        <v>1.5029999999999999</v>
      </c>
      <c r="AW262" s="1">
        <v>1.323</v>
      </c>
      <c r="AX262" s="1">
        <v>0.88</v>
      </c>
      <c r="AY262" s="1">
        <v>0.59</v>
      </c>
      <c r="AZ262" s="1">
        <v>0.4</v>
      </c>
      <c r="BA262" s="1">
        <v>-0.18</v>
      </c>
      <c r="BB262" s="2">
        <v>9.6476012535262598E-5</v>
      </c>
      <c r="BC262" s="1">
        <v>9.0491789026470005E-4</v>
      </c>
      <c r="BD262" s="1">
        <v>2.8597098882835702E-2</v>
      </c>
      <c r="BE262" s="1">
        <v>1.8236142519823301E-4</v>
      </c>
      <c r="BF262" s="1">
        <v>1.4443992906589299E-3</v>
      </c>
      <c r="BG262" s="1">
        <v>8.8310212094145399E-2</v>
      </c>
      <c r="BH262" s="1">
        <v>78.400000000000006</v>
      </c>
      <c r="BI262" s="1">
        <v>117.9</v>
      </c>
      <c r="BJ262" s="1">
        <v>103.7</v>
      </c>
      <c r="BK262" s="1">
        <v>0.56999999999999995</v>
      </c>
      <c r="BL262" s="1">
        <v>5.71</v>
      </c>
      <c r="BM262" s="1">
        <v>5.12</v>
      </c>
      <c r="BN262" s="1">
        <v>28412.19921875</v>
      </c>
      <c r="BO262" s="1">
        <v>25345.892578125</v>
      </c>
      <c r="BP262" s="1">
        <v>80982.8203125</v>
      </c>
      <c r="BQ262" s="1">
        <v>78557.7421875</v>
      </c>
      <c r="BR262" s="1">
        <v>70015.984375</v>
      </c>
      <c r="BS262" s="1">
        <v>74512.2265625</v>
      </c>
      <c r="BT262" s="1">
        <v>64640.11328125</v>
      </c>
      <c r="BU262" s="1">
        <v>62035.2734375</v>
      </c>
      <c r="BV262" s="1">
        <v>72649.75</v>
      </c>
      <c r="BW262" s="1">
        <v>65670.640625</v>
      </c>
      <c r="BX262" s="1">
        <f t="shared" si="12"/>
        <v>0.8714994780554759</v>
      </c>
      <c r="BY262" s="1">
        <f t="shared" si="13"/>
        <v>-0.19842829457197517</v>
      </c>
      <c r="BZ262" s="1">
        <f t="shared" si="14"/>
        <v>2.5413946102671902E-2</v>
      </c>
      <c r="CA262" s="1" t="s">
        <v>101</v>
      </c>
      <c r="CB262" s="1" t="s">
        <v>101</v>
      </c>
      <c r="CC262" s="1" t="s">
        <v>101</v>
      </c>
      <c r="CD262" s="1" t="s">
        <v>101</v>
      </c>
      <c r="CE262" s="1" t="s">
        <v>101</v>
      </c>
      <c r="CF262" s="1" t="s">
        <v>101</v>
      </c>
      <c r="CG262" s="1" t="s">
        <v>101</v>
      </c>
      <c r="CH262" s="1" t="s">
        <v>101</v>
      </c>
      <c r="CI262" s="1" t="s">
        <v>102</v>
      </c>
      <c r="CJ262" s="1" t="s">
        <v>101</v>
      </c>
      <c r="CK262" s="1">
        <v>1</v>
      </c>
      <c r="CL262" s="1">
        <v>0</v>
      </c>
      <c r="CN262" s="1">
        <v>0</v>
      </c>
      <c r="CP262" s="1">
        <v>0</v>
      </c>
    </row>
    <row r="263" spans="1:96">
      <c r="A263" s="1">
        <v>1.9491768939533E+18</v>
      </c>
      <c r="B263" s="1" t="b">
        <v>0</v>
      </c>
      <c r="C263" s="1" t="s">
        <v>104</v>
      </c>
      <c r="D263" s="1" t="s">
        <v>97</v>
      </c>
      <c r="E263" s="1" t="s">
        <v>2095</v>
      </c>
      <c r="F263" s="1" t="s">
        <v>2096</v>
      </c>
      <c r="G263" s="1">
        <v>3.6999999999999998E-2</v>
      </c>
      <c r="H263" s="1">
        <v>1.8180000000000001</v>
      </c>
      <c r="I263" s="1">
        <v>3</v>
      </c>
      <c r="J263" s="1">
        <v>1</v>
      </c>
      <c r="K263" s="1">
        <v>1</v>
      </c>
      <c r="L263" s="1">
        <v>1</v>
      </c>
      <c r="M263" s="1">
        <v>219</v>
      </c>
      <c r="N263" s="1">
        <v>24.6</v>
      </c>
      <c r="O263" s="1">
        <v>4.83</v>
      </c>
      <c r="S263" s="1">
        <v>0</v>
      </c>
      <c r="AC263" s="1">
        <v>1</v>
      </c>
      <c r="AJ263" s="1" t="s">
        <v>2088</v>
      </c>
      <c r="AK263" s="1" t="s">
        <v>2089</v>
      </c>
      <c r="AM263" s="1" t="s">
        <v>2090</v>
      </c>
      <c r="AN263" s="1">
        <v>51510</v>
      </c>
      <c r="AO263" s="1" t="s">
        <v>2097</v>
      </c>
      <c r="AP263" s="1" t="s">
        <v>2098</v>
      </c>
      <c r="AQ263" s="1" t="s">
        <v>2099</v>
      </c>
      <c r="AR263" s="1" t="s">
        <v>2100</v>
      </c>
      <c r="AS263" s="1" t="s">
        <v>2101</v>
      </c>
      <c r="AT263" s="1">
        <v>3</v>
      </c>
      <c r="AU263" s="1">
        <v>0</v>
      </c>
      <c r="AV263" s="1">
        <v>1.54</v>
      </c>
      <c r="AW263" s="1">
        <v>1.68</v>
      </c>
      <c r="AX263" s="1">
        <v>1.091</v>
      </c>
      <c r="AY263" s="1">
        <v>0.62</v>
      </c>
      <c r="AZ263" s="1">
        <v>0.75</v>
      </c>
      <c r="BA263" s="1">
        <v>0.13</v>
      </c>
      <c r="BD263" s="1">
        <v>0.73897310333640498</v>
      </c>
      <c r="BG263" s="1">
        <v>0.89639342521403798</v>
      </c>
      <c r="BH263" s="1">
        <v>71.099999999999994</v>
      </c>
      <c r="BI263" s="1">
        <v>109.5</v>
      </c>
      <c r="BJ263" s="1">
        <v>119.4</v>
      </c>
      <c r="BL263" s="1">
        <v>7.78</v>
      </c>
      <c r="BM263" s="1">
        <v>17.02</v>
      </c>
      <c r="BO263" s="1">
        <v>57710.42578125</v>
      </c>
      <c r="BP263" s="1">
        <v>213596.515625</v>
      </c>
      <c r="BQ263" s="1">
        <v>154967.890625</v>
      </c>
      <c r="BR263" s="1">
        <v>168912.953125</v>
      </c>
      <c r="BS263" s="1">
        <v>162946.9375</v>
      </c>
      <c r="BT263" s="1">
        <v>177755.703125</v>
      </c>
      <c r="BU263" s="1">
        <v>136281.21875</v>
      </c>
      <c r="BV263" s="1">
        <v>219598.46875</v>
      </c>
      <c r="BW263" s="1">
        <v>213861.4375</v>
      </c>
      <c r="BX263" s="1">
        <f t="shared" si="12"/>
        <v>1.0672057372367263</v>
      </c>
      <c r="BY263" s="1">
        <f t="shared" si="13"/>
        <v>9.3838327501631874E-2</v>
      </c>
      <c r="BZ263" s="1">
        <f t="shared" si="14"/>
        <v>0.63153502595996747</v>
      </c>
      <c r="CA263" s="1" t="s">
        <v>100</v>
      </c>
      <c r="CB263" s="1" t="s">
        <v>101</v>
      </c>
      <c r="CC263" s="1" t="s">
        <v>101</v>
      </c>
      <c r="CD263" s="1" t="s">
        <v>102</v>
      </c>
      <c r="CE263" s="1" t="s">
        <v>101</v>
      </c>
      <c r="CF263" s="1" t="s">
        <v>101</v>
      </c>
      <c r="CG263" s="1" t="s">
        <v>101</v>
      </c>
      <c r="CH263" s="1" t="s">
        <v>101</v>
      </c>
      <c r="CI263" s="1" t="s">
        <v>101</v>
      </c>
      <c r="CJ263" s="1" t="s">
        <v>101</v>
      </c>
      <c r="CK263" s="1">
        <v>1</v>
      </c>
      <c r="CL263" s="1">
        <v>0</v>
      </c>
      <c r="CN263" s="1">
        <v>0</v>
      </c>
      <c r="CP263" s="1">
        <v>0</v>
      </c>
    </row>
    <row r="264" spans="1:96">
      <c r="A264" s="1">
        <v>1.11202688653424E+18</v>
      </c>
      <c r="B264" s="1" t="b">
        <v>0</v>
      </c>
      <c r="C264" s="1" t="s">
        <v>102</v>
      </c>
      <c r="D264" s="1" t="s">
        <v>97</v>
      </c>
      <c r="E264" s="1" t="s">
        <v>2102</v>
      </c>
      <c r="F264" s="1" t="s">
        <v>2103</v>
      </c>
      <c r="G264" s="1">
        <v>0</v>
      </c>
      <c r="H264" s="1">
        <v>5.444</v>
      </c>
      <c r="I264" s="1">
        <v>19</v>
      </c>
      <c r="J264" s="1">
        <v>3</v>
      </c>
      <c r="K264" s="1">
        <v>8</v>
      </c>
      <c r="L264" s="1">
        <v>3</v>
      </c>
      <c r="M264" s="1">
        <v>195</v>
      </c>
      <c r="N264" s="1">
        <v>22.4</v>
      </c>
      <c r="O264" s="1">
        <v>5.0999999999999996</v>
      </c>
      <c r="R264" s="1">
        <v>0</v>
      </c>
      <c r="S264" s="1">
        <v>0</v>
      </c>
      <c r="T264" s="1">
        <v>0</v>
      </c>
      <c r="W264" s="1">
        <v>0</v>
      </c>
      <c r="X264" s="1">
        <v>0</v>
      </c>
      <c r="Y264" s="1">
        <v>0</v>
      </c>
      <c r="AB264" s="1">
        <v>1</v>
      </c>
      <c r="AC264" s="1">
        <v>1</v>
      </c>
      <c r="AD264" s="1">
        <v>1</v>
      </c>
      <c r="AG264" s="1">
        <v>1</v>
      </c>
      <c r="AH264" s="1">
        <v>2</v>
      </c>
      <c r="AI264" s="1">
        <v>2</v>
      </c>
      <c r="AJ264" s="1" t="s">
        <v>416</v>
      </c>
      <c r="AK264" s="1" t="s">
        <v>2104</v>
      </c>
      <c r="AL264" s="1" t="s">
        <v>2105</v>
      </c>
      <c r="AM264" s="1" t="s">
        <v>2106</v>
      </c>
      <c r="AN264" s="1">
        <v>11261</v>
      </c>
      <c r="AO264" s="1" t="s">
        <v>2107</v>
      </c>
      <c r="AP264" s="1" t="s">
        <v>2108</v>
      </c>
      <c r="AQ264" s="1" t="s">
        <v>2109</v>
      </c>
      <c r="AR264" s="1" t="s">
        <v>547</v>
      </c>
      <c r="AS264" s="1" t="s">
        <v>2110</v>
      </c>
      <c r="AT264" s="1">
        <v>2</v>
      </c>
      <c r="AU264" s="1">
        <v>0</v>
      </c>
      <c r="AV264" s="1">
        <v>12.73</v>
      </c>
      <c r="AW264" s="1">
        <v>14.053000000000001</v>
      </c>
      <c r="AX264" s="1">
        <v>1.1040000000000001</v>
      </c>
      <c r="AY264" s="1">
        <v>3.67</v>
      </c>
      <c r="AZ264" s="1">
        <v>3.81</v>
      </c>
      <c r="BA264" s="1">
        <v>0.14000000000000001</v>
      </c>
      <c r="BB264" s="2">
        <v>1.8047471272986099E-7</v>
      </c>
      <c r="BC264" s="2">
        <v>1.4505732526259899E-7</v>
      </c>
      <c r="BD264" s="1">
        <v>0.566595857766092</v>
      </c>
      <c r="BE264" s="2">
        <v>8.9138197996634803E-7</v>
      </c>
      <c r="BF264" s="2">
        <v>7.0634151755550004E-7</v>
      </c>
      <c r="BG264" s="1">
        <v>0.76436211325506198</v>
      </c>
      <c r="BH264" s="1">
        <v>10.8</v>
      </c>
      <c r="BI264" s="1">
        <v>137.5</v>
      </c>
      <c r="BJ264" s="1">
        <v>151.69999999999999</v>
      </c>
      <c r="BK264" s="1">
        <v>32.700000000000003</v>
      </c>
      <c r="BL264" s="1">
        <v>3.67</v>
      </c>
      <c r="BM264" s="1">
        <v>3.91</v>
      </c>
      <c r="BN264" s="1">
        <v>13091.7978515625</v>
      </c>
      <c r="BO264" s="1">
        <v>7351.06005859375</v>
      </c>
      <c r="BP264" s="1">
        <v>268362.53125</v>
      </c>
      <c r="BQ264" s="1">
        <v>251538.96875</v>
      </c>
      <c r="BR264" s="1">
        <v>218024.7421875</v>
      </c>
      <c r="BS264" s="1">
        <v>221680.19921875</v>
      </c>
      <c r="BT264" s="1">
        <v>283324.51953125</v>
      </c>
      <c r="BU264" s="1">
        <v>230065.3515625</v>
      </c>
      <c r="BV264" s="1">
        <v>267787.37890625</v>
      </c>
      <c r="BW264" s="1">
        <v>257388.1484375</v>
      </c>
      <c r="BX264" s="1">
        <f t="shared" si="12"/>
        <v>1.0822826459100672</v>
      </c>
      <c r="BY264" s="1">
        <f t="shared" si="13"/>
        <v>0.11407731857495661</v>
      </c>
      <c r="BZ264" s="1">
        <f t="shared" si="14"/>
        <v>0.27643038338832321</v>
      </c>
      <c r="CA264" s="1" t="s">
        <v>101</v>
      </c>
      <c r="CB264" s="1" t="s">
        <v>101</v>
      </c>
      <c r="CC264" s="1" t="s">
        <v>102</v>
      </c>
      <c r="CD264" s="1" t="s">
        <v>102</v>
      </c>
      <c r="CE264" s="1" t="s">
        <v>102</v>
      </c>
      <c r="CF264" s="1" t="s">
        <v>101</v>
      </c>
      <c r="CG264" s="1" t="s">
        <v>101</v>
      </c>
      <c r="CH264" s="1" t="s">
        <v>102</v>
      </c>
      <c r="CI264" s="1" t="s">
        <v>102</v>
      </c>
      <c r="CJ264" s="1" t="s">
        <v>102</v>
      </c>
      <c r="CK264" s="1">
        <v>1</v>
      </c>
      <c r="CL264" s="1">
        <v>0</v>
      </c>
      <c r="CN264" s="1">
        <v>0</v>
      </c>
      <c r="CP264" s="1">
        <v>0</v>
      </c>
    </row>
    <row r="265" spans="1:96">
      <c r="A265" s="1">
        <v>2.87727729971262E+18</v>
      </c>
      <c r="B265" s="1" t="b">
        <v>0</v>
      </c>
      <c r="C265" s="1" t="s">
        <v>96</v>
      </c>
      <c r="D265" s="1" t="s">
        <v>97</v>
      </c>
      <c r="E265" s="1" t="s">
        <v>2111</v>
      </c>
      <c r="F265" s="1" t="s">
        <v>2112</v>
      </c>
      <c r="G265" s="1">
        <v>0.128</v>
      </c>
      <c r="H265" s="1">
        <v>1.35</v>
      </c>
      <c r="I265" s="1">
        <v>1</v>
      </c>
      <c r="J265" s="1">
        <v>1</v>
      </c>
      <c r="K265" s="1">
        <v>1</v>
      </c>
      <c r="L265" s="1">
        <v>1</v>
      </c>
      <c r="M265" s="1">
        <v>775</v>
      </c>
      <c r="N265" s="1">
        <v>85.4</v>
      </c>
      <c r="O265" s="1">
        <v>6.93</v>
      </c>
      <c r="U265" s="1">
        <v>0</v>
      </c>
      <c r="AE265" s="1">
        <v>1</v>
      </c>
      <c r="AJ265" s="1" t="s">
        <v>262</v>
      </c>
      <c r="AK265" s="1" t="s">
        <v>2113</v>
      </c>
      <c r="AL265" s="1" t="s">
        <v>146</v>
      </c>
      <c r="AM265" s="1" t="s">
        <v>2114</v>
      </c>
      <c r="AN265" s="1">
        <v>79586</v>
      </c>
      <c r="AO265" s="1" t="s">
        <v>2115</v>
      </c>
      <c r="AP265" s="1" t="s">
        <v>2116</v>
      </c>
      <c r="AQ265" s="1" t="s">
        <v>2117</v>
      </c>
      <c r="AR265" s="1" t="s">
        <v>2118</v>
      </c>
      <c r="AS265" s="1" t="s">
        <v>2119</v>
      </c>
      <c r="AT265" s="1">
        <v>2</v>
      </c>
      <c r="AU265" s="1">
        <v>0</v>
      </c>
      <c r="AV265" s="1">
        <v>0.497</v>
      </c>
      <c r="AW265" s="1">
        <v>0.40400000000000003</v>
      </c>
      <c r="AX265" s="1">
        <v>0.81399999999999995</v>
      </c>
      <c r="AY265" s="1">
        <v>-1.01</v>
      </c>
      <c r="AZ265" s="1">
        <v>-1.31</v>
      </c>
      <c r="BA265" s="1">
        <v>-0.3</v>
      </c>
      <c r="BB265" s="2">
        <v>9.7193137765128098E-5</v>
      </c>
      <c r="BC265" s="2">
        <v>1.27827935341163E-5</v>
      </c>
      <c r="BD265" s="1">
        <v>1.21028426285249E-2</v>
      </c>
      <c r="BE265" s="1">
        <v>1.8330348712793101E-4</v>
      </c>
      <c r="BF265" s="2">
        <v>3.1274650585918199E-5</v>
      </c>
      <c r="BG265" s="1">
        <v>4.5694887865110299E-2</v>
      </c>
      <c r="BH265" s="1">
        <v>157.80000000000001</v>
      </c>
      <c r="BI265" s="1">
        <v>78.400000000000006</v>
      </c>
      <c r="BJ265" s="1">
        <v>63.8</v>
      </c>
      <c r="BK265" s="1">
        <v>14.25</v>
      </c>
      <c r="BL265" s="1">
        <v>5.65</v>
      </c>
      <c r="BM265" s="1">
        <v>8.25</v>
      </c>
      <c r="BN265" s="1">
        <v>270079.65625</v>
      </c>
      <c r="BO265" s="1">
        <v>198419.359375</v>
      </c>
      <c r="BP265" s="1">
        <v>278321.90625</v>
      </c>
      <c r="BQ265" s="1">
        <v>217084.84375</v>
      </c>
      <c r="BR265" s="1">
        <v>204736.515625</v>
      </c>
      <c r="BS265" s="1">
        <v>202211.6875</v>
      </c>
      <c r="BT265" s="1">
        <v>196072.015625</v>
      </c>
      <c r="BU265" s="1">
        <v>161013.75</v>
      </c>
      <c r="BV265" s="1">
        <v>179370.03125</v>
      </c>
      <c r="BW265" s="1">
        <v>156130.640625</v>
      </c>
      <c r="BX265" s="1">
        <f t="shared" si="12"/>
        <v>0.76753215029347599</v>
      </c>
      <c r="BY265" s="1">
        <f t="shared" si="13"/>
        <v>-0.38170091170421544</v>
      </c>
      <c r="BZ265" s="1">
        <f t="shared" si="14"/>
        <v>3.9987526461434671E-2</v>
      </c>
      <c r="CA265" s="1" t="s">
        <v>101</v>
      </c>
      <c r="CB265" s="1" t="s">
        <v>101</v>
      </c>
      <c r="CC265" s="1" t="s">
        <v>101</v>
      </c>
      <c r="CD265" s="1" t="s">
        <v>101</v>
      </c>
      <c r="CE265" s="1" t="s">
        <v>101</v>
      </c>
      <c r="CF265" s="1" t="s">
        <v>102</v>
      </c>
      <c r="CG265" s="1" t="s">
        <v>101</v>
      </c>
      <c r="CH265" s="1" t="s">
        <v>101</v>
      </c>
      <c r="CI265" s="1" t="s">
        <v>101</v>
      </c>
      <c r="CJ265" s="1" t="s">
        <v>101</v>
      </c>
      <c r="CK265" s="1">
        <v>1</v>
      </c>
      <c r="CL265" s="1">
        <v>0</v>
      </c>
      <c r="CN265" s="1">
        <v>0</v>
      </c>
      <c r="CP265" s="1">
        <v>0</v>
      </c>
    </row>
    <row r="266" spans="1:96">
      <c r="A266" s="1">
        <v>8.32324155236689E+18</v>
      </c>
      <c r="B266" s="1" t="b">
        <v>0</v>
      </c>
      <c r="C266" s="1" t="s">
        <v>96</v>
      </c>
      <c r="D266" s="1" t="s">
        <v>97</v>
      </c>
      <c r="E266" s="1" t="s">
        <v>2120</v>
      </c>
      <c r="F266" s="1" t="s">
        <v>2121</v>
      </c>
      <c r="G266" s="1">
        <v>0.158</v>
      </c>
      <c r="H266" s="1">
        <v>1.204</v>
      </c>
      <c r="I266" s="1">
        <v>2</v>
      </c>
      <c r="J266" s="1">
        <v>1</v>
      </c>
      <c r="K266" s="1">
        <v>1</v>
      </c>
      <c r="L266" s="1">
        <v>1</v>
      </c>
      <c r="M266" s="1">
        <v>341</v>
      </c>
      <c r="N266" s="1">
        <v>38.9</v>
      </c>
      <c r="O266" s="1">
        <v>10.55</v>
      </c>
      <c r="R266" s="1">
        <v>0</v>
      </c>
      <c r="AB266" s="1">
        <v>1</v>
      </c>
      <c r="AJ266" s="1" t="s">
        <v>262</v>
      </c>
      <c r="AK266" s="1" t="s">
        <v>660</v>
      </c>
      <c r="AL266" s="1" t="s">
        <v>146</v>
      </c>
      <c r="AM266" s="1" t="s">
        <v>2122</v>
      </c>
      <c r="AN266" s="1">
        <v>166012</v>
      </c>
      <c r="AO266" s="1" t="s">
        <v>2123</v>
      </c>
      <c r="AP266" s="1" t="s">
        <v>2124</v>
      </c>
      <c r="AQ266" s="1" t="s">
        <v>2125</v>
      </c>
      <c r="AR266" s="1" t="s">
        <v>2126</v>
      </c>
      <c r="AS266" s="1" t="s">
        <v>2119</v>
      </c>
      <c r="AT266" s="1">
        <v>3</v>
      </c>
      <c r="AU266" s="1">
        <v>0</v>
      </c>
      <c r="AV266" s="1">
        <v>24.286000000000001</v>
      </c>
      <c r="AW266" s="1">
        <v>24.552</v>
      </c>
      <c r="AX266" s="1">
        <v>1.0109999999999999</v>
      </c>
      <c r="AY266" s="1">
        <v>4.5999999999999996</v>
      </c>
      <c r="AZ266" s="1">
        <v>4.62</v>
      </c>
      <c r="BA266" s="1">
        <v>0.02</v>
      </c>
      <c r="BD266" s="1">
        <v>0.80169902395662695</v>
      </c>
      <c r="BG266" s="1">
        <v>0.93859601678089799</v>
      </c>
      <c r="BH266" s="1">
        <v>6</v>
      </c>
      <c r="BI266" s="1">
        <v>146.19999999999999</v>
      </c>
      <c r="BJ266" s="1">
        <v>147.80000000000001</v>
      </c>
      <c r="BL266" s="1">
        <v>5.35</v>
      </c>
      <c r="BM266" s="1">
        <v>5.47</v>
      </c>
      <c r="BN266" s="1">
        <v>29133.79296875</v>
      </c>
      <c r="BP266" s="1">
        <v>1493741.625</v>
      </c>
      <c r="BQ266" s="1">
        <v>1378353.75</v>
      </c>
      <c r="BR266" s="1">
        <v>1155344.625</v>
      </c>
      <c r="BS266" s="1">
        <v>1149702.375</v>
      </c>
      <c r="BT266" s="1">
        <v>1308424.875</v>
      </c>
      <c r="BU266" s="1">
        <v>1164268.375</v>
      </c>
      <c r="BV266" s="1">
        <v>1449701.375</v>
      </c>
      <c r="BW266" s="1">
        <v>1270624.75</v>
      </c>
      <c r="BX266" s="1">
        <f t="shared" si="12"/>
        <v>1.0030667497337273</v>
      </c>
      <c r="BY266" s="1">
        <f t="shared" si="13"/>
        <v>4.4176142308523852E-3</v>
      </c>
      <c r="BZ266" s="1">
        <f t="shared" si="14"/>
        <v>0.97068305591092408</v>
      </c>
      <c r="CA266" s="1" t="s">
        <v>101</v>
      </c>
      <c r="CB266" s="1" t="s">
        <v>100</v>
      </c>
      <c r="CC266" s="1" t="s">
        <v>102</v>
      </c>
      <c r="CD266" s="1" t="s">
        <v>101</v>
      </c>
      <c r="CE266" s="1" t="s">
        <v>101</v>
      </c>
      <c r="CF266" s="1" t="s">
        <v>101</v>
      </c>
      <c r="CG266" s="1" t="s">
        <v>101</v>
      </c>
      <c r="CH266" s="1" t="s">
        <v>101</v>
      </c>
      <c r="CI266" s="1" t="s">
        <v>101</v>
      </c>
      <c r="CJ266" s="1" t="s">
        <v>101</v>
      </c>
      <c r="CK266" s="1">
        <v>1</v>
      </c>
      <c r="CL266" s="1">
        <v>0</v>
      </c>
      <c r="CN266" s="1">
        <v>0</v>
      </c>
      <c r="CP266" s="1">
        <v>0</v>
      </c>
    </row>
    <row r="267" spans="1:96">
      <c r="A267" s="1">
        <v>7.2140586436545495E+18</v>
      </c>
      <c r="B267" s="1" t="b">
        <v>0</v>
      </c>
      <c r="C267" s="1" t="s">
        <v>96</v>
      </c>
      <c r="D267" s="1" t="s">
        <v>97</v>
      </c>
      <c r="E267" s="1" t="s">
        <v>2127</v>
      </c>
      <c r="F267" s="1" t="s">
        <v>2128</v>
      </c>
      <c r="G267" s="1">
        <v>0.11700000000000001</v>
      </c>
      <c r="H267" s="1">
        <v>1.3919999999999999</v>
      </c>
      <c r="I267" s="1">
        <v>6</v>
      </c>
      <c r="J267" s="1">
        <v>1</v>
      </c>
      <c r="K267" s="1">
        <v>1</v>
      </c>
      <c r="L267" s="1">
        <v>1</v>
      </c>
      <c r="M267" s="1">
        <v>248</v>
      </c>
      <c r="N267" s="1">
        <v>26.4</v>
      </c>
      <c r="O267" s="1">
        <v>12.23</v>
      </c>
      <c r="P267" s="1">
        <v>0</v>
      </c>
      <c r="Z267" s="1">
        <v>1</v>
      </c>
      <c r="AJ267" s="1" t="s">
        <v>233</v>
      </c>
      <c r="AK267" s="1" t="s">
        <v>1455</v>
      </c>
      <c r="AL267" s="1" t="s">
        <v>2035</v>
      </c>
      <c r="AM267" s="1" t="s">
        <v>2129</v>
      </c>
      <c r="AN267" s="1">
        <v>26097</v>
      </c>
      <c r="AO267" s="1" t="s">
        <v>2130</v>
      </c>
      <c r="AP267" s="1" t="s">
        <v>2131</v>
      </c>
      <c r="AQ267" s="1" t="s">
        <v>2132</v>
      </c>
      <c r="AS267" s="1" t="s">
        <v>2133</v>
      </c>
      <c r="AT267" s="1">
        <v>3</v>
      </c>
      <c r="AU267" s="1">
        <v>0</v>
      </c>
      <c r="AV267" s="1">
        <v>0.29099999999999998</v>
      </c>
      <c r="AW267" s="1">
        <v>0.20699999999999999</v>
      </c>
      <c r="AX267" s="1">
        <v>0.71099999999999997</v>
      </c>
      <c r="AY267" s="1">
        <v>-1.78</v>
      </c>
      <c r="AZ267" s="1">
        <v>-2.2799999999999998</v>
      </c>
      <c r="BA267" s="1">
        <v>-0.49</v>
      </c>
      <c r="BB267" s="1">
        <v>1.32165182878541E-3</v>
      </c>
      <c r="BC267" s="1">
        <v>2.4810764493599102E-4</v>
      </c>
      <c r="BD267" s="1">
        <v>0.120169751764102</v>
      </c>
      <c r="BE267" s="1">
        <v>1.9754058844033999E-3</v>
      </c>
      <c r="BF267" s="1">
        <v>4.35539632501831E-4</v>
      </c>
      <c r="BG267" s="1">
        <v>0.24998663892287901</v>
      </c>
      <c r="BH267" s="1">
        <v>200.4</v>
      </c>
      <c r="BI267" s="1">
        <v>58.2</v>
      </c>
      <c r="BJ267" s="1">
        <v>41.4</v>
      </c>
      <c r="BK267" s="1">
        <v>2.33</v>
      </c>
      <c r="BL267" s="1">
        <v>21.87</v>
      </c>
      <c r="BM267" s="1">
        <v>28.69</v>
      </c>
      <c r="BN267" s="1">
        <v>45535.265625</v>
      </c>
      <c r="BO267" s="1">
        <v>39622.046875</v>
      </c>
      <c r="BP267" s="1">
        <v>28926.638671875</v>
      </c>
      <c r="BQ267" s="1">
        <v>33450.99609375</v>
      </c>
      <c r="BR267" s="1">
        <v>20397.673828125</v>
      </c>
      <c r="BS267" s="1">
        <v>19996.119140625</v>
      </c>
      <c r="BT267" s="1">
        <v>15877.556640625</v>
      </c>
      <c r="BU267" s="1">
        <v>16059.6748046875</v>
      </c>
      <c r="BV267" s="1">
        <v>13433.056640625</v>
      </c>
      <c r="BW267" s="1">
        <v>24960.79296875</v>
      </c>
      <c r="BX267" s="1">
        <f t="shared" si="12"/>
        <v>0.68434469195530256</v>
      </c>
      <c r="BY267" s="1">
        <f t="shared" si="13"/>
        <v>-0.54720492750027505</v>
      </c>
      <c r="BZ267" s="1">
        <f t="shared" si="14"/>
        <v>9.9350188736968617E-2</v>
      </c>
      <c r="CA267" s="1" t="s">
        <v>102</v>
      </c>
      <c r="CB267" s="1" t="s">
        <v>101</v>
      </c>
      <c r="CC267" s="1" t="s">
        <v>101</v>
      </c>
      <c r="CD267" s="1" t="s">
        <v>101</v>
      </c>
      <c r="CE267" s="1" t="s">
        <v>101</v>
      </c>
      <c r="CF267" s="1" t="s">
        <v>101</v>
      </c>
      <c r="CG267" s="1" t="s">
        <v>101</v>
      </c>
      <c r="CH267" s="1" t="s">
        <v>101</v>
      </c>
      <c r="CI267" s="1" t="s">
        <v>101</v>
      </c>
      <c r="CJ267" s="1" t="s">
        <v>101</v>
      </c>
      <c r="CK267" s="1">
        <v>1</v>
      </c>
      <c r="CL267" s="1">
        <v>0</v>
      </c>
      <c r="CN267" s="1">
        <v>0</v>
      </c>
      <c r="CP267" s="1">
        <v>0</v>
      </c>
    </row>
    <row r="268" spans="1:96">
      <c r="A268" s="1">
        <v>-9.2115062365208596E+18</v>
      </c>
      <c r="B268" s="1" t="b">
        <v>0</v>
      </c>
      <c r="C268" s="1" t="s">
        <v>102</v>
      </c>
      <c r="D268" s="1" t="s">
        <v>97</v>
      </c>
      <c r="E268" s="1" t="s">
        <v>2134</v>
      </c>
      <c r="F268" s="1" t="s">
        <v>2135</v>
      </c>
      <c r="G268" s="1">
        <v>0</v>
      </c>
      <c r="H268" s="1">
        <v>45.255000000000003</v>
      </c>
      <c r="I268" s="1">
        <v>32</v>
      </c>
      <c r="J268" s="1">
        <v>8</v>
      </c>
      <c r="K268" s="1">
        <v>86</v>
      </c>
      <c r="L268" s="1">
        <v>8</v>
      </c>
      <c r="M268" s="1">
        <v>339</v>
      </c>
      <c r="N268" s="1">
        <v>37.799999999999997</v>
      </c>
      <c r="O268" s="1">
        <v>4.97</v>
      </c>
      <c r="R268" s="1">
        <v>10.74</v>
      </c>
      <c r="S268" s="1">
        <v>4.37</v>
      </c>
      <c r="T268" s="1">
        <v>6.04</v>
      </c>
      <c r="U268" s="1">
        <v>4.18</v>
      </c>
      <c r="V268" s="1">
        <v>5.95</v>
      </c>
      <c r="W268" s="1">
        <v>1.97</v>
      </c>
      <c r="X268" s="1">
        <v>6.09</v>
      </c>
      <c r="Y268" s="1">
        <v>1.9</v>
      </c>
      <c r="AB268" s="1">
        <v>7</v>
      </c>
      <c r="AC268" s="1">
        <v>6</v>
      </c>
      <c r="AD268" s="1">
        <v>7</v>
      </c>
      <c r="AE268" s="1">
        <v>6</v>
      </c>
      <c r="AF268" s="1">
        <v>6</v>
      </c>
      <c r="AG268" s="1">
        <v>7</v>
      </c>
      <c r="AH268" s="1">
        <v>6</v>
      </c>
      <c r="AI268" s="1">
        <v>7</v>
      </c>
      <c r="AJ268" s="1" t="s">
        <v>1838</v>
      </c>
      <c r="AK268" s="1" t="s">
        <v>285</v>
      </c>
      <c r="AM268" s="1" t="s">
        <v>175</v>
      </c>
      <c r="AN268" s="1">
        <v>9391</v>
      </c>
      <c r="AO268" s="1" t="s">
        <v>2136</v>
      </c>
      <c r="AP268" s="1" t="s">
        <v>2137</v>
      </c>
      <c r="AQ268" s="1" t="s">
        <v>2138</v>
      </c>
      <c r="AR268" s="1" t="s">
        <v>2139</v>
      </c>
      <c r="AS268" s="1" t="s">
        <v>2140</v>
      </c>
      <c r="AT268" s="1">
        <v>2</v>
      </c>
      <c r="AU268" s="1">
        <v>0</v>
      </c>
      <c r="AV268" s="1">
        <v>48.606999999999999</v>
      </c>
      <c r="AW268" s="1">
        <v>54.6</v>
      </c>
      <c r="AX268" s="1">
        <v>1.123</v>
      </c>
      <c r="AY268" s="1">
        <v>5.6</v>
      </c>
      <c r="AZ268" s="1">
        <v>5.77</v>
      </c>
      <c r="BA268" s="1">
        <v>0.17</v>
      </c>
      <c r="BB268" s="2">
        <v>1.0000000000000001E-15</v>
      </c>
      <c r="BC268" s="2">
        <v>1.0000000000000001E-15</v>
      </c>
      <c r="BD268" s="1">
        <v>0.38816430126674101</v>
      </c>
      <c r="BE268" s="2">
        <v>1.0055999999999999E-14</v>
      </c>
      <c r="BF268" s="2">
        <v>1.0237704918032801E-14</v>
      </c>
      <c r="BG268" s="1">
        <v>0.60187904282849802</v>
      </c>
      <c r="BH268" s="1">
        <v>2.9</v>
      </c>
      <c r="BI268" s="1">
        <v>139.9</v>
      </c>
      <c r="BJ268" s="1">
        <v>157.19999999999999</v>
      </c>
      <c r="BK268" s="1">
        <v>27.58</v>
      </c>
      <c r="BL268" s="1">
        <v>4.55</v>
      </c>
      <c r="BM268" s="1">
        <v>1.72</v>
      </c>
      <c r="BN268" s="1">
        <v>26563.9404296875</v>
      </c>
      <c r="BO268" s="1">
        <v>16092.435546875</v>
      </c>
      <c r="BP268" s="1">
        <v>2335673.6728515602</v>
      </c>
      <c r="BQ268" s="1">
        <v>1919413.17431641</v>
      </c>
      <c r="BR268" s="1">
        <v>1722220.3125</v>
      </c>
      <c r="BS268" s="1">
        <v>1752252.2724609401</v>
      </c>
      <c r="BT268" s="1">
        <v>2145128.9765625</v>
      </c>
      <c r="BU268" s="1">
        <v>1960642.453125</v>
      </c>
      <c r="BV268" s="1">
        <v>2145725.5146484398</v>
      </c>
      <c r="BW268" s="1">
        <v>2164465.4838867201</v>
      </c>
      <c r="BX268" s="1">
        <f t="shared" si="12"/>
        <v>1.0888023440560695</v>
      </c>
      <c r="BY268" s="1">
        <f t="shared" si="13"/>
        <v>0.12274207790093281</v>
      </c>
      <c r="BZ268" s="1">
        <f t="shared" si="14"/>
        <v>0.29380522974226969</v>
      </c>
      <c r="CA268" s="1" t="s">
        <v>101</v>
      </c>
      <c r="CB268" s="1" t="s">
        <v>101</v>
      </c>
      <c r="CC268" s="1" t="s">
        <v>102</v>
      </c>
      <c r="CD268" s="1" t="s">
        <v>102</v>
      </c>
      <c r="CE268" s="1" t="s">
        <v>102</v>
      </c>
      <c r="CF268" s="1" t="s">
        <v>102</v>
      </c>
      <c r="CG268" s="1" t="s">
        <v>102</v>
      </c>
      <c r="CH268" s="1" t="s">
        <v>102</v>
      </c>
      <c r="CI268" s="1" t="s">
        <v>102</v>
      </c>
      <c r="CJ268" s="1" t="s">
        <v>102</v>
      </c>
      <c r="CK268" s="1">
        <v>1</v>
      </c>
      <c r="CL268" s="1">
        <v>0</v>
      </c>
      <c r="CN268" s="1">
        <v>3</v>
      </c>
      <c r="CO268" s="1" t="s">
        <v>2141</v>
      </c>
      <c r="CP268" s="1">
        <v>0</v>
      </c>
      <c r="CR268" s="1" t="s">
        <v>2141</v>
      </c>
    </row>
    <row r="269" spans="1:96">
      <c r="A269" s="1">
        <v>4.00382642299249E+18</v>
      </c>
      <c r="B269" s="1" t="b">
        <v>0</v>
      </c>
      <c r="C269" s="1" t="s">
        <v>102</v>
      </c>
      <c r="D269" s="1" t="s">
        <v>97</v>
      </c>
      <c r="E269" s="1" t="s">
        <v>2142</v>
      </c>
      <c r="F269" s="1" t="s">
        <v>2143</v>
      </c>
      <c r="G269" s="1">
        <v>0</v>
      </c>
      <c r="H269" s="1">
        <v>46.173000000000002</v>
      </c>
      <c r="I269" s="1">
        <v>50</v>
      </c>
      <c r="J269" s="1">
        <v>5</v>
      </c>
      <c r="K269" s="1">
        <v>74</v>
      </c>
      <c r="L269" s="1">
        <v>5</v>
      </c>
      <c r="M269" s="1">
        <v>163</v>
      </c>
      <c r="N269" s="1">
        <v>17.7</v>
      </c>
      <c r="O269" s="1">
        <v>5.19</v>
      </c>
      <c r="R269" s="1">
        <v>5.0599999999999996</v>
      </c>
      <c r="S269" s="1">
        <v>7.92</v>
      </c>
      <c r="T269" s="1">
        <v>4.7</v>
      </c>
      <c r="U269" s="1">
        <v>4.92</v>
      </c>
      <c r="V269" s="1">
        <v>8.4</v>
      </c>
      <c r="W269" s="1">
        <v>4.97</v>
      </c>
      <c r="X269" s="1">
        <v>5.45</v>
      </c>
      <c r="Y269" s="1">
        <v>8.6999999999999993</v>
      </c>
      <c r="AB269" s="1">
        <v>4</v>
      </c>
      <c r="AC269" s="1">
        <v>4</v>
      </c>
      <c r="AD269" s="1">
        <v>5</v>
      </c>
      <c r="AE269" s="1">
        <v>4</v>
      </c>
      <c r="AF269" s="1">
        <v>4</v>
      </c>
      <c r="AG269" s="1">
        <v>4</v>
      </c>
      <c r="AH269" s="1">
        <v>4</v>
      </c>
      <c r="AI269" s="1">
        <v>4</v>
      </c>
      <c r="AJ269" s="1" t="s">
        <v>2144</v>
      </c>
      <c r="AK269" s="1" t="s">
        <v>717</v>
      </c>
      <c r="AM269" s="1" t="s">
        <v>2145</v>
      </c>
      <c r="AN269" s="1">
        <v>51647</v>
      </c>
      <c r="AO269" s="1" t="s">
        <v>2146</v>
      </c>
      <c r="AP269" s="1" t="s">
        <v>2147</v>
      </c>
      <c r="AQ269" s="1" t="s">
        <v>2148</v>
      </c>
      <c r="AR269" s="1" t="s">
        <v>2149</v>
      </c>
      <c r="AS269" s="1" t="s">
        <v>2140</v>
      </c>
      <c r="AT269" s="1">
        <v>3</v>
      </c>
      <c r="AU269" s="1">
        <v>0</v>
      </c>
      <c r="AV269" s="1">
        <v>60.43</v>
      </c>
      <c r="AW269" s="1">
        <v>66.512</v>
      </c>
      <c r="AX269" s="1">
        <v>1.101</v>
      </c>
      <c r="AY269" s="1">
        <v>5.92</v>
      </c>
      <c r="AZ269" s="1">
        <v>6.06</v>
      </c>
      <c r="BA269" s="1">
        <v>0.14000000000000001</v>
      </c>
      <c r="BB269" s="2">
        <v>3.6737801467623399E-8</v>
      </c>
      <c r="BC269" s="2">
        <v>3.2207051026134101E-8</v>
      </c>
      <c r="BD269" s="1">
        <v>0.78465795666276295</v>
      </c>
      <c r="BE269" s="2">
        <v>2.5726694398218701E-7</v>
      </c>
      <c r="BF269" s="2">
        <v>2.2102531171231601E-7</v>
      </c>
      <c r="BG269" s="1">
        <v>0.931418551171177</v>
      </c>
      <c r="BH269" s="1">
        <v>2.2999999999999998</v>
      </c>
      <c r="BI269" s="1">
        <v>141.69999999999999</v>
      </c>
      <c r="BJ269" s="1">
        <v>156</v>
      </c>
      <c r="BK269" s="1">
        <v>38.78</v>
      </c>
      <c r="BL269" s="1">
        <v>7.72</v>
      </c>
      <c r="BM269" s="1">
        <v>1.95</v>
      </c>
      <c r="BN269" s="1">
        <v>17008.103515625</v>
      </c>
      <c r="BO269" s="1">
        <v>8712.4150390625</v>
      </c>
      <c r="BP269" s="1">
        <v>1805376.8662109401</v>
      </c>
      <c r="BQ269" s="1">
        <v>1433269.2177734401</v>
      </c>
      <c r="BR269" s="1">
        <v>1276044.48193359</v>
      </c>
      <c r="BS269" s="1">
        <v>1233961.9018554699</v>
      </c>
      <c r="BT269" s="1">
        <v>1588869.0791015599</v>
      </c>
      <c r="BU269" s="1">
        <v>1360635.9111328099</v>
      </c>
      <c r="BV269" s="1">
        <v>1534792.82421875</v>
      </c>
      <c r="BW269" s="1">
        <v>1548970.5166015599</v>
      </c>
      <c r="BX269" s="1">
        <f t="shared" si="12"/>
        <v>1.0495100138470321</v>
      </c>
      <c r="BY269" s="1">
        <f t="shared" si="13"/>
        <v>6.9715932097938568E-2</v>
      </c>
      <c r="BZ269" s="1">
        <f t="shared" si="14"/>
        <v>0.62820307354936444</v>
      </c>
      <c r="CA269" s="1" t="s">
        <v>101</v>
      </c>
      <c r="CB269" s="1" t="s">
        <v>101</v>
      </c>
      <c r="CC269" s="1" t="s">
        <v>102</v>
      </c>
      <c r="CD269" s="1" t="s">
        <v>102</v>
      </c>
      <c r="CE269" s="1" t="s">
        <v>102</v>
      </c>
      <c r="CF269" s="1" t="s">
        <v>102</v>
      </c>
      <c r="CG269" s="1" t="s">
        <v>102</v>
      </c>
      <c r="CH269" s="1" t="s">
        <v>102</v>
      </c>
      <c r="CI269" s="1" t="s">
        <v>102</v>
      </c>
      <c r="CJ269" s="1" t="s">
        <v>102</v>
      </c>
      <c r="CK269" s="1">
        <v>1</v>
      </c>
      <c r="CL269" s="1">
        <v>0</v>
      </c>
      <c r="CN269" s="1">
        <v>1</v>
      </c>
      <c r="CO269" s="1" t="s">
        <v>2150</v>
      </c>
      <c r="CP269" s="1">
        <v>0</v>
      </c>
      <c r="CR269" s="1" t="s">
        <v>2150</v>
      </c>
    </row>
    <row r="270" spans="1:96">
      <c r="A270" s="1">
        <v>-1.7965544148829701E+18</v>
      </c>
      <c r="B270" s="1" t="b">
        <v>0</v>
      </c>
      <c r="C270" s="1" t="s">
        <v>102</v>
      </c>
      <c r="D270" s="1" t="s">
        <v>97</v>
      </c>
      <c r="E270" s="1" t="s">
        <v>2151</v>
      </c>
      <c r="F270" s="1" t="s">
        <v>2152</v>
      </c>
      <c r="G270" s="1">
        <v>0</v>
      </c>
      <c r="H270" s="1">
        <v>38.786000000000001</v>
      </c>
      <c r="I270" s="1">
        <v>16</v>
      </c>
      <c r="J270" s="1">
        <v>15</v>
      </c>
      <c r="K270" s="1">
        <v>61</v>
      </c>
      <c r="L270" s="1">
        <v>15</v>
      </c>
      <c r="M270" s="1">
        <v>905</v>
      </c>
      <c r="N270" s="1">
        <v>102.1</v>
      </c>
      <c r="O270" s="1">
        <v>6.23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AB270" s="1">
        <v>9</v>
      </c>
      <c r="AC270" s="1">
        <v>7</v>
      </c>
      <c r="AD270" s="1">
        <v>4</v>
      </c>
      <c r="AE270" s="1">
        <v>6</v>
      </c>
      <c r="AF270" s="1">
        <v>10</v>
      </c>
      <c r="AG270" s="1">
        <v>4</v>
      </c>
      <c r="AH270" s="1">
        <v>6</v>
      </c>
      <c r="AI270" s="1">
        <v>5</v>
      </c>
      <c r="AJ270" s="1" t="s">
        <v>2056</v>
      </c>
      <c r="AK270" s="1" t="s">
        <v>687</v>
      </c>
      <c r="AL270" s="1" t="s">
        <v>317</v>
      </c>
      <c r="AM270" s="1" t="s">
        <v>2153</v>
      </c>
      <c r="AN270" s="1">
        <v>57650</v>
      </c>
      <c r="AO270" s="1" t="s">
        <v>2154</v>
      </c>
      <c r="AP270" s="1" t="s">
        <v>2155</v>
      </c>
      <c r="AQ270" s="1" t="s">
        <v>2156</v>
      </c>
      <c r="AR270" s="1" t="s">
        <v>2157</v>
      </c>
      <c r="AT270" s="1">
        <v>1</v>
      </c>
      <c r="AU270" s="1">
        <v>0</v>
      </c>
      <c r="AV270" s="1">
        <v>17.271000000000001</v>
      </c>
      <c r="AW270" s="1">
        <v>18.321999999999999</v>
      </c>
      <c r="AX270" s="1">
        <v>1.0609999999999999</v>
      </c>
      <c r="AY270" s="1">
        <v>4.1100000000000003</v>
      </c>
      <c r="AZ270" s="1">
        <v>4.2</v>
      </c>
      <c r="BA270" s="1">
        <v>0.09</v>
      </c>
      <c r="BB270" s="2">
        <v>1.0000000000000001E-15</v>
      </c>
      <c r="BC270" s="2">
        <v>1.0000000000000001E-15</v>
      </c>
      <c r="BD270" s="1">
        <v>0.42119466195826799</v>
      </c>
      <c r="BE270" s="2">
        <v>1.0055999999999999E-14</v>
      </c>
      <c r="BF270" s="2">
        <v>1.0237704918032801E-14</v>
      </c>
      <c r="BG270" s="1">
        <v>0.634720653671625</v>
      </c>
      <c r="BH270" s="1">
        <v>8.1999999999999993</v>
      </c>
      <c r="BI270" s="1">
        <v>141.6</v>
      </c>
      <c r="BJ270" s="1">
        <v>150.19999999999999</v>
      </c>
      <c r="BK270" s="1">
        <v>15.61</v>
      </c>
      <c r="BL270" s="1">
        <v>0.63</v>
      </c>
      <c r="BM270" s="1">
        <v>1.95</v>
      </c>
      <c r="BN270" s="1">
        <v>79325.2431640625</v>
      </c>
      <c r="BO270" s="1">
        <v>89038.0859375</v>
      </c>
      <c r="BP270" s="1">
        <v>3177748.3671875</v>
      </c>
      <c r="BQ270" s="1">
        <v>2740241.4121093801</v>
      </c>
      <c r="BR270" s="1">
        <v>2598608.48046875</v>
      </c>
      <c r="BS270" s="1">
        <v>2537620.453125</v>
      </c>
      <c r="BT270" s="1">
        <v>3038689.35546875</v>
      </c>
      <c r="BU270" s="1">
        <v>2651765.00390625</v>
      </c>
      <c r="BV270" s="1">
        <v>2951812.43359375</v>
      </c>
      <c r="BW270" s="1">
        <v>2828542.9042968801</v>
      </c>
      <c r="BX270" s="1">
        <f t="shared" si="12"/>
        <v>1.0376861536029862</v>
      </c>
      <c r="BY270" s="1">
        <f t="shared" si="13"/>
        <v>5.3370169027547612E-2</v>
      </c>
      <c r="BZ270" s="1">
        <f t="shared" si="14"/>
        <v>0.55590646258582721</v>
      </c>
      <c r="CA270" s="1" t="s">
        <v>101</v>
      </c>
      <c r="CB270" s="1" t="s">
        <v>101</v>
      </c>
      <c r="CC270" s="1" t="s">
        <v>102</v>
      </c>
      <c r="CD270" s="1" t="s">
        <v>102</v>
      </c>
      <c r="CE270" s="1" t="s">
        <v>102</v>
      </c>
      <c r="CF270" s="1" t="s">
        <v>102</v>
      </c>
      <c r="CG270" s="1" t="s">
        <v>102</v>
      </c>
      <c r="CH270" s="1" t="s">
        <v>102</v>
      </c>
      <c r="CI270" s="1" t="s">
        <v>102</v>
      </c>
      <c r="CJ270" s="1" t="s">
        <v>102</v>
      </c>
      <c r="CK270" s="1">
        <v>1</v>
      </c>
      <c r="CL270" s="1">
        <v>0</v>
      </c>
      <c r="CN270" s="1">
        <v>1</v>
      </c>
      <c r="CO270" s="1" t="s">
        <v>2158</v>
      </c>
      <c r="CP270" s="1">
        <v>0</v>
      </c>
      <c r="CR270" s="1" t="s">
        <v>2158</v>
      </c>
    </row>
    <row r="271" spans="1:96">
      <c r="A271" s="1">
        <v>-1.76036292262691E+18</v>
      </c>
      <c r="B271" s="1" t="b">
        <v>0</v>
      </c>
      <c r="C271" s="1" t="s">
        <v>102</v>
      </c>
      <c r="D271" s="1" t="s">
        <v>97</v>
      </c>
      <c r="E271" s="1" t="s">
        <v>2159</v>
      </c>
      <c r="F271" s="1" t="s">
        <v>2160</v>
      </c>
      <c r="G271" s="1">
        <v>8.0000000000000002E-3</v>
      </c>
      <c r="H271" s="1">
        <v>3.9950000000000001</v>
      </c>
      <c r="I271" s="1">
        <v>19</v>
      </c>
      <c r="J271" s="1">
        <v>2</v>
      </c>
      <c r="K271" s="1">
        <v>5</v>
      </c>
      <c r="L271" s="1">
        <v>2</v>
      </c>
      <c r="M271" s="1">
        <v>172</v>
      </c>
      <c r="N271" s="1">
        <v>18.600000000000001</v>
      </c>
      <c r="O271" s="1">
        <v>9.51</v>
      </c>
      <c r="R271" s="1">
        <v>0</v>
      </c>
      <c r="S271" s="1">
        <v>0</v>
      </c>
      <c r="T271" s="1">
        <v>0</v>
      </c>
      <c r="Y271" s="1">
        <v>0</v>
      </c>
      <c r="AB271" s="1">
        <v>1</v>
      </c>
      <c r="AC271" s="1">
        <v>2</v>
      </c>
      <c r="AD271" s="1">
        <v>1</v>
      </c>
      <c r="AI271" s="1">
        <v>1</v>
      </c>
      <c r="AJ271" s="1" t="s">
        <v>1657</v>
      </c>
      <c r="AK271" s="1" t="s">
        <v>606</v>
      </c>
      <c r="AL271" s="1" t="s">
        <v>185</v>
      </c>
      <c r="AM271" s="1" t="s">
        <v>2161</v>
      </c>
      <c r="AN271" s="1">
        <v>1153</v>
      </c>
      <c r="AO271" s="1" t="s">
        <v>2162</v>
      </c>
      <c r="AP271" s="1" t="s">
        <v>2163</v>
      </c>
      <c r="AQ271" s="1" t="s">
        <v>2164</v>
      </c>
      <c r="AT271" s="1">
        <v>0</v>
      </c>
      <c r="AU271" s="1">
        <v>0</v>
      </c>
      <c r="AV271" s="1">
        <v>0.91700000000000004</v>
      </c>
      <c r="AW271" s="1">
        <v>0.95299999999999996</v>
      </c>
      <c r="AX271" s="1">
        <v>1.0389999999999999</v>
      </c>
      <c r="AY271" s="1">
        <v>-0.13</v>
      </c>
      <c r="AZ271" s="1">
        <v>-7.0000000000000007E-2</v>
      </c>
      <c r="BA271" s="1">
        <v>0.06</v>
      </c>
      <c r="BB271" s="1">
        <v>0.74884639647277396</v>
      </c>
      <c r="BC271" s="1">
        <v>0.91735701104802503</v>
      </c>
      <c r="BD271" s="1">
        <v>0.90906761540496905</v>
      </c>
      <c r="BE271" s="1">
        <v>0.79067611958528095</v>
      </c>
      <c r="BF271" s="1">
        <v>0.94147814856120204</v>
      </c>
      <c r="BG271" s="1">
        <v>0.999998324738962</v>
      </c>
      <c r="BH271" s="1">
        <v>104.5</v>
      </c>
      <c r="BI271" s="1">
        <v>95.9</v>
      </c>
      <c r="BJ271" s="1">
        <v>99.6</v>
      </c>
      <c r="BK271" s="1">
        <v>11.13</v>
      </c>
      <c r="BL271" s="1">
        <v>6.08</v>
      </c>
      <c r="BM271" s="1">
        <v>16.55</v>
      </c>
      <c r="BN271" s="1">
        <v>16081.19140625</v>
      </c>
      <c r="BO271" s="1">
        <v>16932.9609375</v>
      </c>
      <c r="BP271" s="1">
        <v>31691.23046875</v>
      </c>
      <c r="BQ271" s="1">
        <v>31060.550292968801</v>
      </c>
      <c r="BR271" s="1">
        <v>25723.23046875</v>
      </c>
      <c r="BS271" s="1">
        <v>27554.474121093801</v>
      </c>
      <c r="BT271" s="1">
        <v>27422.520385742198</v>
      </c>
      <c r="BU271" s="1">
        <v>22899.962890625</v>
      </c>
      <c r="BV271" s="1">
        <v>36508.691894531301</v>
      </c>
      <c r="BW271" s="1">
        <v>32781.045410156301</v>
      </c>
      <c r="BX271" s="1">
        <f t="shared" si="12"/>
        <v>1.030877799885406</v>
      </c>
      <c r="BY271" s="1">
        <f t="shared" si="13"/>
        <v>4.3873325966885666E-2</v>
      </c>
      <c r="BZ271" s="1">
        <f t="shared" si="14"/>
        <v>0.7957333220148779</v>
      </c>
      <c r="CA271" s="1" t="s">
        <v>101</v>
      </c>
      <c r="CB271" s="1" t="s">
        <v>101</v>
      </c>
      <c r="CC271" s="1" t="s">
        <v>102</v>
      </c>
      <c r="CD271" s="1" t="s">
        <v>102</v>
      </c>
      <c r="CE271" s="1" t="s">
        <v>102</v>
      </c>
      <c r="CF271" s="1" t="s">
        <v>101</v>
      </c>
      <c r="CG271" s="1" t="s">
        <v>101</v>
      </c>
      <c r="CH271" s="1" t="s">
        <v>101</v>
      </c>
      <c r="CI271" s="1" t="s">
        <v>101</v>
      </c>
      <c r="CJ271" s="1" t="s">
        <v>102</v>
      </c>
      <c r="CK271" s="1">
        <v>1</v>
      </c>
      <c r="CL271" s="1">
        <v>0</v>
      </c>
      <c r="CN271" s="1">
        <v>0</v>
      </c>
      <c r="CP271" s="1">
        <v>0</v>
      </c>
    </row>
    <row r="272" spans="1:96">
      <c r="A272" s="1">
        <v>6.6392173369051095E+18</v>
      </c>
      <c r="B272" s="1" t="b">
        <v>0</v>
      </c>
      <c r="C272" s="1" t="s">
        <v>96</v>
      </c>
      <c r="D272" s="1" t="s">
        <v>97</v>
      </c>
      <c r="E272" s="1" t="s">
        <v>2165</v>
      </c>
      <c r="F272" s="1" t="s">
        <v>2166</v>
      </c>
      <c r="G272" s="1">
        <v>0.11600000000000001</v>
      </c>
      <c r="H272" s="1">
        <v>1.39</v>
      </c>
      <c r="I272" s="1">
        <v>11</v>
      </c>
      <c r="J272" s="1">
        <v>1</v>
      </c>
      <c r="K272" s="1">
        <v>1</v>
      </c>
      <c r="L272" s="1">
        <v>1</v>
      </c>
      <c r="M272" s="1">
        <v>135</v>
      </c>
      <c r="N272" s="1">
        <v>15.3</v>
      </c>
      <c r="O272" s="1">
        <v>9.61</v>
      </c>
      <c r="R272" s="1">
        <v>0</v>
      </c>
      <c r="AB272" s="1">
        <v>1</v>
      </c>
      <c r="AJ272" s="1" t="s">
        <v>649</v>
      </c>
      <c r="AK272" s="1" t="s">
        <v>502</v>
      </c>
      <c r="AL272" s="1" t="s">
        <v>146</v>
      </c>
      <c r="AM272" s="1" t="s">
        <v>2167</v>
      </c>
      <c r="AN272" s="1">
        <v>493856</v>
      </c>
      <c r="AO272" s="1" t="s">
        <v>2168</v>
      </c>
      <c r="AP272" s="1" t="s">
        <v>2169</v>
      </c>
      <c r="AQ272" s="1" t="s">
        <v>2170</v>
      </c>
      <c r="AT272" s="1">
        <v>0</v>
      </c>
      <c r="AU272" s="1">
        <v>0</v>
      </c>
      <c r="AV272" s="1">
        <v>100</v>
      </c>
      <c r="AW272" s="1">
        <v>100</v>
      </c>
      <c r="AX272" s="1">
        <v>0.92100000000000004</v>
      </c>
      <c r="AY272" s="1">
        <v>6.64</v>
      </c>
      <c r="AZ272" s="1">
        <v>6.64</v>
      </c>
      <c r="BA272" s="1">
        <v>-0.12</v>
      </c>
      <c r="BD272" s="1">
        <v>0.41523907245500202</v>
      </c>
      <c r="BG272" s="1">
        <v>0.63026100301319399</v>
      </c>
      <c r="BI272" s="1">
        <v>156.1</v>
      </c>
      <c r="BJ272" s="1">
        <v>143.9</v>
      </c>
      <c r="BL272" s="1">
        <v>11.29</v>
      </c>
      <c r="BM272" s="1">
        <v>4.68</v>
      </c>
      <c r="BP272" s="1">
        <v>20051.443359375</v>
      </c>
      <c r="BQ272" s="1">
        <v>22787.1875</v>
      </c>
      <c r="BR272" s="1">
        <v>18521.083984375</v>
      </c>
      <c r="BS272" s="1">
        <v>19961.49609375</v>
      </c>
      <c r="BT272" s="1">
        <v>20865.705078125</v>
      </c>
      <c r="BU272" s="1">
        <v>16699.669921875</v>
      </c>
      <c r="BV272" s="1">
        <v>19014.8515625</v>
      </c>
      <c r="BW272" s="1">
        <v>19111.380859375</v>
      </c>
      <c r="BX272" s="1">
        <f t="shared" si="12"/>
        <v>0.93077324537196482</v>
      </c>
      <c r="BY272" s="1">
        <f t="shared" si="13"/>
        <v>-0.10349835312125312</v>
      </c>
      <c r="BZ272" s="1">
        <f t="shared" si="14"/>
        <v>0.29767885088389989</v>
      </c>
      <c r="CA272" s="1" t="s">
        <v>100</v>
      </c>
      <c r="CB272" s="1" t="s">
        <v>100</v>
      </c>
      <c r="CC272" s="1" t="s">
        <v>102</v>
      </c>
      <c r="CD272" s="1" t="s">
        <v>101</v>
      </c>
      <c r="CE272" s="1" t="s">
        <v>101</v>
      </c>
      <c r="CF272" s="1" t="s">
        <v>101</v>
      </c>
      <c r="CG272" s="1" t="s">
        <v>101</v>
      </c>
      <c r="CH272" s="1" t="s">
        <v>101</v>
      </c>
      <c r="CI272" s="1" t="s">
        <v>101</v>
      </c>
      <c r="CJ272" s="1" t="s">
        <v>101</v>
      </c>
      <c r="CK272" s="1">
        <v>1</v>
      </c>
      <c r="CL272" s="1">
        <v>0</v>
      </c>
      <c r="CN272" s="1">
        <v>0</v>
      </c>
      <c r="CP272" s="1">
        <v>0</v>
      </c>
    </row>
    <row r="273" spans="1:94">
      <c r="A273" s="1">
        <v>8.3691237140138701E+18</v>
      </c>
      <c r="B273" s="1" t="b">
        <v>0</v>
      </c>
      <c r="C273" s="1" t="s">
        <v>102</v>
      </c>
      <c r="D273" s="1" t="s">
        <v>97</v>
      </c>
      <c r="E273" s="1" t="s">
        <v>2171</v>
      </c>
      <c r="F273" s="1" t="s">
        <v>2172</v>
      </c>
      <c r="G273" s="1">
        <v>0</v>
      </c>
      <c r="H273" s="1">
        <v>40.292000000000002</v>
      </c>
      <c r="I273" s="1">
        <v>25</v>
      </c>
      <c r="J273" s="1">
        <v>12</v>
      </c>
      <c r="K273" s="1">
        <v>53</v>
      </c>
      <c r="L273" s="1">
        <v>12</v>
      </c>
      <c r="M273" s="1">
        <v>602</v>
      </c>
      <c r="N273" s="1">
        <v>66</v>
      </c>
      <c r="O273" s="1">
        <v>5.92</v>
      </c>
      <c r="R273" s="1">
        <v>7.88</v>
      </c>
      <c r="S273" s="1">
        <v>4.8600000000000003</v>
      </c>
      <c r="T273" s="1">
        <v>0</v>
      </c>
      <c r="U273" s="1">
        <v>4.45</v>
      </c>
      <c r="V273" s="1">
        <v>4.87</v>
      </c>
      <c r="W273" s="1">
        <v>4.91</v>
      </c>
      <c r="X273" s="1">
        <v>5.45</v>
      </c>
      <c r="Y273" s="1">
        <v>2.09</v>
      </c>
      <c r="AB273" s="1">
        <v>6</v>
      </c>
      <c r="AC273" s="1">
        <v>8</v>
      </c>
      <c r="AD273" s="1">
        <v>7</v>
      </c>
      <c r="AE273" s="1">
        <v>5</v>
      </c>
      <c r="AF273" s="1">
        <v>7</v>
      </c>
      <c r="AG273" s="1">
        <v>7</v>
      </c>
      <c r="AH273" s="1">
        <v>5</v>
      </c>
      <c r="AI273" s="1">
        <v>6</v>
      </c>
      <c r="AK273" s="1" t="s">
        <v>2173</v>
      </c>
      <c r="AN273" s="1">
        <v>10970</v>
      </c>
      <c r="AO273" s="1" t="s">
        <v>2174</v>
      </c>
      <c r="AP273" s="1" t="s">
        <v>2175</v>
      </c>
      <c r="AQ273" s="1" t="s">
        <v>2176</v>
      </c>
      <c r="AS273" s="1" t="s">
        <v>2177</v>
      </c>
      <c r="AT273" s="1">
        <v>6</v>
      </c>
      <c r="AU273" s="1">
        <v>0</v>
      </c>
      <c r="AV273" s="1">
        <v>6.0609999999999999</v>
      </c>
      <c r="AW273" s="1">
        <v>6.0019999999999998</v>
      </c>
      <c r="AX273" s="1">
        <v>0.99</v>
      </c>
      <c r="AY273" s="1">
        <v>2.6</v>
      </c>
      <c r="AZ273" s="1">
        <v>2.59</v>
      </c>
      <c r="BA273" s="1">
        <v>-0.01</v>
      </c>
      <c r="BB273" s="2">
        <v>3.2869822552683601E-7</v>
      </c>
      <c r="BC273" s="2">
        <v>3.3733470106156502E-7</v>
      </c>
      <c r="BD273" s="1">
        <v>0.99544251553380103</v>
      </c>
      <c r="BE273" s="2">
        <v>1.4471932381339099E-6</v>
      </c>
      <c r="BF273" s="2">
        <v>1.37689882884279E-6</v>
      </c>
      <c r="BG273" s="1">
        <v>0.999998324738962</v>
      </c>
      <c r="BH273" s="1">
        <v>23</v>
      </c>
      <c r="BI273" s="1">
        <v>139.19999999999999</v>
      </c>
      <c r="BJ273" s="1">
        <v>137.80000000000001</v>
      </c>
      <c r="BK273" s="1">
        <v>23.8</v>
      </c>
      <c r="BL273" s="1">
        <v>6.41</v>
      </c>
      <c r="BM273" s="1">
        <v>1.78</v>
      </c>
      <c r="BN273" s="1">
        <v>118222.9140625</v>
      </c>
      <c r="BO273" s="1">
        <v>149331.763671875</v>
      </c>
      <c r="BP273" s="1">
        <v>1707503.171875</v>
      </c>
      <c r="BQ273" s="1">
        <v>1639236.5371093799</v>
      </c>
      <c r="BR273" s="1">
        <v>1470417.4277343799</v>
      </c>
      <c r="BS273" s="1">
        <v>1307495.62890625</v>
      </c>
      <c r="BT273" s="1">
        <v>1577375.33203125</v>
      </c>
      <c r="BU273" s="1">
        <v>1363891.2246093799</v>
      </c>
      <c r="BV273" s="1">
        <v>1506694.4003906299</v>
      </c>
      <c r="BW273" s="1">
        <v>1506470.6640625</v>
      </c>
      <c r="BX273" s="1">
        <f t="shared" si="12"/>
        <v>0.97220721711986247</v>
      </c>
      <c r="BY273" s="1">
        <f t="shared" si="13"/>
        <v>-4.066425096413033E-2</v>
      </c>
      <c r="BZ273" s="1">
        <f t="shared" si="14"/>
        <v>0.68597332243547293</v>
      </c>
      <c r="CA273" s="1" t="s">
        <v>101</v>
      </c>
      <c r="CB273" s="1" t="s">
        <v>101</v>
      </c>
      <c r="CC273" s="1" t="s">
        <v>102</v>
      </c>
      <c r="CD273" s="1" t="s">
        <v>102</v>
      </c>
      <c r="CE273" s="1" t="s">
        <v>102</v>
      </c>
      <c r="CF273" s="1" t="s">
        <v>102</v>
      </c>
      <c r="CG273" s="1" t="s">
        <v>102</v>
      </c>
      <c r="CH273" s="1" t="s">
        <v>102</v>
      </c>
      <c r="CI273" s="1" t="s">
        <v>102</v>
      </c>
      <c r="CJ273" s="1" t="s">
        <v>102</v>
      </c>
      <c r="CK273" s="1">
        <v>1</v>
      </c>
      <c r="CL273" s="1">
        <v>0</v>
      </c>
      <c r="CN273" s="1">
        <v>0</v>
      </c>
      <c r="CP273" s="1">
        <v>0</v>
      </c>
    </row>
    <row r="274" spans="1:94">
      <c r="A274" s="1">
        <v>3.20977977014433E+16</v>
      </c>
      <c r="B274" s="1" t="b">
        <v>0</v>
      </c>
      <c r="C274" s="1" t="s">
        <v>102</v>
      </c>
      <c r="D274" s="1" t="s">
        <v>97</v>
      </c>
      <c r="E274" s="1" t="s">
        <v>2178</v>
      </c>
      <c r="F274" s="1" t="s">
        <v>2179</v>
      </c>
      <c r="G274" s="1">
        <v>0</v>
      </c>
      <c r="H274" s="1">
        <v>21.616</v>
      </c>
      <c r="I274" s="1">
        <v>7</v>
      </c>
      <c r="J274" s="1">
        <v>10</v>
      </c>
      <c r="K274" s="1">
        <v>33</v>
      </c>
      <c r="L274" s="1">
        <v>10</v>
      </c>
      <c r="M274" s="1">
        <v>2032</v>
      </c>
      <c r="N274" s="1">
        <v>225.4</v>
      </c>
      <c r="O274" s="1">
        <v>7.8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AB274" s="1">
        <v>6</v>
      </c>
      <c r="AC274" s="1">
        <v>3</v>
      </c>
      <c r="AD274" s="1">
        <v>5</v>
      </c>
      <c r="AE274" s="1">
        <v>2</v>
      </c>
      <c r="AF274" s="1">
        <v>5</v>
      </c>
      <c r="AG274" s="1">
        <v>4</v>
      </c>
      <c r="AH274" s="1">
        <v>2</v>
      </c>
      <c r="AI274" s="1">
        <v>2</v>
      </c>
      <c r="AJ274" s="1" t="s">
        <v>2180</v>
      </c>
      <c r="AK274" s="1" t="s">
        <v>393</v>
      </c>
      <c r="AL274" s="1" t="s">
        <v>286</v>
      </c>
      <c r="AM274" s="1" t="s">
        <v>2181</v>
      </c>
      <c r="AN274" s="1">
        <v>9793</v>
      </c>
      <c r="AO274" s="1" t="s">
        <v>2182</v>
      </c>
      <c r="AP274" s="1" t="s">
        <v>2183</v>
      </c>
      <c r="AQ274" s="1" t="s">
        <v>2184</v>
      </c>
      <c r="AR274" s="1" t="s">
        <v>2185</v>
      </c>
      <c r="AS274" s="1" t="s">
        <v>2186</v>
      </c>
      <c r="AT274" s="1">
        <v>14</v>
      </c>
      <c r="AU274" s="1">
        <v>0</v>
      </c>
      <c r="AV274" s="1">
        <v>2.2989999999999999</v>
      </c>
      <c r="AW274" s="1">
        <v>2.6619999999999999</v>
      </c>
      <c r="AX274" s="1">
        <v>1.1579999999999999</v>
      </c>
      <c r="AY274" s="1">
        <v>1.2</v>
      </c>
      <c r="AZ274" s="1">
        <v>1.41</v>
      </c>
      <c r="BA274" s="1">
        <v>0.21</v>
      </c>
      <c r="BB274" s="2">
        <v>2.6321535583129202E-5</v>
      </c>
      <c r="BC274" s="2">
        <v>9.4518475477478603E-6</v>
      </c>
      <c r="BD274" s="1">
        <v>0.127265278612962</v>
      </c>
      <c r="BE274" s="2">
        <v>6.0820165860282001E-5</v>
      </c>
      <c r="BF274" s="2">
        <v>2.4092566504361398E-5</v>
      </c>
      <c r="BG274" s="1">
        <v>0.26200382056416399</v>
      </c>
      <c r="BH274" s="1">
        <v>50.3</v>
      </c>
      <c r="BI274" s="1">
        <v>115.7</v>
      </c>
      <c r="BJ274" s="1">
        <v>134</v>
      </c>
      <c r="BK274" s="1">
        <v>10.27</v>
      </c>
      <c r="BL274" s="1">
        <v>11.71</v>
      </c>
      <c r="BM274" s="1">
        <v>1.47</v>
      </c>
      <c r="BN274" s="1">
        <v>125807.438842773</v>
      </c>
      <c r="BO274" s="1">
        <v>97824.1337890625</v>
      </c>
      <c r="BP274" s="1">
        <v>608750.89160156297</v>
      </c>
      <c r="BQ274" s="1">
        <v>544340.29785156297</v>
      </c>
      <c r="BR274" s="1">
        <v>412481.39599609398</v>
      </c>
      <c r="BS274" s="1">
        <v>407675.28601074201</v>
      </c>
      <c r="BT274" s="1">
        <v>557929.52832031297</v>
      </c>
      <c r="BU274" s="1">
        <v>512101.90063476597</v>
      </c>
      <c r="BV274" s="1">
        <v>572222.087890625</v>
      </c>
      <c r="BW274" s="1">
        <v>552875.66699218797</v>
      </c>
      <c r="BX274" s="1">
        <f t="shared" si="12"/>
        <v>1.1124447240446103</v>
      </c>
      <c r="BY274" s="1">
        <f t="shared" si="13"/>
        <v>0.15373365218875645</v>
      </c>
      <c r="BZ274" s="1">
        <f t="shared" si="14"/>
        <v>0.32258687080641096</v>
      </c>
      <c r="CA274" s="1" t="s">
        <v>101</v>
      </c>
      <c r="CB274" s="1" t="s">
        <v>101</v>
      </c>
      <c r="CC274" s="1" t="s">
        <v>102</v>
      </c>
      <c r="CD274" s="1" t="s">
        <v>102</v>
      </c>
      <c r="CE274" s="1" t="s">
        <v>102</v>
      </c>
      <c r="CF274" s="1" t="s">
        <v>102</v>
      </c>
      <c r="CG274" s="1" t="s">
        <v>102</v>
      </c>
      <c r="CH274" s="1" t="s">
        <v>102</v>
      </c>
      <c r="CI274" s="1" t="s">
        <v>102</v>
      </c>
      <c r="CJ274" s="1" t="s">
        <v>102</v>
      </c>
      <c r="CK274" s="1">
        <v>1</v>
      </c>
      <c r="CL274" s="1">
        <v>0</v>
      </c>
      <c r="CN274" s="1">
        <v>0</v>
      </c>
      <c r="CP274" s="1">
        <v>0</v>
      </c>
    </row>
    <row r="275" spans="1:94">
      <c r="A275" s="1">
        <v>1.73778777337473E+18</v>
      </c>
      <c r="B275" s="1" t="b">
        <v>0</v>
      </c>
      <c r="C275" s="1" t="s">
        <v>102</v>
      </c>
      <c r="D275" s="1" t="s">
        <v>97</v>
      </c>
      <c r="E275" s="1" t="s">
        <v>2187</v>
      </c>
      <c r="F275" s="1" t="s">
        <v>2188</v>
      </c>
      <c r="G275" s="1">
        <v>0</v>
      </c>
      <c r="H275" s="1">
        <v>21.094000000000001</v>
      </c>
      <c r="I275" s="1">
        <v>32</v>
      </c>
      <c r="J275" s="1">
        <v>8</v>
      </c>
      <c r="K275" s="1">
        <v>23</v>
      </c>
      <c r="L275" s="1">
        <v>8</v>
      </c>
      <c r="M275" s="1">
        <v>381</v>
      </c>
      <c r="N275" s="1">
        <v>42.6</v>
      </c>
      <c r="O275" s="1">
        <v>5.59</v>
      </c>
      <c r="P275" s="1">
        <v>3.46</v>
      </c>
      <c r="Q275" s="1">
        <v>4.0599999999999996</v>
      </c>
      <c r="R275" s="1">
        <v>0</v>
      </c>
      <c r="S275" s="1">
        <v>0</v>
      </c>
      <c r="T275" s="1">
        <v>0</v>
      </c>
      <c r="U275" s="1">
        <v>0</v>
      </c>
      <c r="Y275" s="1">
        <v>0</v>
      </c>
      <c r="Z275" s="1">
        <v>5</v>
      </c>
      <c r="AA275" s="1">
        <v>8</v>
      </c>
      <c r="AB275" s="1">
        <v>2</v>
      </c>
      <c r="AC275" s="1">
        <v>1</v>
      </c>
      <c r="AD275" s="1">
        <v>1</v>
      </c>
      <c r="AE275" s="1">
        <v>3</v>
      </c>
      <c r="AI275" s="1">
        <v>1</v>
      </c>
      <c r="AJ275" s="1" t="s">
        <v>278</v>
      </c>
      <c r="AK275" s="1" t="s">
        <v>2189</v>
      </c>
      <c r="AL275" s="1" t="s">
        <v>484</v>
      </c>
      <c r="AM275" s="1" t="s">
        <v>2190</v>
      </c>
      <c r="AN275" s="1">
        <v>1152</v>
      </c>
      <c r="AO275" s="1" t="s">
        <v>2191</v>
      </c>
      <c r="AP275" s="1" t="s">
        <v>2192</v>
      </c>
      <c r="AQ275" s="1" t="s">
        <v>2193</v>
      </c>
      <c r="AS275" s="1" t="s">
        <v>2194</v>
      </c>
      <c r="AT275" s="1">
        <v>2</v>
      </c>
      <c r="AU275" s="1">
        <v>0</v>
      </c>
      <c r="AV275" s="1">
        <v>0.158</v>
      </c>
      <c r="AW275" s="1">
        <v>8.7999999999999995E-2</v>
      </c>
      <c r="AX275" s="1">
        <v>0.55800000000000005</v>
      </c>
      <c r="AY275" s="1">
        <v>-2.66</v>
      </c>
      <c r="AZ275" s="1">
        <v>-3.5</v>
      </c>
      <c r="BA275" s="1">
        <v>-0.84</v>
      </c>
      <c r="BB275" s="2">
        <v>6.0332403672980195E-7</v>
      </c>
      <c r="BC275" s="2">
        <v>1.09471586906551E-7</v>
      </c>
      <c r="BD275" s="1">
        <v>5.51682754093896E-4</v>
      </c>
      <c r="BE275" s="2">
        <v>2.40373475172539E-6</v>
      </c>
      <c r="BF275" s="2">
        <v>5.7138925866173299E-7</v>
      </c>
      <c r="BG275" s="1">
        <v>4.1533000602942604E-3</v>
      </c>
      <c r="BH275" s="1">
        <v>240.7</v>
      </c>
      <c r="BI275" s="1">
        <v>38.1</v>
      </c>
      <c r="BJ275" s="1">
        <v>21.2</v>
      </c>
      <c r="BK275" s="1">
        <v>7.14</v>
      </c>
      <c r="BL275" s="1">
        <v>11.21</v>
      </c>
      <c r="BM275" s="1">
        <v>12.07</v>
      </c>
      <c r="BN275" s="1">
        <v>657105.341796875</v>
      </c>
      <c r="BO275" s="1">
        <v>534103.04296875</v>
      </c>
      <c r="BP275" s="1">
        <v>213276.484375</v>
      </c>
      <c r="BQ275" s="1">
        <v>172365.27246093799</v>
      </c>
      <c r="BR275" s="1">
        <v>172032.55322265599</v>
      </c>
      <c r="BS275" s="1">
        <v>133384.07910156299</v>
      </c>
      <c r="BT275" s="1">
        <v>93338.921875</v>
      </c>
      <c r="BU275" s="1">
        <v>75908.844238281294</v>
      </c>
      <c r="BV275" s="1">
        <v>109541.699707031</v>
      </c>
      <c r="BW275" s="1">
        <v>106311.07739257799</v>
      </c>
      <c r="BX275" s="1">
        <f t="shared" si="12"/>
        <v>0.55726194667993667</v>
      </c>
      <c r="BY275" s="1">
        <f t="shared" si="13"/>
        <v>-0.84357245431996508</v>
      </c>
      <c r="BZ275" s="1">
        <f t="shared" si="14"/>
        <v>5.3993803533032023E-3</v>
      </c>
      <c r="CA275" s="1" t="s">
        <v>102</v>
      </c>
      <c r="CB275" s="1" t="s">
        <v>102</v>
      </c>
      <c r="CC275" s="1" t="s">
        <v>102</v>
      </c>
      <c r="CD275" s="1" t="s">
        <v>102</v>
      </c>
      <c r="CE275" s="1" t="s">
        <v>102</v>
      </c>
      <c r="CF275" s="1" t="s">
        <v>102</v>
      </c>
      <c r="CG275" s="1" t="s">
        <v>101</v>
      </c>
      <c r="CH275" s="1" t="s">
        <v>101</v>
      </c>
      <c r="CI275" s="1" t="s">
        <v>101</v>
      </c>
      <c r="CJ275" s="1" t="s">
        <v>102</v>
      </c>
      <c r="CK275" s="1">
        <v>1</v>
      </c>
      <c r="CL275" s="1">
        <v>0</v>
      </c>
      <c r="CN275" s="1">
        <v>0</v>
      </c>
      <c r="CP275" s="1">
        <v>0</v>
      </c>
    </row>
    <row r="276" spans="1:94">
      <c r="A276" s="1">
        <v>-3.0695592428316201E+18</v>
      </c>
      <c r="B276" s="1" t="b">
        <v>0</v>
      </c>
      <c r="C276" s="1" t="s">
        <v>102</v>
      </c>
      <c r="D276" s="1" t="s">
        <v>97</v>
      </c>
      <c r="E276" s="1" t="s">
        <v>2195</v>
      </c>
      <c r="F276" s="1" t="s">
        <v>2196</v>
      </c>
      <c r="G276" s="1">
        <v>0</v>
      </c>
      <c r="H276" s="1">
        <v>8.4339999999999993</v>
      </c>
      <c r="I276" s="1">
        <v>3</v>
      </c>
      <c r="J276" s="1">
        <v>3</v>
      </c>
      <c r="K276" s="1">
        <v>7</v>
      </c>
      <c r="L276" s="1">
        <v>2</v>
      </c>
      <c r="M276" s="1">
        <v>1538</v>
      </c>
      <c r="N276" s="1">
        <v>169.3</v>
      </c>
      <c r="O276" s="1">
        <v>9.0299999999999994</v>
      </c>
      <c r="R276" s="1">
        <v>0</v>
      </c>
      <c r="W276" s="1">
        <v>0</v>
      </c>
      <c r="X276" s="1">
        <v>0</v>
      </c>
      <c r="Y276" s="1">
        <v>0</v>
      </c>
      <c r="AB276" s="1">
        <v>3</v>
      </c>
      <c r="AG276" s="1">
        <v>1</v>
      </c>
      <c r="AH276" s="1">
        <v>2</v>
      </c>
      <c r="AI276" s="1">
        <v>1</v>
      </c>
      <c r="AJ276" s="1" t="s">
        <v>2180</v>
      </c>
      <c r="AK276" s="1" t="s">
        <v>2197</v>
      </c>
      <c r="AL276" s="1" t="s">
        <v>286</v>
      </c>
      <c r="AM276" s="1" t="s">
        <v>2198</v>
      </c>
      <c r="AN276" s="1">
        <v>23332</v>
      </c>
      <c r="AO276" s="1" t="s">
        <v>2199</v>
      </c>
      <c r="AP276" s="1" t="s">
        <v>2200</v>
      </c>
      <c r="AQ276" s="1" t="s">
        <v>2201</v>
      </c>
      <c r="AR276" s="1" t="s">
        <v>2202</v>
      </c>
      <c r="AS276" s="1" t="s">
        <v>2203</v>
      </c>
      <c r="AT276" s="1">
        <v>17</v>
      </c>
      <c r="AU276" s="1">
        <v>0</v>
      </c>
      <c r="AV276" s="1">
        <v>100</v>
      </c>
      <c r="AW276" s="1">
        <v>100</v>
      </c>
      <c r="AX276" s="1">
        <v>1.296</v>
      </c>
      <c r="AY276" s="1">
        <v>6.64</v>
      </c>
      <c r="AZ276" s="1">
        <v>6.64</v>
      </c>
      <c r="BA276" s="1">
        <v>0.37</v>
      </c>
      <c r="BD276" s="1">
        <v>7.9774740923585497E-2</v>
      </c>
      <c r="BG276" s="1">
        <v>0.18370634872062599</v>
      </c>
      <c r="BI276" s="1">
        <v>130.69999999999999</v>
      </c>
      <c r="BJ276" s="1">
        <v>169.3</v>
      </c>
      <c r="BL276" s="1">
        <v>21.84</v>
      </c>
      <c r="BM276" s="1">
        <v>11.21</v>
      </c>
      <c r="BP276" s="1">
        <v>123377.55859375</v>
      </c>
      <c r="BQ276" s="1">
        <v>94673.94921875</v>
      </c>
      <c r="BR276" s="1">
        <v>60544.2265625</v>
      </c>
      <c r="BS276" s="1">
        <v>72927.08984375</v>
      </c>
      <c r="BT276" s="1">
        <v>107593.66796875</v>
      </c>
      <c r="BU276" s="1">
        <v>87049.2734375</v>
      </c>
      <c r="BV276" s="1">
        <v>125675.42578125</v>
      </c>
      <c r="BW276" s="1">
        <v>117661.39453125</v>
      </c>
      <c r="BX276" s="1">
        <f t="shared" si="12"/>
        <v>1.2459497123469812</v>
      </c>
      <c r="BY276" s="1">
        <f t="shared" si="13"/>
        <v>0.31724584106520926</v>
      </c>
      <c r="BZ276" s="1">
        <f t="shared" si="14"/>
        <v>0.22815866311442706</v>
      </c>
      <c r="CA276" s="1" t="s">
        <v>100</v>
      </c>
      <c r="CB276" s="1" t="s">
        <v>100</v>
      </c>
      <c r="CC276" s="1" t="s">
        <v>102</v>
      </c>
      <c r="CD276" s="1" t="s">
        <v>101</v>
      </c>
      <c r="CE276" s="1" t="s">
        <v>101</v>
      </c>
      <c r="CF276" s="1" t="s">
        <v>101</v>
      </c>
      <c r="CG276" s="1" t="s">
        <v>101</v>
      </c>
      <c r="CH276" s="1" t="s">
        <v>102</v>
      </c>
      <c r="CI276" s="1" t="s">
        <v>102</v>
      </c>
      <c r="CJ276" s="1" t="s">
        <v>102</v>
      </c>
      <c r="CK276" s="1">
        <v>1</v>
      </c>
      <c r="CL276" s="1">
        <v>0</v>
      </c>
      <c r="CN276" s="1">
        <v>0</v>
      </c>
      <c r="CP276" s="1">
        <v>0</v>
      </c>
    </row>
    <row r="277" spans="1:94">
      <c r="A277" s="1">
        <v>6.4522219199597302E+18</v>
      </c>
      <c r="B277" s="1" t="b">
        <v>0</v>
      </c>
      <c r="C277" s="1" t="s">
        <v>102</v>
      </c>
      <c r="D277" s="1" t="s">
        <v>97</v>
      </c>
      <c r="E277" s="1" t="s">
        <v>2204</v>
      </c>
      <c r="F277" s="1" t="s">
        <v>2205</v>
      </c>
      <c r="G277" s="1">
        <v>0</v>
      </c>
      <c r="H277" s="1">
        <v>14.042</v>
      </c>
      <c r="I277" s="1">
        <v>6</v>
      </c>
      <c r="J277" s="1">
        <v>5</v>
      </c>
      <c r="K277" s="1">
        <v>22</v>
      </c>
      <c r="L277" s="1">
        <v>4</v>
      </c>
      <c r="M277" s="1">
        <v>1294</v>
      </c>
      <c r="N277" s="1">
        <v>141</v>
      </c>
      <c r="O277" s="1">
        <v>8.4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AB277" s="1">
        <v>3</v>
      </c>
      <c r="AC277" s="1">
        <v>2</v>
      </c>
      <c r="AD277" s="1">
        <v>1</v>
      </c>
      <c r="AE277" s="1">
        <v>2</v>
      </c>
      <c r="AF277" s="1">
        <v>2</v>
      </c>
      <c r="AG277" s="1">
        <v>3</v>
      </c>
      <c r="AH277" s="1">
        <v>2</v>
      </c>
      <c r="AI277" s="1">
        <v>2</v>
      </c>
      <c r="AJ277" s="1" t="s">
        <v>2206</v>
      </c>
      <c r="AK277" s="1" t="s">
        <v>695</v>
      </c>
      <c r="AL277" s="1" t="s">
        <v>286</v>
      </c>
      <c r="AM277" s="1" t="s">
        <v>2207</v>
      </c>
      <c r="AN277" s="1">
        <v>23122</v>
      </c>
      <c r="AO277" s="1" t="s">
        <v>2208</v>
      </c>
      <c r="AP277" s="1" t="s">
        <v>2209</v>
      </c>
      <c r="AQ277" s="1" t="s">
        <v>2210</v>
      </c>
      <c r="AR277" s="1" t="s">
        <v>1313</v>
      </c>
      <c r="AS277" s="1" t="s">
        <v>2211</v>
      </c>
      <c r="AT277" s="1">
        <v>8</v>
      </c>
      <c r="AU277" s="1">
        <v>1</v>
      </c>
      <c r="AV277" s="1">
        <v>7.7850000000000001</v>
      </c>
      <c r="AW277" s="1">
        <v>10.967000000000001</v>
      </c>
      <c r="AX277" s="1">
        <v>1.409</v>
      </c>
      <c r="AY277" s="1">
        <v>2.96</v>
      </c>
      <c r="AZ277" s="1">
        <v>3.46</v>
      </c>
      <c r="BA277" s="1">
        <v>0.49</v>
      </c>
      <c r="BB277" s="2">
        <v>2.71176608057644E-6</v>
      </c>
      <c r="BC277" s="2">
        <v>8.99129047882141E-7</v>
      </c>
      <c r="BD277" s="1">
        <v>4.4506012400730197E-2</v>
      </c>
      <c r="BE277" s="2">
        <v>8.5430826147483293E-6</v>
      </c>
      <c r="BF277" s="2">
        <v>3.2131965116017002E-6</v>
      </c>
      <c r="BG277" s="1">
        <v>0.119290376301356</v>
      </c>
      <c r="BH277" s="1">
        <v>15.2</v>
      </c>
      <c r="BI277" s="1">
        <v>118.2</v>
      </c>
      <c r="BJ277" s="1">
        <v>166.6</v>
      </c>
      <c r="BK277" s="1">
        <v>14.59</v>
      </c>
      <c r="BL277" s="1">
        <v>18.739999999999998</v>
      </c>
      <c r="BM277" s="1">
        <v>10.36</v>
      </c>
      <c r="BN277" s="1">
        <v>23535.759765625</v>
      </c>
      <c r="BO277" s="1">
        <v>26035.9248046875</v>
      </c>
      <c r="BP277" s="1">
        <v>494110.890625</v>
      </c>
      <c r="BQ277" s="1">
        <v>429729.578125</v>
      </c>
      <c r="BR277" s="1">
        <v>291639.38671875</v>
      </c>
      <c r="BS277" s="1">
        <v>287793.3671875</v>
      </c>
      <c r="BT277" s="1">
        <v>493994.90234375</v>
      </c>
      <c r="BU277" s="1">
        <v>402875.171875</v>
      </c>
      <c r="BV277" s="1">
        <v>565791.79296875</v>
      </c>
      <c r="BW277" s="1">
        <v>542665.00390625</v>
      </c>
      <c r="BX277" s="1">
        <f t="shared" si="12"/>
        <v>1.3339736522083341</v>
      </c>
      <c r="BY277" s="1">
        <f t="shared" si="13"/>
        <v>0.415730171617127</v>
      </c>
      <c r="BZ277" s="1">
        <f t="shared" si="14"/>
        <v>9.2654609538337082E-2</v>
      </c>
      <c r="CA277" s="1" t="s">
        <v>101</v>
      </c>
      <c r="CB277" s="1" t="s">
        <v>101</v>
      </c>
      <c r="CC277" s="1" t="s">
        <v>102</v>
      </c>
      <c r="CD277" s="1" t="s">
        <v>102</v>
      </c>
      <c r="CE277" s="1" t="s">
        <v>102</v>
      </c>
      <c r="CF277" s="1" t="s">
        <v>102</v>
      </c>
      <c r="CG277" s="1" t="s">
        <v>102</v>
      </c>
      <c r="CH277" s="1" t="s">
        <v>102</v>
      </c>
      <c r="CI277" s="1" t="s">
        <v>102</v>
      </c>
      <c r="CJ277" s="1" t="s">
        <v>102</v>
      </c>
      <c r="CK277" s="1">
        <v>1</v>
      </c>
      <c r="CL277" s="1">
        <v>0</v>
      </c>
      <c r="CN277" s="1">
        <v>0</v>
      </c>
      <c r="CP277" s="1">
        <v>0</v>
      </c>
    </row>
    <row r="278" spans="1:94">
      <c r="A278" s="1">
        <v>-8.8047128937160899E+18</v>
      </c>
      <c r="B278" s="1" t="b">
        <v>0</v>
      </c>
      <c r="C278" s="1" t="s">
        <v>102</v>
      </c>
      <c r="D278" s="1" t="s">
        <v>97</v>
      </c>
      <c r="E278" s="1" t="s">
        <v>2212</v>
      </c>
      <c r="F278" s="1" t="s">
        <v>2213</v>
      </c>
      <c r="G278" s="1">
        <v>0</v>
      </c>
      <c r="H278" s="1">
        <v>4.99</v>
      </c>
      <c r="I278" s="1">
        <v>4</v>
      </c>
      <c r="J278" s="1">
        <v>2</v>
      </c>
      <c r="K278" s="1">
        <v>9</v>
      </c>
      <c r="L278" s="1">
        <v>2</v>
      </c>
      <c r="M278" s="1">
        <v>551</v>
      </c>
      <c r="N278" s="1">
        <v>62</v>
      </c>
      <c r="O278" s="1">
        <v>5.55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Y278" s="1">
        <v>0</v>
      </c>
      <c r="AB278" s="1">
        <v>2</v>
      </c>
      <c r="AC278" s="1">
        <v>1</v>
      </c>
      <c r="AD278" s="1">
        <v>1</v>
      </c>
      <c r="AE278" s="1">
        <v>1</v>
      </c>
      <c r="AF278" s="1">
        <v>1</v>
      </c>
      <c r="AG278" s="1">
        <v>1</v>
      </c>
      <c r="AI278" s="1">
        <v>2</v>
      </c>
      <c r="AJ278" s="1" t="s">
        <v>165</v>
      </c>
      <c r="AK278" s="1" t="s">
        <v>493</v>
      </c>
      <c r="AL278" s="1" t="s">
        <v>1072</v>
      </c>
      <c r="AM278" s="1" t="s">
        <v>2214</v>
      </c>
      <c r="AN278" s="1">
        <v>23155</v>
      </c>
      <c r="AO278" s="1" t="s">
        <v>2215</v>
      </c>
      <c r="AP278" s="1" t="s">
        <v>2216</v>
      </c>
      <c r="AQ278" s="1" t="s">
        <v>2217</v>
      </c>
      <c r="AT278" s="1">
        <v>0</v>
      </c>
      <c r="AU278" s="1">
        <v>0</v>
      </c>
      <c r="AV278" s="1">
        <v>100</v>
      </c>
      <c r="AW278" s="1">
        <v>100</v>
      </c>
      <c r="AX278" s="1">
        <v>0.91400000000000003</v>
      </c>
      <c r="AY278" s="1">
        <v>6.64</v>
      </c>
      <c r="AZ278" s="1">
        <v>6.64</v>
      </c>
      <c r="BA278" s="1">
        <v>-0.13</v>
      </c>
      <c r="BD278" s="1">
        <v>0.62710307808657895</v>
      </c>
      <c r="BG278" s="1">
        <v>0.81162526501541998</v>
      </c>
      <c r="BI278" s="1">
        <v>156.80000000000001</v>
      </c>
      <c r="BJ278" s="1">
        <v>143.19999999999999</v>
      </c>
      <c r="BL278" s="1">
        <v>34.42</v>
      </c>
      <c r="BM278" s="1">
        <v>9.32</v>
      </c>
      <c r="BP278" s="1">
        <v>124890.37890625</v>
      </c>
      <c r="BQ278" s="1">
        <v>106432.26171875</v>
      </c>
      <c r="BR278" s="1">
        <v>99669.453125</v>
      </c>
      <c r="BS278" s="1">
        <v>41012.0625</v>
      </c>
      <c r="BT278" s="1">
        <v>99703.8828125</v>
      </c>
      <c r="BU278" s="1">
        <v>87017.4296875</v>
      </c>
      <c r="BV278" s="1">
        <v>109116.5078125</v>
      </c>
      <c r="BW278" s="1">
        <v>84902.6953125</v>
      </c>
      <c r="BX278" s="1">
        <f t="shared" si="12"/>
        <v>1.0234845746431092</v>
      </c>
      <c r="BY278" s="1">
        <f t="shared" si="13"/>
        <v>3.3489359074963289E-2</v>
      </c>
      <c r="BZ278" s="1">
        <f t="shared" si="14"/>
        <v>0.91222942677521468</v>
      </c>
      <c r="CA278" s="1" t="s">
        <v>100</v>
      </c>
      <c r="CB278" s="1" t="s">
        <v>100</v>
      </c>
      <c r="CC278" s="1" t="s">
        <v>102</v>
      </c>
      <c r="CD278" s="1" t="s">
        <v>102</v>
      </c>
      <c r="CE278" s="1" t="s">
        <v>102</v>
      </c>
      <c r="CF278" s="1" t="s">
        <v>102</v>
      </c>
      <c r="CG278" s="1" t="s">
        <v>102</v>
      </c>
      <c r="CH278" s="1" t="s">
        <v>102</v>
      </c>
      <c r="CI278" s="1" t="s">
        <v>101</v>
      </c>
      <c r="CJ278" s="1" t="s">
        <v>102</v>
      </c>
      <c r="CK278" s="1">
        <v>1</v>
      </c>
      <c r="CL278" s="1">
        <v>0</v>
      </c>
      <c r="CN278" s="1">
        <v>0</v>
      </c>
      <c r="CP278" s="1">
        <v>0</v>
      </c>
    </row>
    <row r="279" spans="1:94">
      <c r="A279" s="1">
        <v>-3.8193737036848998E+18</v>
      </c>
      <c r="B279" s="1" t="b">
        <v>0</v>
      </c>
      <c r="C279" s="1" t="s">
        <v>104</v>
      </c>
      <c r="D279" s="1" t="s">
        <v>97</v>
      </c>
      <c r="E279" s="1" t="s">
        <v>2218</v>
      </c>
      <c r="F279" s="1" t="s">
        <v>2219</v>
      </c>
      <c r="G279" s="1">
        <v>3.7999999999999999E-2</v>
      </c>
      <c r="H279" s="1">
        <v>1.8160000000000001</v>
      </c>
      <c r="I279" s="1">
        <v>1</v>
      </c>
      <c r="J279" s="1">
        <v>1</v>
      </c>
      <c r="K279" s="1">
        <v>6</v>
      </c>
      <c r="L279" s="1">
        <v>1</v>
      </c>
      <c r="M279" s="1">
        <v>1053</v>
      </c>
      <c r="N279" s="1">
        <v>117.6</v>
      </c>
      <c r="O279" s="1">
        <v>5.86</v>
      </c>
      <c r="R279" s="1">
        <v>0</v>
      </c>
      <c r="S279" s="1">
        <v>0</v>
      </c>
      <c r="V279" s="1">
        <v>0</v>
      </c>
      <c r="W279" s="1">
        <v>0</v>
      </c>
      <c r="X279" s="1">
        <v>0</v>
      </c>
      <c r="AB279" s="1">
        <v>1</v>
      </c>
      <c r="AC279" s="1">
        <v>1</v>
      </c>
      <c r="AF279" s="1">
        <v>1</v>
      </c>
      <c r="AG279" s="1">
        <v>1</v>
      </c>
      <c r="AH279" s="1">
        <v>1</v>
      </c>
      <c r="AJ279" s="1" t="s">
        <v>2220</v>
      </c>
      <c r="AK279" s="1" t="s">
        <v>632</v>
      </c>
      <c r="AM279" s="1" t="s">
        <v>2221</v>
      </c>
      <c r="AN279" s="1">
        <v>23274</v>
      </c>
      <c r="AO279" s="1" t="s">
        <v>2222</v>
      </c>
      <c r="AP279" s="1" t="s">
        <v>2223</v>
      </c>
      <c r="AQ279" s="1" t="s">
        <v>2224</v>
      </c>
      <c r="AR279" s="1" t="s">
        <v>1941</v>
      </c>
      <c r="AT279" s="1">
        <v>1</v>
      </c>
      <c r="AU279" s="1">
        <v>0</v>
      </c>
      <c r="AV279" s="1">
        <v>1.0669999999999999</v>
      </c>
      <c r="AW279" s="1">
        <v>0.93300000000000005</v>
      </c>
      <c r="AX279" s="1">
        <v>0.875</v>
      </c>
      <c r="AY279" s="1">
        <v>0.09</v>
      </c>
      <c r="AZ279" s="1">
        <v>-0.1</v>
      </c>
      <c r="BA279" s="1">
        <v>-0.19</v>
      </c>
      <c r="BB279" s="1">
        <v>0.84504313378761797</v>
      </c>
      <c r="BC279" s="1">
        <v>0.83472035759476704</v>
      </c>
      <c r="BD279" s="1">
        <v>0.39313353503987403</v>
      </c>
      <c r="BE279" s="1">
        <v>0.88077878869903503</v>
      </c>
      <c r="BF279" s="1">
        <v>0.86808137105400796</v>
      </c>
      <c r="BG279" s="1">
        <v>0.60570681658879399</v>
      </c>
      <c r="BH279" s="1">
        <v>100</v>
      </c>
      <c r="BI279" s="1">
        <v>106.7</v>
      </c>
      <c r="BJ279" s="1">
        <v>93.3</v>
      </c>
      <c r="BK279" s="1">
        <v>3.04</v>
      </c>
      <c r="BL279" s="1">
        <v>11.91</v>
      </c>
      <c r="BM279" s="1">
        <v>10.55</v>
      </c>
      <c r="BN279" s="1">
        <v>91302.4921875</v>
      </c>
      <c r="BO279" s="1">
        <v>78648.671875</v>
      </c>
      <c r="BP279" s="1">
        <v>210727.703125</v>
      </c>
      <c r="BQ279" s="1">
        <v>189450.5</v>
      </c>
      <c r="BR279" s="1">
        <v>137873.234375</v>
      </c>
      <c r="BS279" s="1">
        <v>147936.390625</v>
      </c>
      <c r="BT279" s="1">
        <v>178508.15625</v>
      </c>
      <c r="BU279" s="1">
        <v>123867.0546875</v>
      </c>
      <c r="BV279" s="1">
        <v>154556.828125</v>
      </c>
      <c r="BW279" s="1">
        <v>146821.609375</v>
      </c>
      <c r="BX279" s="1">
        <f t="shared" si="12"/>
        <v>0.88012297548737939</v>
      </c>
      <c r="BY279" s="1">
        <f t="shared" si="13"/>
        <v>-0.18422297598918763</v>
      </c>
      <c r="BZ279" s="1">
        <f t="shared" si="14"/>
        <v>0.35583764506157273</v>
      </c>
      <c r="CA279" s="1" t="s">
        <v>101</v>
      </c>
      <c r="CB279" s="1" t="s">
        <v>101</v>
      </c>
      <c r="CC279" s="1" t="s">
        <v>102</v>
      </c>
      <c r="CD279" s="1" t="s">
        <v>102</v>
      </c>
      <c r="CE279" s="1" t="s">
        <v>101</v>
      </c>
      <c r="CF279" s="1" t="s">
        <v>101</v>
      </c>
      <c r="CG279" s="1" t="s">
        <v>102</v>
      </c>
      <c r="CH279" s="1" t="s">
        <v>102</v>
      </c>
      <c r="CI279" s="1" t="s">
        <v>102</v>
      </c>
      <c r="CJ279" s="1" t="s">
        <v>101</v>
      </c>
      <c r="CK279" s="1">
        <v>1</v>
      </c>
      <c r="CL279" s="1">
        <v>0</v>
      </c>
      <c r="CN279" s="1">
        <v>0</v>
      </c>
      <c r="CP279" s="1">
        <v>0</v>
      </c>
    </row>
    <row r="280" spans="1:94">
      <c r="A280" s="1">
        <v>1.90943353153713E+18</v>
      </c>
      <c r="B280" s="1" t="b">
        <v>0</v>
      </c>
      <c r="C280" s="1" t="s">
        <v>102</v>
      </c>
      <c r="D280" s="1" t="s">
        <v>97</v>
      </c>
      <c r="E280" s="1" t="s">
        <v>2225</v>
      </c>
      <c r="F280" s="1" t="s">
        <v>2226</v>
      </c>
      <c r="G280" s="1">
        <v>0</v>
      </c>
      <c r="H280" s="1">
        <v>6.9459999999999997</v>
      </c>
      <c r="I280" s="1">
        <v>5</v>
      </c>
      <c r="J280" s="1">
        <v>3</v>
      </c>
      <c r="K280" s="1">
        <v>7</v>
      </c>
      <c r="L280" s="1">
        <v>3</v>
      </c>
      <c r="M280" s="1">
        <v>610</v>
      </c>
      <c r="N280" s="1">
        <v>70</v>
      </c>
      <c r="O280" s="1">
        <v>4.6900000000000004</v>
      </c>
      <c r="R280" s="1">
        <v>1.69</v>
      </c>
      <c r="S280" s="1">
        <v>0</v>
      </c>
      <c r="T280" s="1">
        <v>0</v>
      </c>
      <c r="U280" s="1">
        <v>0</v>
      </c>
      <c r="AB280" s="1">
        <v>3</v>
      </c>
      <c r="AC280" s="1">
        <v>1</v>
      </c>
      <c r="AD280" s="1">
        <v>1</v>
      </c>
      <c r="AE280" s="1">
        <v>2</v>
      </c>
      <c r="AJ280" s="1" t="s">
        <v>751</v>
      </c>
      <c r="AK280" s="1" t="s">
        <v>660</v>
      </c>
      <c r="AL280" s="1" t="s">
        <v>146</v>
      </c>
      <c r="AM280" s="1" t="s">
        <v>1515</v>
      </c>
      <c r="AN280" s="1">
        <v>1047</v>
      </c>
      <c r="AO280" s="1" t="s">
        <v>2227</v>
      </c>
      <c r="AP280" s="1" t="s">
        <v>2228</v>
      </c>
      <c r="AQ280" s="1" t="s">
        <v>2229</v>
      </c>
      <c r="AT280" s="1">
        <v>0</v>
      </c>
      <c r="AU280" s="1">
        <v>0</v>
      </c>
      <c r="AV280" s="1">
        <v>9.6519999999999992</v>
      </c>
      <c r="AW280" s="1">
        <v>2.6779999999999999</v>
      </c>
      <c r="AX280" s="1">
        <v>0.27700000000000002</v>
      </c>
      <c r="AY280" s="1">
        <v>3.27</v>
      </c>
      <c r="AZ280" s="1">
        <v>1.42</v>
      </c>
      <c r="BA280" s="1">
        <v>-1.85</v>
      </c>
      <c r="BB280" s="2">
        <v>1.0000000000000001E-15</v>
      </c>
      <c r="BC280" s="2">
        <v>1.1147898091312701E-6</v>
      </c>
      <c r="BD280" s="2">
        <v>5.15588316485349E-8</v>
      </c>
      <c r="BE280" s="2">
        <v>1.0055999999999999E-14</v>
      </c>
      <c r="BF280" s="2">
        <v>3.7898749366551E-6</v>
      </c>
      <c r="BG280" s="2">
        <v>5.4273435132756697E-6</v>
      </c>
      <c r="BH280" s="1">
        <v>22.5</v>
      </c>
      <c r="BI280" s="1">
        <v>217.2</v>
      </c>
      <c r="BJ280" s="1">
        <v>60.3</v>
      </c>
      <c r="BK280" s="1">
        <v>8.98</v>
      </c>
      <c r="BL280" s="1">
        <v>5.84</v>
      </c>
      <c r="BM280" s="1">
        <v>5.98</v>
      </c>
      <c r="BN280" s="1">
        <v>13858.23828125</v>
      </c>
      <c r="BO280" s="1">
        <v>10974.0068359375</v>
      </c>
      <c r="BP280" s="1">
        <v>280647.8046875</v>
      </c>
      <c r="BQ280" s="1">
        <v>224194.1015625</v>
      </c>
      <c r="BR280" s="1">
        <v>200306.40917968799</v>
      </c>
      <c r="BS280" s="1">
        <v>210419.56738281299</v>
      </c>
      <c r="BT280" s="1">
        <v>64345.147949218801</v>
      </c>
      <c r="BU280" s="1">
        <v>56114.705810546897</v>
      </c>
      <c r="BV280" s="1">
        <v>67638.0693359375</v>
      </c>
      <c r="BW280" s="1">
        <v>57214.1015625</v>
      </c>
      <c r="BX280" s="1">
        <f t="shared" si="12"/>
        <v>0.26793428347949227</v>
      </c>
      <c r="BY280" s="1">
        <f t="shared" si="13"/>
        <v>-1.9000489021305427</v>
      </c>
      <c r="BZ280" s="1">
        <f t="shared" si="14"/>
        <v>9.1109968101816795E-5</v>
      </c>
      <c r="CA280" s="1" t="s">
        <v>101</v>
      </c>
      <c r="CB280" s="1" t="s">
        <v>101</v>
      </c>
      <c r="CC280" s="1" t="s">
        <v>102</v>
      </c>
      <c r="CD280" s="1" t="s">
        <v>102</v>
      </c>
      <c r="CE280" s="1" t="s">
        <v>102</v>
      </c>
      <c r="CF280" s="1" t="s">
        <v>102</v>
      </c>
      <c r="CG280" s="1" t="s">
        <v>101</v>
      </c>
      <c r="CH280" s="1" t="s">
        <v>101</v>
      </c>
      <c r="CI280" s="1" t="s">
        <v>101</v>
      </c>
      <c r="CJ280" s="1" t="s">
        <v>101</v>
      </c>
      <c r="CK280" s="1">
        <v>1</v>
      </c>
      <c r="CL280" s="1">
        <v>0</v>
      </c>
      <c r="CN280" s="1">
        <v>0</v>
      </c>
      <c r="CP280" s="1">
        <v>0</v>
      </c>
    </row>
    <row r="281" spans="1:94">
      <c r="A281" s="1">
        <v>-2.59578173974733E+18</v>
      </c>
      <c r="B281" s="1" t="b">
        <v>0</v>
      </c>
      <c r="C281" s="1" t="s">
        <v>96</v>
      </c>
      <c r="D281" s="1" t="s">
        <v>97</v>
      </c>
      <c r="E281" s="1" t="s">
        <v>2230</v>
      </c>
      <c r="F281" s="1" t="s">
        <v>2231</v>
      </c>
      <c r="G281" s="1">
        <v>0.11799999999999999</v>
      </c>
      <c r="H281" s="1">
        <v>1.37</v>
      </c>
      <c r="I281" s="1">
        <v>3</v>
      </c>
      <c r="J281" s="1">
        <v>1</v>
      </c>
      <c r="K281" s="1">
        <v>2</v>
      </c>
      <c r="L281" s="1">
        <v>1</v>
      </c>
      <c r="M281" s="1">
        <v>625</v>
      </c>
      <c r="N281" s="1">
        <v>68.2</v>
      </c>
      <c r="O281" s="1">
        <v>6.42</v>
      </c>
      <c r="S281" s="1">
        <v>0</v>
      </c>
      <c r="X281" s="1">
        <v>0</v>
      </c>
      <c r="AC281" s="1">
        <v>1</v>
      </c>
      <c r="AH281" s="1">
        <v>1</v>
      </c>
      <c r="AJ281" s="1" t="s">
        <v>1184</v>
      </c>
      <c r="AK281" s="1" t="s">
        <v>2232</v>
      </c>
      <c r="AL281" s="1" t="s">
        <v>146</v>
      </c>
      <c r="AM281" s="1" t="s">
        <v>2233</v>
      </c>
      <c r="AN281" s="1">
        <v>9685</v>
      </c>
      <c r="AO281" s="1" t="s">
        <v>2234</v>
      </c>
      <c r="AP281" s="1" t="s">
        <v>2235</v>
      </c>
      <c r="AQ281" s="1" t="s">
        <v>2236</v>
      </c>
      <c r="AS281" s="1" t="s">
        <v>347</v>
      </c>
      <c r="AT281" s="1">
        <v>1</v>
      </c>
      <c r="AU281" s="1">
        <v>0</v>
      </c>
      <c r="AV281" s="1">
        <v>0.95699999999999996</v>
      </c>
      <c r="AW281" s="1">
        <v>1.0209999999999999</v>
      </c>
      <c r="AX281" s="1">
        <v>1.0660000000000001</v>
      </c>
      <c r="AY281" s="1">
        <v>-0.06</v>
      </c>
      <c r="AZ281" s="1">
        <v>0.03</v>
      </c>
      <c r="BA281" s="1">
        <v>0.09</v>
      </c>
      <c r="BB281" s="1">
        <v>0.89754722027586198</v>
      </c>
      <c r="BC281" s="1">
        <v>0.798471028186439</v>
      </c>
      <c r="BD281" s="1">
        <v>0.41828480962034598</v>
      </c>
      <c r="BE281" s="1">
        <v>0.92770818675164102</v>
      </c>
      <c r="BF281" s="1">
        <v>0.83911679781645998</v>
      </c>
      <c r="BG281" s="1">
        <v>0.63300316513007104</v>
      </c>
      <c r="BH281" s="1">
        <v>100.7</v>
      </c>
      <c r="BI281" s="1">
        <v>96.4</v>
      </c>
      <c r="BJ281" s="1">
        <v>102.8</v>
      </c>
      <c r="BK281" s="1">
        <v>5</v>
      </c>
      <c r="BL281" s="1">
        <v>15.74</v>
      </c>
      <c r="BM281" s="1">
        <v>15.17</v>
      </c>
      <c r="BN281" s="1">
        <v>25984.900390625</v>
      </c>
      <c r="BO281" s="1">
        <v>25082.1484375</v>
      </c>
      <c r="BP281" s="1">
        <v>60178.98828125</v>
      </c>
      <c r="BQ281" s="1">
        <v>52535.54296875</v>
      </c>
      <c r="BR281" s="1">
        <v>38443.65234375</v>
      </c>
      <c r="BS281" s="1">
        <v>36228.26953125</v>
      </c>
      <c r="BT281" s="1">
        <v>51692.5078125</v>
      </c>
      <c r="BU281" s="1">
        <v>43196.234375</v>
      </c>
      <c r="BV281" s="1">
        <v>48835.6796875</v>
      </c>
      <c r="BW281" s="1">
        <v>64260.12890625</v>
      </c>
      <c r="BX281" s="1">
        <f t="shared" si="12"/>
        <v>1.1099230884236313</v>
      </c>
      <c r="BY281" s="1">
        <f t="shared" si="13"/>
        <v>0.15045970919323448</v>
      </c>
      <c r="BZ281" s="1">
        <f t="shared" si="14"/>
        <v>0.50439948619014441</v>
      </c>
      <c r="CA281" s="1" t="s">
        <v>101</v>
      </c>
      <c r="CB281" s="1" t="s">
        <v>101</v>
      </c>
      <c r="CC281" s="1" t="s">
        <v>101</v>
      </c>
      <c r="CD281" s="1" t="s">
        <v>102</v>
      </c>
      <c r="CE281" s="1" t="s">
        <v>101</v>
      </c>
      <c r="CF281" s="1" t="s">
        <v>101</v>
      </c>
      <c r="CG281" s="1" t="s">
        <v>101</v>
      </c>
      <c r="CH281" s="1" t="s">
        <v>101</v>
      </c>
      <c r="CI281" s="1" t="s">
        <v>102</v>
      </c>
      <c r="CJ281" s="1" t="s">
        <v>101</v>
      </c>
      <c r="CK281" s="1">
        <v>1</v>
      </c>
      <c r="CL281" s="1">
        <v>0</v>
      </c>
      <c r="CN281" s="1">
        <v>0</v>
      </c>
      <c r="CP281" s="1">
        <v>0</v>
      </c>
    </row>
    <row r="282" spans="1:94">
      <c r="A282" s="1">
        <v>2.4208271792122102E+18</v>
      </c>
      <c r="B282" s="1" t="b">
        <v>0</v>
      </c>
      <c r="C282" s="1" t="s">
        <v>96</v>
      </c>
      <c r="D282" s="1" t="s">
        <v>97</v>
      </c>
      <c r="E282" s="1" t="s">
        <v>2237</v>
      </c>
      <c r="F282" s="1" t="s">
        <v>2238</v>
      </c>
      <c r="G282" s="1">
        <v>0.11899999999999999</v>
      </c>
      <c r="H282" s="1">
        <v>1.3660000000000001</v>
      </c>
      <c r="I282" s="1">
        <v>1</v>
      </c>
      <c r="J282" s="1">
        <v>1</v>
      </c>
      <c r="K282" s="1">
        <v>1</v>
      </c>
      <c r="L282" s="1">
        <v>1</v>
      </c>
      <c r="M282" s="1">
        <v>1438</v>
      </c>
      <c r="N282" s="1">
        <v>162.1</v>
      </c>
      <c r="O282" s="1">
        <v>5.36</v>
      </c>
      <c r="Y282" s="1">
        <v>0</v>
      </c>
      <c r="AI282" s="1">
        <v>1</v>
      </c>
      <c r="AJ282" s="1" t="s">
        <v>2239</v>
      </c>
      <c r="AK282" s="1" t="s">
        <v>2240</v>
      </c>
      <c r="AL282" s="1" t="s">
        <v>286</v>
      </c>
      <c r="AM282" s="1" t="s">
        <v>2241</v>
      </c>
      <c r="AN282" s="1">
        <v>6249</v>
      </c>
      <c r="AO282" s="1" t="s">
        <v>2242</v>
      </c>
      <c r="AP282" s="1" t="s">
        <v>2243</v>
      </c>
      <c r="AQ282" s="1" t="s">
        <v>2244</v>
      </c>
      <c r="AR282" s="1" t="s">
        <v>2245</v>
      </c>
      <c r="AS282" s="1" t="s">
        <v>2246</v>
      </c>
      <c r="AT282" s="1">
        <v>9</v>
      </c>
      <c r="AU282" s="1">
        <v>0</v>
      </c>
      <c r="AV282" s="1">
        <v>100</v>
      </c>
      <c r="AW282" s="1">
        <v>100</v>
      </c>
      <c r="AX282" s="1">
        <v>0.79600000000000004</v>
      </c>
      <c r="AY282" s="1">
        <v>6.64</v>
      </c>
      <c r="AZ282" s="1">
        <v>6.64</v>
      </c>
      <c r="BA282" s="1">
        <v>-0.33</v>
      </c>
      <c r="BD282" s="1">
        <v>0.10135639857043301</v>
      </c>
      <c r="BG282" s="1">
        <v>0.22087171315531301</v>
      </c>
      <c r="BI282" s="1">
        <v>167</v>
      </c>
      <c r="BJ282" s="1">
        <v>133</v>
      </c>
      <c r="BL282" s="1">
        <v>12.99</v>
      </c>
      <c r="BM282" s="1">
        <v>16.03</v>
      </c>
      <c r="BP282" s="1">
        <v>60959.17578125</v>
      </c>
      <c r="BQ282" s="1">
        <v>44752.07421875</v>
      </c>
      <c r="BR282" s="1">
        <v>37030.359375</v>
      </c>
      <c r="BS282" s="1">
        <v>39894</v>
      </c>
      <c r="BT282" s="1">
        <v>36147.7421875</v>
      </c>
      <c r="BU282" s="1">
        <v>41889.81640625</v>
      </c>
      <c r="BV282" s="1">
        <v>33948.1328125</v>
      </c>
      <c r="BW282" s="1">
        <v>34174.14453125</v>
      </c>
      <c r="BX282" s="1">
        <f t="shared" si="12"/>
        <v>0.80028115238685227</v>
      </c>
      <c r="BY282" s="1">
        <f t="shared" si="13"/>
        <v>-0.32142116251761688</v>
      </c>
      <c r="BZ282" s="1">
        <f t="shared" si="14"/>
        <v>0.15794608762660303</v>
      </c>
      <c r="CA282" s="1" t="s">
        <v>100</v>
      </c>
      <c r="CB282" s="1" t="s">
        <v>100</v>
      </c>
      <c r="CC282" s="1" t="s">
        <v>101</v>
      </c>
      <c r="CD282" s="1" t="s">
        <v>101</v>
      </c>
      <c r="CE282" s="1" t="s">
        <v>101</v>
      </c>
      <c r="CF282" s="1" t="s">
        <v>101</v>
      </c>
      <c r="CG282" s="1" t="s">
        <v>101</v>
      </c>
      <c r="CH282" s="1" t="s">
        <v>101</v>
      </c>
      <c r="CI282" s="1" t="s">
        <v>101</v>
      </c>
      <c r="CJ282" s="1" t="s">
        <v>102</v>
      </c>
      <c r="CK282" s="1">
        <v>1</v>
      </c>
      <c r="CL282" s="1">
        <v>0</v>
      </c>
      <c r="CN282" s="1">
        <v>0</v>
      </c>
      <c r="CP282" s="1">
        <v>0</v>
      </c>
    </row>
    <row r="283" spans="1:94">
      <c r="A283" s="1">
        <v>7.2427379417575803E+18</v>
      </c>
      <c r="B283" s="1" t="b">
        <v>0</v>
      </c>
      <c r="C283" s="1" t="s">
        <v>102</v>
      </c>
      <c r="D283" s="1" t="s">
        <v>97</v>
      </c>
      <c r="E283" s="1" t="s">
        <v>2247</v>
      </c>
      <c r="F283" s="1" t="s">
        <v>2248</v>
      </c>
      <c r="G283" s="1">
        <v>0</v>
      </c>
      <c r="H283" s="1">
        <v>6.6870000000000003</v>
      </c>
      <c r="I283" s="1">
        <v>5</v>
      </c>
      <c r="J283" s="1">
        <v>1</v>
      </c>
      <c r="K283" s="1">
        <v>12</v>
      </c>
      <c r="L283" s="1">
        <v>1</v>
      </c>
      <c r="M283" s="1">
        <v>237</v>
      </c>
      <c r="N283" s="1">
        <v>26.2</v>
      </c>
      <c r="O283" s="1">
        <v>4.1100000000000003</v>
      </c>
      <c r="R283" s="1">
        <v>0</v>
      </c>
      <c r="S283" s="1">
        <v>0</v>
      </c>
      <c r="T283" s="1">
        <v>0</v>
      </c>
      <c r="U283" s="1">
        <v>0</v>
      </c>
      <c r="V283" s="1">
        <v>2.44</v>
      </c>
      <c r="W283" s="1">
        <v>3.06</v>
      </c>
      <c r="X283" s="1">
        <v>2.83</v>
      </c>
      <c r="Y283" s="1">
        <v>4.62</v>
      </c>
      <c r="AB283" s="1">
        <v>1</v>
      </c>
      <c r="AC283" s="1">
        <v>1</v>
      </c>
      <c r="AD283" s="1">
        <v>1</v>
      </c>
      <c r="AE283" s="1">
        <v>1</v>
      </c>
      <c r="AF283" s="1">
        <v>1</v>
      </c>
      <c r="AG283" s="1">
        <v>1</v>
      </c>
      <c r="AH283" s="1">
        <v>1</v>
      </c>
      <c r="AI283" s="1">
        <v>1</v>
      </c>
      <c r="AJ283" s="1" t="s">
        <v>2249</v>
      </c>
      <c r="AK283" s="1" t="s">
        <v>393</v>
      </c>
      <c r="AM283" s="1" t="s">
        <v>2250</v>
      </c>
      <c r="AN283" s="1">
        <v>1207</v>
      </c>
      <c r="AO283" s="1" t="s">
        <v>2251</v>
      </c>
      <c r="AP283" s="1" t="s">
        <v>2252</v>
      </c>
      <c r="AQ283" s="1" t="s">
        <v>2253</v>
      </c>
      <c r="AS283" s="1" t="s">
        <v>2254</v>
      </c>
      <c r="AT283" s="1">
        <v>1</v>
      </c>
      <c r="AU283" s="1">
        <v>0</v>
      </c>
      <c r="AV283" s="1">
        <v>100</v>
      </c>
      <c r="AW283" s="1">
        <v>100</v>
      </c>
      <c r="AX283" s="1">
        <v>1.8080000000000001</v>
      </c>
      <c r="AY283" s="1">
        <v>6.64</v>
      </c>
      <c r="AZ283" s="1">
        <v>6.64</v>
      </c>
      <c r="BA283" s="1">
        <v>0.85</v>
      </c>
      <c r="BD283" s="1">
        <v>1.90635226326274E-3</v>
      </c>
      <c r="BG283" s="1">
        <v>1.12123613378743E-2</v>
      </c>
      <c r="BI283" s="1">
        <v>106.8</v>
      </c>
      <c r="BJ283" s="1">
        <v>193.2</v>
      </c>
      <c r="BL283" s="1">
        <v>21.66</v>
      </c>
      <c r="BM283" s="1">
        <v>2.68</v>
      </c>
      <c r="BP283" s="1">
        <v>65500</v>
      </c>
      <c r="BQ283" s="1">
        <v>75567.3125</v>
      </c>
      <c r="BR283" s="1">
        <v>43546.5234375</v>
      </c>
      <c r="BS283" s="1">
        <v>48959.68359375</v>
      </c>
      <c r="BT283" s="1">
        <v>102413.59375</v>
      </c>
      <c r="BU283" s="1">
        <v>91307.2265625</v>
      </c>
      <c r="BV283" s="1">
        <v>99769.53125</v>
      </c>
      <c r="BW283" s="1">
        <v>94576.9296875</v>
      </c>
      <c r="BX283" s="1">
        <f t="shared" si="12"/>
        <v>1.6614352604216343</v>
      </c>
      <c r="BY283" s="1">
        <f t="shared" si="13"/>
        <v>0.73243007799031867</v>
      </c>
      <c r="BZ283" s="1">
        <f t="shared" si="14"/>
        <v>2.5739069103447631E-3</v>
      </c>
      <c r="CA283" s="1" t="s">
        <v>100</v>
      </c>
      <c r="CB283" s="1" t="s">
        <v>100</v>
      </c>
      <c r="CC283" s="1" t="s">
        <v>102</v>
      </c>
      <c r="CD283" s="1" t="s">
        <v>102</v>
      </c>
      <c r="CE283" s="1" t="s">
        <v>102</v>
      </c>
      <c r="CF283" s="1" t="s">
        <v>102</v>
      </c>
      <c r="CG283" s="1" t="s">
        <v>102</v>
      </c>
      <c r="CH283" s="1" t="s">
        <v>102</v>
      </c>
      <c r="CI283" s="1" t="s">
        <v>102</v>
      </c>
      <c r="CJ283" s="1" t="s">
        <v>102</v>
      </c>
      <c r="CK283" s="1">
        <v>1</v>
      </c>
      <c r="CL283" s="1">
        <v>0</v>
      </c>
      <c r="CN283" s="1">
        <v>0</v>
      </c>
      <c r="CP283" s="1">
        <v>0</v>
      </c>
    </row>
    <row r="284" spans="1:94">
      <c r="A284" s="1">
        <v>-5.9408131615617802E+18</v>
      </c>
      <c r="B284" s="1" t="b">
        <v>0</v>
      </c>
      <c r="C284" s="1" t="s">
        <v>104</v>
      </c>
      <c r="D284" s="1" t="s">
        <v>97</v>
      </c>
      <c r="E284" s="1" t="s">
        <v>2255</v>
      </c>
      <c r="F284" s="1" t="s">
        <v>2256</v>
      </c>
      <c r="G284" s="1">
        <v>2.1999999999999999E-2</v>
      </c>
      <c r="H284" s="1">
        <v>2.1059999999999999</v>
      </c>
      <c r="I284" s="1">
        <v>2</v>
      </c>
      <c r="J284" s="1">
        <v>1</v>
      </c>
      <c r="K284" s="1">
        <v>1</v>
      </c>
      <c r="L284" s="1">
        <v>1</v>
      </c>
      <c r="M284" s="1">
        <v>707</v>
      </c>
      <c r="N284" s="1">
        <v>78.7</v>
      </c>
      <c r="O284" s="1">
        <v>9.01</v>
      </c>
      <c r="R284" s="1">
        <v>0</v>
      </c>
      <c r="AB284" s="1">
        <v>1</v>
      </c>
      <c r="AJ284" s="1" t="s">
        <v>762</v>
      </c>
      <c r="AK284" s="1" t="s">
        <v>2257</v>
      </c>
      <c r="AL284" s="1" t="s">
        <v>146</v>
      </c>
      <c r="AM284" s="1" t="s">
        <v>2258</v>
      </c>
      <c r="AN284" s="1">
        <v>81570</v>
      </c>
      <c r="AO284" s="1" t="s">
        <v>2259</v>
      </c>
      <c r="AP284" s="1" t="s">
        <v>2260</v>
      </c>
      <c r="AQ284" s="1" t="s">
        <v>2261</v>
      </c>
      <c r="AT284" s="1">
        <v>0</v>
      </c>
      <c r="AU284" s="1">
        <v>0</v>
      </c>
      <c r="AV284" s="1">
        <v>2.302</v>
      </c>
      <c r="AW284" s="1">
        <v>2.2410000000000001</v>
      </c>
      <c r="AX284" s="1">
        <v>0.97399999999999998</v>
      </c>
      <c r="AY284" s="1">
        <v>1.2</v>
      </c>
      <c r="AZ284" s="1">
        <v>1.1599999999999999</v>
      </c>
      <c r="BA284" s="1">
        <v>-0.04</v>
      </c>
      <c r="BD284" s="1">
        <v>0.73640069929065999</v>
      </c>
      <c r="BG284" s="1">
        <v>0.89448671897533905</v>
      </c>
      <c r="BH284" s="1">
        <v>54.1</v>
      </c>
      <c r="BI284" s="1">
        <v>124.6</v>
      </c>
      <c r="BJ284" s="1">
        <v>121.3</v>
      </c>
      <c r="BL284" s="1">
        <v>15.87</v>
      </c>
      <c r="BM284" s="1">
        <v>12.62</v>
      </c>
      <c r="BN284" s="1">
        <v>7997.841796875</v>
      </c>
      <c r="BP284" s="1">
        <v>41901.9140625</v>
      </c>
      <c r="BQ284" s="1">
        <v>39518.91796875</v>
      </c>
      <c r="BR284" s="1">
        <v>26622.427734375</v>
      </c>
      <c r="BS284" s="1">
        <v>27751.064453125</v>
      </c>
      <c r="BT284" s="1">
        <v>34610.140625</v>
      </c>
      <c r="BU284" s="1">
        <v>28535.138671875</v>
      </c>
      <c r="BV284" s="1">
        <v>25659.708984375</v>
      </c>
      <c r="BW284" s="1">
        <v>32711.021484375</v>
      </c>
      <c r="BX284" s="1">
        <f t="shared" si="12"/>
        <v>0.89485337818593824</v>
      </c>
      <c r="BY284" s="1">
        <f t="shared" si="13"/>
        <v>-0.16027677887106995</v>
      </c>
      <c r="BZ284" s="1">
        <f t="shared" si="14"/>
        <v>0.45100790205095598</v>
      </c>
      <c r="CA284" s="1" t="s">
        <v>101</v>
      </c>
      <c r="CB284" s="1" t="s">
        <v>100</v>
      </c>
      <c r="CC284" s="1" t="s">
        <v>102</v>
      </c>
      <c r="CD284" s="1" t="s">
        <v>101</v>
      </c>
      <c r="CE284" s="1" t="s">
        <v>101</v>
      </c>
      <c r="CF284" s="1" t="s">
        <v>101</v>
      </c>
      <c r="CG284" s="1" t="s">
        <v>101</v>
      </c>
      <c r="CH284" s="1" t="s">
        <v>101</v>
      </c>
      <c r="CI284" s="1" t="s">
        <v>101</v>
      </c>
      <c r="CJ284" s="1" t="s">
        <v>101</v>
      </c>
      <c r="CK284" s="1">
        <v>1</v>
      </c>
      <c r="CL284" s="1">
        <v>0</v>
      </c>
      <c r="CN284" s="1">
        <v>0</v>
      </c>
      <c r="CP284" s="1">
        <v>0</v>
      </c>
    </row>
    <row r="285" spans="1:94">
      <c r="A285" s="1">
        <v>-1.55361840216479E+18</v>
      </c>
      <c r="B285" s="1" t="b">
        <v>0</v>
      </c>
      <c r="C285" s="1" t="s">
        <v>102</v>
      </c>
      <c r="D285" s="1" t="s">
        <v>97</v>
      </c>
      <c r="E285" s="1" t="s">
        <v>2262</v>
      </c>
      <c r="F285" s="1" t="s">
        <v>2263</v>
      </c>
      <c r="G285" s="1">
        <v>0</v>
      </c>
      <c r="H285" s="1">
        <v>8.3759999999999994</v>
      </c>
      <c r="I285" s="1">
        <v>5</v>
      </c>
      <c r="J285" s="1">
        <v>3</v>
      </c>
      <c r="K285" s="1">
        <v>11</v>
      </c>
      <c r="L285" s="1">
        <v>3</v>
      </c>
      <c r="M285" s="1">
        <v>669</v>
      </c>
      <c r="N285" s="1">
        <v>76</v>
      </c>
      <c r="O285" s="1">
        <v>6.3</v>
      </c>
      <c r="R285" s="1">
        <v>1.66</v>
      </c>
      <c r="S285" s="1">
        <v>1.82</v>
      </c>
      <c r="T285" s="1">
        <v>0</v>
      </c>
      <c r="U285" s="1">
        <v>0</v>
      </c>
      <c r="V285" s="1">
        <v>0</v>
      </c>
      <c r="X285" s="1">
        <v>0</v>
      </c>
      <c r="AB285" s="1">
        <v>3</v>
      </c>
      <c r="AC285" s="1">
        <v>3</v>
      </c>
      <c r="AD285" s="1">
        <v>1</v>
      </c>
      <c r="AE285" s="1">
        <v>2</v>
      </c>
      <c r="AF285" s="1">
        <v>1</v>
      </c>
      <c r="AH285" s="1">
        <v>1</v>
      </c>
      <c r="AJ285" s="1" t="s">
        <v>144</v>
      </c>
      <c r="AK285" s="1" t="s">
        <v>1821</v>
      </c>
      <c r="AL285" s="1" t="s">
        <v>1405</v>
      </c>
      <c r="AM285" s="1" t="s">
        <v>2264</v>
      </c>
      <c r="AN285" s="1">
        <v>1209</v>
      </c>
      <c r="AO285" s="1" t="s">
        <v>2265</v>
      </c>
      <c r="AP285" s="1" t="s">
        <v>2266</v>
      </c>
      <c r="AQ285" s="1" t="s">
        <v>2267</v>
      </c>
      <c r="AT285" s="1">
        <v>0</v>
      </c>
      <c r="AU285" s="1">
        <v>0</v>
      </c>
      <c r="AV285" s="1">
        <v>100</v>
      </c>
      <c r="AW285" s="1">
        <v>100</v>
      </c>
      <c r="AX285" s="1">
        <v>0.63</v>
      </c>
      <c r="AY285" s="1">
        <v>6.64</v>
      </c>
      <c r="AZ285" s="1">
        <v>6.64</v>
      </c>
      <c r="BA285" s="1">
        <v>-0.67</v>
      </c>
      <c r="BD285" s="2">
        <v>3.2850677289530902E-7</v>
      </c>
      <c r="BG285" s="2">
        <v>2.17339938365527E-5</v>
      </c>
      <c r="BI285" s="1">
        <v>184.1</v>
      </c>
      <c r="BJ285" s="1">
        <v>115.9</v>
      </c>
      <c r="BL285" s="1">
        <v>0.45</v>
      </c>
      <c r="BM285" s="1">
        <v>3.56</v>
      </c>
      <c r="BP285" s="1">
        <v>275728.48046875</v>
      </c>
      <c r="BQ285" s="1">
        <v>239190.5859375</v>
      </c>
      <c r="BR285" s="1">
        <v>225302.46875</v>
      </c>
      <c r="BS285" s="1">
        <v>220636.005859375</v>
      </c>
      <c r="BT285" s="1">
        <v>161582.03515625</v>
      </c>
      <c r="BU285" s="1">
        <v>139134.08203125</v>
      </c>
      <c r="BV285" s="1">
        <v>150115.72363281299</v>
      </c>
      <c r="BW285" s="1">
        <v>146267.1796875</v>
      </c>
      <c r="BX285" s="1">
        <f t="shared" si="12"/>
        <v>0.62142304662216652</v>
      </c>
      <c r="BY285" s="1">
        <f t="shared" si="13"/>
        <v>-0.68635234742351092</v>
      </c>
      <c r="BZ285" s="1">
        <f t="shared" si="14"/>
        <v>4.8661873797272511E-4</v>
      </c>
      <c r="CA285" s="1" t="s">
        <v>100</v>
      </c>
      <c r="CB285" s="1" t="s">
        <v>100</v>
      </c>
      <c r="CC285" s="1" t="s">
        <v>102</v>
      </c>
      <c r="CD285" s="1" t="s">
        <v>102</v>
      </c>
      <c r="CE285" s="1" t="s">
        <v>102</v>
      </c>
      <c r="CF285" s="1" t="s">
        <v>102</v>
      </c>
      <c r="CG285" s="1" t="s">
        <v>102</v>
      </c>
      <c r="CH285" s="1" t="s">
        <v>101</v>
      </c>
      <c r="CI285" s="1" t="s">
        <v>102</v>
      </c>
      <c r="CJ285" s="1" t="s">
        <v>101</v>
      </c>
      <c r="CK285" s="1">
        <v>1</v>
      </c>
      <c r="CL285" s="1">
        <v>0</v>
      </c>
      <c r="CN285" s="1">
        <v>0</v>
      </c>
      <c r="CP285" s="1">
        <v>0</v>
      </c>
    </row>
    <row r="286" spans="1:94">
      <c r="A286" s="1">
        <v>1.4942209673603E+18</v>
      </c>
      <c r="B286" s="1" t="b">
        <v>0</v>
      </c>
      <c r="C286" s="1" t="s">
        <v>104</v>
      </c>
      <c r="D286" s="1" t="s">
        <v>97</v>
      </c>
      <c r="E286" s="1" t="s">
        <v>2268</v>
      </c>
      <c r="F286" s="1" t="s">
        <v>2269</v>
      </c>
      <c r="G286" s="1">
        <v>1.2E-2</v>
      </c>
      <c r="H286" s="1">
        <v>2.4550000000000001</v>
      </c>
      <c r="I286" s="1">
        <v>3</v>
      </c>
      <c r="J286" s="1">
        <v>1</v>
      </c>
      <c r="K286" s="1">
        <v>2</v>
      </c>
      <c r="L286" s="1">
        <v>1</v>
      </c>
      <c r="M286" s="1">
        <v>538</v>
      </c>
      <c r="N286" s="1">
        <v>62.2</v>
      </c>
      <c r="O286" s="1">
        <v>8.56</v>
      </c>
      <c r="R286" s="1">
        <v>0</v>
      </c>
      <c r="U286" s="1">
        <v>0</v>
      </c>
      <c r="AB286" s="1">
        <v>1</v>
      </c>
      <c r="AE286" s="1">
        <v>1</v>
      </c>
      <c r="AJ286" s="1" t="s">
        <v>214</v>
      </c>
      <c r="AK286" s="1" t="s">
        <v>963</v>
      </c>
      <c r="AL286" s="1" t="s">
        <v>1072</v>
      </c>
      <c r="AM286" s="1" t="s">
        <v>2264</v>
      </c>
      <c r="AN286" s="1">
        <v>81037</v>
      </c>
      <c r="AO286" s="1" t="s">
        <v>2270</v>
      </c>
      <c r="AP286" s="1" t="s">
        <v>2271</v>
      </c>
      <c r="AQ286" s="1" t="s">
        <v>2272</v>
      </c>
      <c r="AR286" s="1" t="s">
        <v>1941</v>
      </c>
      <c r="AT286" s="1">
        <v>1</v>
      </c>
      <c r="AU286" s="1">
        <v>0</v>
      </c>
      <c r="AV286" s="1">
        <v>100</v>
      </c>
      <c r="AW286" s="1">
        <v>100</v>
      </c>
      <c r="AX286" s="1">
        <v>0.53700000000000003</v>
      </c>
      <c r="AY286" s="1">
        <v>6.64</v>
      </c>
      <c r="AZ286" s="1">
        <v>6.64</v>
      </c>
      <c r="BA286" s="1">
        <v>-0.9</v>
      </c>
      <c r="BD286" s="1">
        <v>4.7919385549411997E-3</v>
      </c>
      <c r="BG286" s="1">
        <v>2.2984109149688702E-2</v>
      </c>
      <c r="BI286" s="1">
        <v>195.2</v>
      </c>
      <c r="BJ286" s="1">
        <v>104.8</v>
      </c>
      <c r="BL286" s="1">
        <v>9.74</v>
      </c>
      <c r="BM286" s="1">
        <v>25.18</v>
      </c>
      <c r="BP286" s="1">
        <v>108510.40625</v>
      </c>
      <c r="BQ286" s="1">
        <v>110391.359375</v>
      </c>
      <c r="BR286" s="1">
        <v>102013.0703125</v>
      </c>
      <c r="BS286" s="1">
        <v>83991.21875</v>
      </c>
      <c r="BU286" s="1">
        <v>34408.13671875</v>
      </c>
      <c r="BV286" s="1">
        <v>65002.63671875</v>
      </c>
      <c r="BW286" s="1">
        <v>54114.80859375</v>
      </c>
      <c r="BX286" s="1">
        <f t="shared" si="12"/>
        <v>0.50555128448165942</v>
      </c>
      <c r="BY286" s="1">
        <f t="shared" si="13"/>
        <v>-0.98407064447129078</v>
      </c>
      <c r="BZ286" s="1">
        <f t="shared" si="14"/>
        <v>4.7047909034358291E-3</v>
      </c>
      <c r="CA286" s="1" t="s">
        <v>100</v>
      </c>
      <c r="CB286" s="1" t="s">
        <v>100</v>
      </c>
      <c r="CC286" s="1" t="s">
        <v>102</v>
      </c>
      <c r="CD286" s="1" t="s">
        <v>101</v>
      </c>
      <c r="CE286" s="1" t="s">
        <v>101</v>
      </c>
      <c r="CF286" s="1" t="s">
        <v>102</v>
      </c>
      <c r="CG286" s="1" t="s">
        <v>100</v>
      </c>
      <c r="CH286" s="1" t="s">
        <v>101</v>
      </c>
      <c r="CI286" s="1" t="s">
        <v>101</v>
      </c>
      <c r="CJ286" s="1" t="s">
        <v>101</v>
      </c>
      <c r="CK286" s="1">
        <v>1</v>
      </c>
      <c r="CL286" s="1">
        <v>0</v>
      </c>
      <c r="CN286" s="1">
        <v>0</v>
      </c>
      <c r="CP286" s="1">
        <v>0</v>
      </c>
    </row>
    <row r="287" spans="1:94">
      <c r="A287" s="1">
        <v>-4.34839006163633E+18</v>
      </c>
      <c r="B287" s="1" t="b">
        <v>0</v>
      </c>
      <c r="C287" s="1" t="s">
        <v>96</v>
      </c>
      <c r="D287" s="1" t="s">
        <v>97</v>
      </c>
      <c r="E287" s="1" t="s">
        <v>2273</v>
      </c>
      <c r="F287" s="1" t="s">
        <v>2274</v>
      </c>
      <c r="G287" s="1">
        <v>0.10199999999999999</v>
      </c>
      <c r="H287" s="1">
        <v>1.4370000000000001</v>
      </c>
      <c r="I287" s="1">
        <v>1</v>
      </c>
      <c r="J287" s="1">
        <v>1</v>
      </c>
      <c r="K287" s="1">
        <v>1</v>
      </c>
      <c r="L287" s="1">
        <v>1</v>
      </c>
      <c r="M287" s="1">
        <v>1339</v>
      </c>
      <c r="N287" s="1">
        <v>151</v>
      </c>
      <c r="O287" s="1">
        <v>4.82</v>
      </c>
      <c r="R287" s="1">
        <v>0</v>
      </c>
      <c r="AB287" s="1">
        <v>1</v>
      </c>
      <c r="AJ287" s="1" t="s">
        <v>2275</v>
      </c>
      <c r="AK287" s="1" t="s">
        <v>2276</v>
      </c>
      <c r="AL287" s="1" t="s">
        <v>185</v>
      </c>
      <c r="AN287" s="1">
        <v>63967</v>
      </c>
      <c r="AO287" s="1" t="s">
        <v>2277</v>
      </c>
      <c r="AP287" s="1" t="s">
        <v>2278</v>
      </c>
      <c r="AQ287" s="1" t="s">
        <v>2279</v>
      </c>
      <c r="AS287" s="1" t="s">
        <v>2280</v>
      </c>
      <c r="AT287" s="1">
        <v>4</v>
      </c>
      <c r="AU287" s="1">
        <v>0</v>
      </c>
      <c r="AV287" s="1">
        <v>0.67300000000000004</v>
      </c>
      <c r="AW287" s="1">
        <v>0.71599999999999997</v>
      </c>
      <c r="AX287" s="1">
        <v>1.0629999999999999</v>
      </c>
      <c r="AY287" s="1">
        <v>-0.56999999999999995</v>
      </c>
      <c r="AZ287" s="1">
        <v>-0.48</v>
      </c>
      <c r="BA287" s="1">
        <v>0.09</v>
      </c>
      <c r="BB287" s="1">
        <v>0.183604907627887</v>
      </c>
      <c r="BC287" s="1">
        <v>0.25332797897824899</v>
      </c>
      <c r="BD287" s="1">
        <v>0.92868117978238895</v>
      </c>
      <c r="BE287" s="1">
        <v>0.21231956659453</v>
      </c>
      <c r="BF287" s="1">
        <v>0.29667758625769602</v>
      </c>
      <c r="BG287" s="1">
        <v>0.999998324738962</v>
      </c>
      <c r="BH287" s="1">
        <v>125.6</v>
      </c>
      <c r="BI287" s="1">
        <v>84.5</v>
      </c>
      <c r="BJ287" s="1">
        <v>89.9</v>
      </c>
      <c r="BK287" s="1">
        <v>4.12</v>
      </c>
      <c r="BL287" s="1">
        <v>25.34</v>
      </c>
      <c r="BM287" s="1">
        <v>12.03</v>
      </c>
      <c r="BN287" s="1">
        <v>6531.64306640625</v>
      </c>
      <c r="BO287" s="1">
        <v>5541.587890625</v>
      </c>
      <c r="BP287" s="1">
        <v>10542.7763671875</v>
      </c>
      <c r="BS287" s="1">
        <v>5936.7001953125</v>
      </c>
      <c r="BV287" s="1">
        <v>7613.2626953125</v>
      </c>
      <c r="BW287" s="1">
        <v>8834.4287109375</v>
      </c>
      <c r="BX287" s="1">
        <f t="shared" si="12"/>
        <v>0.99807122780086788</v>
      </c>
      <c r="BY287" s="1">
        <f t="shared" si="13"/>
        <v>-2.7853170720793029E-3</v>
      </c>
      <c r="BZ287" s="1">
        <f t="shared" si="14"/>
        <v>0.99528346695743553</v>
      </c>
      <c r="CA287" s="1" t="s">
        <v>101</v>
      </c>
      <c r="CB287" s="1" t="s">
        <v>101</v>
      </c>
      <c r="CC287" s="1" t="s">
        <v>102</v>
      </c>
      <c r="CD287" s="1" t="s">
        <v>100</v>
      </c>
      <c r="CE287" s="1" t="s">
        <v>100</v>
      </c>
      <c r="CF287" s="1" t="s">
        <v>101</v>
      </c>
      <c r="CG287" s="1" t="s">
        <v>100</v>
      </c>
      <c r="CH287" s="1" t="s">
        <v>100</v>
      </c>
      <c r="CI287" s="1" t="s">
        <v>101</v>
      </c>
      <c r="CJ287" s="1" t="s">
        <v>101</v>
      </c>
      <c r="CK287" s="1">
        <v>1</v>
      </c>
      <c r="CL287" s="1">
        <v>0</v>
      </c>
      <c r="CN287" s="1">
        <v>0</v>
      </c>
      <c r="CP287" s="1">
        <v>0</v>
      </c>
    </row>
    <row r="288" spans="1:94">
      <c r="A288" s="1">
        <v>-6.5077764033635901E+18</v>
      </c>
      <c r="B288" s="1" t="b">
        <v>0</v>
      </c>
      <c r="C288" s="1" t="s">
        <v>102</v>
      </c>
      <c r="D288" s="1" t="s">
        <v>97</v>
      </c>
      <c r="E288" s="1" t="s">
        <v>2281</v>
      </c>
      <c r="F288" s="1" t="s">
        <v>2282</v>
      </c>
      <c r="G288" s="1">
        <v>8.9999999999999993E-3</v>
      </c>
      <c r="H288" s="1">
        <v>2.7610000000000001</v>
      </c>
      <c r="I288" s="1">
        <v>2</v>
      </c>
      <c r="J288" s="1">
        <v>2</v>
      </c>
      <c r="K288" s="1">
        <v>3</v>
      </c>
      <c r="L288" s="1">
        <v>2</v>
      </c>
      <c r="M288" s="1">
        <v>981</v>
      </c>
      <c r="N288" s="1">
        <v>109.7</v>
      </c>
      <c r="O288" s="1">
        <v>4.91</v>
      </c>
      <c r="W288" s="1">
        <v>0</v>
      </c>
      <c r="X288" s="1">
        <v>2.08</v>
      </c>
      <c r="Y288" s="1">
        <v>0</v>
      </c>
      <c r="AG288" s="1">
        <v>1</v>
      </c>
      <c r="AH288" s="1">
        <v>1</v>
      </c>
      <c r="AI288" s="1">
        <v>1</v>
      </c>
      <c r="AJ288" s="1" t="s">
        <v>781</v>
      </c>
      <c r="AK288" s="1" t="s">
        <v>2283</v>
      </c>
      <c r="AL288" s="1" t="s">
        <v>286</v>
      </c>
      <c r="AM288" s="1" t="s">
        <v>2284</v>
      </c>
      <c r="AN288" s="1">
        <v>22883</v>
      </c>
      <c r="AO288" s="1" t="s">
        <v>2285</v>
      </c>
      <c r="AP288" s="1" t="s">
        <v>2286</v>
      </c>
      <c r="AQ288" s="1" t="s">
        <v>2287</v>
      </c>
      <c r="AR288" s="1" t="s">
        <v>2288</v>
      </c>
      <c r="AT288" s="1">
        <v>1</v>
      </c>
      <c r="AU288" s="1">
        <v>0</v>
      </c>
      <c r="AV288" s="1">
        <v>100</v>
      </c>
      <c r="AW288" s="1">
        <v>100</v>
      </c>
      <c r="AX288" s="1">
        <v>3.1869999999999998</v>
      </c>
      <c r="AY288" s="1">
        <v>6.64</v>
      </c>
      <c r="AZ288" s="1">
        <v>6.64</v>
      </c>
      <c r="BA288" s="1">
        <v>1.67</v>
      </c>
      <c r="BD288" s="2">
        <v>4.8676259372104599E-6</v>
      </c>
      <c r="BG288" s="2">
        <v>8.4710098309082304E-5</v>
      </c>
      <c r="BI288" s="1">
        <v>71.599999999999994</v>
      </c>
      <c r="BJ288" s="1">
        <v>228.4</v>
      </c>
      <c r="BL288" s="1">
        <v>12.11</v>
      </c>
      <c r="BM288" s="1">
        <v>8.8800000000000008</v>
      </c>
      <c r="BP288" s="1">
        <v>54098.025390625</v>
      </c>
      <c r="BQ288" s="1">
        <v>35861.486328125</v>
      </c>
      <c r="BR288" s="1">
        <v>43302.1943359375</v>
      </c>
      <c r="BS288" s="1">
        <v>38406.0361328125</v>
      </c>
      <c r="BT288" s="1">
        <v>136550.53515625</v>
      </c>
      <c r="BU288" s="1">
        <v>135732.0625</v>
      </c>
      <c r="BV288" s="1">
        <v>124235.0859375</v>
      </c>
      <c r="BW288" s="1">
        <v>143695.0625</v>
      </c>
      <c r="BX288" s="1">
        <f t="shared" si="12"/>
        <v>3.1468506500406788</v>
      </c>
      <c r="BY288" s="1">
        <f t="shared" si="13"/>
        <v>1.6539087097584777</v>
      </c>
      <c r="BZ288" s="1">
        <f t="shared" si="14"/>
        <v>3.5605663348581298E-6</v>
      </c>
      <c r="CA288" s="1" t="s">
        <v>100</v>
      </c>
      <c r="CB288" s="1" t="s">
        <v>100</v>
      </c>
      <c r="CC288" s="1" t="s">
        <v>101</v>
      </c>
      <c r="CD288" s="1" t="s">
        <v>101</v>
      </c>
      <c r="CE288" s="1" t="s">
        <v>101</v>
      </c>
      <c r="CF288" s="1" t="s">
        <v>101</v>
      </c>
      <c r="CG288" s="1" t="s">
        <v>101</v>
      </c>
      <c r="CH288" s="1" t="s">
        <v>102</v>
      </c>
      <c r="CI288" s="1" t="s">
        <v>102</v>
      </c>
      <c r="CJ288" s="1" t="s">
        <v>102</v>
      </c>
      <c r="CK288" s="1">
        <v>1</v>
      </c>
      <c r="CL288" s="1">
        <v>0</v>
      </c>
      <c r="CN288" s="1">
        <v>0</v>
      </c>
      <c r="CP288" s="1">
        <v>0</v>
      </c>
    </row>
    <row r="289" spans="1:96">
      <c r="A289" s="1">
        <v>8.7515979534542203E+18</v>
      </c>
      <c r="B289" s="1" t="b">
        <v>0</v>
      </c>
      <c r="C289" s="1" t="s">
        <v>102</v>
      </c>
      <c r="D289" s="1" t="s">
        <v>97</v>
      </c>
      <c r="E289" s="1" t="s">
        <v>2289</v>
      </c>
      <c r="F289" s="1" t="s">
        <v>2290</v>
      </c>
      <c r="G289" s="1">
        <v>0</v>
      </c>
      <c r="H289" s="1">
        <v>4.8360000000000003</v>
      </c>
      <c r="I289" s="1">
        <v>9</v>
      </c>
      <c r="J289" s="1">
        <v>2</v>
      </c>
      <c r="K289" s="1">
        <v>15</v>
      </c>
      <c r="L289" s="1">
        <v>2</v>
      </c>
      <c r="M289" s="1">
        <v>248</v>
      </c>
      <c r="N289" s="1">
        <v>27.1</v>
      </c>
      <c r="O289" s="1">
        <v>4.51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AB289" s="1">
        <v>2</v>
      </c>
      <c r="AC289" s="1">
        <v>1</v>
      </c>
      <c r="AD289" s="1">
        <v>1</v>
      </c>
      <c r="AE289" s="1">
        <v>1</v>
      </c>
      <c r="AF289" s="1">
        <v>1</v>
      </c>
      <c r="AG289" s="1">
        <v>2</v>
      </c>
      <c r="AH289" s="1">
        <v>1</v>
      </c>
      <c r="AI289" s="1">
        <v>1</v>
      </c>
      <c r="AJ289" s="1" t="s">
        <v>2180</v>
      </c>
      <c r="AK289" s="1" t="s">
        <v>1863</v>
      </c>
      <c r="AL289" s="1" t="s">
        <v>146</v>
      </c>
      <c r="AM289" s="1" t="s">
        <v>2291</v>
      </c>
      <c r="AN289" s="1">
        <v>1211</v>
      </c>
      <c r="AO289" s="1" t="s">
        <v>2292</v>
      </c>
      <c r="AP289" s="1" t="s">
        <v>2293</v>
      </c>
      <c r="AQ289" s="1" t="s">
        <v>2294</v>
      </c>
      <c r="AR289" s="1" t="s">
        <v>2295</v>
      </c>
      <c r="AS289" s="1" t="s">
        <v>2296</v>
      </c>
      <c r="AT289" s="1">
        <v>17</v>
      </c>
      <c r="AU289" s="1">
        <v>0</v>
      </c>
      <c r="AV289" s="1">
        <v>1.405</v>
      </c>
      <c r="AW289" s="1">
        <v>1.171</v>
      </c>
      <c r="AX289" s="1">
        <v>0.83299999999999996</v>
      </c>
      <c r="AY289" s="1">
        <v>0.49</v>
      </c>
      <c r="AZ289" s="1">
        <v>0.23</v>
      </c>
      <c r="BA289" s="1">
        <v>-0.26</v>
      </c>
      <c r="BB289" s="1">
        <v>3.2324370164424901E-3</v>
      </c>
      <c r="BC289" s="1">
        <v>8.5057359075502798E-2</v>
      </c>
      <c r="BD289" s="1">
        <v>3.5820914833934001E-2</v>
      </c>
      <c r="BE289" s="1">
        <v>4.5576818055728698E-3</v>
      </c>
      <c r="BF289" s="1">
        <v>0.104769863397735</v>
      </c>
      <c r="BG289" s="1">
        <v>0.101133519897496</v>
      </c>
      <c r="BH289" s="1">
        <v>83.9</v>
      </c>
      <c r="BI289" s="1">
        <v>117.9</v>
      </c>
      <c r="BJ289" s="1">
        <v>98.2</v>
      </c>
      <c r="BK289" s="1">
        <v>8.66</v>
      </c>
      <c r="BL289" s="1">
        <v>7.75</v>
      </c>
      <c r="BM289" s="1">
        <v>5.14</v>
      </c>
      <c r="BN289" s="1">
        <v>81357.404296875</v>
      </c>
      <c r="BO289" s="1">
        <v>64719.18359375</v>
      </c>
      <c r="BP289" s="1">
        <v>228920.4765625</v>
      </c>
      <c r="BQ289" s="1">
        <v>198899.328125</v>
      </c>
      <c r="BR289" s="1">
        <v>176694.296875</v>
      </c>
      <c r="BS289" s="1">
        <v>156040.609375</v>
      </c>
      <c r="BT289" s="1">
        <v>168801.4453125</v>
      </c>
      <c r="BU289" s="1">
        <v>153460.4921875</v>
      </c>
      <c r="BV289" s="1">
        <v>158878.625</v>
      </c>
      <c r="BW289" s="1">
        <v>150695.46484375</v>
      </c>
      <c r="BX289" s="1">
        <f t="shared" si="12"/>
        <v>0.83075683873539541</v>
      </c>
      <c r="BY289" s="1">
        <f t="shared" si="13"/>
        <v>-0.26750183075093809</v>
      </c>
      <c r="BZ289" s="1">
        <f t="shared" si="14"/>
        <v>9.2797816215592591E-2</v>
      </c>
      <c r="CA289" s="1" t="s">
        <v>101</v>
      </c>
      <c r="CB289" s="1" t="s">
        <v>101</v>
      </c>
      <c r="CC289" s="1" t="s">
        <v>102</v>
      </c>
      <c r="CD289" s="1" t="s">
        <v>102</v>
      </c>
      <c r="CE289" s="1" t="s">
        <v>102</v>
      </c>
      <c r="CF289" s="1" t="s">
        <v>102</v>
      </c>
      <c r="CG289" s="1" t="s">
        <v>102</v>
      </c>
      <c r="CH289" s="1" t="s">
        <v>102</v>
      </c>
      <c r="CI289" s="1" t="s">
        <v>102</v>
      </c>
      <c r="CJ289" s="1" t="s">
        <v>102</v>
      </c>
      <c r="CK289" s="1">
        <v>1</v>
      </c>
      <c r="CL289" s="1">
        <v>0</v>
      </c>
      <c r="CN289" s="1">
        <v>1</v>
      </c>
      <c r="CO289" s="1" t="s">
        <v>2297</v>
      </c>
      <c r="CP289" s="1">
        <v>0</v>
      </c>
      <c r="CR289" s="1" t="s">
        <v>2297</v>
      </c>
    </row>
    <row r="290" spans="1:96">
      <c r="A290" s="1">
        <v>5.0490184178173399E+18</v>
      </c>
      <c r="B290" s="1" t="b">
        <v>0</v>
      </c>
      <c r="C290" s="1" t="s">
        <v>102</v>
      </c>
      <c r="D290" s="1" t="s">
        <v>97</v>
      </c>
      <c r="E290" s="1" t="s">
        <v>2298</v>
      </c>
      <c r="F290" s="1" t="s">
        <v>2299</v>
      </c>
      <c r="G290" s="1">
        <v>0</v>
      </c>
      <c r="H290" s="1">
        <v>11.016999999999999</v>
      </c>
      <c r="I290" s="1">
        <v>21</v>
      </c>
      <c r="J290" s="1">
        <v>5</v>
      </c>
      <c r="K290" s="1">
        <v>20</v>
      </c>
      <c r="L290" s="1">
        <v>5</v>
      </c>
      <c r="M290" s="1">
        <v>229</v>
      </c>
      <c r="N290" s="1">
        <v>25.2</v>
      </c>
      <c r="O290" s="1">
        <v>4.6399999999999997</v>
      </c>
      <c r="R290" s="1">
        <v>1.69</v>
      </c>
      <c r="S290" s="1">
        <v>0</v>
      </c>
      <c r="T290" s="1">
        <v>2.0099999999999998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AB290" s="1">
        <v>2</v>
      </c>
      <c r="AC290" s="1">
        <v>3</v>
      </c>
      <c r="AD290" s="1">
        <v>3</v>
      </c>
      <c r="AE290" s="1">
        <v>3</v>
      </c>
      <c r="AF290" s="1">
        <v>2</v>
      </c>
      <c r="AG290" s="1">
        <v>2</v>
      </c>
      <c r="AH290" s="1">
        <v>2</v>
      </c>
      <c r="AI290" s="1">
        <v>2</v>
      </c>
      <c r="AJ290" s="1" t="s">
        <v>165</v>
      </c>
      <c r="AK290" s="1" t="s">
        <v>520</v>
      </c>
      <c r="AL290" s="1" t="s">
        <v>146</v>
      </c>
      <c r="AM290" s="1" t="s">
        <v>2291</v>
      </c>
      <c r="AN290" s="1">
        <v>1212</v>
      </c>
      <c r="AO290" s="1" t="s">
        <v>2300</v>
      </c>
      <c r="AP290" s="1" t="s">
        <v>2301</v>
      </c>
      <c r="AQ290" s="1" t="s">
        <v>2302</v>
      </c>
      <c r="AR290" s="1" t="s">
        <v>2303</v>
      </c>
      <c r="AS290" s="1" t="s">
        <v>2304</v>
      </c>
      <c r="AT290" s="1">
        <v>11</v>
      </c>
      <c r="AU290" s="1">
        <v>0</v>
      </c>
      <c r="AV290" s="1">
        <v>1.988</v>
      </c>
      <c r="AW290" s="1">
        <v>1.917</v>
      </c>
      <c r="AX290" s="1">
        <v>0.96399999999999997</v>
      </c>
      <c r="AY290" s="1">
        <v>0.99</v>
      </c>
      <c r="AZ290" s="1">
        <v>0.94</v>
      </c>
      <c r="BA290" s="1">
        <v>-0.05</v>
      </c>
      <c r="BB290" s="2">
        <v>1.2859217168870199E-6</v>
      </c>
      <c r="BC290" s="2">
        <v>2.10599062189232E-6</v>
      </c>
      <c r="BD290" s="1">
        <v>0.41582138683512498</v>
      </c>
      <c r="BE290" s="2">
        <v>4.5725702917312003E-6</v>
      </c>
      <c r="BF290" s="2">
        <v>6.3999569020523198E-6</v>
      </c>
      <c r="BG290" s="1">
        <v>0.63060953321560897</v>
      </c>
      <c r="BH290" s="1">
        <v>61.2</v>
      </c>
      <c r="BI290" s="1">
        <v>121.6</v>
      </c>
      <c r="BJ290" s="1">
        <v>117.2</v>
      </c>
      <c r="BK290" s="1">
        <v>10.69</v>
      </c>
      <c r="BL290" s="1">
        <v>1.75</v>
      </c>
      <c r="BM290" s="1">
        <v>2.88</v>
      </c>
      <c r="BN290" s="1">
        <v>219487.8125</v>
      </c>
      <c r="BO290" s="1">
        <v>169648.271484375</v>
      </c>
      <c r="BP290" s="1">
        <v>850200.0234375</v>
      </c>
      <c r="BQ290" s="1">
        <v>736825.09375</v>
      </c>
      <c r="BR290" s="1">
        <v>675033.3125</v>
      </c>
      <c r="BS290" s="1">
        <v>665180.5</v>
      </c>
      <c r="BT290" s="1">
        <v>729230.90625</v>
      </c>
      <c r="BU290" s="1">
        <v>642165.140625</v>
      </c>
      <c r="BV290" s="1">
        <v>681561.28125</v>
      </c>
      <c r="BW290" s="1">
        <v>688404.71875</v>
      </c>
      <c r="BX290" s="1">
        <f t="shared" si="12"/>
        <v>0.93650095285103929</v>
      </c>
      <c r="BY290" s="1">
        <f t="shared" si="13"/>
        <v>-9.4647632535678303E-2</v>
      </c>
      <c r="BZ290" s="1">
        <f t="shared" si="14"/>
        <v>0.35249813079645825</v>
      </c>
      <c r="CA290" s="1" t="s">
        <v>101</v>
      </c>
      <c r="CB290" s="1" t="s">
        <v>101</v>
      </c>
      <c r="CC290" s="1" t="s">
        <v>102</v>
      </c>
      <c r="CD290" s="1" t="s">
        <v>102</v>
      </c>
      <c r="CE290" s="1" t="s">
        <v>102</v>
      </c>
      <c r="CF290" s="1" t="s">
        <v>102</v>
      </c>
      <c r="CG290" s="1" t="s">
        <v>102</v>
      </c>
      <c r="CH290" s="1" t="s">
        <v>102</v>
      </c>
      <c r="CI290" s="1" t="s">
        <v>102</v>
      </c>
      <c r="CJ290" s="1" t="s">
        <v>102</v>
      </c>
      <c r="CK290" s="1">
        <v>1</v>
      </c>
      <c r="CL290" s="1">
        <v>0</v>
      </c>
      <c r="CN290" s="1">
        <v>0</v>
      </c>
      <c r="CP290" s="1">
        <v>0</v>
      </c>
    </row>
    <row r="291" spans="1:96">
      <c r="A291" s="1">
        <v>4.7690021314365696E+18</v>
      </c>
      <c r="B291" s="1" t="b">
        <v>0</v>
      </c>
      <c r="C291" s="1" t="s">
        <v>102</v>
      </c>
      <c r="D291" s="1" t="s">
        <v>97</v>
      </c>
      <c r="E291" s="1" t="s">
        <v>2305</v>
      </c>
      <c r="F291" s="1" t="s">
        <v>2306</v>
      </c>
      <c r="G291" s="1">
        <v>0</v>
      </c>
      <c r="H291" s="1">
        <v>71.912999999999997</v>
      </c>
      <c r="I291" s="1">
        <v>17</v>
      </c>
      <c r="J291" s="1">
        <v>21</v>
      </c>
      <c r="K291" s="1">
        <v>107</v>
      </c>
      <c r="L291" s="1">
        <v>21</v>
      </c>
      <c r="M291" s="1">
        <v>1675</v>
      </c>
      <c r="N291" s="1">
        <v>191.5</v>
      </c>
      <c r="O291" s="1">
        <v>5.69</v>
      </c>
      <c r="P291" s="1">
        <v>0</v>
      </c>
      <c r="R291" s="1">
        <v>5.85</v>
      </c>
      <c r="S291" s="1">
        <v>5.88</v>
      </c>
      <c r="T291" s="1">
        <v>2.25</v>
      </c>
      <c r="U291" s="1">
        <v>5.8</v>
      </c>
      <c r="V291" s="1">
        <v>2.04</v>
      </c>
      <c r="W291" s="1">
        <v>1.81</v>
      </c>
      <c r="X291" s="1">
        <v>9.36</v>
      </c>
      <c r="Y291" s="1">
        <v>3.82</v>
      </c>
      <c r="Z291" s="1">
        <v>1</v>
      </c>
      <c r="AB291" s="1">
        <v>15</v>
      </c>
      <c r="AC291" s="1">
        <v>12</v>
      </c>
      <c r="AD291" s="1">
        <v>7</v>
      </c>
      <c r="AE291" s="1">
        <v>11</v>
      </c>
      <c r="AF291" s="1">
        <v>10</v>
      </c>
      <c r="AG291" s="1">
        <v>8</v>
      </c>
      <c r="AH291" s="1">
        <v>9</v>
      </c>
      <c r="AI291" s="1">
        <v>11</v>
      </c>
      <c r="AJ291" s="1" t="s">
        <v>2307</v>
      </c>
      <c r="AK291" s="1" t="s">
        <v>1863</v>
      </c>
      <c r="AL291" s="1" t="s">
        <v>562</v>
      </c>
      <c r="AM291" s="1" t="s">
        <v>2308</v>
      </c>
      <c r="AN291" s="1">
        <v>1213</v>
      </c>
      <c r="AO291" s="1" t="s">
        <v>2309</v>
      </c>
      <c r="AP291" s="1" t="s">
        <v>2310</v>
      </c>
      <c r="AQ291" s="1" t="s">
        <v>2311</v>
      </c>
      <c r="AR291" s="1" t="s">
        <v>2312</v>
      </c>
      <c r="AS291" s="1" t="s">
        <v>2313</v>
      </c>
      <c r="AT291" s="1">
        <v>25</v>
      </c>
      <c r="AU291" s="1">
        <v>0</v>
      </c>
      <c r="AV291" s="1">
        <v>1.8560000000000001</v>
      </c>
      <c r="AW291" s="1">
        <v>1.6870000000000001</v>
      </c>
      <c r="AX291" s="1">
        <v>0.90900000000000003</v>
      </c>
      <c r="AY291" s="1">
        <v>0.89</v>
      </c>
      <c r="AZ291" s="1">
        <v>0.75</v>
      </c>
      <c r="BA291" s="1">
        <v>-0.14000000000000001</v>
      </c>
      <c r="BB291" s="2">
        <v>2.76139762098726E-5</v>
      </c>
      <c r="BC291" s="2">
        <v>7.7091254813366206E-5</v>
      </c>
      <c r="BD291" s="1">
        <v>0.19216982006373501</v>
      </c>
      <c r="BE291" s="2">
        <v>6.3225442797467901E-5</v>
      </c>
      <c r="BF291" s="1">
        <v>1.5344538209066799E-4</v>
      </c>
      <c r="BG291" s="1">
        <v>0.35997866765213099</v>
      </c>
      <c r="BH291" s="1">
        <v>66</v>
      </c>
      <c r="BI291" s="1">
        <v>122.6</v>
      </c>
      <c r="BJ291" s="1">
        <v>111.4</v>
      </c>
      <c r="BK291" s="1">
        <v>12.37</v>
      </c>
      <c r="BL291" s="1">
        <v>4.18</v>
      </c>
      <c r="BM291" s="1">
        <v>5.29</v>
      </c>
      <c r="BN291" s="1">
        <v>565604.74267578102</v>
      </c>
      <c r="BO291" s="1">
        <v>426792.80029296898</v>
      </c>
      <c r="BP291" s="1">
        <v>2063225.4956054699</v>
      </c>
      <c r="BQ291" s="1">
        <v>1778654.0966796901</v>
      </c>
      <c r="BR291" s="1">
        <v>1579500.19848633</v>
      </c>
      <c r="BS291" s="1">
        <v>1533191.6767578099</v>
      </c>
      <c r="BT291" s="1">
        <v>1529817.40869141</v>
      </c>
      <c r="BU291" s="1">
        <v>1378132.3828125</v>
      </c>
      <c r="BV291" s="1">
        <v>1706554.3642578099</v>
      </c>
      <c r="BW291" s="1">
        <v>1610033.8278808601</v>
      </c>
      <c r="BX291" s="1">
        <f t="shared" si="12"/>
        <v>0.8950282577013946</v>
      </c>
      <c r="BY291" s="1">
        <f t="shared" si="13"/>
        <v>-0.15999486323436393</v>
      </c>
      <c r="BZ291" s="1">
        <f t="shared" si="14"/>
        <v>0.2376493301143589</v>
      </c>
      <c r="CA291" s="1" t="s">
        <v>102</v>
      </c>
      <c r="CB291" s="1" t="s">
        <v>101</v>
      </c>
      <c r="CC291" s="1" t="s">
        <v>102</v>
      </c>
      <c r="CD291" s="1" t="s">
        <v>102</v>
      </c>
      <c r="CE291" s="1" t="s">
        <v>102</v>
      </c>
      <c r="CF291" s="1" t="s">
        <v>102</v>
      </c>
      <c r="CG291" s="1" t="s">
        <v>102</v>
      </c>
      <c r="CH291" s="1" t="s">
        <v>102</v>
      </c>
      <c r="CI291" s="1" t="s">
        <v>102</v>
      </c>
      <c r="CJ291" s="1" t="s">
        <v>102</v>
      </c>
      <c r="CK291" s="1">
        <v>1</v>
      </c>
      <c r="CL291" s="1">
        <v>0</v>
      </c>
      <c r="CN291" s="1">
        <v>3</v>
      </c>
      <c r="CO291" s="1" t="s">
        <v>2314</v>
      </c>
      <c r="CP291" s="1">
        <v>0</v>
      </c>
      <c r="CR291" s="1" t="s">
        <v>2314</v>
      </c>
    </row>
    <row r="292" spans="1:96">
      <c r="A292" s="1">
        <v>-3.2923547796338601E+18</v>
      </c>
      <c r="B292" s="1" t="b">
        <v>0</v>
      </c>
      <c r="C292" s="1" t="s">
        <v>104</v>
      </c>
      <c r="D292" s="1" t="s">
        <v>97</v>
      </c>
      <c r="E292" s="1" t="s">
        <v>2315</v>
      </c>
      <c r="F292" s="1" t="s">
        <v>2316</v>
      </c>
      <c r="G292" s="1">
        <v>2.1999999999999999E-2</v>
      </c>
      <c r="H292" s="1">
        <v>2.0630000000000002</v>
      </c>
      <c r="I292" s="1">
        <v>0</v>
      </c>
      <c r="J292" s="1">
        <v>1</v>
      </c>
      <c r="K292" s="1">
        <v>5</v>
      </c>
      <c r="L292" s="1">
        <v>1</v>
      </c>
      <c r="M292" s="1">
        <v>2376</v>
      </c>
      <c r="N292" s="1">
        <v>266.8</v>
      </c>
      <c r="O292" s="1">
        <v>7.11</v>
      </c>
      <c r="R292" s="1">
        <v>0</v>
      </c>
      <c r="S292" s="1">
        <v>0</v>
      </c>
      <c r="T292" s="1">
        <v>0</v>
      </c>
      <c r="U292" s="1">
        <v>0</v>
      </c>
      <c r="X292" s="1">
        <v>0</v>
      </c>
      <c r="AB292" s="1">
        <v>1</v>
      </c>
      <c r="AC292" s="1">
        <v>1</v>
      </c>
      <c r="AD292" s="1">
        <v>1</v>
      </c>
      <c r="AE292" s="1">
        <v>1</v>
      </c>
      <c r="AH292" s="1">
        <v>1</v>
      </c>
      <c r="AJ292" s="1" t="s">
        <v>2317</v>
      </c>
      <c r="AK292" s="1" t="s">
        <v>166</v>
      </c>
      <c r="AL292" s="1" t="s">
        <v>146</v>
      </c>
      <c r="AM292" s="1" t="s">
        <v>2318</v>
      </c>
      <c r="AN292" s="1">
        <v>23019</v>
      </c>
      <c r="AO292" s="1" t="s">
        <v>2319</v>
      </c>
      <c r="AP292" s="1" t="s">
        <v>2320</v>
      </c>
      <c r="AQ292" s="1" t="s">
        <v>2321</v>
      </c>
      <c r="AR292" s="1" t="s">
        <v>567</v>
      </c>
      <c r="AS292" s="1" t="s">
        <v>2322</v>
      </c>
      <c r="AT292" s="1">
        <v>4</v>
      </c>
      <c r="AU292" s="1">
        <v>0</v>
      </c>
      <c r="AV292" s="1">
        <v>1.6459999999999999</v>
      </c>
      <c r="AW292" s="1">
        <v>1.7589999999999999</v>
      </c>
      <c r="AX292" s="1">
        <v>1.069</v>
      </c>
      <c r="AY292" s="1">
        <v>0.72</v>
      </c>
      <c r="AZ292" s="1">
        <v>0.81</v>
      </c>
      <c r="BA292" s="1">
        <v>0.1</v>
      </c>
      <c r="BB292" s="1">
        <v>1.69066663167183E-3</v>
      </c>
      <c r="BC292" s="1">
        <v>1.0132713195901699E-3</v>
      </c>
      <c r="BD292" s="1">
        <v>0.80496168965161197</v>
      </c>
      <c r="BE292" s="1">
        <v>2.4783299778559698E-3</v>
      </c>
      <c r="BF292" s="1">
        <v>1.6050423312214601E-3</v>
      </c>
      <c r="BG292" s="1">
        <v>0.93894349645075703</v>
      </c>
      <c r="BH292" s="1">
        <v>68.099999999999994</v>
      </c>
      <c r="BI292" s="1">
        <v>112.1</v>
      </c>
      <c r="BJ292" s="1">
        <v>119.8</v>
      </c>
      <c r="BK292" s="1">
        <v>4.1399999999999997</v>
      </c>
      <c r="BL292" s="1">
        <v>11.55</v>
      </c>
      <c r="BM292" s="1">
        <v>8.91</v>
      </c>
      <c r="BN292" s="1">
        <v>14852.1220703125</v>
      </c>
      <c r="BO292" s="1">
        <v>12596.998046875</v>
      </c>
      <c r="BP292" s="1">
        <v>53859.7890625</v>
      </c>
      <c r="BQ292" s="1">
        <v>46783.65625</v>
      </c>
      <c r="BR292" s="1">
        <v>35627.4453125</v>
      </c>
      <c r="BS292" s="1">
        <v>36067.640625</v>
      </c>
      <c r="BT292" s="1">
        <v>46647.60546875</v>
      </c>
      <c r="BU292" s="1">
        <v>41079.37890625</v>
      </c>
      <c r="BV292" s="1">
        <v>48735.04296875</v>
      </c>
      <c r="BW292" s="1">
        <v>38557.91015625</v>
      </c>
      <c r="BX292" s="1">
        <f t="shared" si="12"/>
        <v>1.0155589480225422</v>
      </c>
      <c r="BY292" s="1">
        <f t="shared" si="13"/>
        <v>2.2273983160957151E-2</v>
      </c>
      <c r="BZ292" s="1">
        <f t="shared" si="14"/>
        <v>0.89806307873188462</v>
      </c>
      <c r="CA292" s="1" t="s">
        <v>101</v>
      </c>
      <c r="CB292" s="1" t="s">
        <v>101</v>
      </c>
      <c r="CC292" s="1" t="s">
        <v>102</v>
      </c>
      <c r="CD292" s="1" t="s">
        <v>102</v>
      </c>
      <c r="CE292" s="1" t="s">
        <v>102</v>
      </c>
      <c r="CF292" s="1" t="s">
        <v>102</v>
      </c>
      <c r="CG292" s="1" t="s">
        <v>101</v>
      </c>
      <c r="CH292" s="1" t="s">
        <v>101</v>
      </c>
      <c r="CI292" s="1" t="s">
        <v>102</v>
      </c>
      <c r="CJ292" s="1" t="s">
        <v>101</v>
      </c>
      <c r="CK292" s="1">
        <v>1</v>
      </c>
      <c r="CL292" s="1">
        <v>0</v>
      </c>
      <c r="CN292" s="1">
        <v>0</v>
      </c>
      <c r="CP292" s="1">
        <v>0</v>
      </c>
    </row>
    <row r="293" spans="1:96">
      <c r="A293" s="1">
        <v>-7.2878424614140506E+17</v>
      </c>
      <c r="B293" s="1" t="b">
        <v>0</v>
      </c>
      <c r="C293" s="1" t="s">
        <v>102</v>
      </c>
      <c r="D293" s="1" t="s">
        <v>97</v>
      </c>
      <c r="E293" s="1" t="s">
        <v>2323</v>
      </c>
      <c r="F293" s="1" t="s">
        <v>2324</v>
      </c>
      <c r="G293" s="1">
        <v>0</v>
      </c>
      <c r="H293" s="1">
        <v>17.509</v>
      </c>
      <c r="I293" s="1">
        <v>23</v>
      </c>
      <c r="J293" s="1">
        <v>9</v>
      </c>
      <c r="K293" s="1">
        <v>15</v>
      </c>
      <c r="L293" s="1">
        <v>9</v>
      </c>
      <c r="M293" s="1">
        <v>421</v>
      </c>
      <c r="N293" s="1">
        <v>47.5</v>
      </c>
      <c r="O293" s="1">
        <v>9.07</v>
      </c>
      <c r="R293" s="1">
        <v>1.64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AB293" s="1">
        <v>2</v>
      </c>
      <c r="AC293" s="1">
        <v>2</v>
      </c>
      <c r="AD293" s="1">
        <v>1</v>
      </c>
      <c r="AE293" s="1">
        <v>1</v>
      </c>
      <c r="AF293" s="1">
        <v>2</v>
      </c>
      <c r="AG293" s="1">
        <v>2</v>
      </c>
      <c r="AH293" s="1">
        <v>4</v>
      </c>
      <c r="AI293" s="1">
        <v>1</v>
      </c>
      <c r="AJ293" s="1" t="s">
        <v>2325</v>
      </c>
      <c r="AK293" s="1" t="s">
        <v>2326</v>
      </c>
      <c r="AL293" s="1" t="s">
        <v>185</v>
      </c>
      <c r="AM293" s="1" t="s">
        <v>2327</v>
      </c>
      <c r="AN293" s="1">
        <v>1267</v>
      </c>
      <c r="AO293" s="1" t="s">
        <v>2328</v>
      </c>
      <c r="AP293" s="1" t="s">
        <v>2329</v>
      </c>
      <c r="AQ293" s="1" t="s">
        <v>2330</v>
      </c>
      <c r="AR293" s="1" t="s">
        <v>2331</v>
      </c>
      <c r="AT293" s="1">
        <v>5</v>
      </c>
      <c r="AU293" s="1">
        <v>0</v>
      </c>
      <c r="AV293" s="1">
        <v>3.8530000000000002</v>
      </c>
      <c r="AW293" s="1">
        <v>3.851</v>
      </c>
      <c r="AX293" s="1">
        <v>1</v>
      </c>
      <c r="AY293" s="1">
        <v>1.95</v>
      </c>
      <c r="AZ293" s="1">
        <v>1.95</v>
      </c>
      <c r="BA293" s="1">
        <v>0</v>
      </c>
      <c r="BB293" s="2">
        <v>1.0000000000000001E-15</v>
      </c>
      <c r="BC293" s="2">
        <v>1.0000000000000001E-15</v>
      </c>
      <c r="BD293" s="1">
        <v>0.80263607922706504</v>
      </c>
      <c r="BE293" s="2">
        <v>1.0055999999999999E-14</v>
      </c>
      <c r="BF293" s="2">
        <v>1.0237704918032801E-14</v>
      </c>
      <c r="BG293" s="1">
        <v>0.93859601678089799</v>
      </c>
      <c r="BH293" s="1">
        <v>34.5</v>
      </c>
      <c r="BI293" s="1">
        <v>132.80000000000001</v>
      </c>
      <c r="BJ293" s="1">
        <v>132.69999999999999</v>
      </c>
      <c r="BK293" s="1">
        <v>0.37</v>
      </c>
      <c r="BL293" s="1">
        <v>5.2</v>
      </c>
      <c r="BM293" s="1">
        <v>3.19</v>
      </c>
      <c r="BN293" s="1">
        <v>90161.7568359375</v>
      </c>
      <c r="BO293" s="1">
        <v>81505.9970703125</v>
      </c>
      <c r="BP293" s="1">
        <v>764036.50878906297</v>
      </c>
      <c r="BQ293" s="1">
        <v>647284.64599609398</v>
      </c>
      <c r="BR293" s="1">
        <v>569645.47705078102</v>
      </c>
      <c r="BS293" s="1">
        <v>555091.0546875</v>
      </c>
      <c r="BT293" s="1">
        <v>643096.998046875</v>
      </c>
      <c r="BU293" s="1">
        <v>532763.36328125</v>
      </c>
      <c r="BV293" s="1">
        <v>632460.5</v>
      </c>
      <c r="BW293" s="1">
        <v>624946.59472656297</v>
      </c>
      <c r="BX293" s="1">
        <f t="shared" si="12"/>
        <v>0.95946849670850343</v>
      </c>
      <c r="BY293" s="1">
        <f t="shared" si="13"/>
        <v>-5.969265729271498E-2</v>
      </c>
      <c r="BZ293" s="1">
        <f t="shared" si="14"/>
        <v>0.65208149065661325</v>
      </c>
      <c r="CA293" s="1" t="s">
        <v>101</v>
      </c>
      <c r="CB293" s="1" t="s">
        <v>101</v>
      </c>
      <c r="CC293" s="1" t="s">
        <v>102</v>
      </c>
      <c r="CD293" s="1" t="s">
        <v>102</v>
      </c>
      <c r="CE293" s="1" t="s">
        <v>102</v>
      </c>
      <c r="CF293" s="1" t="s">
        <v>102</v>
      </c>
      <c r="CG293" s="1" t="s">
        <v>102</v>
      </c>
      <c r="CH293" s="1" t="s">
        <v>102</v>
      </c>
      <c r="CI293" s="1" t="s">
        <v>102</v>
      </c>
      <c r="CJ293" s="1" t="s">
        <v>102</v>
      </c>
      <c r="CK293" s="1">
        <v>1</v>
      </c>
      <c r="CL293" s="1">
        <v>0</v>
      </c>
      <c r="CN293" s="1">
        <v>0</v>
      </c>
      <c r="CP293" s="1">
        <v>0</v>
      </c>
    </row>
    <row r="294" spans="1:96">
      <c r="A294" s="1">
        <v>6.3832693446330798E+18</v>
      </c>
      <c r="B294" s="1" t="b">
        <v>0</v>
      </c>
      <c r="C294" s="1" t="s">
        <v>102</v>
      </c>
      <c r="D294" s="1" t="s">
        <v>97</v>
      </c>
      <c r="E294" s="1" t="s">
        <v>2332</v>
      </c>
      <c r="F294" s="1" t="s">
        <v>2333</v>
      </c>
      <c r="G294" s="1">
        <v>7.0000000000000001E-3</v>
      </c>
      <c r="H294" s="1">
        <v>3.581</v>
      </c>
      <c r="I294" s="1">
        <v>2</v>
      </c>
      <c r="J294" s="1">
        <v>2</v>
      </c>
      <c r="K294" s="1">
        <v>7</v>
      </c>
      <c r="L294" s="1">
        <v>2</v>
      </c>
      <c r="M294" s="1">
        <v>980</v>
      </c>
      <c r="N294" s="1">
        <v>108.9</v>
      </c>
      <c r="O294" s="1">
        <v>7.31</v>
      </c>
      <c r="R294" s="1">
        <v>0</v>
      </c>
      <c r="T294" s="1">
        <v>0</v>
      </c>
      <c r="X294" s="1">
        <v>0</v>
      </c>
      <c r="Y294" s="1">
        <v>0</v>
      </c>
      <c r="AB294" s="1">
        <v>2</v>
      </c>
      <c r="AD294" s="1">
        <v>1</v>
      </c>
      <c r="AH294" s="1">
        <v>2</v>
      </c>
      <c r="AI294" s="1">
        <v>1</v>
      </c>
      <c r="AJ294" s="1" t="s">
        <v>482</v>
      </c>
      <c r="AK294" s="1" t="s">
        <v>660</v>
      </c>
      <c r="AM294" s="1" t="s">
        <v>2334</v>
      </c>
      <c r="AN294" s="1">
        <v>9382</v>
      </c>
      <c r="AO294" s="1" t="s">
        <v>2335</v>
      </c>
      <c r="AP294" s="1" t="s">
        <v>2336</v>
      </c>
      <c r="AQ294" s="1" t="s">
        <v>2337</v>
      </c>
      <c r="AS294" s="1" t="s">
        <v>2338</v>
      </c>
      <c r="AT294" s="1">
        <v>3</v>
      </c>
      <c r="AU294" s="1">
        <v>0</v>
      </c>
      <c r="AV294" s="1">
        <v>100</v>
      </c>
      <c r="AW294" s="1">
        <v>100</v>
      </c>
      <c r="AX294" s="1">
        <v>1.1439999999999999</v>
      </c>
      <c r="AY294" s="1">
        <v>6.64</v>
      </c>
      <c r="AZ294" s="1">
        <v>6.64</v>
      </c>
      <c r="BA294" s="1">
        <v>0.19</v>
      </c>
      <c r="BD294" s="1">
        <v>3.6132836561722698E-2</v>
      </c>
      <c r="BG294" s="1">
        <v>0.101660915456114</v>
      </c>
      <c r="BI294" s="1">
        <v>140</v>
      </c>
      <c r="BJ294" s="1">
        <v>160</v>
      </c>
      <c r="BL294" s="1">
        <v>5.67</v>
      </c>
      <c r="BM294" s="1">
        <v>6.65</v>
      </c>
      <c r="BP294" s="1">
        <v>147246.4140625</v>
      </c>
      <c r="BQ294" s="1">
        <v>115240.515625</v>
      </c>
      <c r="BR294" s="1">
        <v>110979.5390625</v>
      </c>
      <c r="BS294" s="1">
        <v>105176.47265625</v>
      </c>
      <c r="BT294" s="1">
        <v>125343.4921875</v>
      </c>
      <c r="BU294" s="1">
        <v>118928.1875</v>
      </c>
      <c r="BV294" s="1">
        <v>146741.07421875</v>
      </c>
      <c r="BW294" s="1">
        <v>134396.33203125</v>
      </c>
      <c r="BX294" s="1">
        <f t="shared" si="12"/>
        <v>1.097705701861708</v>
      </c>
      <c r="BY294" s="1">
        <f t="shared" si="13"/>
        <v>0.1344913153854824</v>
      </c>
      <c r="BZ294" s="1">
        <f t="shared" si="14"/>
        <v>0.33630456915340845</v>
      </c>
      <c r="CA294" s="1" t="s">
        <v>100</v>
      </c>
      <c r="CB294" s="1" t="s">
        <v>100</v>
      </c>
      <c r="CC294" s="1" t="s">
        <v>102</v>
      </c>
      <c r="CD294" s="1" t="s">
        <v>101</v>
      </c>
      <c r="CE294" s="1" t="s">
        <v>102</v>
      </c>
      <c r="CF294" s="1" t="s">
        <v>101</v>
      </c>
      <c r="CG294" s="1" t="s">
        <v>101</v>
      </c>
      <c r="CH294" s="1" t="s">
        <v>101</v>
      </c>
      <c r="CI294" s="1" t="s">
        <v>102</v>
      </c>
      <c r="CJ294" s="1" t="s">
        <v>102</v>
      </c>
      <c r="CK294" s="1">
        <v>1</v>
      </c>
      <c r="CL294" s="1">
        <v>0</v>
      </c>
      <c r="CN294" s="1">
        <v>0</v>
      </c>
      <c r="CP294" s="1">
        <v>0</v>
      </c>
    </row>
    <row r="295" spans="1:96">
      <c r="A295" s="1">
        <v>2.58971474423548E+17</v>
      </c>
      <c r="B295" s="1" t="b">
        <v>0</v>
      </c>
      <c r="C295" s="1" t="s">
        <v>102</v>
      </c>
      <c r="D295" s="1" t="s">
        <v>97</v>
      </c>
      <c r="E295" s="1" t="s">
        <v>2339</v>
      </c>
      <c r="F295" s="1" t="s">
        <v>2340</v>
      </c>
      <c r="G295" s="1">
        <v>0</v>
      </c>
      <c r="H295" s="1">
        <v>7.984</v>
      </c>
      <c r="I295" s="1">
        <v>8</v>
      </c>
      <c r="J295" s="1">
        <v>4</v>
      </c>
      <c r="K295" s="1">
        <v>9</v>
      </c>
      <c r="L295" s="1">
        <v>4</v>
      </c>
      <c r="M295" s="1">
        <v>738</v>
      </c>
      <c r="N295" s="1">
        <v>83.2</v>
      </c>
      <c r="O295" s="1">
        <v>6.62</v>
      </c>
      <c r="R295" s="1">
        <v>0</v>
      </c>
      <c r="S295" s="1">
        <v>0</v>
      </c>
      <c r="T295" s="1">
        <v>0</v>
      </c>
      <c r="V295" s="1">
        <v>0</v>
      </c>
      <c r="W295" s="1">
        <v>0</v>
      </c>
      <c r="X295" s="1">
        <v>0</v>
      </c>
      <c r="AB295" s="1">
        <v>2</v>
      </c>
      <c r="AC295" s="1">
        <v>2</v>
      </c>
      <c r="AD295" s="1">
        <v>1</v>
      </c>
      <c r="AF295" s="1">
        <v>1</v>
      </c>
      <c r="AG295" s="1">
        <v>1</v>
      </c>
      <c r="AH295" s="1">
        <v>1</v>
      </c>
      <c r="AJ295" s="1" t="s">
        <v>482</v>
      </c>
      <c r="AK295" s="1" t="s">
        <v>660</v>
      </c>
      <c r="AL295" s="1" t="s">
        <v>146</v>
      </c>
      <c r="AM295" s="1" t="s">
        <v>2341</v>
      </c>
      <c r="AN295" s="1">
        <v>22796</v>
      </c>
      <c r="AO295" s="1" t="s">
        <v>2342</v>
      </c>
      <c r="AP295" s="1" t="s">
        <v>2343</v>
      </c>
      <c r="AQ295" s="1" t="s">
        <v>2344</v>
      </c>
      <c r="AS295" s="1" t="s">
        <v>2345</v>
      </c>
      <c r="AT295" s="1">
        <v>3</v>
      </c>
      <c r="AU295" s="1">
        <v>0</v>
      </c>
      <c r="AV295" s="1">
        <v>100</v>
      </c>
      <c r="AW295" s="1">
        <v>100</v>
      </c>
      <c r="AX295" s="1">
        <v>1.0289999999999999</v>
      </c>
      <c r="AY295" s="1">
        <v>6.64</v>
      </c>
      <c r="AZ295" s="1">
        <v>6.64</v>
      </c>
      <c r="BA295" s="1">
        <v>0.04</v>
      </c>
      <c r="BD295" s="1">
        <v>0.95087038069377805</v>
      </c>
      <c r="BG295" s="1">
        <v>0.999998324738962</v>
      </c>
      <c r="BI295" s="1">
        <v>147.9</v>
      </c>
      <c r="BJ295" s="1">
        <v>152.1</v>
      </c>
      <c r="BL295" s="1">
        <v>1.46</v>
      </c>
      <c r="BM295" s="1">
        <v>8.98</v>
      </c>
      <c r="BP295" s="1">
        <v>280143.658203125</v>
      </c>
      <c r="BQ295" s="1">
        <v>244678.53222656299</v>
      </c>
      <c r="BR295" s="1">
        <v>230231.16308593799</v>
      </c>
      <c r="BS295" s="1">
        <v>220184.974609375</v>
      </c>
      <c r="BT295" s="1">
        <v>262306.93652343802</v>
      </c>
      <c r="BU295" s="1">
        <v>224769.56347656299</v>
      </c>
      <c r="BV295" s="1">
        <v>213972.64453125</v>
      </c>
      <c r="BW295" s="1">
        <v>253397.560546875</v>
      </c>
      <c r="BX295" s="1">
        <f t="shared" si="12"/>
        <v>0.97868046974030543</v>
      </c>
      <c r="BY295" s="1">
        <f t="shared" si="13"/>
        <v>-3.1090184973145054E-2</v>
      </c>
      <c r="BZ295" s="1">
        <f t="shared" si="14"/>
        <v>0.77549259603728227</v>
      </c>
      <c r="CA295" s="1" t="s">
        <v>100</v>
      </c>
      <c r="CB295" s="1" t="s">
        <v>100</v>
      </c>
      <c r="CC295" s="1" t="s">
        <v>102</v>
      </c>
      <c r="CD295" s="1" t="s">
        <v>102</v>
      </c>
      <c r="CE295" s="1" t="s">
        <v>102</v>
      </c>
      <c r="CF295" s="1" t="s">
        <v>101</v>
      </c>
      <c r="CG295" s="1" t="s">
        <v>102</v>
      </c>
      <c r="CH295" s="1" t="s">
        <v>102</v>
      </c>
      <c r="CI295" s="1" t="s">
        <v>102</v>
      </c>
      <c r="CJ295" s="1" t="s">
        <v>101</v>
      </c>
      <c r="CK295" s="1">
        <v>1</v>
      </c>
      <c r="CL295" s="1">
        <v>0</v>
      </c>
      <c r="CN295" s="1">
        <v>0</v>
      </c>
      <c r="CP295" s="1">
        <v>0</v>
      </c>
    </row>
    <row r="296" spans="1:96">
      <c r="A296" s="1">
        <v>-3.1867919090889298E+18</v>
      </c>
      <c r="B296" s="1" t="b">
        <v>0</v>
      </c>
      <c r="C296" s="1" t="s">
        <v>102</v>
      </c>
      <c r="D296" s="1" t="s">
        <v>97</v>
      </c>
      <c r="E296" s="1" t="s">
        <v>2346</v>
      </c>
      <c r="F296" s="1" t="s">
        <v>2347</v>
      </c>
      <c r="G296" s="1">
        <v>0</v>
      </c>
      <c r="H296" s="1">
        <v>11.884</v>
      </c>
      <c r="I296" s="1">
        <v>6</v>
      </c>
      <c r="J296" s="1">
        <v>4</v>
      </c>
      <c r="K296" s="1">
        <v>18</v>
      </c>
      <c r="L296" s="1">
        <v>4</v>
      </c>
      <c r="M296" s="1">
        <v>828</v>
      </c>
      <c r="N296" s="1">
        <v>94</v>
      </c>
      <c r="O296" s="1">
        <v>5.57</v>
      </c>
      <c r="R296" s="1">
        <v>1.62</v>
      </c>
      <c r="S296" s="1">
        <v>0</v>
      </c>
      <c r="T296" s="1">
        <v>0</v>
      </c>
      <c r="U296" s="1">
        <v>1.75</v>
      </c>
      <c r="V296" s="1">
        <v>0</v>
      </c>
      <c r="W296" s="1">
        <v>0</v>
      </c>
      <c r="X296" s="1">
        <v>0</v>
      </c>
      <c r="Y296" s="1">
        <v>0</v>
      </c>
      <c r="AB296" s="1">
        <v>3</v>
      </c>
      <c r="AC296" s="1">
        <v>2</v>
      </c>
      <c r="AD296" s="1">
        <v>2</v>
      </c>
      <c r="AE296" s="1">
        <v>3</v>
      </c>
      <c r="AF296" s="1">
        <v>1</v>
      </c>
      <c r="AG296" s="1">
        <v>2</v>
      </c>
      <c r="AH296" s="1">
        <v>2</v>
      </c>
      <c r="AI296" s="1">
        <v>2</v>
      </c>
      <c r="AJ296" s="1" t="s">
        <v>243</v>
      </c>
      <c r="AK296" s="1" t="s">
        <v>943</v>
      </c>
      <c r="AM296" s="1" t="s">
        <v>2348</v>
      </c>
      <c r="AN296" s="1">
        <v>83548</v>
      </c>
      <c r="AO296" s="1" t="s">
        <v>2349</v>
      </c>
      <c r="AP296" s="1" t="s">
        <v>2350</v>
      </c>
      <c r="AQ296" s="1" t="s">
        <v>2351</v>
      </c>
      <c r="AS296" s="1" t="s">
        <v>2338</v>
      </c>
      <c r="AT296" s="1">
        <v>3</v>
      </c>
      <c r="AU296" s="1">
        <v>0</v>
      </c>
      <c r="AV296" s="1">
        <v>100</v>
      </c>
      <c r="AW296" s="1">
        <v>100</v>
      </c>
      <c r="AX296" s="1">
        <v>1.143</v>
      </c>
      <c r="AY296" s="1">
        <v>6.64</v>
      </c>
      <c r="AZ296" s="1">
        <v>6.64</v>
      </c>
      <c r="BA296" s="1">
        <v>0.19</v>
      </c>
      <c r="BD296" s="1">
        <v>0.107719680139494</v>
      </c>
      <c r="BG296" s="1">
        <v>0.231772308170175</v>
      </c>
      <c r="BI296" s="1">
        <v>140</v>
      </c>
      <c r="BJ296" s="1">
        <v>160</v>
      </c>
      <c r="BL296" s="1">
        <v>7.93</v>
      </c>
      <c r="BM296" s="1">
        <v>7.96</v>
      </c>
      <c r="BP296" s="1">
        <v>228657.439453125</v>
      </c>
      <c r="BQ296" s="1">
        <v>178866.96484375</v>
      </c>
      <c r="BR296" s="1">
        <v>159172.67871093799</v>
      </c>
      <c r="BS296" s="1">
        <v>183298.171875</v>
      </c>
      <c r="BT296" s="1">
        <v>217730.0625</v>
      </c>
      <c r="BU296" s="1">
        <v>165710.23828125</v>
      </c>
      <c r="BV296" s="1">
        <v>219620.46582031299</v>
      </c>
      <c r="BW296" s="1">
        <v>216792.359375</v>
      </c>
      <c r="BX296" s="1">
        <f t="shared" si="12"/>
        <v>1.0931444174332348</v>
      </c>
      <c r="BY296" s="1">
        <f t="shared" si="13"/>
        <v>0.1284840108463749</v>
      </c>
      <c r="BZ296" s="1">
        <f t="shared" si="14"/>
        <v>0.40898735505547662</v>
      </c>
      <c r="CA296" s="1" t="s">
        <v>100</v>
      </c>
      <c r="CB296" s="1" t="s">
        <v>100</v>
      </c>
      <c r="CC296" s="1" t="s">
        <v>102</v>
      </c>
      <c r="CD296" s="1" t="s">
        <v>102</v>
      </c>
      <c r="CE296" s="1" t="s">
        <v>102</v>
      </c>
      <c r="CF296" s="1" t="s">
        <v>102</v>
      </c>
      <c r="CG296" s="1" t="s">
        <v>102</v>
      </c>
      <c r="CH296" s="1" t="s">
        <v>102</v>
      </c>
      <c r="CI296" s="1" t="s">
        <v>102</v>
      </c>
      <c r="CJ296" s="1" t="s">
        <v>102</v>
      </c>
      <c r="CK296" s="1">
        <v>1</v>
      </c>
      <c r="CL296" s="1">
        <v>0</v>
      </c>
      <c r="CN296" s="1">
        <v>0</v>
      </c>
      <c r="CP296" s="1">
        <v>0</v>
      </c>
    </row>
    <row r="297" spans="1:96">
      <c r="A297" s="1">
        <v>2.0143728016046499E+17</v>
      </c>
      <c r="B297" s="1" t="b">
        <v>0</v>
      </c>
      <c r="C297" s="1" t="s">
        <v>102</v>
      </c>
      <c r="D297" s="1" t="s">
        <v>97</v>
      </c>
      <c r="E297" s="1" t="s">
        <v>2352</v>
      </c>
      <c r="F297" s="1" t="s">
        <v>2353</v>
      </c>
      <c r="G297" s="1">
        <v>0</v>
      </c>
      <c r="H297" s="1">
        <v>15.214</v>
      </c>
      <c r="I297" s="1">
        <v>8</v>
      </c>
      <c r="J297" s="1">
        <v>5</v>
      </c>
      <c r="K297" s="1">
        <v>20</v>
      </c>
      <c r="L297" s="1">
        <v>5</v>
      </c>
      <c r="M297" s="1">
        <v>785</v>
      </c>
      <c r="N297" s="1">
        <v>89</v>
      </c>
      <c r="O297" s="1">
        <v>5.19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AB297" s="1">
        <v>3</v>
      </c>
      <c r="AC297" s="1">
        <v>4</v>
      </c>
      <c r="AD297" s="1">
        <v>1</v>
      </c>
      <c r="AE297" s="1">
        <v>2</v>
      </c>
      <c r="AF297" s="1">
        <v>3</v>
      </c>
      <c r="AG297" s="1">
        <v>1</v>
      </c>
      <c r="AH297" s="1">
        <v>3</v>
      </c>
      <c r="AI297" s="1">
        <v>2</v>
      </c>
      <c r="AJ297" s="1" t="s">
        <v>482</v>
      </c>
      <c r="AK297" s="1" t="s">
        <v>841</v>
      </c>
      <c r="AL297" s="1" t="s">
        <v>146</v>
      </c>
      <c r="AM297" s="1" t="s">
        <v>2354</v>
      </c>
      <c r="AN297" s="1">
        <v>25839</v>
      </c>
      <c r="AO297" s="1" t="s">
        <v>2355</v>
      </c>
      <c r="AP297" s="1" t="s">
        <v>2356</v>
      </c>
      <c r="AQ297" s="1" t="s">
        <v>2357</v>
      </c>
      <c r="AS297" s="1" t="s">
        <v>2345</v>
      </c>
      <c r="AT297" s="1">
        <v>3</v>
      </c>
      <c r="AU297" s="1">
        <v>0</v>
      </c>
      <c r="AV297" s="1">
        <v>100</v>
      </c>
      <c r="AW297" s="1">
        <v>100</v>
      </c>
      <c r="AX297" s="1">
        <v>1.0209999999999999</v>
      </c>
      <c r="AY297" s="1">
        <v>6.64</v>
      </c>
      <c r="AZ297" s="1">
        <v>6.64</v>
      </c>
      <c r="BA297" s="1">
        <v>0.03</v>
      </c>
      <c r="BD297" s="1">
        <v>0.72826445628499303</v>
      </c>
      <c r="BG297" s="1">
        <v>0.88943773759396705</v>
      </c>
      <c r="BI297" s="1">
        <v>148.4</v>
      </c>
      <c r="BJ297" s="1">
        <v>151.6</v>
      </c>
      <c r="BL297" s="1">
        <v>7.15</v>
      </c>
      <c r="BM297" s="1">
        <v>4.5599999999999996</v>
      </c>
      <c r="BP297" s="1">
        <v>470973.46484375</v>
      </c>
      <c r="BQ297" s="1">
        <v>460975.6953125</v>
      </c>
      <c r="BR297" s="1">
        <v>460610.0703125</v>
      </c>
      <c r="BS297" s="1">
        <v>423315.580078125</v>
      </c>
      <c r="BT297" s="1">
        <v>484717.2421875</v>
      </c>
      <c r="BU297" s="1">
        <v>390438.30078125</v>
      </c>
      <c r="BV297" s="1">
        <v>468417.74609375</v>
      </c>
      <c r="BW297" s="1">
        <v>473525.564453125</v>
      </c>
      <c r="BX297" s="1">
        <f t="shared" si="12"/>
        <v>1.0006740789407069</v>
      </c>
      <c r="BY297" s="1">
        <f t="shared" si="13"/>
        <v>9.7216272451453262E-4</v>
      </c>
      <c r="BZ297" s="1">
        <f t="shared" si="14"/>
        <v>0.99022785811449476</v>
      </c>
      <c r="CA297" s="1" t="s">
        <v>100</v>
      </c>
      <c r="CB297" s="1" t="s">
        <v>100</v>
      </c>
      <c r="CC297" s="1" t="s">
        <v>102</v>
      </c>
      <c r="CD297" s="1" t="s">
        <v>102</v>
      </c>
      <c r="CE297" s="1" t="s">
        <v>102</v>
      </c>
      <c r="CF297" s="1" t="s">
        <v>102</v>
      </c>
      <c r="CG297" s="1" t="s">
        <v>102</v>
      </c>
      <c r="CH297" s="1" t="s">
        <v>102</v>
      </c>
      <c r="CI297" s="1" t="s">
        <v>102</v>
      </c>
      <c r="CJ297" s="1" t="s">
        <v>102</v>
      </c>
      <c r="CK297" s="1">
        <v>1</v>
      </c>
      <c r="CL297" s="1">
        <v>0</v>
      </c>
      <c r="CN297" s="1">
        <v>0</v>
      </c>
      <c r="CP297" s="1">
        <v>0</v>
      </c>
    </row>
    <row r="298" spans="1:96">
      <c r="A298" s="1">
        <v>1.7361631791680699E+18</v>
      </c>
      <c r="B298" s="1" t="b">
        <v>0</v>
      </c>
      <c r="C298" s="1" t="s">
        <v>102</v>
      </c>
      <c r="D298" s="1" t="s">
        <v>97</v>
      </c>
      <c r="E298" s="1" t="s">
        <v>2358</v>
      </c>
      <c r="F298" s="1" t="s">
        <v>2359</v>
      </c>
      <c r="G298" s="1">
        <v>0</v>
      </c>
      <c r="H298" s="1">
        <v>9.5730000000000004</v>
      </c>
      <c r="I298" s="1">
        <v>5</v>
      </c>
      <c r="J298" s="1">
        <v>3</v>
      </c>
      <c r="K298" s="1">
        <v>14</v>
      </c>
      <c r="L298" s="1">
        <v>3</v>
      </c>
      <c r="M298" s="1">
        <v>657</v>
      </c>
      <c r="N298" s="1">
        <v>73.2</v>
      </c>
      <c r="O298" s="1">
        <v>5.76</v>
      </c>
      <c r="R298" s="1">
        <v>1.75</v>
      </c>
      <c r="T298" s="1">
        <v>0</v>
      </c>
      <c r="U298" s="1">
        <v>0</v>
      </c>
      <c r="W298" s="1">
        <v>0</v>
      </c>
      <c r="X298" s="1">
        <v>0</v>
      </c>
      <c r="Y298" s="1">
        <v>0</v>
      </c>
      <c r="AB298" s="1">
        <v>2</v>
      </c>
      <c r="AD298" s="1">
        <v>1</v>
      </c>
      <c r="AE298" s="1">
        <v>3</v>
      </c>
      <c r="AG298" s="1">
        <v>2</v>
      </c>
      <c r="AH298" s="1">
        <v>2</v>
      </c>
      <c r="AI298" s="1">
        <v>1</v>
      </c>
      <c r="AJ298" s="1" t="s">
        <v>482</v>
      </c>
      <c r="AK298" s="1" t="s">
        <v>660</v>
      </c>
      <c r="AM298" s="1" t="s">
        <v>2360</v>
      </c>
      <c r="AN298" s="1">
        <v>57511</v>
      </c>
      <c r="AO298" s="1" t="s">
        <v>2361</v>
      </c>
      <c r="AP298" s="1" t="s">
        <v>2362</v>
      </c>
      <c r="AQ298" s="1" t="s">
        <v>2363</v>
      </c>
      <c r="AS298" s="1" t="s">
        <v>2338</v>
      </c>
      <c r="AT298" s="1">
        <v>3</v>
      </c>
      <c r="AU298" s="1">
        <v>0</v>
      </c>
      <c r="AV298" s="1">
        <v>100</v>
      </c>
      <c r="AW298" s="1">
        <v>100</v>
      </c>
      <c r="AX298" s="1">
        <v>0.98899999999999999</v>
      </c>
      <c r="AY298" s="1">
        <v>6.64</v>
      </c>
      <c r="AZ298" s="1">
        <v>6.64</v>
      </c>
      <c r="BA298" s="1">
        <v>-0.02</v>
      </c>
      <c r="BD298" s="1">
        <v>0.96938702540038202</v>
      </c>
      <c r="BG298" s="1">
        <v>0.999998324738962</v>
      </c>
      <c r="BI298" s="1">
        <v>150.80000000000001</v>
      </c>
      <c r="BJ298" s="1">
        <v>149.19999999999999</v>
      </c>
      <c r="BL298" s="1">
        <v>10.58</v>
      </c>
      <c r="BM298" s="1">
        <v>4.9000000000000004</v>
      </c>
      <c r="BP298" s="1">
        <v>749789.818359375</v>
      </c>
      <c r="BQ298" s="1">
        <v>634434.45410156297</v>
      </c>
      <c r="BR298" s="1">
        <v>510561.42822265602</v>
      </c>
      <c r="BS298" s="1">
        <v>492933.14599609398</v>
      </c>
      <c r="BT298" s="1">
        <v>601711.44238281297</v>
      </c>
      <c r="BU298" s="1">
        <v>514734.07666015602</v>
      </c>
      <c r="BV298" s="1">
        <v>579350.46582031297</v>
      </c>
      <c r="BW298" s="1">
        <v>627164.67529296898</v>
      </c>
      <c r="BX298" s="1">
        <f t="shared" si="12"/>
        <v>0.97287863828126653</v>
      </c>
      <c r="BY298" s="1">
        <f t="shared" si="13"/>
        <v>-3.9668247609636546E-2</v>
      </c>
      <c r="BZ298" s="1">
        <f t="shared" si="14"/>
        <v>0.81033354263445567</v>
      </c>
      <c r="CA298" s="1" t="s">
        <v>100</v>
      </c>
      <c r="CB298" s="1" t="s">
        <v>100</v>
      </c>
      <c r="CC298" s="1" t="s">
        <v>102</v>
      </c>
      <c r="CD298" s="1" t="s">
        <v>101</v>
      </c>
      <c r="CE298" s="1" t="s">
        <v>102</v>
      </c>
      <c r="CF298" s="1" t="s">
        <v>102</v>
      </c>
      <c r="CG298" s="1" t="s">
        <v>101</v>
      </c>
      <c r="CH298" s="1" t="s">
        <v>102</v>
      </c>
      <c r="CI298" s="1" t="s">
        <v>102</v>
      </c>
      <c r="CJ298" s="1" t="s">
        <v>102</v>
      </c>
      <c r="CK298" s="1">
        <v>1</v>
      </c>
      <c r="CL298" s="1">
        <v>0</v>
      </c>
      <c r="CN298" s="1">
        <v>0</v>
      </c>
      <c r="CP298" s="1">
        <v>0</v>
      </c>
    </row>
    <row r="299" spans="1:96">
      <c r="A299" s="1">
        <v>-9.1283450593999503E+18</v>
      </c>
      <c r="B299" s="1" t="b">
        <v>0</v>
      </c>
      <c r="C299" s="1" t="s">
        <v>102</v>
      </c>
      <c r="D299" s="1" t="s">
        <v>97</v>
      </c>
      <c r="E299" s="1" t="s">
        <v>2364</v>
      </c>
      <c r="F299" s="1" t="s">
        <v>2365</v>
      </c>
      <c r="G299" s="1">
        <v>0</v>
      </c>
      <c r="H299" s="1">
        <v>13.429</v>
      </c>
      <c r="I299" s="1">
        <v>12</v>
      </c>
      <c r="J299" s="1">
        <v>7</v>
      </c>
      <c r="K299" s="1">
        <v>15</v>
      </c>
      <c r="L299" s="1">
        <v>7</v>
      </c>
      <c r="M299" s="1">
        <v>770</v>
      </c>
      <c r="N299" s="1">
        <v>86.3</v>
      </c>
      <c r="O299" s="1">
        <v>5.47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AB299" s="1">
        <v>2</v>
      </c>
      <c r="AC299" s="1">
        <v>3</v>
      </c>
      <c r="AD299" s="1">
        <v>1</v>
      </c>
      <c r="AE299" s="1">
        <v>1</v>
      </c>
      <c r="AF299" s="1">
        <v>1</v>
      </c>
      <c r="AG299" s="1">
        <v>1</v>
      </c>
      <c r="AH299" s="1">
        <v>3</v>
      </c>
      <c r="AI299" s="1">
        <v>2</v>
      </c>
      <c r="AJ299" s="1" t="s">
        <v>243</v>
      </c>
      <c r="AK299" s="1" t="s">
        <v>493</v>
      </c>
      <c r="AM299" s="1" t="s">
        <v>2366</v>
      </c>
      <c r="AN299" s="1">
        <v>91949</v>
      </c>
      <c r="AO299" s="1" t="s">
        <v>2367</v>
      </c>
      <c r="AP299" s="1" t="s">
        <v>2368</v>
      </c>
      <c r="AQ299" s="1" t="s">
        <v>2369</v>
      </c>
      <c r="AS299" s="1" t="s">
        <v>2338</v>
      </c>
      <c r="AT299" s="1">
        <v>3</v>
      </c>
      <c r="AU299" s="1">
        <v>0</v>
      </c>
      <c r="AV299" s="1">
        <v>35.561</v>
      </c>
      <c r="AW299" s="1">
        <v>38.192</v>
      </c>
      <c r="AX299" s="1">
        <v>1.0740000000000001</v>
      </c>
      <c r="AY299" s="1">
        <v>5.15</v>
      </c>
      <c r="AZ299" s="1">
        <v>5.26</v>
      </c>
      <c r="BA299" s="1">
        <v>0.1</v>
      </c>
      <c r="BD299" s="1">
        <v>0.27114202390597603</v>
      </c>
      <c r="BG299" s="1">
        <v>0.46570791425925601</v>
      </c>
      <c r="BH299" s="1">
        <v>4</v>
      </c>
      <c r="BI299" s="1">
        <v>142.69999999999999</v>
      </c>
      <c r="BJ299" s="1">
        <v>153.30000000000001</v>
      </c>
      <c r="BL299" s="1">
        <v>3.21</v>
      </c>
      <c r="BM299" s="1">
        <v>6.59</v>
      </c>
      <c r="BN299" s="1">
        <v>6424.36767578125</v>
      </c>
      <c r="BP299" s="1">
        <v>496395.982421875</v>
      </c>
      <c r="BQ299" s="1">
        <v>415557.75122070301</v>
      </c>
      <c r="BR299" s="1">
        <v>380355.03613281302</v>
      </c>
      <c r="BS299" s="1">
        <v>376110.693359375</v>
      </c>
      <c r="BT299" s="1">
        <v>420403.61572265602</v>
      </c>
      <c r="BU299" s="1">
        <v>382674.46923828102</v>
      </c>
      <c r="BV299" s="1">
        <v>481194.94201660203</v>
      </c>
      <c r="BW299" s="1">
        <v>457006.14697265602</v>
      </c>
      <c r="BX299" s="1">
        <f t="shared" si="12"/>
        <v>1.0436698998215557</v>
      </c>
      <c r="BY299" s="1">
        <f t="shared" si="13"/>
        <v>6.1665477045717204E-2</v>
      </c>
      <c r="BZ299" s="1">
        <f t="shared" si="14"/>
        <v>0.62358407768830426</v>
      </c>
      <c r="CA299" s="1" t="s">
        <v>101</v>
      </c>
      <c r="CB299" s="1" t="s">
        <v>100</v>
      </c>
      <c r="CC299" s="1" t="s">
        <v>102</v>
      </c>
      <c r="CD299" s="1" t="s">
        <v>102</v>
      </c>
      <c r="CE299" s="1" t="s">
        <v>102</v>
      </c>
      <c r="CF299" s="1" t="s">
        <v>102</v>
      </c>
      <c r="CG299" s="1" t="s">
        <v>102</v>
      </c>
      <c r="CH299" s="1" t="s">
        <v>102</v>
      </c>
      <c r="CI299" s="1" t="s">
        <v>102</v>
      </c>
      <c r="CJ299" s="1" t="s">
        <v>102</v>
      </c>
      <c r="CK299" s="1">
        <v>1</v>
      </c>
      <c r="CL299" s="1">
        <v>0</v>
      </c>
      <c r="CN299" s="1">
        <v>1</v>
      </c>
      <c r="CO299" s="1" t="s">
        <v>2370</v>
      </c>
      <c r="CP299" s="1">
        <v>0</v>
      </c>
      <c r="CR299" s="1" t="s">
        <v>2370</v>
      </c>
    </row>
    <row r="300" spans="1:96">
      <c r="A300" s="1">
        <v>6.24289048409741E+18</v>
      </c>
      <c r="B300" s="1" t="b">
        <v>0</v>
      </c>
      <c r="C300" s="1" t="s">
        <v>96</v>
      </c>
      <c r="D300" s="1" t="s">
        <v>97</v>
      </c>
      <c r="E300" s="1" t="s">
        <v>2371</v>
      </c>
      <c r="F300" s="1" t="s">
        <v>2372</v>
      </c>
      <c r="G300" s="1">
        <v>0.18099999999999999</v>
      </c>
      <c r="H300" s="1">
        <v>1.099</v>
      </c>
      <c r="I300" s="1">
        <v>1</v>
      </c>
      <c r="J300" s="1">
        <v>1</v>
      </c>
      <c r="K300" s="1">
        <v>1</v>
      </c>
      <c r="L300" s="1">
        <v>1</v>
      </c>
      <c r="M300" s="1">
        <v>1796</v>
      </c>
      <c r="N300" s="1">
        <v>193.4</v>
      </c>
      <c r="O300" s="1">
        <v>5.3</v>
      </c>
      <c r="Y300" s="1">
        <v>0</v>
      </c>
      <c r="AI300" s="1">
        <v>1</v>
      </c>
      <c r="AJ300" s="1" t="s">
        <v>1898</v>
      </c>
      <c r="AK300" s="1" t="s">
        <v>2373</v>
      </c>
      <c r="AL300" s="1" t="s">
        <v>2374</v>
      </c>
      <c r="AM300" s="1" t="s">
        <v>2375</v>
      </c>
      <c r="AN300" s="1">
        <v>7373</v>
      </c>
      <c r="AO300" s="1" t="s">
        <v>2376</v>
      </c>
      <c r="AP300" s="1" t="s">
        <v>2377</v>
      </c>
      <c r="AQ300" s="1" t="s">
        <v>2378</v>
      </c>
      <c r="AS300" s="1" t="s">
        <v>2379</v>
      </c>
      <c r="AT300" s="1">
        <v>4</v>
      </c>
      <c r="AU300" s="1">
        <v>0</v>
      </c>
      <c r="AV300" s="1">
        <v>18.077999999999999</v>
      </c>
      <c r="AW300" s="1">
        <v>20.556000000000001</v>
      </c>
      <c r="AX300" s="1">
        <v>1.137</v>
      </c>
      <c r="AY300" s="1">
        <v>4.18</v>
      </c>
      <c r="AZ300" s="1">
        <v>4.3600000000000003</v>
      </c>
      <c r="BA300" s="1">
        <v>0.19</v>
      </c>
      <c r="BD300" s="1">
        <v>0.167862749636077</v>
      </c>
      <c r="BG300" s="1">
        <v>0.322209979977783</v>
      </c>
      <c r="BH300" s="1">
        <v>7.6</v>
      </c>
      <c r="BI300" s="1">
        <v>136.80000000000001</v>
      </c>
      <c r="BJ300" s="1">
        <v>155.6</v>
      </c>
      <c r="BL300" s="1">
        <v>10.1</v>
      </c>
      <c r="BM300" s="1">
        <v>3.68</v>
      </c>
      <c r="BO300" s="1">
        <v>9300.537109375</v>
      </c>
      <c r="BP300" s="1">
        <v>367134.59375</v>
      </c>
      <c r="BQ300" s="1">
        <v>399430.21875</v>
      </c>
      <c r="BR300" s="1">
        <v>313056.75</v>
      </c>
      <c r="BS300" s="1">
        <v>314493.65625</v>
      </c>
      <c r="BT300" s="1">
        <v>383932.875</v>
      </c>
      <c r="BU300" s="1">
        <v>340892.65625</v>
      </c>
      <c r="BV300" s="1">
        <v>393514.125</v>
      </c>
      <c r="BW300" s="1">
        <v>404523.65625</v>
      </c>
      <c r="BX300" s="1">
        <f t="shared" si="12"/>
        <v>1.0923511141822546</v>
      </c>
      <c r="BY300" s="1">
        <f t="shared" si="13"/>
        <v>0.12743665595608161</v>
      </c>
      <c r="BZ300" s="1">
        <f t="shared" si="14"/>
        <v>0.25036400684462295</v>
      </c>
      <c r="CA300" s="1" t="s">
        <v>100</v>
      </c>
      <c r="CB300" s="1" t="s">
        <v>101</v>
      </c>
      <c r="CC300" s="1" t="s">
        <v>101</v>
      </c>
      <c r="CD300" s="1" t="s">
        <v>101</v>
      </c>
      <c r="CE300" s="1" t="s">
        <v>101</v>
      </c>
      <c r="CF300" s="1" t="s">
        <v>101</v>
      </c>
      <c r="CG300" s="1" t="s">
        <v>101</v>
      </c>
      <c r="CH300" s="1" t="s">
        <v>101</v>
      </c>
      <c r="CI300" s="1" t="s">
        <v>101</v>
      </c>
      <c r="CJ300" s="1" t="s">
        <v>102</v>
      </c>
      <c r="CK300" s="1">
        <v>1</v>
      </c>
      <c r="CL300" s="1">
        <v>0</v>
      </c>
      <c r="CN300" s="1">
        <v>0</v>
      </c>
      <c r="CP300" s="1">
        <v>0</v>
      </c>
    </row>
    <row r="301" spans="1:96">
      <c r="A301" s="1">
        <v>7.3429835337304504E+18</v>
      </c>
      <c r="B301" s="1" t="b">
        <v>0</v>
      </c>
      <c r="C301" s="1" t="s">
        <v>96</v>
      </c>
      <c r="D301" s="1" t="s">
        <v>97</v>
      </c>
      <c r="E301" s="1" t="s">
        <v>2380</v>
      </c>
      <c r="F301" s="1" t="s">
        <v>2381</v>
      </c>
      <c r="G301" s="1">
        <v>0.17199999999999999</v>
      </c>
      <c r="H301" s="1">
        <v>1.131</v>
      </c>
      <c r="I301" s="1">
        <v>1</v>
      </c>
      <c r="J301" s="1">
        <v>1</v>
      </c>
      <c r="K301" s="1">
        <v>1</v>
      </c>
      <c r="L301" s="1">
        <v>1</v>
      </c>
      <c r="M301" s="1">
        <v>1388</v>
      </c>
      <c r="N301" s="1">
        <v>141.6</v>
      </c>
      <c r="O301" s="1">
        <v>5</v>
      </c>
      <c r="T301" s="1">
        <v>0</v>
      </c>
      <c r="AD301" s="1">
        <v>1</v>
      </c>
      <c r="AJ301" s="1" t="s">
        <v>2382</v>
      </c>
      <c r="AK301" s="1" t="s">
        <v>2383</v>
      </c>
      <c r="AL301" s="1" t="s">
        <v>2384</v>
      </c>
      <c r="AM301" s="1" t="s">
        <v>2385</v>
      </c>
      <c r="AN301" s="1">
        <v>1306</v>
      </c>
      <c r="AO301" s="1" t="s">
        <v>2386</v>
      </c>
      <c r="AP301" s="1" t="s">
        <v>2387</v>
      </c>
      <c r="AQ301" s="1" t="s">
        <v>2388</v>
      </c>
      <c r="AS301" s="1" t="s">
        <v>2379</v>
      </c>
      <c r="AT301" s="1">
        <v>4</v>
      </c>
      <c r="AU301" s="1">
        <v>0</v>
      </c>
      <c r="AV301" s="1">
        <v>0.30099999999999999</v>
      </c>
      <c r="AW301" s="1">
        <v>0.315</v>
      </c>
      <c r="AX301" s="1">
        <v>1.0469999999999999</v>
      </c>
      <c r="AY301" s="1">
        <v>-1.73</v>
      </c>
      <c r="AZ301" s="1">
        <v>-1.67</v>
      </c>
      <c r="BA301" s="1">
        <v>7.0000000000000007E-2</v>
      </c>
      <c r="BB301" s="2">
        <v>4.4269711230171498E-8</v>
      </c>
      <c r="BC301" s="2">
        <v>5.5538353693762601E-8</v>
      </c>
      <c r="BD301" s="1">
        <v>0.43518184621219702</v>
      </c>
      <c r="BE301" s="2">
        <v>2.9837547998029798E-7</v>
      </c>
      <c r="BF301" s="2">
        <v>3.4683701881754703E-7</v>
      </c>
      <c r="BG301" s="1">
        <v>0.64977464803958995</v>
      </c>
      <c r="BH301" s="1">
        <v>185.7</v>
      </c>
      <c r="BI301" s="1">
        <v>55.8</v>
      </c>
      <c r="BJ301" s="1">
        <v>58.5</v>
      </c>
      <c r="BK301" s="1">
        <v>9.99</v>
      </c>
      <c r="BL301" s="1">
        <v>3.18</v>
      </c>
      <c r="BM301" s="1">
        <v>3.12</v>
      </c>
      <c r="BN301" s="1">
        <v>244934.8125</v>
      </c>
      <c r="BO301" s="1">
        <v>191202.6875</v>
      </c>
      <c r="BP301" s="1">
        <v>144678.828125</v>
      </c>
      <c r="BQ301" s="1">
        <v>117124.8828125</v>
      </c>
      <c r="BR301" s="1">
        <v>116587.0703125</v>
      </c>
      <c r="BS301" s="1">
        <v>113817.5703125</v>
      </c>
      <c r="BT301" s="1">
        <v>133117.8125</v>
      </c>
      <c r="BU301" s="1">
        <v>115620.703125</v>
      </c>
      <c r="BV301" s="1">
        <v>124475.125</v>
      </c>
      <c r="BW301" s="1">
        <v>130498.9375</v>
      </c>
      <c r="BX301" s="1">
        <f t="shared" si="12"/>
        <v>1.0233726764813726</v>
      </c>
      <c r="BY301" s="1">
        <f t="shared" si="13"/>
        <v>3.3331619766964173E-2</v>
      </c>
      <c r="BZ301" s="1">
        <f t="shared" si="14"/>
        <v>0.73838494263282739</v>
      </c>
      <c r="CA301" s="1" t="s">
        <v>101</v>
      </c>
      <c r="CB301" s="1" t="s">
        <v>101</v>
      </c>
      <c r="CC301" s="1" t="s">
        <v>101</v>
      </c>
      <c r="CD301" s="1" t="s">
        <v>101</v>
      </c>
      <c r="CE301" s="1" t="s">
        <v>102</v>
      </c>
      <c r="CF301" s="1" t="s">
        <v>101</v>
      </c>
      <c r="CG301" s="1" t="s">
        <v>101</v>
      </c>
      <c r="CH301" s="1" t="s">
        <v>101</v>
      </c>
      <c r="CI301" s="1" t="s">
        <v>101</v>
      </c>
      <c r="CJ301" s="1" t="s">
        <v>101</v>
      </c>
      <c r="CK301" s="1">
        <v>1</v>
      </c>
      <c r="CL301" s="1">
        <v>0</v>
      </c>
      <c r="CN301" s="1">
        <v>0</v>
      </c>
      <c r="CP301" s="1">
        <v>0</v>
      </c>
    </row>
    <row r="302" spans="1:96">
      <c r="A302" s="1">
        <v>1.7987568605557199E+18</v>
      </c>
      <c r="B302" s="1" t="b">
        <v>0</v>
      </c>
      <c r="C302" s="1" t="s">
        <v>96</v>
      </c>
      <c r="D302" s="1" t="s">
        <v>97</v>
      </c>
      <c r="E302" s="1" t="s">
        <v>2389</v>
      </c>
      <c r="F302" s="1" t="s">
        <v>2390</v>
      </c>
      <c r="G302" s="1">
        <v>5.8999999999999997E-2</v>
      </c>
      <c r="H302" s="1">
        <v>1.708</v>
      </c>
      <c r="I302" s="1">
        <v>2</v>
      </c>
      <c r="J302" s="1">
        <v>1</v>
      </c>
      <c r="K302" s="1">
        <v>2</v>
      </c>
      <c r="L302" s="1">
        <v>1</v>
      </c>
      <c r="M302" s="1">
        <v>654</v>
      </c>
      <c r="N302" s="1">
        <v>64.7</v>
      </c>
      <c r="O302" s="1">
        <v>8.4</v>
      </c>
      <c r="S302" s="1">
        <v>0</v>
      </c>
      <c r="V302" s="1">
        <v>0</v>
      </c>
      <c r="AC302" s="1">
        <v>1</v>
      </c>
      <c r="AF302" s="1">
        <v>1</v>
      </c>
      <c r="AK302" s="1" t="s">
        <v>2391</v>
      </c>
      <c r="AL302" s="1" t="s">
        <v>146</v>
      </c>
      <c r="AM302" s="1" t="s">
        <v>2392</v>
      </c>
      <c r="AN302" s="1">
        <v>84570</v>
      </c>
      <c r="AO302" s="1" t="s">
        <v>2393</v>
      </c>
      <c r="AP302" s="1" t="s">
        <v>2394</v>
      </c>
      <c r="AQ302" s="1" t="s">
        <v>2395</v>
      </c>
      <c r="AS302" s="1" t="s">
        <v>2396</v>
      </c>
      <c r="AT302" s="1">
        <v>3</v>
      </c>
      <c r="AU302" s="1">
        <v>0</v>
      </c>
      <c r="AV302" s="1">
        <v>100</v>
      </c>
      <c r="AW302" s="1">
        <v>100</v>
      </c>
      <c r="AX302" s="1">
        <v>0.83099999999999996</v>
      </c>
      <c r="AY302" s="1">
        <v>6.64</v>
      </c>
      <c r="AZ302" s="1">
        <v>6.64</v>
      </c>
      <c r="BA302" s="1">
        <v>-0.27</v>
      </c>
      <c r="BD302" s="1">
        <v>2.0805655545269999E-2</v>
      </c>
      <c r="BG302" s="1">
        <v>6.7760495655633496E-2</v>
      </c>
      <c r="BI302" s="1">
        <v>163.80000000000001</v>
      </c>
      <c r="BJ302" s="1">
        <v>136.19999999999999</v>
      </c>
      <c r="BL302" s="1">
        <v>5.65</v>
      </c>
      <c r="BM302" s="1">
        <v>7.31</v>
      </c>
      <c r="BP302" s="1">
        <v>29192.296875</v>
      </c>
      <c r="BQ302" s="1">
        <v>22829.625</v>
      </c>
      <c r="BR302" s="1">
        <v>23315.876953125</v>
      </c>
      <c r="BT302" s="1">
        <v>20740.5625</v>
      </c>
      <c r="BU302" s="1">
        <v>18856.103515625</v>
      </c>
      <c r="BV302" s="1">
        <v>18944.419921875</v>
      </c>
      <c r="BW302" s="1">
        <v>22158.345703125</v>
      </c>
      <c r="BX302" s="1">
        <f t="shared" si="12"/>
        <v>0.80337592379821166</v>
      </c>
      <c r="BY302" s="1">
        <f t="shared" si="13"/>
        <v>-0.3158528686762449</v>
      </c>
      <c r="BZ302" s="1">
        <f t="shared" si="14"/>
        <v>5.2387382242255094E-2</v>
      </c>
      <c r="CA302" s="1" t="s">
        <v>100</v>
      </c>
      <c r="CB302" s="1" t="s">
        <v>100</v>
      </c>
      <c r="CC302" s="1" t="s">
        <v>101</v>
      </c>
      <c r="CD302" s="1" t="s">
        <v>102</v>
      </c>
      <c r="CE302" s="1" t="s">
        <v>101</v>
      </c>
      <c r="CF302" s="1" t="s">
        <v>100</v>
      </c>
      <c r="CG302" s="1" t="s">
        <v>102</v>
      </c>
      <c r="CH302" s="1" t="s">
        <v>101</v>
      </c>
      <c r="CI302" s="1" t="s">
        <v>101</v>
      </c>
      <c r="CJ302" s="1" t="s">
        <v>101</v>
      </c>
      <c r="CK302" s="1">
        <v>1</v>
      </c>
      <c r="CL302" s="1">
        <v>0</v>
      </c>
      <c r="CN302" s="1">
        <v>0</v>
      </c>
      <c r="CP302" s="1">
        <v>0</v>
      </c>
    </row>
    <row r="303" spans="1:96">
      <c r="A303" s="1">
        <v>-7.3316013193719603E+18</v>
      </c>
      <c r="B303" s="1" t="b">
        <v>0</v>
      </c>
      <c r="C303" s="1" t="s">
        <v>102</v>
      </c>
      <c r="D303" s="1" t="s">
        <v>97</v>
      </c>
      <c r="E303" s="1" t="s">
        <v>2397</v>
      </c>
      <c r="F303" s="1" t="s">
        <v>2398</v>
      </c>
      <c r="G303" s="1">
        <v>0</v>
      </c>
      <c r="H303" s="1">
        <v>4.883</v>
      </c>
      <c r="I303" s="1">
        <v>10</v>
      </c>
      <c r="J303" s="1">
        <v>2</v>
      </c>
      <c r="K303" s="1">
        <v>4</v>
      </c>
      <c r="L303" s="1">
        <v>2</v>
      </c>
      <c r="M303" s="1">
        <v>271</v>
      </c>
      <c r="N303" s="1">
        <v>30</v>
      </c>
      <c r="O303" s="1">
        <v>5.47</v>
      </c>
      <c r="R303" s="1">
        <v>0</v>
      </c>
      <c r="W303" s="1">
        <v>0</v>
      </c>
      <c r="Y303" s="1">
        <v>0</v>
      </c>
      <c r="AB303" s="1">
        <v>2</v>
      </c>
      <c r="AG303" s="1">
        <v>1</v>
      </c>
      <c r="AI303" s="1">
        <v>1</v>
      </c>
      <c r="AJ303" s="1" t="s">
        <v>2399</v>
      </c>
      <c r="AK303" s="1" t="s">
        <v>687</v>
      </c>
      <c r="AL303" s="1" t="s">
        <v>146</v>
      </c>
      <c r="AM303" s="1" t="s">
        <v>2400</v>
      </c>
      <c r="AN303" s="1">
        <v>1312</v>
      </c>
      <c r="AO303" s="1" t="s">
        <v>2401</v>
      </c>
      <c r="AP303" s="1" t="s">
        <v>2402</v>
      </c>
      <c r="AQ303" s="1" t="s">
        <v>2403</v>
      </c>
      <c r="AR303" s="1" t="s">
        <v>2404</v>
      </c>
      <c r="AS303" s="1" t="s">
        <v>2405</v>
      </c>
      <c r="AT303" s="1">
        <v>13</v>
      </c>
      <c r="AU303" s="1">
        <v>0</v>
      </c>
      <c r="AV303" s="1">
        <v>2.9209999999999998</v>
      </c>
      <c r="AW303" s="1">
        <v>2.556</v>
      </c>
      <c r="AX303" s="1">
        <v>0.875</v>
      </c>
      <c r="AY303" s="1">
        <v>1.55</v>
      </c>
      <c r="AZ303" s="1">
        <v>1.35</v>
      </c>
      <c r="BA303" s="1">
        <v>-0.19</v>
      </c>
      <c r="BB303" s="2">
        <v>3.6057499124275698E-6</v>
      </c>
      <c r="BC303" s="2">
        <v>1.1054969788259999E-5</v>
      </c>
      <c r="BD303" s="1">
        <v>6.3622164695232297E-2</v>
      </c>
      <c r="BE303" s="2">
        <v>1.09877033695066E-5</v>
      </c>
      <c r="BF303" s="2">
        <v>2.74779249065409E-5</v>
      </c>
      <c r="BG303" s="1">
        <v>0.154141504708774</v>
      </c>
      <c r="BH303" s="1">
        <v>46.3</v>
      </c>
      <c r="BI303" s="1">
        <v>135.30000000000001</v>
      </c>
      <c r="BJ303" s="1">
        <v>118.4</v>
      </c>
      <c r="BK303" s="1">
        <v>5.56</v>
      </c>
      <c r="BL303" s="1">
        <v>6.31</v>
      </c>
      <c r="BM303" s="1">
        <v>10.65</v>
      </c>
      <c r="BN303" s="1">
        <v>14042.5966796875</v>
      </c>
      <c r="BO303" s="1">
        <v>13661.73828125</v>
      </c>
      <c r="BP303" s="1">
        <v>89445.91796875</v>
      </c>
      <c r="BQ303" s="1">
        <v>85211.6728515625</v>
      </c>
      <c r="BR303" s="1">
        <v>69843.117675781294</v>
      </c>
      <c r="BS303" s="1">
        <v>69790.785644531294</v>
      </c>
      <c r="BT303" s="1">
        <v>72829.0185546875</v>
      </c>
      <c r="BU303" s="1">
        <v>52781.920410156301</v>
      </c>
      <c r="BV303" s="1">
        <v>63944.670410156301</v>
      </c>
      <c r="BW303" s="1">
        <v>72883.991699218794</v>
      </c>
      <c r="BX303" s="1">
        <f t="shared" si="12"/>
        <v>0.83501973794045525</v>
      </c>
      <c r="BY303" s="1">
        <f t="shared" si="13"/>
        <v>-0.26011779491473469</v>
      </c>
      <c r="BZ303" s="1">
        <f t="shared" si="14"/>
        <v>0.11349536965032996</v>
      </c>
      <c r="CA303" s="1" t="s">
        <v>101</v>
      </c>
      <c r="CB303" s="1" t="s">
        <v>101</v>
      </c>
      <c r="CC303" s="1" t="s">
        <v>102</v>
      </c>
      <c r="CD303" s="1" t="s">
        <v>101</v>
      </c>
      <c r="CE303" s="1" t="s">
        <v>101</v>
      </c>
      <c r="CF303" s="1" t="s">
        <v>101</v>
      </c>
      <c r="CG303" s="1" t="s">
        <v>101</v>
      </c>
      <c r="CH303" s="1" t="s">
        <v>102</v>
      </c>
      <c r="CI303" s="1" t="s">
        <v>101</v>
      </c>
      <c r="CJ303" s="1" t="s">
        <v>102</v>
      </c>
      <c r="CK303" s="1">
        <v>1</v>
      </c>
      <c r="CL303" s="1">
        <v>0</v>
      </c>
      <c r="CN303" s="1">
        <v>0</v>
      </c>
      <c r="CP303" s="1">
        <v>0</v>
      </c>
    </row>
    <row r="304" spans="1:96">
      <c r="A304" s="1">
        <v>6.5608467771741501E+18</v>
      </c>
      <c r="B304" s="1" t="b">
        <v>0</v>
      </c>
      <c r="C304" s="1" t="s">
        <v>102</v>
      </c>
      <c r="D304" s="1" t="s">
        <v>97</v>
      </c>
      <c r="E304" s="1" t="s">
        <v>2406</v>
      </c>
      <c r="F304" s="1" t="s">
        <v>2407</v>
      </c>
      <c r="G304" s="1">
        <v>0</v>
      </c>
      <c r="H304" s="1">
        <v>335.99400000000003</v>
      </c>
      <c r="I304" s="1">
        <v>63</v>
      </c>
      <c r="J304" s="1">
        <v>73</v>
      </c>
      <c r="K304" s="1">
        <v>720</v>
      </c>
      <c r="L304" s="1">
        <v>73</v>
      </c>
      <c r="M304" s="1">
        <v>1224</v>
      </c>
      <c r="N304" s="1">
        <v>138.30000000000001</v>
      </c>
      <c r="O304" s="1">
        <v>7.66</v>
      </c>
      <c r="R304" s="1">
        <v>100.06</v>
      </c>
      <c r="S304" s="1">
        <v>95.72</v>
      </c>
      <c r="T304" s="1">
        <v>84.05</v>
      </c>
      <c r="U304" s="1">
        <v>78.11</v>
      </c>
      <c r="V304" s="1">
        <v>85.11</v>
      </c>
      <c r="W304" s="1">
        <v>78.06</v>
      </c>
      <c r="X304" s="1">
        <v>71.709999999999994</v>
      </c>
      <c r="Y304" s="1">
        <v>83.05</v>
      </c>
      <c r="AB304" s="1">
        <v>55</v>
      </c>
      <c r="AC304" s="1">
        <v>53</v>
      </c>
      <c r="AD304" s="1">
        <v>56</v>
      </c>
      <c r="AE304" s="1">
        <v>50</v>
      </c>
      <c r="AF304" s="1">
        <v>54</v>
      </c>
      <c r="AG304" s="1">
        <v>53</v>
      </c>
      <c r="AH304" s="1">
        <v>47</v>
      </c>
      <c r="AI304" s="1">
        <v>45</v>
      </c>
      <c r="AJ304" s="1" t="s">
        <v>2408</v>
      </c>
      <c r="AK304" s="1" t="s">
        <v>1524</v>
      </c>
      <c r="AL304" s="1" t="s">
        <v>791</v>
      </c>
      <c r="AM304" s="1" t="s">
        <v>2409</v>
      </c>
      <c r="AN304" s="1">
        <v>1314</v>
      </c>
      <c r="AO304" s="1" t="s">
        <v>2410</v>
      </c>
      <c r="AP304" s="1" t="s">
        <v>2411</v>
      </c>
      <c r="AQ304" s="1" t="s">
        <v>2412</v>
      </c>
      <c r="AS304" s="1" t="s">
        <v>847</v>
      </c>
      <c r="AT304" s="1">
        <v>2</v>
      </c>
      <c r="AU304" s="1">
        <v>0</v>
      </c>
      <c r="AV304" s="1">
        <v>55.206000000000003</v>
      </c>
      <c r="AW304" s="1">
        <v>53.73</v>
      </c>
      <c r="AX304" s="1">
        <v>0.97299999999999998</v>
      </c>
      <c r="AY304" s="1">
        <v>5.79</v>
      </c>
      <c r="AZ304" s="1">
        <v>5.75</v>
      </c>
      <c r="BA304" s="1">
        <v>-0.04</v>
      </c>
      <c r="BB304" s="2">
        <v>9.8705752460403995E-9</v>
      </c>
      <c r="BC304" s="2">
        <v>1.10225146787712E-8</v>
      </c>
      <c r="BD304" s="1">
        <v>0.94679135355892996</v>
      </c>
      <c r="BE304" s="2">
        <v>8.6462112085524605E-8</v>
      </c>
      <c r="BF304" s="2">
        <v>9.2707884402594497E-8</v>
      </c>
      <c r="BG304" s="1">
        <v>0.999998324738962</v>
      </c>
      <c r="BH304" s="1">
        <v>2.7</v>
      </c>
      <c r="BI304" s="1">
        <v>150.6</v>
      </c>
      <c r="BJ304" s="1">
        <v>146.6</v>
      </c>
      <c r="BK304" s="1">
        <v>33.97</v>
      </c>
      <c r="BL304" s="1">
        <v>3.15</v>
      </c>
      <c r="BM304" s="1">
        <v>4.2</v>
      </c>
      <c r="BN304" s="1">
        <v>249581.09277343799</v>
      </c>
      <c r="BO304" s="1">
        <v>137501.83642578099</v>
      </c>
      <c r="BP304" s="1">
        <v>21744184.674804699</v>
      </c>
      <c r="BQ304" s="1">
        <v>18888677.324707001</v>
      </c>
      <c r="BR304" s="1">
        <v>18937245.981933601</v>
      </c>
      <c r="BS304" s="1">
        <v>18349418.652587902</v>
      </c>
      <c r="BT304" s="1">
        <v>20001222.3129883</v>
      </c>
      <c r="BU304" s="1">
        <v>17623137.3120117</v>
      </c>
      <c r="BV304" s="1">
        <v>18396098.844970699</v>
      </c>
      <c r="BW304" s="1">
        <v>18160081.3989258</v>
      </c>
      <c r="BX304" s="1">
        <f t="shared" si="12"/>
        <v>0.95201476540408536</v>
      </c>
      <c r="BY304" s="1">
        <f t="shared" si="13"/>
        <v>-7.0944145503243475E-2</v>
      </c>
      <c r="BZ304" s="1">
        <f t="shared" si="14"/>
        <v>0.34954376972738543</v>
      </c>
      <c r="CA304" s="1" t="s">
        <v>101</v>
      </c>
      <c r="CB304" s="1" t="s">
        <v>101</v>
      </c>
      <c r="CC304" s="1" t="s">
        <v>102</v>
      </c>
      <c r="CD304" s="1" t="s">
        <v>102</v>
      </c>
      <c r="CE304" s="1" t="s">
        <v>102</v>
      </c>
      <c r="CF304" s="1" t="s">
        <v>102</v>
      </c>
      <c r="CG304" s="1" t="s">
        <v>102</v>
      </c>
      <c r="CH304" s="1" t="s">
        <v>102</v>
      </c>
      <c r="CI304" s="1" t="s">
        <v>102</v>
      </c>
      <c r="CJ304" s="1" t="s">
        <v>102</v>
      </c>
      <c r="CK304" s="1">
        <v>1</v>
      </c>
      <c r="CL304" s="1">
        <v>0</v>
      </c>
      <c r="CN304" s="1">
        <v>12</v>
      </c>
      <c r="CO304" s="1" t="s">
        <v>2413</v>
      </c>
      <c r="CP304" s="1">
        <v>0</v>
      </c>
      <c r="CR304" s="1" t="s">
        <v>2413</v>
      </c>
    </row>
    <row r="305" spans="1:96">
      <c r="A305" s="1">
        <v>-4.6902193141206298E+17</v>
      </c>
      <c r="B305" s="1" t="b">
        <v>0</v>
      </c>
      <c r="C305" s="1" t="s">
        <v>102</v>
      </c>
      <c r="D305" s="1" t="s">
        <v>97</v>
      </c>
      <c r="E305" s="1" t="s">
        <v>2414</v>
      </c>
      <c r="F305" s="1" t="s">
        <v>2415</v>
      </c>
      <c r="G305" s="1">
        <v>0</v>
      </c>
      <c r="H305" s="1">
        <v>138.024</v>
      </c>
      <c r="I305" s="1">
        <v>41</v>
      </c>
      <c r="J305" s="1">
        <v>27</v>
      </c>
      <c r="K305" s="1">
        <v>244</v>
      </c>
      <c r="L305" s="1">
        <v>27</v>
      </c>
      <c r="M305" s="1">
        <v>953</v>
      </c>
      <c r="N305" s="1">
        <v>107.1</v>
      </c>
      <c r="O305" s="1">
        <v>6.05</v>
      </c>
      <c r="R305" s="1">
        <v>42.67</v>
      </c>
      <c r="S305" s="1">
        <v>26.1</v>
      </c>
      <c r="T305" s="1">
        <v>30.85</v>
      </c>
      <c r="U305" s="1">
        <v>27.91</v>
      </c>
      <c r="V305" s="1">
        <v>33.950000000000003</v>
      </c>
      <c r="W305" s="1">
        <v>27.96</v>
      </c>
      <c r="X305" s="1">
        <v>23.59</v>
      </c>
      <c r="Y305" s="1">
        <v>32.44</v>
      </c>
      <c r="AB305" s="1">
        <v>16</v>
      </c>
      <c r="AC305" s="1">
        <v>17</v>
      </c>
      <c r="AD305" s="1">
        <v>22</v>
      </c>
      <c r="AE305" s="1">
        <v>16</v>
      </c>
      <c r="AF305" s="1">
        <v>19</v>
      </c>
      <c r="AG305" s="1">
        <v>16</v>
      </c>
      <c r="AH305" s="1">
        <v>16</v>
      </c>
      <c r="AI305" s="1">
        <v>18</v>
      </c>
      <c r="AJ305" s="1" t="s">
        <v>165</v>
      </c>
      <c r="AK305" s="1" t="s">
        <v>520</v>
      </c>
      <c r="AL305" s="1" t="s">
        <v>146</v>
      </c>
      <c r="AM305" s="1" t="s">
        <v>2416</v>
      </c>
      <c r="AN305" s="1">
        <v>1315</v>
      </c>
      <c r="AO305" s="1" t="s">
        <v>2417</v>
      </c>
      <c r="AP305" s="1" t="s">
        <v>2418</v>
      </c>
      <c r="AQ305" s="1" t="s">
        <v>2419</v>
      </c>
      <c r="AS305" s="1" t="s">
        <v>2420</v>
      </c>
      <c r="AT305" s="1">
        <v>3</v>
      </c>
      <c r="AU305" s="1">
        <v>0</v>
      </c>
      <c r="AV305" s="1">
        <v>52.517000000000003</v>
      </c>
      <c r="AW305" s="1">
        <v>49.037999999999997</v>
      </c>
      <c r="AX305" s="1">
        <v>0.93400000000000005</v>
      </c>
      <c r="AY305" s="1">
        <v>5.71</v>
      </c>
      <c r="AZ305" s="1">
        <v>5.62</v>
      </c>
      <c r="BA305" s="1">
        <v>-0.1</v>
      </c>
      <c r="BB305" s="2">
        <v>1.0000000000000001E-15</v>
      </c>
      <c r="BC305" s="2">
        <v>1.0000000000000001E-15</v>
      </c>
      <c r="BD305" s="1">
        <v>0.36098506270592901</v>
      </c>
      <c r="BE305" s="2">
        <v>1.0055999999999999E-14</v>
      </c>
      <c r="BF305" s="2">
        <v>1.0237704918032801E-14</v>
      </c>
      <c r="BG305" s="1">
        <v>0.57602971184132101</v>
      </c>
      <c r="BH305" s="1">
        <v>2.9</v>
      </c>
      <c r="BI305" s="1">
        <v>153.6</v>
      </c>
      <c r="BJ305" s="1">
        <v>143.4</v>
      </c>
      <c r="BK305" s="1">
        <v>14.62</v>
      </c>
      <c r="BL305" s="1">
        <v>2.5099999999999998</v>
      </c>
      <c r="BM305" s="1">
        <v>4.82</v>
      </c>
      <c r="BN305" s="1">
        <v>45940.0625</v>
      </c>
      <c r="BO305" s="1">
        <v>50836.646484375</v>
      </c>
      <c r="BP305" s="1">
        <v>5503971.79052734</v>
      </c>
      <c r="BQ305" s="1">
        <v>4618638.27490234</v>
      </c>
      <c r="BR305" s="1">
        <v>4531235.7285156297</v>
      </c>
      <c r="BS305" s="1">
        <v>4544421.06713867</v>
      </c>
      <c r="BT305" s="1">
        <v>4722686.33740234</v>
      </c>
      <c r="BU305" s="1">
        <v>4224905.09692383</v>
      </c>
      <c r="BV305" s="1">
        <v>4420188.4658203097</v>
      </c>
      <c r="BW305" s="1">
        <v>4203386.296875</v>
      </c>
      <c r="BX305" s="1">
        <f t="shared" si="12"/>
        <v>0.91524752333968618</v>
      </c>
      <c r="BY305" s="1">
        <f t="shared" si="13"/>
        <v>-0.12776613028585304</v>
      </c>
      <c r="BZ305" s="1">
        <f t="shared" si="14"/>
        <v>0.17502063647943814</v>
      </c>
      <c r="CA305" s="1" t="s">
        <v>101</v>
      </c>
      <c r="CB305" s="1" t="s">
        <v>101</v>
      </c>
      <c r="CC305" s="1" t="s">
        <v>102</v>
      </c>
      <c r="CD305" s="1" t="s">
        <v>102</v>
      </c>
      <c r="CE305" s="1" t="s">
        <v>102</v>
      </c>
      <c r="CF305" s="1" t="s">
        <v>102</v>
      </c>
      <c r="CG305" s="1" t="s">
        <v>102</v>
      </c>
      <c r="CH305" s="1" t="s">
        <v>102</v>
      </c>
      <c r="CI305" s="1" t="s">
        <v>102</v>
      </c>
      <c r="CJ305" s="1" t="s">
        <v>102</v>
      </c>
      <c r="CK305" s="1">
        <v>1</v>
      </c>
      <c r="CL305" s="1">
        <v>0</v>
      </c>
      <c r="CN305" s="1">
        <v>5</v>
      </c>
      <c r="CO305" s="1" t="s">
        <v>2421</v>
      </c>
      <c r="CP305" s="1">
        <v>1</v>
      </c>
      <c r="CQ305" s="1" t="s">
        <v>2422</v>
      </c>
      <c r="CR305" s="1" t="s">
        <v>2423</v>
      </c>
    </row>
    <row r="306" spans="1:96">
      <c r="A306" s="1">
        <v>6.1489205230229402E+18</v>
      </c>
      <c r="B306" s="1" t="b">
        <v>0</v>
      </c>
      <c r="C306" s="1" t="s">
        <v>102</v>
      </c>
      <c r="D306" s="1" t="s">
        <v>97</v>
      </c>
      <c r="E306" s="1" t="s">
        <v>2424</v>
      </c>
      <c r="F306" s="1" t="s">
        <v>2425</v>
      </c>
      <c r="G306" s="1">
        <v>0</v>
      </c>
      <c r="H306" s="1">
        <v>223.506</v>
      </c>
      <c r="I306" s="1">
        <v>53</v>
      </c>
      <c r="J306" s="1">
        <v>41</v>
      </c>
      <c r="K306" s="1">
        <v>455</v>
      </c>
      <c r="L306" s="1">
        <v>41</v>
      </c>
      <c r="M306" s="1">
        <v>906</v>
      </c>
      <c r="N306" s="1">
        <v>102.4</v>
      </c>
      <c r="O306" s="1">
        <v>5.27</v>
      </c>
      <c r="R306" s="1">
        <v>71.97</v>
      </c>
      <c r="S306" s="1">
        <v>48.38</v>
      </c>
      <c r="T306" s="1">
        <v>67.23</v>
      </c>
      <c r="U306" s="1">
        <v>62.07</v>
      </c>
      <c r="V306" s="1">
        <v>52.04</v>
      </c>
      <c r="W306" s="1">
        <v>35.51</v>
      </c>
      <c r="X306" s="1">
        <v>58.34</v>
      </c>
      <c r="Y306" s="1">
        <v>43.64</v>
      </c>
      <c r="AB306" s="1">
        <v>36</v>
      </c>
      <c r="AC306" s="1">
        <v>33</v>
      </c>
      <c r="AD306" s="1">
        <v>35</v>
      </c>
      <c r="AE306" s="1">
        <v>31</v>
      </c>
      <c r="AF306" s="1">
        <v>33</v>
      </c>
      <c r="AG306" s="1">
        <v>29</v>
      </c>
      <c r="AH306" s="1">
        <v>32</v>
      </c>
      <c r="AI306" s="1">
        <v>30</v>
      </c>
      <c r="AJ306" s="1" t="s">
        <v>165</v>
      </c>
      <c r="AK306" s="1" t="s">
        <v>841</v>
      </c>
      <c r="AL306" s="1" t="s">
        <v>146</v>
      </c>
      <c r="AM306" s="1" t="s">
        <v>2426</v>
      </c>
      <c r="AN306" s="1">
        <v>9276</v>
      </c>
      <c r="AO306" s="1" t="s">
        <v>2427</v>
      </c>
      <c r="AP306" s="1" t="s">
        <v>2428</v>
      </c>
      <c r="AQ306" s="1" t="s">
        <v>2429</v>
      </c>
      <c r="AS306" s="1" t="s">
        <v>847</v>
      </c>
      <c r="AT306" s="1">
        <v>2</v>
      </c>
      <c r="AU306" s="1">
        <v>0</v>
      </c>
      <c r="AV306" s="1">
        <v>16.077000000000002</v>
      </c>
      <c r="AW306" s="1">
        <v>15.634</v>
      </c>
      <c r="AX306" s="1">
        <v>0.97199999999999998</v>
      </c>
      <c r="AY306" s="1">
        <v>4.01</v>
      </c>
      <c r="AZ306" s="1">
        <v>3.97</v>
      </c>
      <c r="BA306" s="1">
        <v>-0.04</v>
      </c>
      <c r="BB306" s="2">
        <v>1.0000000000000001E-15</v>
      </c>
      <c r="BC306" s="2">
        <v>1.0000000000000001E-15</v>
      </c>
      <c r="BD306" s="1">
        <v>0.92127558951775401</v>
      </c>
      <c r="BE306" s="2">
        <v>1.0055999999999999E-14</v>
      </c>
      <c r="BF306" s="2">
        <v>1.0237704918032801E-14</v>
      </c>
      <c r="BG306" s="1">
        <v>0.999998324738962</v>
      </c>
      <c r="BH306" s="1">
        <v>9.1999999999999993</v>
      </c>
      <c r="BI306" s="1">
        <v>147.4</v>
      </c>
      <c r="BJ306" s="1">
        <v>143.4</v>
      </c>
      <c r="BK306" s="1">
        <v>19.32</v>
      </c>
      <c r="BL306" s="1">
        <v>2.62</v>
      </c>
      <c r="BM306" s="1">
        <v>4.3</v>
      </c>
      <c r="BN306" s="1">
        <v>753567.49267578102</v>
      </c>
      <c r="BO306" s="1">
        <v>514793.06494140602</v>
      </c>
      <c r="BP306" s="1">
        <v>21516779.565429699</v>
      </c>
      <c r="BQ306" s="1">
        <v>18138313.078125</v>
      </c>
      <c r="BR306" s="1">
        <v>18041867.864502002</v>
      </c>
      <c r="BS306" s="1">
        <v>17778607.143066399</v>
      </c>
      <c r="BT306" s="1">
        <v>19203560.082031298</v>
      </c>
      <c r="BU306" s="1">
        <v>17421855.087890599</v>
      </c>
      <c r="BV306" s="1">
        <v>18354352.975097701</v>
      </c>
      <c r="BW306" s="1">
        <v>17378609.542480499</v>
      </c>
      <c r="BX306" s="1">
        <f t="shared" si="12"/>
        <v>0.95869935052318045</v>
      </c>
      <c r="BY306" s="1">
        <f t="shared" si="13"/>
        <v>-6.0849639929408401E-2</v>
      </c>
      <c r="BZ306" s="1">
        <f t="shared" si="14"/>
        <v>0.4596579321368246</v>
      </c>
      <c r="CA306" s="1" t="s">
        <v>101</v>
      </c>
      <c r="CB306" s="1" t="s">
        <v>101</v>
      </c>
      <c r="CC306" s="1" t="s">
        <v>102</v>
      </c>
      <c r="CD306" s="1" t="s">
        <v>102</v>
      </c>
      <c r="CE306" s="1" t="s">
        <v>102</v>
      </c>
      <c r="CF306" s="1" t="s">
        <v>102</v>
      </c>
      <c r="CG306" s="1" t="s">
        <v>102</v>
      </c>
      <c r="CH306" s="1" t="s">
        <v>102</v>
      </c>
      <c r="CI306" s="1" t="s">
        <v>102</v>
      </c>
      <c r="CJ306" s="1" t="s">
        <v>102</v>
      </c>
      <c r="CK306" s="1">
        <v>1</v>
      </c>
      <c r="CL306" s="1">
        <v>0</v>
      </c>
      <c r="CN306" s="1">
        <v>4</v>
      </c>
      <c r="CO306" s="1" t="s">
        <v>2430</v>
      </c>
      <c r="CP306" s="1">
        <v>0</v>
      </c>
      <c r="CR306" s="1" t="s">
        <v>2430</v>
      </c>
    </row>
    <row r="307" spans="1:96">
      <c r="A307" s="1">
        <v>-2.8465606378435502E+18</v>
      </c>
      <c r="B307" s="1" t="b">
        <v>0</v>
      </c>
      <c r="C307" s="1" t="s">
        <v>102</v>
      </c>
      <c r="D307" s="1" t="s">
        <v>97</v>
      </c>
      <c r="E307" s="1" t="s">
        <v>2431</v>
      </c>
      <c r="F307" s="1" t="s">
        <v>2432</v>
      </c>
      <c r="G307" s="1">
        <v>0</v>
      </c>
      <c r="H307" s="1">
        <v>61.95</v>
      </c>
      <c r="I307" s="1">
        <v>58</v>
      </c>
      <c r="J307" s="1">
        <v>10</v>
      </c>
      <c r="K307" s="1">
        <v>146</v>
      </c>
      <c r="L307" s="1">
        <v>10</v>
      </c>
      <c r="M307" s="1">
        <v>308</v>
      </c>
      <c r="N307" s="1">
        <v>34.5</v>
      </c>
      <c r="O307" s="1">
        <v>5.12</v>
      </c>
      <c r="R307" s="1">
        <v>22.44</v>
      </c>
      <c r="S307" s="1">
        <v>21.5</v>
      </c>
      <c r="T307" s="1">
        <v>17.77</v>
      </c>
      <c r="U307" s="1">
        <v>12.15</v>
      </c>
      <c r="V307" s="1">
        <v>18.72</v>
      </c>
      <c r="W307" s="1">
        <v>19.329999999999998</v>
      </c>
      <c r="X307" s="1">
        <v>13.48</v>
      </c>
      <c r="Y307" s="1">
        <v>13.16</v>
      </c>
      <c r="AB307" s="1">
        <v>9</v>
      </c>
      <c r="AC307" s="1">
        <v>9</v>
      </c>
      <c r="AD307" s="1">
        <v>9</v>
      </c>
      <c r="AE307" s="1">
        <v>8</v>
      </c>
      <c r="AF307" s="1">
        <v>9</v>
      </c>
      <c r="AG307" s="1">
        <v>7</v>
      </c>
      <c r="AH307" s="1">
        <v>8</v>
      </c>
      <c r="AI307" s="1">
        <v>7</v>
      </c>
      <c r="AJ307" s="1" t="s">
        <v>315</v>
      </c>
      <c r="AK307" s="1" t="s">
        <v>2433</v>
      </c>
      <c r="AL307" s="1" t="s">
        <v>146</v>
      </c>
      <c r="AM307" s="1" t="s">
        <v>2434</v>
      </c>
      <c r="AN307" s="1">
        <v>11316</v>
      </c>
      <c r="AO307" s="1" t="s">
        <v>2435</v>
      </c>
      <c r="AP307" s="1" t="s">
        <v>2436</v>
      </c>
      <c r="AQ307" s="1" t="s">
        <v>2437</v>
      </c>
      <c r="AS307" s="1" t="s">
        <v>847</v>
      </c>
      <c r="AT307" s="1">
        <v>2</v>
      </c>
      <c r="AU307" s="1">
        <v>0</v>
      </c>
      <c r="AV307" s="1">
        <v>11.965999999999999</v>
      </c>
      <c r="AW307" s="1">
        <v>12.518000000000001</v>
      </c>
      <c r="AX307" s="1">
        <v>1.046</v>
      </c>
      <c r="AY307" s="1">
        <v>3.58</v>
      </c>
      <c r="AZ307" s="1">
        <v>3.65</v>
      </c>
      <c r="BA307" s="1">
        <v>7.0000000000000007E-2</v>
      </c>
      <c r="BB307" s="2">
        <v>3.5888673570738699E-6</v>
      </c>
      <c r="BC307" s="2">
        <v>3.4418995673579602E-6</v>
      </c>
      <c r="BD307" s="1">
        <v>0.99347054070969598</v>
      </c>
      <c r="BE307" s="2">
        <v>1.0962834186736E-5</v>
      </c>
      <c r="BF307" s="2">
        <v>9.9627637534880594E-6</v>
      </c>
      <c r="BG307" s="1">
        <v>0.999998324738962</v>
      </c>
      <c r="BH307" s="1">
        <v>11.8</v>
      </c>
      <c r="BI307" s="1">
        <v>140.9</v>
      </c>
      <c r="BJ307" s="1">
        <v>147.4</v>
      </c>
      <c r="BK307" s="1">
        <v>46.72</v>
      </c>
      <c r="BL307" s="1">
        <v>9.3800000000000008</v>
      </c>
      <c r="BM307" s="1">
        <v>4.03</v>
      </c>
      <c r="BN307" s="1">
        <v>134916.02978515599</v>
      </c>
      <c r="BO307" s="1">
        <v>61071.38671875</v>
      </c>
      <c r="BP307" s="1">
        <v>2811972.078125</v>
      </c>
      <c r="BQ307" s="1">
        <v>2075260.0800781299</v>
      </c>
      <c r="BR307" s="1">
        <v>1921322.59765625</v>
      </c>
      <c r="BS307" s="1">
        <v>1889397.4765625</v>
      </c>
      <c r="BT307" s="1">
        <v>2344698.0800781301</v>
      </c>
      <c r="BU307" s="1">
        <v>1976786.8457031299</v>
      </c>
      <c r="BV307" s="1">
        <v>2156192.0253906301</v>
      </c>
      <c r="BW307" s="1">
        <v>2096060.9755859401</v>
      </c>
      <c r="BX307" s="1">
        <f t="shared" si="12"/>
        <v>0.98571913223424745</v>
      </c>
      <c r="BY307" s="1">
        <f t="shared" si="13"/>
        <v>-2.0751466799858682E-2</v>
      </c>
      <c r="BZ307" s="1">
        <f t="shared" si="14"/>
        <v>0.89681207185828971</v>
      </c>
      <c r="CA307" s="1" t="s">
        <v>101</v>
      </c>
      <c r="CB307" s="1" t="s">
        <v>101</v>
      </c>
      <c r="CC307" s="1" t="s">
        <v>102</v>
      </c>
      <c r="CD307" s="1" t="s">
        <v>102</v>
      </c>
      <c r="CE307" s="1" t="s">
        <v>102</v>
      </c>
      <c r="CF307" s="1" t="s">
        <v>102</v>
      </c>
      <c r="CG307" s="1" t="s">
        <v>102</v>
      </c>
      <c r="CH307" s="1" t="s">
        <v>102</v>
      </c>
      <c r="CI307" s="1" t="s">
        <v>102</v>
      </c>
      <c r="CJ307" s="1" t="s">
        <v>102</v>
      </c>
      <c r="CK307" s="1">
        <v>1</v>
      </c>
      <c r="CL307" s="1">
        <v>0</v>
      </c>
      <c r="CN307" s="1">
        <v>0</v>
      </c>
      <c r="CP307" s="1">
        <v>0</v>
      </c>
    </row>
    <row r="308" spans="1:96">
      <c r="A308" s="1">
        <v>-2.7704476164493102E+18</v>
      </c>
      <c r="B308" s="1" t="b">
        <v>0</v>
      </c>
      <c r="C308" s="1" t="s">
        <v>102</v>
      </c>
      <c r="D308" s="1" t="s">
        <v>97</v>
      </c>
      <c r="E308" s="1" t="s">
        <v>2438</v>
      </c>
      <c r="F308" s="1" t="s">
        <v>2439</v>
      </c>
      <c r="G308" s="1">
        <v>0</v>
      </c>
      <c r="H308" s="1">
        <v>159.649</v>
      </c>
      <c r="I308" s="1">
        <v>52</v>
      </c>
      <c r="J308" s="1">
        <v>36</v>
      </c>
      <c r="K308" s="1">
        <v>297</v>
      </c>
      <c r="L308" s="1">
        <v>32</v>
      </c>
      <c r="M308" s="1">
        <v>874</v>
      </c>
      <c r="N308" s="1">
        <v>97.7</v>
      </c>
      <c r="O308" s="1">
        <v>5.47</v>
      </c>
      <c r="R308" s="1">
        <v>35.619999999999997</v>
      </c>
      <c r="S308" s="1">
        <v>23.77</v>
      </c>
      <c r="T308" s="1">
        <v>28.23</v>
      </c>
      <c r="U308" s="1">
        <v>24.79</v>
      </c>
      <c r="V308" s="1">
        <v>20.39</v>
      </c>
      <c r="W308" s="1">
        <v>18.7</v>
      </c>
      <c r="X308" s="1">
        <v>22.08</v>
      </c>
      <c r="Y308" s="1">
        <v>19.36</v>
      </c>
      <c r="AB308" s="1">
        <v>29</v>
      </c>
      <c r="AC308" s="1">
        <v>24</v>
      </c>
      <c r="AD308" s="1">
        <v>23</v>
      </c>
      <c r="AE308" s="1">
        <v>23</v>
      </c>
      <c r="AF308" s="1">
        <v>22</v>
      </c>
      <c r="AG308" s="1">
        <v>23</v>
      </c>
      <c r="AH308" s="1">
        <v>26</v>
      </c>
      <c r="AI308" s="1">
        <v>22</v>
      </c>
      <c r="AJ308" s="1" t="s">
        <v>315</v>
      </c>
      <c r="AK308" s="1" t="s">
        <v>841</v>
      </c>
      <c r="AL308" s="1" t="s">
        <v>146</v>
      </c>
      <c r="AM308" s="1" t="s">
        <v>2440</v>
      </c>
      <c r="AN308" s="1">
        <v>22820</v>
      </c>
      <c r="AO308" s="1" t="s">
        <v>2441</v>
      </c>
      <c r="AP308" s="1" t="s">
        <v>2442</v>
      </c>
      <c r="AQ308" s="1" t="s">
        <v>2443</v>
      </c>
      <c r="AR308" s="1" t="s">
        <v>1147</v>
      </c>
      <c r="AS308" s="1" t="s">
        <v>847</v>
      </c>
      <c r="AT308" s="1">
        <v>3</v>
      </c>
      <c r="AU308" s="1">
        <v>5</v>
      </c>
      <c r="AV308" s="1">
        <v>100</v>
      </c>
      <c r="AW308" s="1">
        <v>100</v>
      </c>
      <c r="AX308" s="1">
        <v>0.96199999999999997</v>
      </c>
      <c r="AY308" s="1">
        <v>6.64</v>
      </c>
      <c r="AZ308" s="1">
        <v>6.64</v>
      </c>
      <c r="BA308" s="1">
        <v>-0.06</v>
      </c>
      <c r="BB308" s="2">
        <v>1.0000000000000001E-15</v>
      </c>
      <c r="BC308" s="2">
        <v>1.0000000000000001E-15</v>
      </c>
      <c r="BD308" s="1">
        <v>0.58536700151253496</v>
      </c>
      <c r="BE308" s="2">
        <v>1.0055999999999999E-14</v>
      </c>
      <c r="BF308" s="2">
        <v>1.0237704918032801E-14</v>
      </c>
      <c r="BG308" s="1">
        <v>0.77901548876864302</v>
      </c>
      <c r="BH308" s="1">
        <v>0.6</v>
      </c>
      <c r="BI308" s="1">
        <v>152.6</v>
      </c>
      <c r="BJ308" s="1">
        <v>146.9</v>
      </c>
      <c r="BK308" s="1">
        <v>2.98</v>
      </c>
      <c r="BL308" s="1">
        <v>4.43</v>
      </c>
      <c r="BM308" s="1">
        <v>2.16</v>
      </c>
      <c r="BN308" s="1">
        <v>9783.7529296875</v>
      </c>
      <c r="BO308" s="1">
        <v>9177.5439453125</v>
      </c>
      <c r="BP308" s="1">
        <v>5460088.8251953097</v>
      </c>
      <c r="BQ308" s="1">
        <v>4600870.69775391</v>
      </c>
      <c r="BR308" s="1">
        <v>4748462.6494140597</v>
      </c>
      <c r="BS308" s="1">
        <v>4657486.5957031297</v>
      </c>
      <c r="BT308" s="1">
        <v>4975541.47802734</v>
      </c>
      <c r="BU308" s="1">
        <v>4271302.0708007803</v>
      </c>
      <c r="BV308" s="1">
        <v>4772329.1394042997</v>
      </c>
      <c r="BW308" s="1">
        <v>4618508.68151855</v>
      </c>
      <c r="BX308" s="1">
        <f t="shared" si="12"/>
        <v>0.95740323190522669</v>
      </c>
      <c r="BY308" s="1">
        <f t="shared" si="13"/>
        <v>-6.2801418717114324E-2</v>
      </c>
      <c r="BZ308" s="1">
        <f t="shared" si="14"/>
        <v>0.43741053447708228</v>
      </c>
      <c r="CA308" s="1" t="s">
        <v>101</v>
      </c>
      <c r="CB308" s="1" t="s">
        <v>101</v>
      </c>
      <c r="CC308" s="1" t="s">
        <v>102</v>
      </c>
      <c r="CD308" s="1" t="s">
        <v>102</v>
      </c>
      <c r="CE308" s="1" t="s">
        <v>102</v>
      </c>
      <c r="CF308" s="1" t="s">
        <v>102</v>
      </c>
      <c r="CG308" s="1" t="s">
        <v>102</v>
      </c>
      <c r="CH308" s="1" t="s">
        <v>102</v>
      </c>
      <c r="CI308" s="1" t="s">
        <v>102</v>
      </c>
      <c r="CJ308" s="1" t="s">
        <v>102</v>
      </c>
      <c r="CK308" s="1">
        <v>1</v>
      </c>
      <c r="CL308" s="1">
        <v>0</v>
      </c>
      <c r="CN308" s="1">
        <v>7</v>
      </c>
      <c r="CO308" s="1" t="s">
        <v>2444</v>
      </c>
      <c r="CP308" s="1">
        <v>1</v>
      </c>
      <c r="CQ308" s="1" t="s">
        <v>2445</v>
      </c>
      <c r="CR308" s="1" t="s">
        <v>2446</v>
      </c>
    </row>
    <row r="309" spans="1:96">
      <c r="A309" s="1">
        <v>1.2405375492624899E+17</v>
      </c>
      <c r="B309" s="1" t="b">
        <v>0</v>
      </c>
      <c r="C309" s="1" t="s">
        <v>102</v>
      </c>
      <c r="D309" s="1" t="s">
        <v>97</v>
      </c>
      <c r="E309" s="1" t="s">
        <v>2447</v>
      </c>
      <c r="F309" s="1" t="s">
        <v>2448</v>
      </c>
      <c r="G309" s="1">
        <v>0</v>
      </c>
      <c r="H309" s="1">
        <v>151.34299999999999</v>
      </c>
      <c r="I309" s="1">
        <v>48</v>
      </c>
      <c r="J309" s="1">
        <v>32</v>
      </c>
      <c r="K309" s="1">
        <v>284</v>
      </c>
      <c r="L309" s="1">
        <v>28</v>
      </c>
      <c r="M309" s="1">
        <v>871</v>
      </c>
      <c r="N309" s="1">
        <v>97.6</v>
      </c>
      <c r="O309" s="1">
        <v>5.81</v>
      </c>
      <c r="R309" s="1">
        <v>34.340000000000003</v>
      </c>
      <c r="S309" s="1">
        <v>29.77</v>
      </c>
      <c r="T309" s="1">
        <v>27.98</v>
      </c>
      <c r="U309" s="1">
        <v>36.65</v>
      </c>
      <c r="V309" s="1">
        <v>35.32</v>
      </c>
      <c r="W309" s="1">
        <v>33.47</v>
      </c>
      <c r="X309" s="1">
        <v>27.97</v>
      </c>
      <c r="Y309" s="1">
        <v>28.38</v>
      </c>
      <c r="AB309" s="1">
        <v>24</v>
      </c>
      <c r="AC309" s="1">
        <v>19</v>
      </c>
      <c r="AD309" s="1">
        <v>17</v>
      </c>
      <c r="AE309" s="1">
        <v>20</v>
      </c>
      <c r="AF309" s="1">
        <v>22</v>
      </c>
      <c r="AG309" s="1">
        <v>19</v>
      </c>
      <c r="AH309" s="1">
        <v>24</v>
      </c>
      <c r="AI309" s="1">
        <v>21</v>
      </c>
      <c r="AJ309" s="1" t="s">
        <v>165</v>
      </c>
      <c r="AK309" s="1" t="s">
        <v>853</v>
      </c>
      <c r="AL309" s="1" t="s">
        <v>146</v>
      </c>
      <c r="AM309" s="1" t="s">
        <v>2440</v>
      </c>
      <c r="AN309" s="1">
        <v>26958</v>
      </c>
      <c r="AO309" s="1" t="s">
        <v>2449</v>
      </c>
      <c r="AP309" s="1" t="s">
        <v>2450</v>
      </c>
      <c r="AQ309" s="1" t="s">
        <v>2451</v>
      </c>
      <c r="AS309" s="1" t="s">
        <v>847</v>
      </c>
      <c r="AT309" s="1">
        <v>2</v>
      </c>
      <c r="AU309" s="1">
        <v>0</v>
      </c>
      <c r="AV309" s="1">
        <v>64.465999999999994</v>
      </c>
      <c r="AW309" s="1">
        <v>59.378</v>
      </c>
      <c r="AX309" s="1">
        <v>0.92100000000000004</v>
      </c>
      <c r="AY309" s="1">
        <v>6.01</v>
      </c>
      <c r="AZ309" s="1">
        <v>5.89</v>
      </c>
      <c r="BA309" s="1">
        <v>-0.12</v>
      </c>
      <c r="BB309" s="2">
        <v>6.0490590336748095E-7</v>
      </c>
      <c r="BC309" s="2">
        <v>6.7925867486273695E-7</v>
      </c>
      <c r="BD309" s="1">
        <v>0.936264214939041</v>
      </c>
      <c r="BE309" s="2">
        <v>2.4062237991548198E-6</v>
      </c>
      <c r="BF309" s="2">
        <v>2.5249823955463102E-6</v>
      </c>
      <c r="BG309" s="1">
        <v>0.999998324738962</v>
      </c>
      <c r="BH309" s="1">
        <v>2.4</v>
      </c>
      <c r="BI309" s="1">
        <v>154.9</v>
      </c>
      <c r="BJ309" s="1">
        <v>142.69999999999999</v>
      </c>
      <c r="BK309" s="1">
        <v>61.38</v>
      </c>
      <c r="BL309" s="1">
        <v>4.53</v>
      </c>
      <c r="BM309" s="1">
        <v>4.97</v>
      </c>
      <c r="BN309" s="1">
        <v>61736.559326171897</v>
      </c>
      <c r="BO309" s="1">
        <v>21912.2646484375</v>
      </c>
      <c r="BP309" s="1">
        <v>5053312.9631347703</v>
      </c>
      <c r="BQ309" s="1">
        <v>4181312.7287597698</v>
      </c>
      <c r="BR309" s="1">
        <v>4307620.23754883</v>
      </c>
      <c r="BS309" s="1">
        <v>4288113.03662109</v>
      </c>
      <c r="BT309" s="1">
        <v>4530882.12353516</v>
      </c>
      <c r="BU309" s="1">
        <v>3842886.5026855501</v>
      </c>
      <c r="BV309" s="1">
        <v>4097342.2199706999</v>
      </c>
      <c r="BW309" s="1">
        <v>3976303.3029785198</v>
      </c>
      <c r="BX309" s="1">
        <f t="shared" si="12"/>
        <v>0.92243875630733996</v>
      </c>
      <c r="BY309" s="1">
        <f t="shared" si="13"/>
        <v>-0.11647496572488782</v>
      </c>
      <c r="BZ309" s="1">
        <f t="shared" si="14"/>
        <v>0.21566290719353468</v>
      </c>
      <c r="CA309" s="1" t="s">
        <v>101</v>
      </c>
      <c r="CB309" s="1" t="s">
        <v>101</v>
      </c>
      <c r="CC309" s="1" t="s">
        <v>102</v>
      </c>
      <c r="CD309" s="1" t="s">
        <v>102</v>
      </c>
      <c r="CE309" s="1" t="s">
        <v>102</v>
      </c>
      <c r="CF309" s="1" t="s">
        <v>102</v>
      </c>
      <c r="CG309" s="1" t="s">
        <v>102</v>
      </c>
      <c r="CH309" s="1" t="s">
        <v>102</v>
      </c>
      <c r="CI309" s="1" t="s">
        <v>102</v>
      </c>
      <c r="CJ309" s="1" t="s">
        <v>102</v>
      </c>
      <c r="CK309" s="1">
        <v>1</v>
      </c>
      <c r="CL309" s="1">
        <v>0</v>
      </c>
      <c r="CN309" s="1">
        <v>4</v>
      </c>
      <c r="CO309" s="1" t="s">
        <v>2452</v>
      </c>
      <c r="CP309" s="1">
        <v>0</v>
      </c>
      <c r="CR309" s="1" t="s">
        <v>2452</v>
      </c>
    </row>
    <row r="310" spans="1:96">
      <c r="A310" s="1">
        <v>-7.9710414585101005E+18</v>
      </c>
      <c r="B310" s="1" t="b">
        <v>0</v>
      </c>
      <c r="C310" s="1" t="s">
        <v>102</v>
      </c>
      <c r="D310" s="1" t="s">
        <v>97</v>
      </c>
      <c r="E310" s="1" t="s">
        <v>2453</v>
      </c>
      <c r="F310" s="1" t="s">
        <v>2454</v>
      </c>
      <c r="G310" s="1">
        <v>0</v>
      </c>
      <c r="H310" s="1">
        <v>9.843</v>
      </c>
      <c r="I310" s="1">
        <v>13</v>
      </c>
      <c r="J310" s="1">
        <v>5</v>
      </c>
      <c r="K310" s="1">
        <v>6</v>
      </c>
      <c r="L310" s="1">
        <v>5</v>
      </c>
      <c r="M310" s="1">
        <v>443</v>
      </c>
      <c r="N310" s="1">
        <v>51.6</v>
      </c>
      <c r="O310" s="1">
        <v>5.53</v>
      </c>
      <c r="R310" s="1">
        <v>0</v>
      </c>
      <c r="U310" s="1">
        <v>0</v>
      </c>
      <c r="V310" s="1">
        <v>2.04</v>
      </c>
      <c r="X310" s="1">
        <v>0</v>
      </c>
      <c r="Y310" s="1">
        <v>0</v>
      </c>
      <c r="AB310" s="1">
        <v>1</v>
      </c>
      <c r="AE310" s="1">
        <v>1</v>
      </c>
      <c r="AF310" s="1">
        <v>1</v>
      </c>
      <c r="AH310" s="1">
        <v>2</v>
      </c>
      <c r="AI310" s="1">
        <v>1</v>
      </c>
      <c r="AJ310" s="1" t="s">
        <v>2455</v>
      </c>
      <c r="AK310" s="1" t="s">
        <v>166</v>
      </c>
      <c r="AL310" s="1" t="s">
        <v>146</v>
      </c>
      <c r="AM310" s="1" t="s">
        <v>2456</v>
      </c>
      <c r="AN310" s="1">
        <v>9318</v>
      </c>
      <c r="AO310" s="1" t="s">
        <v>2457</v>
      </c>
      <c r="AP310" s="1" t="s">
        <v>2458</v>
      </c>
      <c r="AQ310" s="1" t="s">
        <v>2459</v>
      </c>
      <c r="AR310" s="1" t="s">
        <v>567</v>
      </c>
      <c r="AS310" s="1" t="s">
        <v>2460</v>
      </c>
      <c r="AT310" s="1">
        <v>6</v>
      </c>
      <c r="AU310" s="1">
        <v>0</v>
      </c>
      <c r="AV310" s="1">
        <v>3.4129999999999998</v>
      </c>
      <c r="AW310" s="1">
        <v>3.7789999999999999</v>
      </c>
      <c r="AX310" s="1">
        <v>1.107</v>
      </c>
      <c r="AY310" s="1">
        <v>1.77</v>
      </c>
      <c r="AZ310" s="1">
        <v>1.92</v>
      </c>
      <c r="BA310" s="1">
        <v>0.15</v>
      </c>
      <c r="BB310" s="2">
        <v>2.7565473453505799E-5</v>
      </c>
      <c r="BC310" s="2">
        <v>1.3607316849961701E-5</v>
      </c>
      <c r="BD310" s="1">
        <v>0.33970039513623801</v>
      </c>
      <c r="BE310" s="2">
        <v>6.3225442797467901E-5</v>
      </c>
      <c r="BF310" s="2">
        <v>3.2937090592252402E-5</v>
      </c>
      <c r="BG310" s="1">
        <v>0.54974979183498196</v>
      </c>
      <c r="BH310" s="1">
        <v>36.6</v>
      </c>
      <c r="BI310" s="1">
        <v>125</v>
      </c>
      <c r="BJ310" s="1">
        <v>138.4</v>
      </c>
      <c r="BK310" s="1">
        <v>4.76</v>
      </c>
      <c r="BL310" s="1">
        <v>10.49</v>
      </c>
      <c r="BM310" s="1">
        <v>16.059999999999999</v>
      </c>
      <c r="BN310" s="1">
        <v>64207.421875</v>
      </c>
      <c r="BO310" s="1">
        <v>61763.072265625</v>
      </c>
      <c r="BP310" s="1">
        <v>488925.8359375</v>
      </c>
      <c r="BQ310" s="1">
        <v>443170.05859375</v>
      </c>
      <c r="BR310" s="1">
        <v>365741.13574218802</v>
      </c>
      <c r="BS310" s="1">
        <v>323059.6484375</v>
      </c>
      <c r="BT310" s="1">
        <v>445063.734375</v>
      </c>
      <c r="BU310" s="1">
        <v>421241.341796875</v>
      </c>
      <c r="BV310" s="1">
        <v>570677.359375</v>
      </c>
      <c r="BW310" s="1">
        <v>382700.7421875</v>
      </c>
      <c r="BX310" s="1">
        <f t="shared" si="12"/>
        <v>1.1226398336391974</v>
      </c>
      <c r="BY310" s="1">
        <f t="shared" si="13"/>
        <v>0.16689515519654488</v>
      </c>
      <c r="BZ310" s="1">
        <f t="shared" si="14"/>
        <v>0.40287745793297292</v>
      </c>
      <c r="CA310" s="1" t="s">
        <v>101</v>
      </c>
      <c r="CB310" s="1" t="s">
        <v>101</v>
      </c>
      <c r="CC310" s="1" t="s">
        <v>102</v>
      </c>
      <c r="CD310" s="1" t="s">
        <v>101</v>
      </c>
      <c r="CE310" s="1" t="s">
        <v>101</v>
      </c>
      <c r="CF310" s="1" t="s">
        <v>102</v>
      </c>
      <c r="CG310" s="1" t="s">
        <v>102</v>
      </c>
      <c r="CH310" s="1" t="s">
        <v>101</v>
      </c>
      <c r="CI310" s="1" t="s">
        <v>102</v>
      </c>
      <c r="CJ310" s="1" t="s">
        <v>102</v>
      </c>
      <c r="CK310" s="1">
        <v>1</v>
      </c>
      <c r="CL310" s="1">
        <v>0</v>
      </c>
      <c r="CN310" s="1">
        <v>1</v>
      </c>
      <c r="CO310" s="1" t="s">
        <v>2461</v>
      </c>
      <c r="CP310" s="1">
        <v>0</v>
      </c>
      <c r="CR310" s="1" t="s">
        <v>2461</v>
      </c>
    </row>
    <row r="311" spans="1:96">
      <c r="A311" s="1">
        <v>-6.4472124529031194E+17</v>
      </c>
      <c r="B311" s="1" t="b">
        <v>0</v>
      </c>
      <c r="C311" s="1" t="s">
        <v>102</v>
      </c>
      <c r="D311" s="1" t="s">
        <v>97</v>
      </c>
      <c r="E311" s="1" t="s">
        <v>2462</v>
      </c>
      <c r="F311" s="1" t="s">
        <v>2463</v>
      </c>
      <c r="G311" s="1">
        <v>5.0000000000000001E-3</v>
      </c>
      <c r="H311" s="1">
        <v>4.21</v>
      </c>
      <c r="I311" s="1">
        <v>6</v>
      </c>
      <c r="J311" s="1">
        <v>2</v>
      </c>
      <c r="K311" s="1">
        <v>6</v>
      </c>
      <c r="L311" s="1">
        <v>2</v>
      </c>
      <c r="M311" s="1">
        <v>423</v>
      </c>
      <c r="N311" s="1">
        <v>47.8</v>
      </c>
      <c r="O311" s="1">
        <v>6.65</v>
      </c>
      <c r="R311" s="1">
        <v>0</v>
      </c>
      <c r="S311" s="1">
        <v>0</v>
      </c>
      <c r="U311" s="1">
        <v>0</v>
      </c>
      <c r="X311" s="1">
        <v>0</v>
      </c>
      <c r="Y311" s="1">
        <v>0</v>
      </c>
      <c r="AB311" s="1">
        <v>1</v>
      </c>
      <c r="AC311" s="1">
        <v>1</v>
      </c>
      <c r="AE311" s="1">
        <v>1</v>
      </c>
      <c r="AH311" s="1">
        <v>1</v>
      </c>
      <c r="AI311" s="1">
        <v>2</v>
      </c>
      <c r="AJ311" s="1" t="s">
        <v>2464</v>
      </c>
      <c r="AK311" s="1" t="s">
        <v>166</v>
      </c>
      <c r="AM311" s="1" t="s">
        <v>2465</v>
      </c>
      <c r="AN311" s="1">
        <v>8533</v>
      </c>
      <c r="AO311" s="1" t="s">
        <v>2466</v>
      </c>
      <c r="AP311" s="1" t="s">
        <v>2467</v>
      </c>
      <c r="AQ311" s="1" t="s">
        <v>2468</v>
      </c>
      <c r="AR311" s="1" t="s">
        <v>2469</v>
      </c>
      <c r="AS311" s="1" t="s">
        <v>2470</v>
      </c>
      <c r="AT311" s="1">
        <v>6</v>
      </c>
      <c r="AU311" s="1">
        <v>0</v>
      </c>
      <c r="AV311" s="1">
        <v>3.0129999999999999</v>
      </c>
      <c r="AW311" s="1">
        <v>3.8159999999999998</v>
      </c>
      <c r="AX311" s="1">
        <v>1.266</v>
      </c>
      <c r="AY311" s="1">
        <v>1.59</v>
      </c>
      <c r="AZ311" s="1">
        <v>1.93</v>
      </c>
      <c r="BA311" s="1">
        <v>0.34</v>
      </c>
      <c r="BB311" s="1">
        <v>1.44693481186633E-2</v>
      </c>
      <c r="BC311" s="1">
        <v>5.4044313064872699E-3</v>
      </c>
      <c r="BD311" s="1">
        <v>0.59952196534497004</v>
      </c>
      <c r="BE311" s="1">
        <v>1.89458026928748E-2</v>
      </c>
      <c r="BF311" s="1">
        <v>7.7276871228421301E-3</v>
      </c>
      <c r="BG311" s="1">
        <v>0.786441411836031</v>
      </c>
      <c r="BH311" s="1">
        <v>38.299999999999997</v>
      </c>
      <c r="BI311" s="1">
        <v>115.5</v>
      </c>
      <c r="BJ311" s="1">
        <v>146.19999999999999</v>
      </c>
      <c r="BK311" s="1">
        <v>73.8</v>
      </c>
      <c r="BL311" s="1">
        <v>19.079999999999998</v>
      </c>
      <c r="BM311" s="1">
        <v>7.88</v>
      </c>
      <c r="BN311" s="1">
        <v>16709.552734375</v>
      </c>
      <c r="BO311" s="1">
        <v>47822.572265625</v>
      </c>
      <c r="BP311" s="1">
        <v>241004.078125</v>
      </c>
      <c r="BQ311" s="1">
        <v>176513.0859375</v>
      </c>
      <c r="BR311" s="1">
        <v>131035.94140625</v>
      </c>
      <c r="BS311" s="1">
        <v>136897.8046875</v>
      </c>
      <c r="BT311" s="1">
        <v>204422.1796875</v>
      </c>
      <c r="BU311" s="1">
        <v>182055.7734375</v>
      </c>
      <c r="BV311" s="1">
        <v>239602.75</v>
      </c>
      <c r="BW311" s="1">
        <v>206485.59375</v>
      </c>
      <c r="BX311" s="1">
        <f t="shared" si="12"/>
        <v>1.214625707747933</v>
      </c>
      <c r="BY311" s="1">
        <f t="shared" si="13"/>
        <v>0.28051180949571763</v>
      </c>
      <c r="BZ311" s="1">
        <f t="shared" si="14"/>
        <v>0.23631811232002223</v>
      </c>
      <c r="CA311" s="1" t="s">
        <v>101</v>
      </c>
      <c r="CB311" s="1" t="s">
        <v>101</v>
      </c>
      <c r="CC311" s="1" t="s">
        <v>102</v>
      </c>
      <c r="CD311" s="1" t="s">
        <v>102</v>
      </c>
      <c r="CE311" s="1" t="s">
        <v>101</v>
      </c>
      <c r="CF311" s="1" t="s">
        <v>102</v>
      </c>
      <c r="CG311" s="1" t="s">
        <v>101</v>
      </c>
      <c r="CH311" s="1" t="s">
        <v>101</v>
      </c>
      <c r="CI311" s="1" t="s">
        <v>102</v>
      </c>
      <c r="CJ311" s="1" t="s">
        <v>102</v>
      </c>
      <c r="CK311" s="1">
        <v>1</v>
      </c>
      <c r="CL311" s="1">
        <v>0</v>
      </c>
      <c r="CN311" s="1">
        <v>0</v>
      </c>
      <c r="CP311" s="1">
        <v>0</v>
      </c>
    </row>
    <row r="312" spans="1:96">
      <c r="A312" s="1">
        <v>1.62988358647667E+18</v>
      </c>
      <c r="B312" s="1" t="b">
        <v>0</v>
      </c>
      <c r="C312" s="1" t="s">
        <v>102</v>
      </c>
      <c r="D312" s="1" t="s">
        <v>97</v>
      </c>
      <c r="E312" s="1" t="s">
        <v>2471</v>
      </c>
      <c r="F312" s="1" t="s">
        <v>2472</v>
      </c>
      <c r="G312" s="1">
        <v>5.0000000000000001E-3</v>
      </c>
      <c r="H312" s="1">
        <v>4.2809999999999997</v>
      </c>
      <c r="I312" s="1">
        <v>8</v>
      </c>
      <c r="J312" s="1">
        <v>2</v>
      </c>
      <c r="K312" s="1">
        <v>9</v>
      </c>
      <c r="L312" s="1">
        <v>2</v>
      </c>
      <c r="M312" s="1">
        <v>406</v>
      </c>
      <c r="N312" s="1">
        <v>46.2</v>
      </c>
      <c r="O312" s="1">
        <v>5.83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X312" s="1">
        <v>0</v>
      </c>
      <c r="Y312" s="1">
        <v>0</v>
      </c>
      <c r="AB312" s="1">
        <v>2</v>
      </c>
      <c r="AC312" s="1">
        <v>2</v>
      </c>
      <c r="AD312" s="1">
        <v>1</v>
      </c>
      <c r="AE312" s="1">
        <v>1</v>
      </c>
      <c r="AF312" s="1">
        <v>1</v>
      </c>
      <c r="AH312" s="1">
        <v>1</v>
      </c>
      <c r="AI312" s="1">
        <v>1</v>
      </c>
      <c r="AJ312" s="1" t="s">
        <v>541</v>
      </c>
      <c r="AK312" s="1" t="s">
        <v>510</v>
      </c>
      <c r="AL312" s="1" t="s">
        <v>146</v>
      </c>
      <c r="AM312" s="1" t="s">
        <v>2473</v>
      </c>
      <c r="AN312" s="1">
        <v>51138</v>
      </c>
      <c r="AO312" s="1" t="s">
        <v>2474</v>
      </c>
      <c r="AP312" s="1" t="s">
        <v>2475</v>
      </c>
      <c r="AQ312" s="1" t="s">
        <v>2476</v>
      </c>
      <c r="AR312" s="1" t="s">
        <v>567</v>
      </c>
      <c r="AS312" s="1" t="s">
        <v>2460</v>
      </c>
      <c r="AT312" s="1">
        <v>6</v>
      </c>
      <c r="AU312" s="1">
        <v>0</v>
      </c>
      <c r="AV312" s="1">
        <v>3.391</v>
      </c>
      <c r="AW312" s="1">
        <v>4.4669999999999996</v>
      </c>
      <c r="AX312" s="1">
        <v>1.3169999999999999</v>
      </c>
      <c r="AY312" s="1">
        <v>1.76</v>
      </c>
      <c r="AZ312" s="1">
        <v>2.16</v>
      </c>
      <c r="BA312" s="1">
        <v>0.4</v>
      </c>
      <c r="BB312" s="1">
        <v>1.4481379592989901E-4</v>
      </c>
      <c r="BC312" s="2">
        <v>4.75667503520016E-5</v>
      </c>
      <c r="BD312" s="1">
        <v>0.19103675303432499</v>
      </c>
      <c r="BE312" s="1">
        <v>2.6041622529883099E-4</v>
      </c>
      <c r="BF312" s="2">
        <v>9.9934181984272604E-5</v>
      </c>
      <c r="BG312" s="1">
        <v>0.35898446077285701</v>
      </c>
      <c r="BH312" s="1">
        <v>33.9</v>
      </c>
      <c r="BI312" s="1">
        <v>114.8</v>
      </c>
      <c r="BJ312" s="1">
        <v>151.30000000000001</v>
      </c>
      <c r="BK312" s="1">
        <v>17.489999999999998</v>
      </c>
      <c r="BL312" s="1">
        <v>17.079999999999998</v>
      </c>
      <c r="BM312" s="1">
        <v>15.7</v>
      </c>
      <c r="BN312" s="1">
        <v>13017.3310546875</v>
      </c>
      <c r="BO312" s="1">
        <v>15011.2353515625</v>
      </c>
      <c r="BP312" s="1">
        <v>128421.52636718799</v>
      </c>
      <c r="BQ312" s="1">
        <v>98759.67578125</v>
      </c>
      <c r="BR312" s="1">
        <v>73296.9462890625</v>
      </c>
      <c r="BS312" s="1">
        <v>75759.1748046875</v>
      </c>
      <c r="BT312" s="1">
        <v>109911.133300781</v>
      </c>
      <c r="BU312" s="1">
        <v>85982.494628906294</v>
      </c>
      <c r="BV312" s="1">
        <v>135737.15185546901</v>
      </c>
      <c r="BW312" s="1">
        <v>129005.38769531299</v>
      </c>
      <c r="BX312" s="1">
        <f t="shared" si="12"/>
        <v>1.2243234230750493</v>
      </c>
      <c r="BY312" s="1">
        <f t="shared" si="13"/>
        <v>0.29198471753326699</v>
      </c>
      <c r="BZ312" s="1">
        <f t="shared" si="14"/>
        <v>0.26055026459176756</v>
      </c>
      <c r="CA312" s="1" t="s">
        <v>101</v>
      </c>
      <c r="CB312" s="1" t="s">
        <v>101</v>
      </c>
      <c r="CC312" s="1" t="s">
        <v>102</v>
      </c>
      <c r="CD312" s="1" t="s">
        <v>102</v>
      </c>
      <c r="CE312" s="1" t="s">
        <v>102</v>
      </c>
      <c r="CF312" s="1" t="s">
        <v>102</v>
      </c>
      <c r="CG312" s="1" t="s">
        <v>102</v>
      </c>
      <c r="CH312" s="1" t="s">
        <v>101</v>
      </c>
      <c r="CI312" s="1" t="s">
        <v>102</v>
      </c>
      <c r="CJ312" s="1" t="s">
        <v>102</v>
      </c>
      <c r="CK312" s="1">
        <v>1</v>
      </c>
      <c r="CL312" s="1">
        <v>0</v>
      </c>
      <c r="CN312" s="1">
        <v>0</v>
      </c>
      <c r="CP312" s="1">
        <v>0</v>
      </c>
    </row>
    <row r="313" spans="1:96">
      <c r="A313" s="1">
        <v>7.0533794147690998E+18</v>
      </c>
      <c r="B313" s="1" t="b">
        <v>0</v>
      </c>
      <c r="C313" s="1" t="s">
        <v>104</v>
      </c>
      <c r="D313" s="1" t="s">
        <v>97</v>
      </c>
      <c r="E313" s="1" t="s">
        <v>2477</v>
      </c>
      <c r="F313" s="1" t="s">
        <v>2478</v>
      </c>
      <c r="G313" s="1">
        <v>1.7999999999999999E-2</v>
      </c>
      <c r="H313" s="1">
        <v>2.2669999999999999</v>
      </c>
      <c r="I313" s="1">
        <v>6</v>
      </c>
      <c r="J313" s="1">
        <v>1</v>
      </c>
      <c r="K313" s="1">
        <v>1</v>
      </c>
      <c r="L313" s="1">
        <v>1</v>
      </c>
      <c r="M313" s="1">
        <v>334</v>
      </c>
      <c r="N313" s="1">
        <v>37.6</v>
      </c>
      <c r="O313" s="1">
        <v>6.54</v>
      </c>
      <c r="W313" s="1">
        <v>0</v>
      </c>
      <c r="AG313" s="1">
        <v>1</v>
      </c>
      <c r="AJ313" s="1" t="s">
        <v>1564</v>
      </c>
      <c r="AK313" s="1" t="s">
        <v>510</v>
      </c>
      <c r="AL313" s="1" t="s">
        <v>185</v>
      </c>
      <c r="AM313" s="1" t="s">
        <v>2479</v>
      </c>
      <c r="AN313" s="1">
        <v>10987</v>
      </c>
      <c r="AO313" s="1" t="s">
        <v>2480</v>
      </c>
      <c r="AP313" s="1" t="s">
        <v>2481</v>
      </c>
      <c r="AQ313" s="1" t="s">
        <v>2482</v>
      </c>
      <c r="AR313" s="1" t="s">
        <v>2483</v>
      </c>
      <c r="AS313" s="1" t="s">
        <v>2484</v>
      </c>
      <c r="AT313" s="1">
        <v>5</v>
      </c>
      <c r="AU313" s="1">
        <v>0</v>
      </c>
      <c r="AV313" s="1">
        <v>2.4020000000000001</v>
      </c>
      <c r="AW313" s="1">
        <v>2.7210000000000001</v>
      </c>
      <c r="AX313" s="1">
        <v>1.133</v>
      </c>
      <c r="AY313" s="1">
        <v>1.26</v>
      </c>
      <c r="AZ313" s="1">
        <v>1.44</v>
      </c>
      <c r="BA313" s="1">
        <v>0.18</v>
      </c>
      <c r="BB313" s="2">
        <v>6.2479659015402005E-5</v>
      </c>
      <c r="BC313" s="2">
        <v>2.2929372706648201E-5</v>
      </c>
      <c r="BD313" s="1">
        <v>0.19065148115685701</v>
      </c>
      <c r="BE313" s="1">
        <v>1.2247621129235801E-4</v>
      </c>
      <c r="BF313" s="2">
        <v>5.17880407063356E-5</v>
      </c>
      <c r="BG313" s="1">
        <v>0.35898446077285701</v>
      </c>
      <c r="BH313" s="1">
        <v>49</v>
      </c>
      <c r="BI313" s="1">
        <v>117.7</v>
      </c>
      <c r="BJ313" s="1">
        <v>133.30000000000001</v>
      </c>
      <c r="BK313" s="1">
        <v>2.35</v>
      </c>
      <c r="BL313" s="1">
        <v>13.54</v>
      </c>
      <c r="BM313" s="1">
        <v>5.53</v>
      </c>
      <c r="BN313" s="1">
        <v>8775.97265625</v>
      </c>
      <c r="BO313" s="1">
        <v>8159.03662109375</v>
      </c>
      <c r="BP313" s="1">
        <v>49181.59765625</v>
      </c>
      <c r="BQ313" s="1">
        <v>39417.68359375</v>
      </c>
      <c r="BR313" s="1">
        <v>35414.31640625</v>
      </c>
      <c r="BS313" s="1">
        <v>28527.849609375</v>
      </c>
      <c r="BT313" s="1">
        <v>44124.30859375</v>
      </c>
      <c r="BU313" s="1">
        <v>39771.6328125</v>
      </c>
      <c r="BV313" s="1">
        <v>40304.8359375</v>
      </c>
      <c r="BW313" s="1">
        <v>44948.14453125</v>
      </c>
      <c r="BX313" s="1">
        <f t="shared" si="12"/>
        <v>1.108871883065695</v>
      </c>
      <c r="BY313" s="1">
        <f t="shared" si="13"/>
        <v>0.14909268890536814</v>
      </c>
      <c r="BZ313" s="1">
        <f t="shared" si="14"/>
        <v>0.39277657158791163</v>
      </c>
      <c r="CA313" s="1" t="s">
        <v>101</v>
      </c>
      <c r="CB313" s="1" t="s">
        <v>101</v>
      </c>
      <c r="CC313" s="1" t="s">
        <v>101</v>
      </c>
      <c r="CD313" s="1" t="s">
        <v>101</v>
      </c>
      <c r="CE313" s="1" t="s">
        <v>101</v>
      </c>
      <c r="CF313" s="1" t="s">
        <v>101</v>
      </c>
      <c r="CG313" s="1" t="s">
        <v>101</v>
      </c>
      <c r="CH313" s="1" t="s">
        <v>102</v>
      </c>
      <c r="CI313" s="1" t="s">
        <v>101</v>
      </c>
      <c r="CJ313" s="1" t="s">
        <v>101</v>
      </c>
      <c r="CK313" s="1">
        <v>1</v>
      </c>
      <c r="CL313" s="1">
        <v>0</v>
      </c>
      <c r="CN313" s="1">
        <v>0</v>
      </c>
      <c r="CP313" s="1">
        <v>0</v>
      </c>
    </row>
    <row r="314" spans="1:96">
      <c r="A314" s="1">
        <v>-1.2701948870500301E+18</v>
      </c>
      <c r="B314" s="1" t="b">
        <v>0</v>
      </c>
      <c r="C314" s="1" t="s">
        <v>96</v>
      </c>
      <c r="D314" s="1" t="s">
        <v>97</v>
      </c>
      <c r="E314" s="1" t="s">
        <v>2485</v>
      </c>
      <c r="F314" s="1" t="s">
        <v>2486</v>
      </c>
      <c r="G314" s="1">
        <v>0.105</v>
      </c>
      <c r="H314" s="1">
        <v>1.4139999999999999</v>
      </c>
      <c r="I314" s="1">
        <v>4</v>
      </c>
      <c r="J314" s="1">
        <v>1</v>
      </c>
      <c r="K314" s="1">
        <v>2</v>
      </c>
      <c r="L314" s="1">
        <v>1</v>
      </c>
      <c r="M314" s="1">
        <v>275</v>
      </c>
      <c r="N314" s="1">
        <v>30.3</v>
      </c>
      <c r="O314" s="1">
        <v>8.2200000000000006</v>
      </c>
      <c r="S314" s="1">
        <v>0</v>
      </c>
      <c r="Y314" s="1">
        <v>0</v>
      </c>
      <c r="AC314" s="1">
        <v>1</v>
      </c>
      <c r="AI314" s="1">
        <v>1</v>
      </c>
      <c r="AJ314" s="1" t="s">
        <v>751</v>
      </c>
      <c r="AK314" s="1" t="s">
        <v>166</v>
      </c>
      <c r="AM314" s="1" t="s">
        <v>2487</v>
      </c>
      <c r="AN314" s="1">
        <v>50813</v>
      </c>
      <c r="AO314" s="1" t="s">
        <v>2488</v>
      </c>
      <c r="AP314" s="1" t="s">
        <v>2489</v>
      </c>
      <c r="AQ314" s="1" t="s">
        <v>2490</v>
      </c>
      <c r="AR314" s="1" t="s">
        <v>567</v>
      </c>
      <c r="AS314" s="1" t="s">
        <v>2491</v>
      </c>
      <c r="AT314" s="1">
        <v>5</v>
      </c>
      <c r="AU314" s="1">
        <v>0</v>
      </c>
      <c r="AV314" s="1">
        <v>2.1269999999999998</v>
      </c>
      <c r="AW314" s="1">
        <v>2.5539999999999998</v>
      </c>
      <c r="AX314" s="1">
        <v>1.2010000000000001</v>
      </c>
      <c r="AY314" s="1">
        <v>1.0900000000000001</v>
      </c>
      <c r="AZ314" s="1">
        <v>1.35</v>
      </c>
      <c r="BA314" s="1">
        <v>0.26</v>
      </c>
      <c r="BB314" s="1">
        <v>7.3027520786219505E-2</v>
      </c>
      <c r="BC314" s="1">
        <v>1.6265853500873801E-2</v>
      </c>
      <c r="BD314" s="1">
        <v>0.40051624739260999</v>
      </c>
      <c r="BE314" s="1">
        <v>8.9731763077495599E-2</v>
      </c>
      <c r="BF314" s="1">
        <v>2.15669331450015E-2</v>
      </c>
      <c r="BG314" s="1">
        <v>0.61601982824773105</v>
      </c>
      <c r="BH314" s="1">
        <v>52.8</v>
      </c>
      <c r="BI314" s="1">
        <v>112.3</v>
      </c>
      <c r="BJ314" s="1">
        <v>134.9</v>
      </c>
      <c r="BK314" s="1">
        <v>26.42</v>
      </c>
      <c r="BL314" s="1">
        <v>30.9</v>
      </c>
      <c r="BM314" s="1">
        <v>14.85</v>
      </c>
      <c r="BN314" s="1">
        <v>12705.5458984375</v>
      </c>
      <c r="BO314" s="1">
        <v>7828.68603515625</v>
      </c>
      <c r="BP314" s="1">
        <v>54200.390625</v>
      </c>
      <c r="BQ314" s="1">
        <v>43840.3203125</v>
      </c>
      <c r="BR314" s="1">
        <v>34689.9296875</v>
      </c>
      <c r="BS314" s="1">
        <v>19737.34765625</v>
      </c>
      <c r="BT314" s="1">
        <v>45137.31640625</v>
      </c>
      <c r="BU314" s="1">
        <v>34882.41796875</v>
      </c>
      <c r="BV314" s="1">
        <v>53920.4453125</v>
      </c>
      <c r="BW314" s="1">
        <v>52284.85546875</v>
      </c>
      <c r="BX314" s="1">
        <f t="shared" si="12"/>
        <v>1.2214041600177086</v>
      </c>
      <c r="BY314" s="1">
        <f t="shared" si="13"/>
        <v>0.28854066402124406</v>
      </c>
      <c r="BZ314" s="1">
        <f t="shared" si="14"/>
        <v>0.35894515509673131</v>
      </c>
      <c r="CA314" s="1" t="s">
        <v>101</v>
      </c>
      <c r="CB314" s="1" t="s">
        <v>101</v>
      </c>
      <c r="CC314" s="1" t="s">
        <v>101</v>
      </c>
      <c r="CD314" s="1" t="s">
        <v>102</v>
      </c>
      <c r="CE314" s="1" t="s">
        <v>101</v>
      </c>
      <c r="CF314" s="1" t="s">
        <v>101</v>
      </c>
      <c r="CG314" s="1" t="s">
        <v>101</v>
      </c>
      <c r="CH314" s="1" t="s">
        <v>101</v>
      </c>
      <c r="CI314" s="1" t="s">
        <v>101</v>
      </c>
      <c r="CJ314" s="1" t="s">
        <v>102</v>
      </c>
      <c r="CK314" s="1">
        <v>1</v>
      </c>
      <c r="CL314" s="1">
        <v>0</v>
      </c>
      <c r="CN314" s="1">
        <v>0</v>
      </c>
      <c r="CP314" s="1">
        <v>0</v>
      </c>
    </row>
    <row r="315" spans="1:96">
      <c r="A315" s="1">
        <v>-4.74422990152712E+17</v>
      </c>
      <c r="B315" s="1" t="b">
        <v>0</v>
      </c>
      <c r="C315" s="1" t="s">
        <v>102</v>
      </c>
      <c r="D315" s="1" t="s">
        <v>97</v>
      </c>
      <c r="E315" s="1" t="s">
        <v>2492</v>
      </c>
      <c r="F315" s="1" t="s">
        <v>2493</v>
      </c>
      <c r="G315" s="1">
        <v>0</v>
      </c>
      <c r="H315" s="1">
        <v>23.54</v>
      </c>
      <c r="I315" s="1">
        <v>35</v>
      </c>
      <c r="J315" s="1">
        <v>4</v>
      </c>
      <c r="K315" s="1">
        <v>46</v>
      </c>
      <c r="L315" s="1">
        <v>4</v>
      </c>
      <c r="M315" s="1">
        <v>177</v>
      </c>
      <c r="N315" s="1">
        <v>20.2</v>
      </c>
      <c r="O315" s="1">
        <v>4.8099999999999996</v>
      </c>
      <c r="R315" s="1">
        <v>7.29</v>
      </c>
      <c r="S315" s="1">
        <v>4.13</v>
      </c>
      <c r="T315" s="1">
        <v>6.35</v>
      </c>
      <c r="U315" s="1">
        <v>2.33</v>
      </c>
      <c r="V315" s="1">
        <v>4.91</v>
      </c>
      <c r="W315" s="1">
        <v>4.5</v>
      </c>
      <c r="X315" s="1">
        <v>3.93</v>
      </c>
      <c r="Y315" s="1">
        <v>4.16</v>
      </c>
      <c r="AB315" s="1">
        <v>4</v>
      </c>
      <c r="AC315" s="1">
        <v>4</v>
      </c>
      <c r="AD315" s="1">
        <v>4</v>
      </c>
      <c r="AE315" s="1">
        <v>3</v>
      </c>
      <c r="AF315" s="1">
        <v>3</v>
      </c>
      <c r="AG315" s="1">
        <v>3</v>
      </c>
      <c r="AH315" s="1">
        <v>4</v>
      </c>
      <c r="AI315" s="1">
        <v>4</v>
      </c>
      <c r="AJ315" s="1" t="s">
        <v>165</v>
      </c>
      <c r="AK315" s="1" t="s">
        <v>841</v>
      </c>
      <c r="AM315" s="1" t="s">
        <v>2494</v>
      </c>
      <c r="AN315" s="1">
        <v>22818</v>
      </c>
      <c r="AO315" s="1" t="s">
        <v>2495</v>
      </c>
      <c r="AP315" s="1" t="s">
        <v>2496</v>
      </c>
      <c r="AQ315" s="1" t="s">
        <v>2497</v>
      </c>
      <c r="AS315" s="1" t="s">
        <v>847</v>
      </c>
      <c r="AT315" s="1">
        <v>2</v>
      </c>
      <c r="AU315" s="1">
        <v>0</v>
      </c>
      <c r="AV315" s="1">
        <v>11.215999999999999</v>
      </c>
      <c r="AW315" s="1">
        <v>11.236000000000001</v>
      </c>
      <c r="AX315" s="1">
        <v>1.002</v>
      </c>
      <c r="AY315" s="1">
        <v>3.49</v>
      </c>
      <c r="AZ315" s="1">
        <v>3.49</v>
      </c>
      <c r="BA315" s="1">
        <v>0</v>
      </c>
      <c r="BB315" s="2">
        <v>1.8862224826499101E-7</v>
      </c>
      <c r="BC315" s="2">
        <v>1.92935313281239E-7</v>
      </c>
      <c r="BD315" s="1">
        <v>0.99442979501365403</v>
      </c>
      <c r="BE315" s="2">
        <v>9.1720760568314905E-7</v>
      </c>
      <c r="BF315" s="2">
        <v>8.9416032017910205E-7</v>
      </c>
      <c r="BG315" s="1">
        <v>0.999998324738962</v>
      </c>
      <c r="BH315" s="1">
        <v>12.8</v>
      </c>
      <c r="BI315" s="1">
        <v>143.5</v>
      </c>
      <c r="BJ315" s="1">
        <v>143.69999999999999</v>
      </c>
      <c r="BK315" s="1">
        <v>24.26</v>
      </c>
      <c r="BL315" s="1">
        <v>6.24</v>
      </c>
      <c r="BM315" s="1">
        <v>10.83</v>
      </c>
      <c r="BN315" s="1">
        <v>26537.359375</v>
      </c>
      <c r="BO315" s="1">
        <v>33749.182128906301</v>
      </c>
      <c r="BP315" s="1">
        <v>766332.107421875</v>
      </c>
      <c r="BQ315" s="1">
        <v>597515.54980468797</v>
      </c>
      <c r="BR315" s="1">
        <v>630853.76269531297</v>
      </c>
      <c r="BS315" s="1">
        <v>560836.58203125</v>
      </c>
      <c r="BT315" s="1">
        <v>720071.12109375</v>
      </c>
      <c r="BU315" s="1">
        <v>595389.31542968797</v>
      </c>
      <c r="BV315" s="1">
        <v>553696.04785156297</v>
      </c>
      <c r="BW315" s="1">
        <v>613459.77246093797</v>
      </c>
      <c r="BX315" s="1">
        <f t="shared" si="12"/>
        <v>0.9714652080847731</v>
      </c>
      <c r="BY315" s="1">
        <f t="shared" si="13"/>
        <v>-4.1765766624218256E-2</v>
      </c>
      <c r="BZ315" s="1">
        <f t="shared" si="14"/>
        <v>0.7604686503805973</v>
      </c>
      <c r="CA315" s="1" t="s">
        <v>101</v>
      </c>
      <c r="CB315" s="1" t="s">
        <v>101</v>
      </c>
      <c r="CC315" s="1" t="s">
        <v>102</v>
      </c>
      <c r="CD315" s="1" t="s">
        <v>102</v>
      </c>
      <c r="CE315" s="1" t="s">
        <v>102</v>
      </c>
      <c r="CF315" s="1" t="s">
        <v>102</v>
      </c>
      <c r="CG315" s="1" t="s">
        <v>102</v>
      </c>
      <c r="CH315" s="1" t="s">
        <v>102</v>
      </c>
      <c r="CI315" s="1" t="s">
        <v>102</v>
      </c>
      <c r="CJ315" s="1" t="s">
        <v>102</v>
      </c>
      <c r="CK315" s="1">
        <v>1</v>
      </c>
      <c r="CL315" s="1">
        <v>1</v>
      </c>
      <c r="CM315" s="1" t="s">
        <v>389</v>
      </c>
      <c r="CN315" s="1">
        <v>0</v>
      </c>
      <c r="CP315" s="1">
        <v>0</v>
      </c>
      <c r="CR315" s="1" t="s">
        <v>389</v>
      </c>
    </row>
    <row r="316" spans="1:96">
      <c r="A316" s="1">
        <v>5.56702657719471E+18</v>
      </c>
      <c r="B316" s="1" t="b">
        <v>0</v>
      </c>
      <c r="C316" s="1" t="s">
        <v>104</v>
      </c>
      <c r="D316" s="1" t="s">
        <v>97</v>
      </c>
      <c r="E316" s="1" t="s">
        <v>2498</v>
      </c>
      <c r="F316" s="1" t="s">
        <v>2499</v>
      </c>
      <c r="G316" s="1">
        <v>2.5999999999999999E-2</v>
      </c>
      <c r="H316" s="1">
        <v>1.9710000000000001</v>
      </c>
      <c r="I316" s="1">
        <v>2</v>
      </c>
      <c r="J316" s="1">
        <v>1</v>
      </c>
      <c r="K316" s="1">
        <v>1</v>
      </c>
      <c r="L316" s="1">
        <v>1</v>
      </c>
      <c r="M316" s="1">
        <v>468</v>
      </c>
      <c r="N316" s="1">
        <v>50.8</v>
      </c>
      <c r="O316" s="1">
        <v>7.3</v>
      </c>
      <c r="R316" s="1">
        <v>0</v>
      </c>
      <c r="AB316" s="1">
        <v>1</v>
      </c>
      <c r="AJ316" s="1" t="s">
        <v>278</v>
      </c>
      <c r="AK316" s="1" t="s">
        <v>502</v>
      </c>
      <c r="AL316" s="1" t="s">
        <v>146</v>
      </c>
      <c r="AM316" s="1" t="s">
        <v>2500</v>
      </c>
      <c r="AN316" s="1">
        <v>51004</v>
      </c>
      <c r="AO316" s="1" t="s">
        <v>2501</v>
      </c>
      <c r="AP316" s="1" t="s">
        <v>2502</v>
      </c>
      <c r="AQ316" s="1" t="s">
        <v>2503</v>
      </c>
      <c r="AR316" s="1" t="s">
        <v>2504</v>
      </c>
      <c r="AS316" s="1" t="s">
        <v>2505</v>
      </c>
      <c r="AT316" s="1">
        <v>2</v>
      </c>
      <c r="AU316" s="1">
        <v>0</v>
      </c>
      <c r="AV316" s="1">
        <v>19.454999999999998</v>
      </c>
      <c r="AW316" s="1">
        <v>17.635999999999999</v>
      </c>
      <c r="AX316" s="1">
        <v>0.90700000000000003</v>
      </c>
      <c r="AY316" s="1">
        <v>4.28</v>
      </c>
      <c r="AZ316" s="1">
        <v>4.1399999999999997</v>
      </c>
      <c r="BA316" s="1">
        <v>-0.14000000000000001</v>
      </c>
      <c r="BB316" s="2">
        <v>1.0000000000000001E-15</v>
      </c>
      <c r="BC316" s="2">
        <v>1.0000000000000001E-15</v>
      </c>
      <c r="BD316" s="1">
        <v>4.1043343020622999E-2</v>
      </c>
      <c r="BE316" s="2">
        <v>1.0055999999999999E-14</v>
      </c>
      <c r="BF316" s="2">
        <v>1.0237704918032801E-14</v>
      </c>
      <c r="BG316" s="1">
        <v>0.112210240551795</v>
      </c>
      <c r="BH316" s="1">
        <v>7.9</v>
      </c>
      <c r="BI316" s="1">
        <v>153.19999999999999</v>
      </c>
      <c r="BJ316" s="1">
        <v>138.9</v>
      </c>
      <c r="BK316" s="1">
        <v>4.76</v>
      </c>
      <c r="BL316" s="1">
        <v>7.9</v>
      </c>
      <c r="BM316" s="1">
        <v>1.6</v>
      </c>
      <c r="BN316" s="1">
        <v>20652.025390625</v>
      </c>
      <c r="BO316" s="1">
        <v>17363.734375</v>
      </c>
      <c r="BP316" s="1">
        <v>814668.5625</v>
      </c>
      <c r="BQ316" s="1">
        <v>794332.375</v>
      </c>
      <c r="BR316" s="1">
        <v>645043.25</v>
      </c>
      <c r="BS316" s="1">
        <v>617139.875</v>
      </c>
      <c r="BT316" s="1">
        <v>654495.25</v>
      </c>
      <c r="BU316" s="1">
        <v>566831</v>
      </c>
      <c r="BV316" s="1">
        <v>649567.5</v>
      </c>
      <c r="BW316" s="1">
        <v>617622.375</v>
      </c>
      <c r="BX316" s="1">
        <f t="shared" si="12"/>
        <v>0.86672121007567759</v>
      </c>
      <c r="BY316" s="1">
        <f t="shared" si="13"/>
        <v>-0.20636008474091083</v>
      </c>
      <c r="BZ316" s="1">
        <f t="shared" si="14"/>
        <v>0.12929402281532712</v>
      </c>
      <c r="CA316" s="1" t="s">
        <v>101</v>
      </c>
      <c r="CB316" s="1" t="s">
        <v>101</v>
      </c>
      <c r="CC316" s="1" t="s">
        <v>102</v>
      </c>
      <c r="CD316" s="1" t="s">
        <v>101</v>
      </c>
      <c r="CE316" s="1" t="s">
        <v>101</v>
      </c>
      <c r="CF316" s="1" t="s">
        <v>101</v>
      </c>
      <c r="CG316" s="1" t="s">
        <v>101</v>
      </c>
      <c r="CH316" s="1" t="s">
        <v>101</v>
      </c>
      <c r="CI316" s="1" t="s">
        <v>101</v>
      </c>
      <c r="CJ316" s="1" t="s">
        <v>101</v>
      </c>
      <c r="CK316" s="1">
        <v>1</v>
      </c>
      <c r="CL316" s="1">
        <v>0</v>
      </c>
      <c r="CN316" s="1">
        <v>0</v>
      </c>
      <c r="CP316" s="1">
        <v>0</v>
      </c>
    </row>
    <row r="317" spans="1:96">
      <c r="A317" s="1">
        <v>-1.88778222228718E+18</v>
      </c>
      <c r="B317" s="1" t="b">
        <v>0</v>
      </c>
      <c r="C317" s="1" t="s">
        <v>102</v>
      </c>
      <c r="D317" s="1" t="s">
        <v>97</v>
      </c>
      <c r="E317" s="1" t="s">
        <v>2506</v>
      </c>
      <c r="F317" s="1" t="s">
        <v>2507</v>
      </c>
      <c r="G317" s="1">
        <v>0</v>
      </c>
      <c r="H317" s="1">
        <v>7.3550000000000004</v>
      </c>
      <c r="I317" s="1">
        <v>9</v>
      </c>
      <c r="J317" s="1">
        <v>4</v>
      </c>
      <c r="K317" s="1">
        <v>7</v>
      </c>
      <c r="L317" s="1">
        <v>4</v>
      </c>
      <c r="M317" s="1">
        <v>474</v>
      </c>
      <c r="N317" s="1">
        <v>53.2</v>
      </c>
      <c r="O317" s="1">
        <v>7.08</v>
      </c>
      <c r="P317" s="1">
        <v>0</v>
      </c>
      <c r="Q317" s="1">
        <v>0</v>
      </c>
      <c r="R317" s="1">
        <v>0</v>
      </c>
      <c r="T317" s="1">
        <v>0</v>
      </c>
      <c r="U317" s="1">
        <v>0</v>
      </c>
      <c r="V317" s="1">
        <v>0</v>
      </c>
      <c r="Y317" s="1">
        <v>0</v>
      </c>
      <c r="Z317" s="1">
        <v>1</v>
      </c>
      <c r="AA317" s="1">
        <v>1</v>
      </c>
      <c r="AB317" s="1">
        <v>1</v>
      </c>
      <c r="AD317" s="1">
        <v>1</v>
      </c>
      <c r="AE317" s="1">
        <v>1</v>
      </c>
      <c r="AF317" s="1">
        <v>1</v>
      </c>
      <c r="AI317" s="1">
        <v>1</v>
      </c>
      <c r="AJ317" s="1" t="s">
        <v>2508</v>
      </c>
      <c r="AK317" s="1" t="s">
        <v>2509</v>
      </c>
      <c r="AL317" s="1" t="s">
        <v>286</v>
      </c>
      <c r="AM317" s="1" t="s">
        <v>2510</v>
      </c>
      <c r="AN317" s="1">
        <v>23603</v>
      </c>
      <c r="AO317" s="1" t="s">
        <v>2511</v>
      </c>
      <c r="AP317" s="1" t="s">
        <v>2512</v>
      </c>
      <c r="AQ317" s="1" t="s">
        <v>2513</v>
      </c>
      <c r="AT317" s="1">
        <v>0</v>
      </c>
      <c r="AU317" s="1">
        <v>0</v>
      </c>
      <c r="AV317" s="1">
        <v>0.58499999999999996</v>
      </c>
      <c r="AW317" s="1">
        <v>0.55400000000000005</v>
      </c>
      <c r="AX317" s="1">
        <v>0.94799999999999995</v>
      </c>
      <c r="AY317" s="1">
        <v>-0.77</v>
      </c>
      <c r="AZ317" s="1">
        <v>-0.85</v>
      </c>
      <c r="BA317" s="1">
        <v>-0.08</v>
      </c>
      <c r="BB317" s="1">
        <v>2.29968489670637E-2</v>
      </c>
      <c r="BC317" s="1">
        <v>1.06927293726083E-2</v>
      </c>
      <c r="BD317" s="1">
        <v>0.74875244486688097</v>
      </c>
      <c r="BE317" s="1">
        <v>2.9724461852544001E-2</v>
      </c>
      <c r="BF317" s="1">
        <v>1.4453700201718401E-2</v>
      </c>
      <c r="BG317" s="1">
        <v>0.90335315210660105</v>
      </c>
      <c r="BH317" s="1">
        <v>140.30000000000001</v>
      </c>
      <c r="BI317" s="1">
        <v>82</v>
      </c>
      <c r="BJ317" s="1">
        <v>77.7</v>
      </c>
      <c r="BK317" s="1">
        <v>5.92</v>
      </c>
      <c r="BL317" s="1">
        <v>18.47</v>
      </c>
      <c r="BM317" s="1">
        <v>17.260000000000002</v>
      </c>
      <c r="BN317" s="1">
        <v>293766.8671875</v>
      </c>
      <c r="BO317" s="1">
        <v>242955.640625</v>
      </c>
      <c r="BP317" s="1">
        <v>450169.6796875</v>
      </c>
      <c r="BQ317" s="1">
        <v>308632.71484375</v>
      </c>
      <c r="BR317" s="1">
        <v>267206.9453125</v>
      </c>
      <c r="BS317" s="1">
        <v>241905.068359375</v>
      </c>
      <c r="BT317" s="1">
        <v>261132.552734375</v>
      </c>
      <c r="BU317" s="1">
        <v>213120.20703125</v>
      </c>
      <c r="BV317" s="1">
        <v>349977.591796875</v>
      </c>
      <c r="BW317" s="1">
        <v>305339.953125</v>
      </c>
      <c r="BX317" s="1">
        <f t="shared" si="12"/>
        <v>0.89088845223260393</v>
      </c>
      <c r="BY317" s="1">
        <f t="shared" si="13"/>
        <v>-0.16668329106987989</v>
      </c>
      <c r="BZ317" s="1">
        <f t="shared" si="14"/>
        <v>0.5524565401472461</v>
      </c>
      <c r="CA317" s="1" t="s">
        <v>102</v>
      </c>
      <c r="CB317" s="1" t="s">
        <v>102</v>
      </c>
      <c r="CC317" s="1" t="s">
        <v>102</v>
      </c>
      <c r="CD317" s="1" t="s">
        <v>101</v>
      </c>
      <c r="CE317" s="1" t="s">
        <v>102</v>
      </c>
      <c r="CF317" s="1" t="s">
        <v>102</v>
      </c>
      <c r="CG317" s="1" t="s">
        <v>102</v>
      </c>
      <c r="CH317" s="1" t="s">
        <v>101</v>
      </c>
      <c r="CI317" s="1" t="s">
        <v>101</v>
      </c>
      <c r="CJ317" s="1" t="s">
        <v>102</v>
      </c>
      <c r="CK317" s="1">
        <v>1</v>
      </c>
      <c r="CL317" s="1">
        <v>0</v>
      </c>
      <c r="CN317" s="1">
        <v>0</v>
      </c>
      <c r="CP317" s="1">
        <v>0</v>
      </c>
    </row>
    <row r="318" spans="1:96">
      <c r="A318" s="1">
        <v>-1.97467427348848E+18</v>
      </c>
      <c r="B318" s="1" t="b">
        <v>0</v>
      </c>
      <c r="C318" s="1" t="s">
        <v>102</v>
      </c>
      <c r="D318" s="1" t="s">
        <v>97</v>
      </c>
      <c r="E318" s="1" t="s">
        <v>2514</v>
      </c>
      <c r="F318" s="1" t="s">
        <v>2515</v>
      </c>
      <c r="G318" s="1">
        <v>0</v>
      </c>
      <c r="H318" s="1">
        <v>4.9569999999999999</v>
      </c>
      <c r="I318" s="1">
        <v>11</v>
      </c>
      <c r="J318" s="1">
        <v>1</v>
      </c>
      <c r="K318" s="1">
        <v>7</v>
      </c>
      <c r="L318" s="1">
        <v>1</v>
      </c>
      <c r="M318" s="1">
        <v>118</v>
      </c>
      <c r="N318" s="1">
        <v>13.3</v>
      </c>
      <c r="O318" s="1">
        <v>8.76</v>
      </c>
      <c r="R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AB318" s="1">
        <v>1</v>
      </c>
      <c r="AD318" s="1">
        <v>1</v>
      </c>
      <c r="AE318" s="1">
        <v>1</v>
      </c>
      <c r="AF318" s="1">
        <v>1</v>
      </c>
      <c r="AG318" s="1">
        <v>1</v>
      </c>
      <c r="AH318" s="1">
        <v>1</v>
      </c>
      <c r="AI318" s="1">
        <v>1</v>
      </c>
      <c r="AJ318" s="1" t="s">
        <v>823</v>
      </c>
      <c r="AK318" s="1" t="s">
        <v>215</v>
      </c>
      <c r="AM318" s="1" t="s">
        <v>2516</v>
      </c>
      <c r="AN318" s="1">
        <v>116228</v>
      </c>
      <c r="AO318" s="1" t="s">
        <v>2517</v>
      </c>
      <c r="AP318" s="1" t="s">
        <v>2518</v>
      </c>
      <c r="AQ318" s="1" t="s">
        <v>2519</v>
      </c>
      <c r="AR318" s="1" t="s">
        <v>2520</v>
      </c>
      <c r="AS318" s="1" t="s">
        <v>2521</v>
      </c>
      <c r="AT318" s="1">
        <v>4</v>
      </c>
      <c r="AU318" s="1">
        <v>0</v>
      </c>
      <c r="AV318" s="1">
        <v>100</v>
      </c>
      <c r="AW318" s="1">
        <v>100</v>
      </c>
      <c r="AX318" s="1">
        <v>0.88900000000000001</v>
      </c>
      <c r="AY318" s="1">
        <v>6.64</v>
      </c>
      <c r="AZ318" s="1">
        <v>6.64</v>
      </c>
      <c r="BA318" s="1">
        <v>-0.17</v>
      </c>
      <c r="BD318" s="1">
        <v>7.3538244462365093E-2</v>
      </c>
      <c r="BG318" s="1">
        <v>0.17199003413827199</v>
      </c>
      <c r="BI318" s="1">
        <v>158.80000000000001</v>
      </c>
      <c r="BJ318" s="1">
        <v>141.19999999999999</v>
      </c>
      <c r="BL318" s="1">
        <v>8.42</v>
      </c>
      <c r="BM318" s="1">
        <v>2.93</v>
      </c>
      <c r="BP318" s="1">
        <v>154092.734375</v>
      </c>
      <c r="BQ318" s="1">
        <v>133246.21875</v>
      </c>
      <c r="BR318" s="1">
        <v>117836.1171875</v>
      </c>
      <c r="BS318" s="1">
        <v>103241.890625</v>
      </c>
      <c r="BT318" s="1">
        <v>117785.2890625</v>
      </c>
      <c r="BU318" s="1">
        <v>103206.3671875</v>
      </c>
      <c r="BV318" s="1">
        <v>118584.3125</v>
      </c>
      <c r="BW318" s="1">
        <v>108506.1015625</v>
      </c>
      <c r="BX318" s="1">
        <f t="shared" si="12"/>
        <v>0.88132793502060802</v>
      </c>
      <c r="BY318" s="1">
        <f t="shared" si="13"/>
        <v>-0.18224916064883045</v>
      </c>
      <c r="BZ318" s="1">
        <f t="shared" si="14"/>
        <v>0.23769702929338313</v>
      </c>
      <c r="CA318" s="1" t="s">
        <v>100</v>
      </c>
      <c r="CB318" s="1" t="s">
        <v>100</v>
      </c>
      <c r="CC318" s="1" t="s">
        <v>102</v>
      </c>
      <c r="CD318" s="1" t="s">
        <v>101</v>
      </c>
      <c r="CE318" s="1" t="s">
        <v>102</v>
      </c>
      <c r="CF318" s="1" t="s">
        <v>102</v>
      </c>
      <c r="CG318" s="1" t="s">
        <v>102</v>
      </c>
      <c r="CH318" s="1" t="s">
        <v>102</v>
      </c>
      <c r="CI318" s="1" t="s">
        <v>102</v>
      </c>
      <c r="CJ318" s="1" t="s">
        <v>102</v>
      </c>
      <c r="CK318" s="1">
        <v>1</v>
      </c>
      <c r="CL318" s="1">
        <v>0</v>
      </c>
      <c r="CN318" s="1">
        <v>0</v>
      </c>
      <c r="CP318" s="1">
        <v>0</v>
      </c>
    </row>
    <row r="319" spans="1:96">
      <c r="A319" s="1">
        <v>1.9574910168624901E+18</v>
      </c>
      <c r="B319" s="1" t="b">
        <v>0</v>
      </c>
      <c r="C319" s="1" t="s">
        <v>102</v>
      </c>
      <c r="D319" s="1" t="s">
        <v>97</v>
      </c>
      <c r="E319" s="1" t="s">
        <v>2522</v>
      </c>
      <c r="F319" s="1" t="s">
        <v>2523</v>
      </c>
      <c r="G319" s="1">
        <v>0</v>
      </c>
      <c r="H319" s="1">
        <v>14.738</v>
      </c>
      <c r="I319" s="1">
        <v>42</v>
      </c>
      <c r="J319" s="1">
        <v>7</v>
      </c>
      <c r="K319" s="1">
        <v>27</v>
      </c>
      <c r="L319" s="1">
        <v>7</v>
      </c>
      <c r="M319" s="1">
        <v>169</v>
      </c>
      <c r="N319" s="1">
        <v>19.600000000000001</v>
      </c>
      <c r="O319" s="1">
        <v>9.51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AB319" s="1">
        <v>4</v>
      </c>
      <c r="AC319" s="1">
        <v>2</v>
      </c>
      <c r="AD319" s="1">
        <v>3</v>
      </c>
      <c r="AE319" s="1">
        <v>3</v>
      </c>
      <c r="AF319" s="1">
        <v>4</v>
      </c>
      <c r="AG319" s="1">
        <v>2</v>
      </c>
      <c r="AH319" s="1">
        <v>4</v>
      </c>
      <c r="AI319" s="1">
        <v>2</v>
      </c>
      <c r="AJ319" s="1" t="s">
        <v>1071</v>
      </c>
      <c r="AK319" s="1" t="s">
        <v>2524</v>
      </c>
      <c r="AL319" s="1" t="s">
        <v>1072</v>
      </c>
      <c r="AM319" s="1" t="s">
        <v>2525</v>
      </c>
      <c r="AN319" s="1">
        <v>1327</v>
      </c>
      <c r="AO319" s="1" t="s">
        <v>2526</v>
      </c>
      <c r="AP319" s="1" t="s">
        <v>2527</v>
      </c>
      <c r="AQ319" s="1" t="s">
        <v>2528</v>
      </c>
      <c r="AR319" s="1" t="s">
        <v>2529</v>
      </c>
      <c r="AS319" s="1" t="s">
        <v>2530</v>
      </c>
      <c r="AT319" s="1">
        <v>8</v>
      </c>
      <c r="AU319" s="1">
        <v>0</v>
      </c>
      <c r="AV319" s="1">
        <v>1.845</v>
      </c>
      <c r="AW319" s="1">
        <v>1.5820000000000001</v>
      </c>
      <c r="AX319" s="1">
        <v>0.85699999999999998</v>
      </c>
      <c r="AY319" s="1">
        <v>0.88</v>
      </c>
      <c r="AZ319" s="1">
        <v>0.66</v>
      </c>
      <c r="BA319" s="1">
        <v>-0.22</v>
      </c>
      <c r="BB319" s="2">
        <v>4.2141271712536899E-5</v>
      </c>
      <c r="BC319" s="1">
        <v>2.61285925234778E-4</v>
      </c>
      <c r="BD319" s="1">
        <v>3.9000862136758498E-2</v>
      </c>
      <c r="BE319" s="2">
        <v>8.59928223095112E-5</v>
      </c>
      <c r="BF319" s="1">
        <v>4.5706739582386199E-4</v>
      </c>
      <c r="BG319" s="1">
        <v>0.107779816847796</v>
      </c>
      <c r="BH319" s="1">
        <v>67.8</v>
      </c>
      <c r="BI319" s="1">
        <v>125</v>
      </c>
      <c r="BJ319" s="1">
        <v>107.2</v>
      </c>
      <c r="BK319" s="1">
        <v>1.95</v>
      </c>
      <c r="BL319" s="1">
        <v>3.21</v>
      </c>
      <c r="BM319" s="1">
        <v>9.6999999999999993</v>
      </c>
      <c r="BN319" s="1">
        <v>192850.57324218799</v>
      </c>
      <c r="BO319" s="1">
        <v>168706.896484375</v>
      </c>
      <c r="BP319" s="1">
        <v>732702.251953125</v>
      </c>
      <c r="BQ319" s="1">
        <v>622397.92578125</v>
      </c>
      <c r="BR319" s="1">
        <v>566375.953125</v>
      </c>
      <c r="BS319" s="1">
        <v>600096.119140625</v>
      </c>
      <c r="BT319" s="1">
        <v>593194.3515625</v>
      </c>
      <c r="BU319" s="1">
        <v>536732.140625</v>
      </c>
      <c r="BV319" s="1">
        <v>499863.05175781302</v>
      </c>
      <c r="BW319" s="1">
        <v>499375.94824218802</v>
      </c>
      <c r="BX319" s="1">
        <f t="shared" si="12"/>
        <v>0.84438012521255379</v>
      </c>
      <c r="BY319" s="1">
        <f t="shared" si="13"/>
        <v>-0.24403547356223698</v>
      </c>
      <c r="BZ319" s="1">
        <f t="shared" si="14"/>
        <v>5.9249353749871309E-2</v>
      </c>
      <c r="CA319" s="1" t="s">
        <v>101</v>
      </c>
      <c r="CB319" s="1" t="s">
        <v>101</v>
      </c>
      <c r="CC319" s="1" t="s">
        <v>102</v>
      </c>
      <c r="CD319" s="1" t="s">
        <v>102</v>
      </c>
      <c r="CE319" s="1" t="s">
        <v>102</v>
      </c>
      <c r="CF319" s="1" t="s">
        <v>102</v>
      </c>
      <c r="CG319" s="1" t="s">
        <v>102</v>
      </c>
      <c r="CH319" s="1" t="s">
        <v>102</v>
      </c>
      <c r="CI319" s="1" t="s">
        <v>102</v>
      </c>
      <c r="CJ319" s="1" t="s">
        <v>102</v>
      </c>
      <c r="CK319" s="1">
        <v>1</v>
      </c>
      <c r="CL319" s="1">
        <v>0</v>
      </c>
      <c r="CN319" s="1">
        <v>0</v>
      </c>
      <c r="CP319" s="1">
        <v>0</v>
      </c>
    </row>
    <row r="320" spans="1:96">
      <c r="A320" s="1">
        <v>-1.6101107998580101E+18</v>
      </c>
      <c r="B320" s="1" t="b">
        <v>0</v>
      </c>
      <c r="C320" s="1" t="s">
        <v>102</v>
      </c>
      <c r="D320" s="1" t="s">
        <v>97</v>
      </c>
      <c r="E320" s="1" t="s">
        <v>2531</v>
      </c>
      <c r="F320" s="1" t="s">
        <v>2532</v>
      </c>
      <c r="G320" s="1">
        <v>7.0000000000000001E-3</v>
      </c>
      <c r="H320" s="1">
        <v>3.5369999999999999</v>
      </c>
      <c r="I320" s="1">
        <v>17</v>
      </c>
      <c r="J320" s="1">
        <v>2</v>
      </c>
      <c r="K320" s="1">
        <v>4</v>
      </c>
      <c r="L320" s="1">
        <v>2</v>
      </c>
      <c r="M320" s="1">
        <v>150</v>
      </c>
      <c r="N320" s="1">
        <v>16.8</v>
      </c>
      <c r="O320" s="1">
        <v>6.79</v>
      </c>
      <c r="R320" s="1">
        <v>0</v>
      </c>
      <c r="S320" s="1">
        <v>0</v>
      </c>
      <c r="T320" s="1">
        <v>0</v>
      </c>
      <c r="U320" s="1">
        <v>0</v>
      </c>
      <c r="AB320" s="1">
        <v>1</v>
      </c>
      <c r="AC320" s="1">
        <v>1</v>
      </c>
      <c r="AD320" s="1">
        <v>1</v>
      </c>
      <c r="AE320" s="1">
        <v>1</v>
      </c>
      <c r="AJ320" s="1" t="s">
        <v>1071</v>
      </c>
      <c r="AK320" s="1" t="s">
        <v>215</v>
      </c>
      <c r="AL320" s="1" t="s">
        <v>206</v>
      </c>
      <c r="AM320" s="1" t="s">
        <v>2533</v>
      </c>
      <c r="AN320" s="1">
        <v>9377</v>
      </c>
      <c r="AO320" s="1" t="s">
        <v>2534</v>
      </c>
      <c r="AP320" s="1" t="s">
        <v>2535</v>
      </c>
      <c r="AQ320" s="1" t="s">
        <v>2536</v>
      </c>
      <c r="AR320" s="1" t="s">
        <v>2537</v>
      </c>
      <c r="AS320" s="1" t="s">
        <v>2538</v>
      </c>
      <c r="AT320" s="1">
        <v>9</v>
      </c>
      <c r="AU320" s="1">
        <v>0</v>
      </c>
      <c r="AV320" s="1">
        <v>1.651</v>
      </c>
      <c r="AW320" s="1">
        <v>1.3520000000000001</v>
      </c>
      <c r="AX320" s="1">
        <v>0.81899999999999995</v>
      </c>
      <c r="AY320" s="1">
        <v>0.72</v>
      </c>
      <c r="AZ320" s="1">
        <v>0.43</v>
      </c>
      <c r="BA320" s="1">
        <v>-0.28999999999999998</v>
      </c>
      <c r="BB320" s="1">
        <v>1.24361781946758E-3</v>
      </c>
      <c r="BC320" s="1">
        <v>1.55177999197776E-2</v>
      </c>
      <c r="BD320" s="1">
        <v>6.40707444291964E-2</v>
      </c>
      <c r="BE320" s="1">
        <v>1.8721288611625701E-3</v>
      </c>
      <c r="BF320" s="1">
        <v>2.0640822257510402E-2</v>
      </c>
      <c r="BG320" s="1">
        <v>0.154704241781773</v>
      </c>
      <c r="BH320" s="1">
        <v>75</v>
      </c>
      <c r="BI320" s="1">
        <v>123.7</v>
      </c>
      <c r="BJ320" s="1">
        <v>101.3</v>
      </c>
      <c r="BK320" s="1">
        <v>19.170000000000002</v>
      </c>
      <c r="BL320" s="1">
        <v>3.3</v>
      </c>
      <c r="BM320" s="1">
        <v>8.9</v>
      </c>
      <c r="BN320" s="1">
        <v>57173.931640625</v>
      </c>
      <c r="BO320" s="1">
        <v>39139.4951171875</v>
      </c>
      <c r="BP320" s="1">
        <v>165205.46875</v>
      </c>
      <c r="BQ320" s="1">
        <v>152846.734375</v>
      </c>
      <c r="BR320" s="1">
        <v>142905.3828125</v>
      </c>
      <c r="BS320" s="1">
        <v>133145.5078125</v>
      </c>
      <c r="BT320" s="1">
        <v>121516.453125</v>
      </c>
      <c r="BU320" s="1">
        <v>125201.234375</v>
      </c>
      <c r="BV320" s="1">
        <v>114201.8984375</v>
      </c>
      <c r="BW320" s="1">
        <v>122399.1796875</v>
      </c>
      <c r="BX320" s="1">
        <f t="shared" si="12"/>
        <v>0.81352676111190503</v>
      </c>
      <c r="BY320" s="1">
        <f t="shared" si="13"/>
        <v>-0.29773829049119854</v>
      </c>
      <c r="BZ320" s="1">
        <f t="shared" si="14"/>
        <v>8.766834223266861E-3</v>
      </c>
      <c r="CA320" s="1" t="s">
        <v>101</v>
      </c>
      <c r="CB320" s="1" t="s">
        <v>101</v>
      </c>
      <c r="CC320" s="1" t="s">
        <v>102</v>
      </c>
      <c r="CD320" s="1" t="s">
        <v>102</v>
      </c>
      <c r="CE320" s="1" t="s">
        <v>102</v>
      </c>
      <c r="CF320" s="1" t="s">
        <v>102</v>
      </c>
      <c r="CG320" s="1" t="s">
        <v>101</v>
      </c>
      <c r="CH320" s="1" t="s">
        <v>101</v>
      </c>
      <c r="CI320" s="1" t="s">
        <v>101</v>
      </c>
      <c r="CJ320" s="1" t="s">
        <v>101</v>
      </c>
      <c r="CK320" s="1">
        <v>1</v>
      </c>
      <c r="CL320" s="1">
        <v>0</v>
      </c>
      <c r="CN320" s="1">
        <v>0</v>
      </c>
      <c r="CP320" s="1">
        <v>0</v>
      </c>
    </row>
    <row r="321" spans="1:96">
      <c r="A321" s="1">
        <v>-3.1190899221684101E+18</v>
      </c>
      <c r="B321" s="1" t="b">
        <v>0</v>
      </c>
      <c r="C321" s="1" t="s">
        <v>102</v>
      </c>
      <c r="D321" s="1" t="s">
        <v>97</v>
      </c>
      <c r="E321" s="1" t="s">
        <v>2539</v>
      </c>
      <c r="F321" s="1" t="s">
        <v>2540</v>
      </c>
      <c r="G321" s="1">
        <v>0</v>
      </c>
      <c r="H321" s="1">
        <v>13.077</v>
      </c>
      <c r="I321" s="1">
        <v>29</v>
      </c>
      <c r="J321" s="1">
        <v>3</v>
      </c>
      <c r="K321" s="1">
        <v>42</v>
      </c>
      <c r="L321" s="1">
        <v>3</v>
      </c>
      <c r="M321" s="1">
        <v>129</v>
      </c>
      <c r="N321" s="1">
        <v>13.7</v>
      </c>
      <c r="O321" s="1">
        <v>8.81</v>
      </c>
      <c r="P321" s="1">
        <v>1.81</v>
      </c>
      <c r="Q321" s="1">
        <v>0</v>
      </c>
      <c r="R321" s="1">
        <v>6.04</v>
      </c>
      <c r="S321" s="1">
        <v>4.9000000000000004</v>
      </c>
      <c r="T321" s="1">
        <v>2.69</v>
      </c>
      <c r="U321" s="1">
        <v>9.2799999999999994</v>
      </c>
      <c r="V321" s="1">
        <v>6.85</v>
      </c>
      <c r="W321" s="1">
        <v>5.28</v>
      </c>
      <c r="X321" s="1">
        <v>2.72</v>
      </c>
      <c r="Y321" s="1">
        <v>4.42</v>
      </c>
      <c r="Z321" s="1">
        <v>2</v>
      </c>
      <c r="AA321" s="1">
        <v>1</v>
      </c>
      <c r="AB321" s="1">
        <v>3</v>
      </c>
      <c r="AC321" s="1">
        <v>3</v>
      </c>
      <c r="AD321" s="1">
        <v>3</v>
      </c>
      <c r="AE321" s="1">
        <v>3</v>
      </c>
      <c r="AF321" s="1">
        <v>3</v>
      </c>
      <c r="AG321" s="1">
        <v>3</v>
      </c>
      <c r="AH321" s="1">
        <v>3</v>
      </c>
      <c r="AI321" s="1">
        <v>3</v>
      </c>
      <c r="AJ321" s="1" t="s">
        <v>1049</v>
      </c>
      <c r="AK321" s="1" t="s">
        <v>215</v>
      </c>
      <c r="AL321" s="1" t="s">
        <v>206</v>
      </c>
      <c r="AM321" s="1" t="s">
        <v>2541</v>
      </c>
      <c r="AN321" s="1">
        <v>1329</v>
      </c>
      <c r="AO321" s="1" t="s">
        <v>2542</v>
      </c>
      <c r="AP321" s="1" t="s">
        <v>2543</v>
      </c>
      <c r="AQ321" s="1" t="s">
        <v>2544</v>
      </c>
      <c r="AR321" s="1" t="s">
        <v>2529</v>
      </c>
      <c r="AS321" s="1" t="s">
        <v>2530</v>
      </c>
      <c r="AT321" s="1">
        <v>8</v>
      </c>
      <c r="AU321" s="1">
        <v>0</v>
      </c>
      <c r="AV321" s="1">
        <v>1.2490000000000001</v>
      </c>
      <c r="AW321" s="1">
        <v>1.0529999999999999</v>
      </c>
      <c r="AX321" s="1">
        <v>0.84299999999999997</v>
      </c>
      <c r="AY321" s="1">
        <v>0.32</v>
      </c>
      <c r="AZ321" s="1">
        <v>0.08</v>
      </c>
      <c r="BA321" s="1">
        <v>-0.25</v>
      </c>
      <c r="BB321" s="1">
        <v>2.3576148462642901E-2</v>
      </c>
      <c r="BC321" s="1">
        <v>0.59702205255976004</v>
      </c>
      <c r="BD321" s="1">
        <v>4.2507643156384098E-2</v>
      </c>
      <c r="BE321" s="1">
        <v>3.04419297560782E-2</v>
      </c>
      <c r="BF321" s="1">
        <v>0.64533149601656403</v>
      </c>
      <c r="BG321" s="1">
        <v>0.11594762160734499</v>
      </c>
      <c r="BH321" s="1">
        <v>90.8</v>
      </c>
      <c r="BI321" s="1">
        <v>113.5</v>
      </c>
      <c r="BJ321" s="1">
        <v>95.7</v>
      </c>
      <c r="BK321" s="1">
        <v>14.01</v>
      </c>
      <c r="BL321" s="1">
        <v>3.8</v>
      </c>
      <c r="BM321" s="1">
        <v>6.09</v>
      </c>
      <c r="BN321" s="1">
        <v>356295.78515625</v>
      </c>
      <c r="BO321" s="1">
        <v>262667.5546875</v>
      </c>
      <c r="BP321" s="1">
        <v>783109.35546875</v>
      </c>
      <c r="BQ321" s="1">
        <v>745801.03125</v>
      </c>
      <c r="BR321" s="1">
        <v>671551.515625</v>
      </c>
      <c r="BS321" s="1">
        <v>680919.10546875</v>
      </c>
      <c r="BT321" s="1">
        <v>676307.58984375</v>
      </c>
      <c r="BU321" s="1">
        <v>572067.2421875</v>
      </c>
      <c r="BV321" s="1">
        <v>599344.890625</v>
      </c>
      <c r="BW321" s="1">
        <v>580423.04296875</v>
      </c>
      <c r="BX321" s="1">
        <f t="shared" si="12"/>
        <v>0.84270103781533856</v>
      </c>
      <c r="BY321" s="1">
        <f t="shared" si="13"/>
        <v>-0.2469071929721923</v>
      </c>
      <c r="BZ321" s="1">
        <f t="shared" si="14"/>
        <v>1.9266838894340596E-2</v>
      </c>
      <c r="CA321" s="1" t="s">
        <v>102</v>
      </c>
      <c r="CB321" s="1" t="s">
        <v>102</v>
      </c>
      <c r="CC321" s="1" t="s">
        <v>102</v>
      </c>
      <c r="CD321" s="1" t="s">
        <v>102</v>
      </c>
      <c r="CE321" s="1" t="s">
        <v>102</v>
      </c>
      <c r="CF321" s="1" t="s">
        <v>102</v>
      </c>
      <c r="CG321" s="1" t="s">
        <v>102</v>
      </c>
      <c r="CH321" s="1" t="s">
        <v>102</v>
      </c>
      <c r="CI321" s="1" t="s">
        <v>102</v>
      </c>
      <c r="CJ321" s="1" t="s">
        <v>102</v>
      </c>
      <c r="CK321" s="1">
        <v>1</v>
      </c>
      <c r="CL321" s="1">
        <v>0</v>
      </c>
      <c r="CN321" s="1">
        <v>0</v>
      </c>
      <c r="CP321" s="1">
        <v>0</v>
      </c>
    </row>
    <row r="322" spans="1:96">
      <c r="A322" s="1">
        <v>3.0112656283680502E+18</v>
      </c>
      <c r="B322" s="1" t="b">
        <v>0</v>
      </c>
      <c r="C322" s="1" t="s">
        <v>104</v>
      </c>
      <c r="D322" s="1" t="s">
        <v>97</v>
      </c>
      <c r="E322" s="1" t="s">
        <v>2545</v>
      </c>
      <c r="F322" s="1" t="s">
        <v>2546</v>
      </c>
      <c r="G322" s="1">
        <v>4.1000000000000002E-2</v>
      </c>
      <c r="H322" s="1">
        <v>1.8029999999999999</v>
      </c>
      <c r="I322" s="1">
        <v>28</v>
      </c>
      <c r="J322" s="1">
        <v>1</v>
      </c>
      <c r="K322" s="1">
        <v>1</v>
      </c>
      <c r="L322" s="1">
        <v>1</v>
      </c>
      <c r="M322" s="1">
        <v>109</v>
      </c>
      <c r="N322" s="1">
        <v>12.1</v>
      </c>
      <c r="O322" s="1">
        <v>9.32</v>
      </c>
      <c r="R322" s="1">
        <v>0</v>
      </c>
      <c r="AB322" s="1">
        <v>1</v>
      </c>
      <c r="AJ322" s="1" t="s">
        <v>278</v>
      </c>
      <c r="AK322" s="1" t="s">
        <v>215</v>
      </c>
      <c r="AL322" s="1" t="s">
        <v>317</v>
      </c>
      <c r="AM322" s="1" t="s">
        <v>2547</v>
      </c>
      <c r="AN322" s="1">
        <v>1337</v>
      </c>
      <c r="AO322" s="1" t="s">
        <v>2548</v>
      </c>
      <c r="AP322" s="1" t="s">
        <v>2549</v>
      </c>
      <c r="AQ322" s="1" t="s">
        <v>2550</v>
      </c>
      <c r="AR322" s="1" t="s">
        <v>2529</v>
      </c>
      <c r="AS322" s="1" t="s">
        <v>2551</v>
      </c>
      <c r="AT322" s="1">
        <v>7</v>
      </c>
      <c r="AU322" s="1">
        <v>0</v>
      </c>
      <c r="BX322" s="1" t="e">
        <f t="shared" si="12"/>
        <v>#DIV/0!</v>
      </c>
      <c r="BY322" s="1" t="e">
        <f t="shared" si="13"/>
        <v>#DIV/0!</v>
      </c>
      <c r="BZ322" s="1" t="e">
        <f t="shared" si="14"/>
        <v>#DIV/0!</v>
      </c>
      <c r="CA322" s="1" t="s">
        <v>100</v>
      </c>
      <c r="CB322" s="1" t="s">
        <v>100</v>
      </c>
      <c r="CC322" s="1" t="s">
        <v>102</v>
      </c>
      <c r="CD322" s="1" t="s">
        <v>100</v>
      </c>
      <c r="CE322" s="1" t="s">
        <v>100</v>
      </c>
      <c r="CF322" s="1" t="s">
        <v>100</v>
      </c>
      <c r="CG322" s="1" t="s">
        <v>100</v>
      </c>
      <c r="CH322" s="1" t="s">
        <v>100</v>
      </c>
      <c r="CI322" s="1" t="s">
        <v>100</v>
      </c>
      <c r="CJ322" s="1" t="s">
        <v>100</v>
      </c>
      <c r="CK322" s="1">
        <v>1</v>
      </c>
      <c r="CL322" s="1">
        <v>0</v>
      </c>
      <c r="CN322" s="1">
        <v>0</v>
      </c>
      <c r="CP322" s="1">
        <v>0</v>
      </c>
    </row>
    <row r="323" spans="1:96">
      <c r="A323" s="1">
        <v>2.7517303929852099E+18</v>
      </c>
      <c r="B323" s="1" t="b">
        <v>0</v>
      </c>
      <c r="C323" s="1" t="s">
        <v>102</v>
      </c>
      <c r="D323" s="1" t="s">
        <v>97</v>
      </c>
      <c r="E323" s="1" t="s">
        <v>2552</v>
      </c>
      <c r="F323" s="1" t="s">
        <v>2553</v>
      </c>
      <c r="G323" s="1">
        <v>0</v>
      </c>
      <c r="H323" s="1">
        <v>6.6390000000000002</v>
      </c>
      <c r="I323" s="1">
        <v>39</v>
      </c>
      <c r="J323" s="1">
        <v>3</v>
      </c>
      <c r="K323" s="1">
        <v>22</v>
      </c>
      <c r="L323" s="1">
        <v>3</v>
      </c>
      <c r="M323" s="1">
        <v>75</v>
      </c>
      <c r="N323" s="1">
        <v>8.8000000000000007</v>
      </c>
      <c r="O323" s="1">
        <v>10.39</v>
      </c>
      <c r="P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1</v>
      </c>
      <c r="AB323" s="1">
        <v>3</v>
      </c>
      <c r="AC323" s="1">
        <v>2</v>
      </c>
      <c r="AD323" s="1">
        <v>3</v>
      </c>
      <c r="AE323" s="1">
        <v>1</v>
      </c>
      <c r="AF323" s="1">
        <v>2</v>
      </c>
      <c r="AG323" s="1">
        <v>2</v>
      </c>
      <c r="AH323" s="1">
        <v>2</v>
      </c>
      <c r="AI323" s="1">
        <v>2</v>
      </c>
      <c r="AJ323" s="1" t="s">
        <v>278</v>
      </c>
      <c r="AK323" s="1" t="s">
        <v>215</v>
      </c>
      <c r="AM323" s="1" t="s">
        <v>2554</v>
      </c>
      <c r="AN323" s="1">
        <v>1345</v>
      </c>
      <c r="AO323" s="1" t="s">
        <v>2555</v>
      </c>
      <c r="AP323" s="1" t="s">
        <v>2556</v>
      </c>
      <c r="AQ323" s="1" t="s">
        <v>2557</v>
      </c>
      <c r="AR323" s="1" t="s">
        <v>2558</v>
      </c>
      <c r="AS323" s="1" t="s">
        <v>2521</v>
      </c>
      <c r="AT323" s="1">
        <v>8</v>
      </c>
      <c r="AU323" s="1">
        <v>0</v>
      </c>
      <c r="AV323" s="1">
        <v>1.71</v>
      </c>
      <c r="AW323" s="1">
        <v>1.806</v>
      </c>
      <c r="AX323" s="1">
        <v>1.056</v>
      </c>
      <c r="AY323" s="1">
        <v>0.77</v>
      </c>
      <c r="AZ323" s="1">
        <v>0.85</v>
      </c>
      <c r="BA323" s="1">
        <v>0.08</v>
      </c>
      <c r="BB323" s="2">
        <v>2.61764570019807E-8</v>
      </c>
      <c r="BC323" s="2">
        <v>1.0462513744258201E-8</v>
      </c>
      <c r="BD323" s="1">
        <v>2.6741670194909601E-2</v>
      </c>
      <c r="BE323" s="2">
        <v>2.05648790321811E-7</v>
      </c>
      <c r="BF323" s="2">
        <v>8.8594438417481397E-8</v>
      </c>
      <c r="BG323" s="1">
        <v>8.3518089621831104E-2</v>
      </c>
      <c r="BH323" s="1">
        <v>66.400000000000006</v>
      </c>
      <c r="BI323" s="1">
        <v>113.6</v>
      </c>
      <c r="BJ323" s="1">
        <v>120</v>
      </c>
      <c r="BK323" s="1">
        <v>1.62</v>
      </c>
      <c r="BL323" s="1">
        <v>2.2999999999999998</v>
      </c>
      <c r="BM323" s="1">
        <v>1.77</v>
      </c>
      <c r="BN323" s="1">
        <v>237736.32421875</v>
      </c>
      <c r="BO323" s="1">
        <v>208964.5625</v>
      </c>
      <c r="BP323" s="1">
        <v>811954.88671875</v>
      </c>
      <c r="BQ323" s="1">
        <v>718463.279296875</v>
      </c>
      <c r="BR323" s="1">
        <v>683281.783203125</v>
      </c>
      <c r="BS323" s="1">
        <v>693184.705078125</v>
      </c>
      <c r="BT323" s="1">
        <v>773728.828125</v>
      </c>
      <c r="BU323" s="1">
        <v>672350.599609375</v>
      </c>
      <c r="BV323" s="1">
        <v>787062.01171875</v>
      </c>
      <c r="BW323" s="1">
        <v>761683.40234375</v>
      </c>
      <c r="BX323" s="1">
        <f t="shared" ref="BX323:BX386" si="15">AVERAGE(BT323:BW323)/AVERAGE(BP323:BS323)</f>
        <v>1.0302523828628734</v>
      </c>
      <c r="BY323" s="1">
        <f t="shared" ref="BY323:BY386" si="16">LOG(BX323,2)</f>
        <v>4.2997800420620506E-2</v>
      </c>
      <c r="BZ323" s="1">
        <f t="shared" ref="BZ323:BZ386" si="17">TTEST(BP323:BS323,BT323:BW323,2,2)</f>
        <v>0.59522070998206433</v>
      </c>
      <c r="CA323" s="1" t="s">
        <v>102</v>
      </c>
      <c r="CB323" s="1" t="s">
        <v>101</v>
      </c>
      <c r="CC323" s="1" t="s">
        <v>102</v>
      </c>
      <c r="CD323" s="1" t="s">
        <v>102</v>
      </c>
      <c r="CE323" s="1" t="s">
        <v>102</v>
      </c>
      <c r="CF323" s="1" t="s">
        <v>102</v>
      </c>
      <c r="CG323" s="1" t="s">
        <v>102</v>
      </c>
      <c r="CH323" s="1" t="s">
        <v>102</v>
      </c>
      <c r="CI323" s="1" t="s">
        <v>102</v>
      </c>
      <c r="CJ323" s="1" t="s">
        <v>102</v>
      </c>
      <c r="CK323" s="1">
        <v>1</v>
      </c>
      <c r="CL323" s="1">
        <v>0</v>
      </c>
      <c r="CN323" s="1">
        <v>0</v>
      </c>
      <c r="CP323" s="1">
        <v>0</v>
      </c>
    </row>
    <row r="324" spans="1:96">
      <c r="A324" s="1">
        <v>-7.95865626024077E+18</v>
      </c>
      <c r="B324" s="1" t="b">
        <v>0</v>
      </c>
      <c r="C324" s="1" t="s">
        <v>102</v>
      </c>
      <c r="D324" s="1" t="s">
        <v>97</v>
      </c>
      <c r="E324" s="1" t="s">
        <v>2559</v>
      </c>
      <c r="F324" s="1" t="s">
        <v>2560</v>
      </c>
      <c r="G324" s="1">
        <v>0.01</v>
      </c>
      <c r="H324" s="1">
        <v>2.7959999999999998</v>
      </c>
      <c r="I324" s="1">
        <v>16</v>
      </c>
      <c r="J324" s="1">
        <v>1</v>
      </c>
      <c r="K324" s="1">
        <v>2</v>
      </c>
      <c r="L324" s="1">
        <v>1</v>
      </c>
      <c r="M324" s="1">
        <v>83</v>
      </c>
      <c r="N324" s="1">
        <v>9.4</v>
      </c>
      <c r="O324" s="1">
        <v>9.76</v>
      </c>
      <c r="S324" s="1">
        <v>0</v>
      </c>
      <c r="U324" s="1">
        <v>0</v>
      </c>
      <c r="AC324" s="1">
        <v>1</v>
      </c>
      <c r="AE324" s="1">
        <v>1</v>
      </c>
      <c r="AJ324" s="1" t="s">
        <v>649</v>
      </c>
      <c r="AK324" s="1" t="s">
        <v>215</v>
      </c>
      <c r="AL324" s="1" t="s">
        <v>146</v>
      </c>
      <c r="AM324" s="1" t="s">
        <v>2561</v>
      </c>
      <c r="AN324" s="1">
        <v>1347</v>
      </c>
      <c r="AO324" s="1" t="s">
        <v>2562</v>
      </c>
      <c r="AP324" s="1" t="s">
        <v>2563</v>
      </c>
      <c r="AQ324" s="1" t="s">
        <v>2564</v>
      </c>
      <c r="AR324" s="1" t="s">
        <v>2565</v>
      </c>
      <c r="AT324" s="1">
        <v>3</v>
      </c>
      <c r="AU324" s="1">
        <v>0</v>
      </c>
      <c r="AV324" s="1">
        <v>100</v>
      </c>
      <c r="AW324" s="1">
        <v>100</v>
      </c>
      <c r="AX324" s="1">
        <v>1</v>
      </c>
      <c r="AY324" s="1">
        <v>6.64</v>
      </c>
      <c r="AZ324" s="1">
        <v>6.64</v>
      </c>
      <c r="BA324" s="1">
        <v>0</v>
      </c>
      <c r="BD324" s="1">
        <v>0.42071345108374297</v>
      </c>
      <c r="BG324" s="1">
        <v>0.634720653671625</v>
      </c>
      <c r="BI324" s="1">
        <v>150</v>
      </c>
      <c r="BJ324" s="1">
        <v>150</v>
      </c>
      <c r="BL324" s="1">
        <v>11.65</v>
      </c>
      <c r="BM324" s="1">
        <v>5.67</v>
      </c>
      <c r="BP324" s="1">
        <v>44207.6015625</v>
      </c>
      <c r="BQ324" s="1">
        <v>47402.64453125</v>
      </c>
      <c r="BR324" s="1">
        <v>36250.53515625</v>
      </c>
      <c r="BS324" s="1">
        <v>34395.0703125</v>
      </c>
      <c r="BT324" s="1">
        <v>40916.08203125</v>
      </c>
      <c r="BU324" s="1">
        <v>35673.6484375</v>
      </c>
      <c r="BV324" s="1">
        <v>35854.77734375</v>
      </c>
      <c r="BW324" s="1">
        <v>37460.63671875</v>
      </c>
      <c r="BX324" s="1">
        <f t="shared" si="15"/>
        <v>0.92388128432771754</v>
      </c>
      <c r="BY324" s="1">
        <f t="shared" si="16"/>
        <v>-0.11422061285106411</v>
      </c>
      <c r="BZ324" s="1">
        <f t="shared" si="17"/>
        <v>0.39182199732662654</v>
      </c>
      <c r="CA324" s="1" t="s">
        <v>100</v>
      </c>
      <c r="CB324" s="1" t="s">
        <v>100</v>
      </c>
      <c r="CC324" s="1" t="s">
        <v>101</v>
      </c>
      <c r="CD324" s="1" t="s">
        <v>102</v>
      </c>
      <c r="CE324" s="1" t="s">
        <v>101</v>
      </c>
      <c r="CF324" s="1" t="s">
        <v>102</v>
      </c>
      <c r="CG324" s="1" t="s">
        <v>101</v>
      </c>
      <c r="CH324" s="1" t="s">
        <v>101</v>
      </c>
      <c r="CI324" s="1" t="s">
        <v>101</v>
      </c>
      <c r="CJ324" s="1" t="s">
        <v>101</v>
      </c>
      <c r="CK324" s="1">
        <v>1</v>
      </c>
      <c r="CL324" s="1">
        <v>0</v>
      </c>
      <c r="CN324" s="1">
        <v>0</v>
      </c>
      <c r="CP324" s="1">
        <v>0</v>
      </c>
    </row>
    <row r="325" spans="1:96">
      <c r="A325" s="1">
        <v>-5.6415194509221304E+18</v>
      </c>
      <c r="B325" s="1" t="b">
        <v>0</v>
      </c>
      <c r="C325" s="1" t="s">
        <v>102</v>
      </c>
      <c r="D325" s="1" t="s">
        <v>97</v>
      </c>
      <c r="E325" s="1" t="s">
        <v>2566</v>
      </c>
      <c r="F325" s="1" t="s">
        <v>2567</v>
      </c>
      <c r="G325" s="1">
        <v>8.9999999999999993E-3</v>
      </c>
      <c r="H325" s="1">
        <v>2.6579999999999999</v>
      </c>
      <c r="I325" s="1">
        <v>14</v>
      </c>
      <c r="J325" s="1">
        <v>1</v>
      </c>
      <c r="K325" s="1">
        <v>8</v>
      </c>
      <c r="L325" s="1">
        <v>1</v>
      </c>
      <c r="M325" s="1">
        <v>63</v>
      </c>
      <c r="N325" s="1">
        <v>7.2</v>
      </c>
      <c r="O325" s="1">
        <v>10.27</v>
      </c>
      <c r="R325" s="1">
        <v>0</v>
      </c>
      <c r="S325" s="1">
        <v>0</v>
      </c>
      <c r="T325" s="1">
        <v>0</v>
      </c>
      <c r="U325" s="1">
        <v>0</v>
      </c>
      <c r="W325" s="1">
        <v>0</v>
      </c>
      <c r="X325" s="1">
        <v>0</v>
      </c>
      <c r="Y325" s="1">
        <v>0</v>
      </c>
      <c r="AB325" s="1">
        <v>1</v>
      </c>
      <c r="AC325" s="1">
        <v>1</v>
      </c>
      <c r="AD325" s="1">
        <v>1</v>
      </c>
      <c r="AE325" s="1">
        <v>1</v>
      </c>
      <c r="AG325" s="1">
        <v>1</v>
      </c>
      <c r="AH325" s="1">
        <v>1</v>
      </c>
      <c r="AI325" s="1">
        <v>1</v>
      </c>
      <c r="AJ325" s="1" t="s">
        <v>278</v>
      </c>
      <c r="AK325" s="1" t="s">
        <v>215</v>
      </c>
      <c r="AM325" s="1" t="s">
        <v>2568</v>
      </c>
      <c r="AN325" s="1">
        <v>1350</v>
      </c>
      <c r="AO325" s="1" t="s">
        <v>2569</v>
      </c>
      <c r="AP325" s="1" t="s">
        <v>2570</v>
      </c>
      <c r="AQ325" s="1" t="s">
        <v>2571</v>
      </c>
      <c r="AR325" s="1" t="s">
        <v>2529</v>
      </c>
      <c r="AS325" s="1" t="s">
        <v>2551</v>
      </c>
      <c r="AT325" s="1">
        <v>7</v>
      </c>
      <c r="AU325" s="1">
        <v>0</v>
      </c>
      <c r="AV325" s="1">
        <v>1.1479999999999999</v>
      </c>
      <c r="AW325" s="1">
        <v>0.90800000000000003</v>
      </c>
      <c r="AX325" s="1">
        <v>0.79</v>
      </c>
      <c r="AY325" s="1">
        <v>0.2</v>
      </c>
      <c r="AZ325" s="1">
        <v>-0.14000000000000001</v>
      </c>
      <c r="BA325" s="1">
        <v>-0.34</v>
      </c>
      <c r="BB325" s="1">
        <v>0.29396109369666901</v>
      </c>
      <c r="BC325" s="1">
        <v>0.49451164609477399</v>
      </c>
      <c r="BD325" s="1">
        <v>2.50572687045937E-2</v>
      </c>
      <c r="BE325" s="1">
        <v>0.33214300654086598</v>
      </c>
      <c r="BF325" s="1">
        <v>0.539192532494433</v>
      </c>
      <c r="BG325" s="1">
        <v>7.9086313228267396E-2</v>
      </c>
      <c r="BH325" s="1">
        <v>98.2</v>
      </c>
      <c r="BI325" s="1">
        <v>112.7</v>
      </c>
      <c r="BJ325" s="1">
        <v>89.1</v>
      </c>
      <c r="BK325" s="1">
        <v>2.5499999999999998</v>
      </c>
      <c r="BL325" s="1">
        <v>6.18</v>
      </c>
      <c r="BM325" s="1">
        <v>12.52</v>
      </c>
      <c r="BN325" s="1">
        <v>50180.0390625</v>
      </c>
      <c r="BO325" s="1">
        <v>43526.44921875</v>
      </c>
      <c r="BP325" s="1">
        <v>107034.6875</v>
      </c>
      <c r="BQ325" s="1">
        <v>98725.9140625</v>
      </c>
      <c r="BR325" s="1">
        <v>98588.234375</v>
      </c>
      <c r="BS325" s="1">
        <v>99467.21875</v>
      </c>
      <c r="BT325" s="1">
        <v>94382.953125</v>
      </c>
      <c r="BU325" s="1">
        <v>77776.1328125</v>
      </c>
      <c r="BV325" s="1">
        <v>76357.578125</v>
      </c>
      <c r="BW325" s="1">
        <v>69875.3359375</v>
      </c>
      <c r="BX325" s="1">
        <f t="shared" si="15"/>
        <v>0.7884580028557634</v>
      </c>
      <c r="BY325" s="1">
        <f t="shared" si="16"/>
        <v>-0.34289418284599499</v>
      </c>
      <c r="BZ325" s="1">
        <f t="shared" si="17"/>
        <v>8.8460476944197501E-3</v>
      </c>
      <c r="CA325" s="1" t="s">
        <v>101</v>
      </c>
      <c r="CB325" s="1" t="s">
        <v>101</v>
      </c>
      <c r="CC325" s="1" t="s">
        <v>102</v>
      </c>
      <c r="CD325" s="1" t="s">
        <v>102</v>
      </c>
      <c r="CE325" s="1" t="s">
        <v>102</v>
      </c>
      <c r="CF325" s="1" t="s">
        <v>102</v>
      </c>
      <c r="CG325" s="1" t="s">
        <v>101</v>
      </c>
      <c r="CH325" s="1" t="s">
        <v>102</v>
      </c>
      <c r="CI325" s="1" t="s">
        <v>102</v>
      </c>
      <c r="CJ325" s="1" t="s">
        <v>102</v>
      </c>
      <c r="CK325" s="1">
        <v>1</v>
      </c>
      <c r="CL325" s="1">
        <v>0</v>
      </c>
      <c r="CN325" s="1">
        <v>0</v>
      </c>
      <c r="CP325" s="1">
        <v>0</v>
      </c>
    </row>
    <row r="326" spans="1:96">
      <c r="A326" s="1">
        <v>-7.8290889035976796E+18</v>
      </c>
      <c r="B326" s="1" t="b">
        <v>0</v>
      </c>
      <c r="C326" s="1" t="s">
        <v>96</v>
      </c>
      <c r="D326" s="1" t="s">
        <v>97</v>
      </c>
      <c r="E326" s="1" t="s">
        <v>2572</v>
      </c>
      <c r="F326" s="1" t="s">
        <v>2573</v>
      </c>
      <c r="G326" s="1">
        <v>5.8999999999999997E-2</v>
      </c>
      <c r="H326" s="1">
        <v>1.71</v>
      </c>
      <c r="I326" s="1">
        <v>2</v>
      </c>
      <c r="J326" s="1">
        <v>1</v>
      </c>
      <c r="K326" s="1">
        <v>1</v>
      </c>
      <c r="L326" s="1">
        <v>1</v>
      </c>
      <c r="M326" s="1">
        <v>1380</v>
      </c>
      <c r="N326" s="1">
        <v>152.80000000000001</v>
      </c>
      <c r="O326" s="1">
        <v>6.05</v>
      </c>
      <c r="R326" s="1">
        <v>0</v>
      </c>
      <c r="AB326" s="1">
        <v>1</v>
      </c>
      <c r="AJ326" s="1" t="s">
        <v>262</v>
      </c>
      <c r="AK326" s="1" t="s">
        <v>2574</v>
      </c>
      <c r="AL326" s="1" t="s">
        <v>146</v>
      </c>
      <c r="AM326" s="1" t="s">
        <v>2575</v>
      </c>
      <c r="AN326" s="1">
        <v>1362</v>
      </c>
      <c r="AO326" s="1" t="s">
        <v>2576</v>
      </c>
      <c r="AP326" s="1" t="s">
        <v>2577</v>
      </c>
      <c r="AQ326" s="1" t="s">
        <v>2578</v>
      </c>
      <c r="AS326" s="1" t="s">
        <v>2579</v>
      </c>
      <c r="AT326" s="1">
        <v>3</v>
      </c>
      <c r="AU326" s="1">
        <v>0</v>
      </c>
      <c r="AV326" s="1">
        <v>0.308</v>
      </c>
      <c r="AW326" s="1">
        <v>0.32700000000000001</v>
      </c>
      <c r="AX326" s="1">
        <v>1.0609999999999999</v>
      </c>
      <c r="AY326" s="1">
        <v>-1.7</v>
      </c>
      <c r="AZ326" s="1">
        <v>-1.61</v>
      </c>
      <c r="BA326" s="1">
        <v>0.09</v>
      </c>
      <c r="BB326" s="2">
        <v>8.0044323342853795E-6</v>
      </c>
      <c r="BC326" s="2">
        <v>1.33494651222144E-5</v>
      </c>
      <c r="BD326" s="1">
        <v>0.49223462739702101</v>
      </c>
      <c r="BE326" s="2">
        <v>2.1522077955501E-5</v>
      </c>
      <c r="BF326" s="2">
        <v>3.2501914108471201E-5</v>
      </c>
      <c r="BG326" s="1">
        <v>0.70409241102869902</v>
      </c>
      <c r="BH326" s="1">
        <v>183.4</v>
      </c>
      <c r="BI326" s="1">
        <v>56.6</v>
      </c>
      <c r="BJ326" s="1">
        <v>60</v>
      </c>
      <c r="BK326" s="1">
        <v>3.36</v>
      </c>
      <c r="BL326" s="1">
        <v>9.58</v>
      </c>
      <c r="BM326" s="1">
        <v>12.25</v>
      </c>
      <c r="BN326" s="1">
        <v>216018.25</v>
      </c>
      <c r="BO326" s="1">
        <v>185244.171875</v>
      </c>
      <c r="BP326" s="1">
        <v>142236.015625</v>
      </c>
      <c r="BQ326" s="1">
        <v>98621.4609375</v>
      </c>
      <c r="BR326" s="1">
        <v>109229.1484375</v>
      </c>
      <c r="BS326" s="1">
        <v>109185.1171875</v>
      </c>
      <c r="BT326" s="1">
        <v>135317.90625</v>
      </c>
      <c r="BU326" s="1">
        <v>104845</v>
      </c>
      <c r="BV326" s="1">
        <v>110515.171875</v>
      </c>
      <c r="BW326" s="1">
        <v>141345.03125</v>
      </c>
      <c r="BX326" s="1">
        <f t="shared" si="15"/>
        <v>1.0713115225236938</v>
      </c>
      <c r="BY326" s="1">
        <f t="shared" si="16"/>
        <v>9.9378056791650848E-2</v>
      </c>
      <c r="BZ326" s="1">
        <f t="shared" si="17"/>
        <v>0.55416671885942936</v>
      </c>
      <c r="CA326" s="1" t="s">
        <v>101</v>
      </c>
      <c r="CB326" s="1" t="s">
        <v>101</v>
      </c>
      <c r="CC326" s="1" t="s">
        <v>102</v>
      </c>
      <c r="CD326" s="1" t="s">
        <v>101</v>
      </c>
      <c r="CE326" s="1" t="s">
        <v>101</v>
      </c>
      <c r="CF326" s="1" t="s">
        <v>101</v>
      </c>
      <c r="CG326" s="1" t="s">
        <v>101</v>
      </c>
      <c r="CH326" s="1" t="s">
        <v>101</v>
      </c>
      <c r="CI326" s="1" t="s">
        <v>101</v>
      </c>
      <c r="CJ326" s="1" t="s">
        <v>101</v>
      </c>
      <c r="CK326" s="1">
        <v>1</v>
      </c>
      <c r="CL326" s="1">
        <v>0</v>
      </c>
      <c r="CN326" s="1">
        <v>0</v>
      </c>
      <c r="CP326" s="1">
        <v>0</v>
      </c>
    </row>
    <row r="327" spans="1:96">
      <c r="A327" s="1">
        <v>-6.3415680244418703E+18</v>
      </c>
      <c r="B327" s="1" t="b">
        <v>0</v>
      </c>
      <c r="C327" s="1" t="s">
        <v>96</v>
      </c>
      <c r="D327" s="1" t="s">
        <v>97</v>
      </c>
      <c r="E327" s="1" t="s">
        <v>2580</v>
      </c>
      <c r="F327" s="1" t="s">
        <v>2581</v>
      </c>
      <c r="G327" s="1">
        <v>0.14099999999999999</v>
      </c>
      <c r="H327" s="1">
        <v>1.2789999999999999</v>
      </c>
      <c r="I327" s="1">
        <v>2</v>
      </c>
      <c r="J327" s="1">
        <v>1</v>
      </c>
      <c r="K327" s="1">
        <v>1</v>
      </c>
      <c r="L327" s="1">
        <v>1</v>
      </c>
      <c r="M327" s="1">
        <v>537</v>
      </c>
      <c r="N327" s="1">
        <v>60.1</v>
      </c>
      <c r="O327" s="1">
        <v>5.85</v>
      </c>
      <c r="R327" s="1">
        <v>0</v>
      </c>
      <c r="AB327" s="1">
        <v>1</v>
      </c>
      <c r="AJ327" s="1" t="s">
        <v>597</v>
      </c>
      <c r="AK327" s="1" t="s">
        <v>2582</v>
      </c>
      <c r="AL327" s="1" t="s">
        <v>1638</v>
      </c>
      <c r="AM327" s="1" t="s">
        <v>2583</v>
      </c>
      <c r="AN327" s="1">
        <v>8895</v>
      </c>
      <c r="AO327" s="1" t="s">
        <v>2584</v>
      </c>
      <c r="AP327" s="1" t="s">
        <v>2585</v>
      </c>
      <c r="AQ327" s="1" t="s">
        <v>2586</v>
      </c>
      <c r="AS327" s="1" t="s">
        <v>2587</v>
      </c>
      <c r="AT327" s="1">
        <v>2</v>
      </c>
      <c r="AU327" s="1">
        <v>0</v>
      </c>
      <c r="AV327" s="1">
        <v>0.95599999999999996</v>
      </c>
      <c r="AW327" s="1">
        <v>0.78900000000000003</v>
      </c>
      <c r="AX327" s="1">
        <v>0.82499999999999996</v>
      </c>
      <c r="AY327" s="1">
        <v>-0.06</v>
      </c>
      <c r="AZ327" s="1">
        <v>-0.34</v>
      </c>
      <c r="BA327" s="1">
        <v>-0.28000000000000003</v>
      </c>
      <c r="BD327" s="1">
        <v>0.37746231575002498</v>
      </c>
      <c r="BG327" s="1">
        <v>0.59470684920725103</v>
      </c>
      <c r="BH327" s="1">
        <v>109.3</v>
      </c>
      <c r="BI327" s="1">
        <v>104.5</v>
      </c>
      <c r="BJ327" s="1">
        <v>86.2</v>
      </c>
      <c r="BL327" s="1">
        <v>11.88</v>
      </c>
      <c r="BM327" s="1">
        <v>24.85</v>
      </c>
      <c r="BO327" s="1">
        <v>22492.458984375</v>
      </c>
      <c r="BP327" s="1">
        <v>56316.44140625</v>
      </c>
      <c r="BQ327" s="1">
        <v>46628.3125</v>
      </c>
      <c r="BR327" s="1">
        <v>36341.296875</v>
      </c>
      <c r="BS327" s="1">
        <v>36747.8515625</v>
      </c>
      <c r="BT327" s="1">
        <v>31203.27734375</v>
      </c>
      <c r="BU327" s="1">
        <v>41869.06640625</v>
      </c>
      <c r="BV327" s="1">
        <v>27315.640625</v>
      </c>
      <c r="BW327" s="1">
        <v>40843.76171875</v>
      </c>
      <c r="BX327" s="1">
        <f t="shared" si="15"/>
        <v>0.80229855847858145</v>
      </c>
      <c r="BY327" s="1">
        <f t="shared" si="16"/>
        <v>-0.31778888977425146</v>
      </c>
      <c r="BZ327" s="1">
        <f t="shared" si="17"/>
        <v>0.19373033723301905</v>
      </c>
      <c r="CA327" s="1" t="s">
        <v>100</v>
      </c>
      <c r="CB327" s="1" t="s">
        <v>101</v>
      </c>
      <c r="CC327" s="1" t="s">
        <v>102</v>
      </c>
      <c r="CD327" s="1" t="s">
        <v>101</v>
      </c>
      <c r="CE327" s="1" t="s">
        <v>101</v>
      </c>
      <c r="CF327" s="1" t="s">
        <v>101</v>
      </c>
      <c r="CG327" s="1" t="s">
        <v>101</v>
      </c>
      <c r="CH327" s="1" t="s">
        <v>101</v>
      </c>
      <c r="CI327" s="1" t="s">
        <v>101</v>
      </c>
      <c r="CJ327" s="1" t="s">
        <v>101</v>
      </c>
      <c r="CK327" s="1">
        <v>1</v>
      </c>
      <c r="CL327" s="1">
        <v>0</v>
      </c>
      <c r="CN327" s="1">
        <v>0</v>
      </c>
      <c r="CP327" s="1">
        <v>0</v>
      </c>
    </row>
    <row r="328" spans="1:96">
      <c r="A328" s="1">
        <v>6.0901541790847099E+18</v>
      </c>
      <c r="B328" s="1" t="b">
        <v>0</v>
      </c>
      <c r="C328" s="1" t="s">
        <v>96</v>
      </c>
      <c r="D328" s="1" t="s">
        <v>97</v>
      </c>
      <c r="E328" s="1" t="s">
        <v>2588</v>
      </c>
      <c r="F328" s="1" t="s">
        <v>2589</v>
      </c>
      <c r="G328" s="1">
        <v>7.2999999999999995E-2</v>
      </c>
      <c r="H328" s="1">
        <v>1.5740000000000001</v>
      </c>
      <c r="I328" s="1">
        <v>2</v>
      </c>
      <c r="J328" s="1">
        <v>1</v>
      </c>
      <c r="K328" s="1">
        <v>1</v>
      </c>
      <c r="L328" s="1">
        <v>1</v>
      </c>
      <c r="M328" s="1">
        <v>454</v>
      </c>
      <c r="N328" s="1">
        <v>50.1</v>
      </c>
      <c r="O328" s="1">
        <v>8.25</v>
      </c>
      <c r="U328" s="1">
        <v>0</v>
      </c>
      <c r="AE328" s="1">
        <v>1</v>
      </c>
      <c r="AJ328" s="1" t="s">
        <v>278</v>
      </c>
      <c r="AK328" s="1" t="s">
        <v>483</v>
      </c>
      <c r="AL328" s="1" t="s">
        <v>146</v>
      </c>
      <c r="AM328" s="1" t="s">
        <v>2590</v>
      </c>
      <c r="AN328" s="1">
        <v>1371</v>
      </c>
      <c r="AO328" s="1" t="s">
        <v>2591</v>
      </c>
      <c r="AP328" s="1" t="s">
        <v>2592</v>
      </c>
      <c r="AQ328" s="1" t="s">
        <v>2593</v>
      </c>
      <c r="AR328" s="1" t="s">
        <v>2594</v>
      </c>
      <c r="AS328" s="1" t="s">
        <v>2595</v>
      </c>
      <c r="AT328" s="1">
        <v>3</v>
      </c>
      <c r="AU328" s="1">
        <v>0</v>
      </c>
      <c r="AV328" s="1">
        <v>100</v>
      </c>
      <c r="AW328" s="1">
        <v>100</v>
      </c>
      <c r="AX328" s="1">
        <v>0.68899999999999995</v>
      </c>
      <c r="AY328" s="1">
        <v>6.64</v>
      </c>
      <c r="AZ328" s="1">
        <v>6.64</v>
      </c>
      <c r="BA328" s="1">
        <v>-0.54</v>
      </c>
      <c r="BD328" s="1">
        <v>3.5803681458665401E-2</v>
      </c>
      <c r="BG328" s="1">
        <v>0.101133519897496</v>
      </c>
      <c r="BI328" s="1">
        <v>177.6</v>
      </c>
      <c r="BJ328" s="1">
        <v>122.4</v>
      </c>
      <c r="BL328" s="1">
        <v>13.66</v>
      </c>
      <c r="BM328" s="1">
        <v>23.19</v>
      </c>
      <c r="BP328" s="1">
        <v>30193.462890625</v>
      </c>
      <c r="BQ328" s="1">
        <v>24462.578125</v>
      </c>
      <c r="BR328" s="1">
        <v>18515.173828125</v>
      </c>
      <c r="BS328" s="1">
        <v>19267.34765625</v>
      </c>
      <c r="BT328" s="1">
        <v>17764.724609375</v>
      </c>
      <c r="BU328" s="1">
        <v>18784.677734375</v>
      </c>
      <c r="BV328" s="1">
        <v>14059.1328125</v>
      </c>
      <c r="BW328" s="1">
        <v>12374.9130859375</v>
      </c>
      <c r="BX328" s="1">
        <f t="shared" si="15"/>
        <v>0.6813546915789338</v>
      </c>
      <c r="BY328" s="1">
        <f t="shared" si="16"/>
        <v>-0.55352207995630509</v>
      </c>
      <c r="BZ328" s="1">
        <f t="shared" si="17"/>
        <v>5.5175468217973658E-2</v>
      </c>
      <c r="CA328" s="1" t="s">
        <v>100</v>
      </c>
      <c r="CB328" s="1" t="s">
        <v>100</v>
      </c>
      <c r="CC328" s="1" t="s">
        <v>101</v>
      </c>
      <c r="CD328" s="1" t="s">
        <v>101</v>
      </c>
      <c r="CE328" s="1" t="s">
        <v>101</v>
      </c>
      <c r="CF328" s="1" t="s">
        <v>102</v>
      </c>
      <c r="CG328" s="1" t="s">
        <v>101</v>
      </c>
      <c r="CH328" s="1" t="s">
        <v>101</v>
      </c>
      <c r="CI328" s="1" t="s">
        <v>101</v>
      </c>
      <c r="CJ328" s="1" t="s">
        <v>101</v>
      </c>
      <c r="CK328" s="1">
        <v>1</v>
      </c>
      <c r="CL328" s="1">
        <v>0</v>
      </c>
      <c r="CN328" s="1">
        <v>0</v>
      </c>
      <c r="CP328" s="1">
        <v>0</v>
      </c>
    </row>
    <row r="329" spans="1:96">
      <c r="A329" s="1">
        <v>-8.81718978203806E+18</v>
      </c>
      <c r="B329" s="1" t="b">
        <v>0</v>
      </c>
      <c r="C329" s="1" t="s">
        <v>96</v>
      </c>
      <c r="D329" s="1" t="s">
        <v>97</v>
      </c>
      <c r="E329" s="1" t="s">
        <v>2596</v>
      </c>
      <c r="F329" s="1" t="s">
        <v>2597</v>
      </c>
      <c r="G329" s="1">
        <v>0.156</v>
      </c>
      <c r="H329" s="1">
        <v>1.2090000000000001</v>
      </c>
      <c r="I329" s="1">
        <v>6</v>
      </c>
      <c r="J329" s="1">
        <v>1</v>
      </c>
      <c r="K329" s="1">
        <v>1</v>
      </c>
      <c r="L329" s="1">
        <v>1</v>
      </c>
      <c r="M329" s="1">
        <v>208</v>
      </c>
      <c r="N329" s="1">
        <v>22.5</v>
      </c>
      <c r="O329" s="1">
        <v>8.7200000000000006</v>
      </c>
      <c r="R329" s="1">
        <v>0</v>
      </c>
      <c r="AB329" s="1">
        <v>1</v>
      </c>
      <c r="AJ329" s="1" t="s">
        <v>144</v>
      </c>
      <c r="AK329" s="1" t="s">
        <v>709</v>
      </c>
      <c r="AL329" s="1" t="s">
        <v>146</v>
      </c>
      <c r="AM329" s="1" t="s">
        <v>2598</v>
      </c>
      <c r="AN329" s="1">
        <v>1397</v>
      </c>
      <c r="AO329" s="1" t="s">
        <v>2599</v>
      </c>
      <c r="AP329" s="1" t="s">
        <v>2600</v>
      </c>
      <c r="AQ329" s="1" t="s">
        <v>2601</v>
      </c>
      <c r="AR329" s="1" t="s">
        <v>1147</v>
      </c>
      <c r="AT329" s="1">
        <v>1</v>
      </c>
      <c r="AU329" s="1">
        <v>0</v>
      </c>
      <c r="AV329" s="1">
        <v>100</v>
      </c>
      <c r="AW329" s="1">
        <v>100</v>
      </c>
      <c r="AX329" s="1">
        <v>0.23</v>
      </c>
      <c r="AY329" s="1">
        <v>6.64</v>
      </c>
      <c r="AZ329" s="1">
        <v>6.64</v>
      </c>
      <c r="BA329" s="1">
        <v>-2.12</v>
      </c>
      <c r="BD329" s="1">
        <v>3.92888859326201E-4</v>
      </c>
      <c r="BG329" s="1">
        <v>3.3451680022630898E-3</v>
      </c>
      <c r="BI329" s="1">
        <v>243.8</v>
      </c>
      <c r="BJ329" s="1">
        <v>56.2</v>
      </c>
      <c r="BL329" s="1">
        <v>17.190000000000001</v>
      </c>
      <c r="BM329" s="1">
        <v>29.85</v>
      </c>
      <c r="BP329" s="1">
        <v>17862.998046875</v>
      </c>
      <c r="BQ329" s="1">
        <v>23670.896484375</v>
      </c>
      <c r="BR329" s="1">
        <v>17815.765625</v>
      </c>
      <c r="BS329" s="1">
        <v>17643.966796875</v>
      </c>
      <c r="BT329" s="1">
        <v>5504.677734375</v>
      </c>
      <c r="BV329" s="1">
        <v>2940.26806640625</v>
      </c>
      <c r="BW329" s="1">
        <v>4347.2529296875</v>
      </c>
      <c r="BX329" s="1">
        <f t="shared" si="15"/>
        <v>0.22152826992216473</v>
      </c>
      <c r="BY329" s="1">
        <f t="shared" si="16"/>
        <v>-2.1744372774882912</v>
      </c>
      <c r="BZ329" s="1">
        <f t="shared" si="17"/>
        <v>4.6759877138291219E-4</v>
      </c>
      <c r="CA329" s="1" t="s">
        <v>100</v>
      </c>
      <c r="CB329" s="1" t="s">
        <v>100</v>
      </c>
      <c r="CC329" s="1" t="s">
        <v>102</v>
      </c>
      <c r="CD329" s="1" t="s">
        <v>101</v>
      </c>
      <c r="CE329" s="1" t="s">
        <v>101</v>
      </c>
      <c r="CF329" s="1" t="s">
        <v>101</v>
      </c>
      <c r="CG329" s="1" t="s">
        <v>101</v>
      </c>
      <c r="CH329" s="1" t="s">
        <v>100</v>
      </c>
      <c r="CI329" s="1" t="s">
        <v>101</v>
      </c>
      <c r="CJ329" s="1" t="s">
        <v>101</v>
      </c>
      <c r="CK329" s="1">
        <v>1</v>
      </c>
      <c r="CL329" s="1">
        <v>0</v>
      </c>
      <c r="CN329" s="1">
        <v>0</v>
      </c>
      <c r="CP329" s="1">
        <v>0</v>
      </c>
    </row>
    <row r="330" spans="1:96">
      <c r="A330" s="1">
        <v>-5.7620431816500204E+18</v>
      </c>
      <c r="B330" s="1" t="b">
        <v>0</v>
      </c>
      <c r="C330" s="1" t="s">
        <v>102</v>
      </c>
      <c r="D330" s="1" t="s">
        <v>97</v>
      </c>
      <c r="E330" s="1" t="s">
        <v>2602</v>
      </c>
      <c r="F330" s="1" t="s">
        <v>2603</v>
      </c>
      <c r="G330" s="1">
        <v>5.0000000000000001E-3</v>
      </c>
      <c r="H330" s="1">
        <v>4.5</v>
      </c>
      <c r="I330" s="1">
        <v>10</v>
      </c>
      <c r="J330" s="1">
        <v>2</v>
      </c>
      <c r="K330" s="1">
        <v>10</v>
      </c>
      <c r="L330" s="1">
        <v>2</v>
      </c>
      <c r="M330" s="1">
        <v>303</v>
      </c>
      <c r="N330" s="1">
        <v>33.799999999999997</v>
      </c>
      <c r="O330" s="1">
        <v>6.74</v>
      </c>
      <c r="R330" s="1">
        <v>0</v>
      </c>
      <c r="S330" s="1">
        <v>1.76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AB330" s="1">
        <v>1</v>
      </c>
      <c r="AC330" s="1">
        <v>2</v>
      </c>
      <c r="AD330" s="1">
        <v>2</v>
      </c>
      <c r="AE330" s="1">
        <v>1</v>
      </c>
      <c r="AF330" s="1">
        <v>1</v>
      </c>
      <c r="AG330" s="1">
        <v>1</v>
      </c>
      <c r="AH330" s="1">
        <v>1</v>
      </c>
      <c r="AJ330" s="1" t="s">
        <v>2604</v>
      </c>
      <c r="AK330" s="1" t="s">
        <v>443</v>
      </c>
      <c r="AL330" s="1" t="s">
        <v>791</v>
      </c>
      <c r="AM330" s="1" t="s">
        <v>2605</v>
      </c>
      <c r="AN330" s="1">
        <v>1399</v>
      </c>
      <c r="AO330" s="1" t="s">
        <v>2606</v>
      </c>
      <c r="AP330" s="1" t="s">
        <v>2607</v>
      </c>
      <c r="AQ330" s="1" t="s">
        <v>2608</v>
      </c>
      <c r="AR330" s="1" t="s">
        <v>2609</v>
      </c>
      <c r="AS330" s="1" t="s">
        <v>2610</v>
      </c>
      <c r="AT330" s="1">
        <v>22</v>
      </c>
      <c r="AU330" s="1">
        <v>0</v>
      </c>
      <c r="AV330" s="1">
        <v>3.3130000000000002</v>
      </c>
      <c r="AW330" s="1">
        <v>2.4420000000000002</v>
      </c>
      <c r="AX330" s="1">
        <v>0.73699999999999999</v>
      </c>
      <c r="AY330" s="1">
        <v>1.73</v>
      </c>
      <c r="AZ330" s="1">
        <v>1.29</v>
      </c>
      <c r="BA330" s="1">
        <v>-0.44</v>
      </c>
      <c r="BB330" s="1">
        <v>1.2217264844838199E-4</v>
      </c>
      <c r="BC330" s="1">
        <v>7.3667107930408505E-4</v>
      </c>
      <c r="BD330" s="1">
        <v>7.1107753894248199E-2</v>
      </c>
      <c r="BE330" s="1">
        <v>2.2534265458491E-4</v>
      </c>
      <c r="BF330" s="1">
        <v>1.19261461834193E-3</v>
      </c>
      <c r="BG330" s="1">
        <v>0.166851265043196</v>
      </c>
      <c r="BH330" s="1">
        <v>44.4</v>
      </c>
      <c r="BI330" s="1">
        <v>147.1</v>
      </c>
      <c r="BJ330" s="1">
        <v>108.4</v>
      </c>
      <c r="BK330" s="1">
        <v>23.2</v>
      </c>
      <c r="BL330" s="1">
        <v>13.6</v>
      </c>
      <c r="BM330" s="1">
        <v>12.58</v>
      </c>
      <c r="BN330" s="1">
        <v>10346.3117675781</v>
      </c>
      <c r="BO330" s="1">
        <v>6681.9677734375</v>
      </c>
      <c r="BP330" s="1">
        <v>67066.080078125</v>
      </c>
      <c r="BQ330" s="1">
        <v>41747.5146484375</v>
      </c>
      <c r="BR330" s="1">
        <v>49206.9931640625</v>
      </c>
      <c r="BS330" s="1">
        <v>48294.431640625</v>
      </c>
      <c r="BT330" s="1">
        <v>42175.251953125</v>
      </c>
      <c r="BU330" s="1">
        <v>38896.775390625</v>
      </c>
      <c r="BV330" s="1">
        <v>33214.681640625</v>
      </c>
      <c r="BW330" s="1">
        <v>35548.420410156301</v>
      </c>
      <c r="BX330" s="1">
        <f t="shared" si="15"/>
        <v>0.72624440884119046</v>
      </c>
      <c r="BY330" s="1">
        <f t="shared" si="16"/>
        <v>-0.46147294324542831</v>
      </c>
      <c r="BZ330" s="1">
        <f t="shared" si="17"/>
        <v>4.9856455311992474E-2</v>
      </c>
      <c r="CA330" s="1" t="s">
        <v>101</v>
      </c>
      <c r="CB330" s="1" t="s">
        <v>101</v>
      </c>
      <c r="CC330" s="1" t="s">
        <v>102</v>
      </c>
      <c r="CD330" s="1" t="s">
        <v>102</v>
      </c>
      <c r="CE330" s="1" t="s">
        <v>102</v>
      </c>
      <c r="CF330" s="1" t="s">
        <v>102</v>
      </c>
      <c r="CG330" s="1" t="s">
        <v>102</v>
      </c>
      <c r="CH330" s="1" t="s">
        <v>102</v>
      </c>
      <c r="CI330" s="1" t="s">
        <v>102</v>
      </c>
      <c r="CJ330" s="1" t="s">
        <v>101</v>
      </c>
      <c r="CK330" s="1">
        <v>1</v>
      </c>
      <c r="CL330" s="1">
        <v>0</v>
      </c>
      <c r="CN330" s="1">
        <v>0</v>
      </c>
      <c r="CP330" s="1">
        <v>0</v>
      </c>
    </row>
    <row r="331" spans="1:96">
      <c r="A331" s="1">
        <v>-5.4327535005678203E+18</v>
      </c>
      <c r="B331" s="1" t="b">
        <v>0</v>
      </c>
      <c r="C331" s="1" t="s">
        <v>96</v>
      </c>
      <c r="D331" s="1" t="s">
        <v>97</v>
      </c>
      <c r="E331" s="1" t="s">
        <v>2611</v>
      </c>
      <c r="F331" s="1" t="s">
        <v>2612</v>
      </c>
      <c r="G331" s="1">
        <v>0.187</v>
      </c>
      <c r="H331" s="1">
        <v>0.94699999999999995</v>
      </c>
      <c r="I331" s="1">
        <v>2</v>
      </c>
      <c r="J331" s="1">
        <v>1</v>
      </c>
      <c r="K331" s="1">
        <v>1</v>
      </c>
      <c r="L331" s="1">
        <v>1</v>
      </c>
      <c r="M331" s="1">
        <v>466</v>
      </c>
      <c r="N331" s="1">
        <v>51.7</v>
      </c>
      <c r="O331" s="1">
        <v>8.32</v>
      </c>
      <c r="P331" s="1">
        <v>0</v>
      </c>
      <c r="Z331" s="1">
        <v>1</v>
      </c>
      <c r="AJ331" s="1" t="s">
        <v>278</v>
      </c>
      <c r="AK331" s="1" t="s">
        <v>2048</v>
      </c>
      <c r="AL331" s="1" t="s">
        <v>146</v>
      </c>
      <c r="AM331" s="1" t="s">
        <v>2613</v>
      </c>
      <c r="AN331" s="1">
        <v>1431</v>
      </c>
      <c r="AO331" s="1" t="s">
        <v>2614</v>
      </c>
      <c r="AP331" s="1" t="s">
        <v>2615</v>
      </c>
      <c r="AQ331" s="1" t="s">
        <v>2616</v>
      </c>
      <c r="AR331" s="1" t="s">
        <v>2617</v>
      </c>
      <c r="AS331" s="1" t="s">
        <v>2618</v>
      </c>
      <c r="AT331" s="1">
        <v>7</v>
      </c>
      <c r="AU331" s="1">
        <v>0</v>
      </c>
      <c r="AV331" s="1">
        <v>0.22700000000000001</v>
      </c>
      <c r="AW331" s="1">
        <v>0.156</v>
      </c>
      <c r="AX331" s="1">
        <v>0.68899999999999995</v>
      </c>
      <c r="AY331" s="1">
        <v>-2.14</v>
      </c>
      <c r="AZ331" s="1">
        <v>-2.68</v>
      </c>
      <c r="BA331" s="1">
        <v>-0.54</v>
      </c>
      <c r="BB331" s="2">
        <v>6.2709094539314896E-6</v>
      </c>
      <c r="BC331" s="2">
        <v>9.7987758529427495E-7</v>
      </c>
      <c r="BD331" s="1">
        <v>4.12648694571061E-3</v>
      </c>
      <c r="BE331" s="2">
        <v>1.77334829777095E-5</v>
      </c>
      <c r="BF331" s="2">
        <v>3.4330073044391301E-6</v>
      </c>
      <c r="BG331" s="1">
        <v>2.0532633925258399E-2</v>
      </c>
      <c r="BH331" s="1">
        <v>217</v>
      </c>
      <c r="BI331" s="1">
        <v>49.2</v>
      </c>
      <c r="BJ331" s="1">
        <v>33.9</v>
      </c>
      <c r="BK331" s="1">
        <v>4.25</v>
      </c>
      <c r="BL331" s="1">
        <v>14.41</v>
      </c>
      <c r="BM331" s="1">
        <v>11.25</v>
      </c>
      <c r="BN331" s="1">
        <v>173279.109375</v>
      </c>
      <c r="BO331" s="1">
        <v>146740.234375</v>
      </c>
      <c r="BP331" s="1">
        <v>85703.71875</v>
      </c>
      <c r="BQ331" s="1">
        <v>82398.5234375</v>
      </c>
      <c r="BR331" s="1">
        <v>57531.546875</v>
      </c>
      <c r="BS331" s="1">
        <v>58114.58984375</v>
      </c>
      <c r="BT331" s="1">
        <v>47489.953125</v>
      </c>
      <c r="BU331" s="1">
        <v>34627.609375</v>
      </c>
      <c r="BV331" s="1">
        <v>48502.7734375</v>
      </c>
      <c r="BW331" s="1">
        <v>49753.890625</v>
      </c>
      <c r="BX331" s="1">
        <f t="shared" si="15"/>
        <v>0.63568372534066653</v>
      </c>
      <c r="BY331" s="1">
        <f t="shared" si="16"/>
        <v>-0.65361894159985057</v>
      </c>
      <c r="BZ331" s="1">
        <f t="shared" si="17"/>
        <v>2.1527044793286956E-2</v>
      </c>
      <c r="CA331" s="1" t="s">
        <v>102</v>
      </c>
      <c r="CB331" s="1" t="s">
        <v>101</v>
      </c>
      <c r="CC331" s="1" t="s">
        <v>101</v>
      </c>
      <c r="CD331" s="1" t="s">
        <v>101</v>
      </c>
      <c r="CE331" s="1" t="s">
        <v>101</v>
      </c>
      <c r="CF331" s="1" t="s">
        <v>101</v>
      </c>
      <c r="CG331" s="1" t="s">
        <v>101</v>
      </c>
      <c r="CH331" s="1" t="s">
        <v>101</v>
      </c>
      <c r="CI331" s="1" t="s">
        <v>101</v>
      </c>
      <c r="CJ331" s="1" t="s">
        <v>101</v>
      </c>
      <c r="CK331" s="1">
        <v>1</v>
      </c>
      <c r="CL331" s="1">
        <v>0</v>
      </c>
      <c r="CN331" s="1">
        <v>0</v>
      </c>
      <c r="CP331" s="1">
        <v>0</v>
      </c>
    </row>
    <row r="332" spans="1:96">
      <c r="A332" s="1">
        <v>-5.6046271734763305E+18</v>
      </c>
      <c r="B332" s="1" t="b">
        <v>0</v>
      </c>
      <c r="C332" s="1" t="s">
        <v>102</v>
      </c>
      <c r="D332" s="1" t="s">
        <v>97</v>
      </c>
      <c r="E332" s="1" t="s">
        <v>2619</v>
      </c>
      <c r="F332" s="1" t="s">
        <v>2620</v>
      </c>
      <c r="G332" s="1">
        <v>6.0000000000000001E-3</v>
      </c>
      <c r="H332" s="1">
        <v>4.173</v>
      </c>
      <c r="I332" s="1">
        <v>2</v>
      </c>
      <c r="J332" s="1">
        <v>2</v>
      </c>
      <c r="K332" s="1">
        <v>4</v>
      </c>
      <c r="L332" s="1">
        <v>2</v>
      </c>
      <c r="M332" s="1">
        <v>798</v>
      </c>
      <c r="N332" s="1">
        <v>88.8</v>
      </c>
      <c r="O332" s="1">
        <v>6.25</v>
      </c>
      <c r="R332" s="1">
        <v>0</v>
      </c>
      <c r="S332" s="1">
        <v>0</v>
      </c>
      <c r="W332" s="1">
        <v>0</v>
      </c>
      <c r="X332" s="1">
        <v>0</v>
      </c>
      <c r="AB332" s="1">
        <v>1</v>
      </c>
      <c r="AC332" s="1">
        <v>1</v>
      </c>
      <c r="AG332" s="1">
        <v>1</v>
      </c>
      <c r="AH332" s="1">
        <v>1</v>
      </c>
      <c r="AJ332" s="1" t="s">
        <v>2621</v>
      </c>
      <c r="AK332" s="1" t="s">
        <v>520</v>
      </c>
      <c r="AL332" s="1" t="s">
        <v>2035</v>
      </c>
      <c r="AM332" s="1" t="s">
        <v>2622</v>
      </c>
      <c r="AN332" s="1">
        <v>7812</v>
      </c>
      <c r="AO332" s="1" t="s">
        <v>2623</v>
      </c>
      <c r="AP332" s="1" t="s">
        <v>2624</v>
      </c>
      <c r="AQ332" s="1" t="s">
        <v>2625</v>
      </c>
      <c r="AT332" s="1">
        <v>0</v>
      </c>
      <c r="AU332" s="1">
        <v>0</v>
      </c>
      <c r="AV332" s="1">
        <v>0.84199999999999997</v>
      </c>
      <c r="AW332" s="1">
        <v>0.96799999999999997</v>
      </c>
      <c r="AX332" s="1">
        <v>1.1499999999999999</v>
      </c>
      <c r="AY332" s="1">
        <v>-0.25</v>
      </c>
      <c r="AZ332" s="1">
        <v>-0.05</v>
      </c>
      <c r="BA332" s="1">
        <v>0.2</v>
      </c>
      <c r="BB332" s="1">
        <v>0.32979474463421299</v>
      </c>
      <c r="BC332" s="1">
        <v>0.81955511354875299</v>
      </c>
      <c r="BD332" s="1">
        <v>0.52088738319126704</v>
      </c>
      <c r="BE332" s="1">
        <v>0.37112980662954898</v>
      </c>
      <c r="BF332" s="1">
        <v>0.85730681475912196</v>
      </c>
      <c r="BG332" s="1">
        <v>0.727898898902685</v>
      </c>
      <c r="BH332" s="1">
        <v>106.8</v>
      </c>
      <c r="BI332" s="1">
        <v>89.9</v>
      </c>
      <c r="BJ332" s="1">
        <v>103.3</v>
      </c>
      <c r="BK332" s="1">
        <v>10.38</v>
      </c>
      <c r="BL332" s="1">
        <v>12.58</v>
      </c>
      <c r="BM332" s="1">
        <v>7.21</v>
      </c>
      <c r="BN332" s="1">
        <v>63065.97265625</v>
      </c>
      <c r="BO332" s="1">
        <v>48956.52734375</v>
      </c>
      <c r="BP332" s="1">
        <v>100103.5625</v>
      </c>
      <c r="BQ332" s="1">
        <v>109650.78125</v>
      </c>
      <c r="BR332" s="1">
        <v>84628.1796875</v>
      </c>
      <c r="BS332" s="1">
        <v>77388.568359375</v>
      </c>
      <c r="BT332" s="1">
        <v>108368.14453125</v>
      </c>
      <c r="BU332" s="1">
        <v>94147.4453125</v>
      </c>
      <c r="BV332" s="1">
        <v>101413.453125</v>
      </c>
      <c r="BW332" s="1">
        <v>89488.0234375</v>
      </c>
      <c r="BX332" s="1">
        <f t="shared" si="15"/>
        <v>1.0582239315723927</v>
      </c>
      <c r="BY332" s="1">
        <f t="shared" si="16"/>
        <v>8.1644949554553023E-2</v>
      </c>
      <c r="BZ332" s="1">
        <f t="shared" si="17"/>
        <v>0.54342332229798562</v>
      </c>
      <c r="CA332" s="1" t="s">
        <v>101</v>
      </c>
      <c r="CB332" s="1" t="s">
        <v>101</v>
      </c>
      <c r="CC332" s="1" t="s">
        <v>102</v>
      </c>
      <c r="CD332" s="1" t="s">
        <v>102</v>
      </c>
      <c r="CE332" s="1" t="s">
        <v>101</v>
      </c>
      <c r="CF332" s="1" t="s">
        <v>101</v>
      </c>
      <c r="CG332" s="1" t="s">
        <v>101</v>
      </c>
      <c r="CH332" s="1" t="s">
        <v>102</v>
      </c>
      <c r="CI332" s="1" t="s">
        <v>102</v>
      </c>
      <c r="CJ332" s="1" t="s">
        <v>101</v>
      </c>
      <c r="CK332" s="1">
        <v>1</v>
      </c>
      <c r="CL332" s="1">
        <v>0</v>
      </c>
      <c r="CN332" s="1">
        <v>0</v>
      </c>
      <c r="CP332" s="1">
        <v>0</v>
      </c>
    </row>
    <row r="333" spans="1:96">
      <c r="A333" s="1">
        <v>-1.9366620486443599E+18</v>
      </c>
      <c r="B333" s="1" t="b">
        <v>0</v>
      </c>
      <c r="C333" s="1" t="s">
        <v>102</v>
      </c>
      <c r="D333" s="1" t="s">
        <v>97</v>
      </c>
      <c r="E333" s="1" t="s">
        <v>2626</v>
      </c>
      <c r="F333" s="1" t="s">
        <v>2627</v>
      </c>
      <c r="G333" s="1">
        <v>0</v>
      </c>
      <c r="H333" s="1">
        <v>260.41500000000002</v>
      </c>
      <c r="I333" s="1">
        <v>42</v>
      </c>
      <c r="J333" s="1">
        <v>38</v>
      </c>
      <c r="K333" s="1">
        <v>630</v>
      </c>
      <c r="L333" s="1">
        <v>38</v>
      </c>
      <c r="M333" s="1">
        <v>971</v>
      </c>
      <c r="N333" s="1">
        <v>110.3</v>
      </c>
      <c r="O333" s="1">
        <v>5.77</v>
      </c>
      <c r="P333" s="1">
        <v>0</v>
      </c>
      <c r="Q333" s="1">
        <v>0</v>
      </c>
      <c r="R333" s="1">
        <v>88.08</v>
      </c>
      <c r="S333" s="1">
        <v>98.74</v>
      </c>
      <c r="T333" s="1">
        <v>97.76</v>
      </c>
      <c r="U333" s="1">
        <v>99.97</v>
      </c>
      <c r="V333" s="1">
        <v>88.43</v>
      </c>
      <c r="W333" s="1">
        <v>76.209999999999994</v>
      </c>
      <c r="X333" s="1">
        <v>89.87</v>
      </c>
      <c r="Y333" s="1">
        <v>87.86</v>
      </c>
      <c r="Z333" s="1">
        <v>1</v>
      </c>
      <c r="AA333" s="1">
        <v>1</v>
      </c>
      <c r="AB333" s="1">
        <v>33</v>
      </c>
      <c r="AC333" s="1">
        <v>35</v>
      </c>
      <c r="AD333" s="1">
        <v>33</v>
      </c>
      <c r="AE333" s="1">
        <v>32</v>
      </c>
      <c r="AF333" s="1">
        <v>32</v>
      </c>
      <c r="AG333" s="1">
        <v>29</v>
      </c>
      <c r="AH333" s="1">
        <v>31</v>
      </c>
      <c r="AI333" s="1">
        <v>29</v>
      </c>
      <c r="AJ333" s="1" t="s">
        <v>165</v>
      </c>
      <c r="AK333" s="1" t="s">
        <v>166</v>
      </c>
      <c r="AL333" s="1" t="s">
        <v>146</v>
      </c>
      <c r="AM333" s="1" t="s">
        <v>2628</v>
      </c>
      <c r="AN333" s="1">
        <v>1434</v>
      </c>
      <c r="AO333" s="1" t="s">
        <v>2629</v>
      </c>
      <c r="AP333" s="1" t="s">
        <v>2630</v>
      </c>
      <c r="AQ333" s="1" t="s">
        <v>2631</v>
      </c>
      <c r="AT333" s="1">
        <v>0</v>
      </c>
      <c r="AU333" s="1">
        <v>0</v>
      </c>
      <c r="AV333" s="1">
        <v>17.096</v>
      </c>
      <c r="AW333" s="1">
        <v>17.309999999999999</v>
      </c>
      <c r="AX333" s="1">
        <v>1.0129999999999999</v>
      </c>
      <c r="AY333" s="1">
        <v>4.0999999999999996</v>
      </c>
      <c r="AZ333" s="1">
        <v>4.1100000000000003</v>
      </c>
      <c r="BA333" s="1">
        <v>0.02</v>
      </c>
      <c r="BB333" s="2">
        <v>1.0000000000000001E-15</v>
      </c>
      <c r="BC333" s="2">
        <v>1.0000000000000001E-15</v>
      </c>
      <c r="BD333" s="1">
        <v>0.86364888422959896</v>
      </c>
      <c r="BE333" s="2">
        <v>1.0055999999999999E-14</v>
      </c>
      <c r="BF333" s="2">
        <v>1.0237704918032801E-14</v>
      </c>
      <c r="BG333" s="1">
        <v>0.979575560600211</v>
      </c>
      <c r="BH333" s="1">
        <v>8.5</v>
      </c>
      <c r="BI333" s="1">
        <v>144.9</v>
      </c>
      <c r="BJ333" s="1">
        <v>146.69999999999999</v>
      </c>
      <c r="BK333" s="1">
        <v>5.0599999999999996</v>
      </c>
      <c r="BL333" s="1">
        <v>1.47</v>
      </c>
      <c r="BM333" s="1">
        <v>2.7</v>
      </c>
      <c r="BN333" s="1">
        <v>783714.763671875</v>
      </c>
      <c r="BO333" s="1">
        <v>656079.73291015602</v>
      </c>
      <c r="BP333" s="1">
        <v>26992505.846679699</v>
      </c>
      <c r="BQ333" s="1">
        <v>23495373.2978516</v>
      </c>
      <c r="BR333" s="1">
        <v>21537159.948242199</v>
      </c>
      <c r="BS333" s="1">
        <v>21299283.8979492</v>
      </c>
      <c r="BT333" s="1">
        <v>23195486.095703099</v>
      </c>
      <c r="BU333" s="1">
        <v>20913856.925781298</v>
      </c>
      <c r="BV333" s="1">
        <v>24449831.972656298</v>
      </c>
      <c r="BW333" s="1">
        <v>23798199.412109401</v>
      </c>
      <c r="BX333" s="1">
        <f t="shared" si="15"/>
        <v>0.98963883633456717</v>
      </c>
      <c r="BY333" s="1">
        <f t="shared" si="16"/>
        <v>-1.5025977871482087E-2</v>
      </c>
      <c r="BZ333" s="1">
        <f t="shared" si="17"/>
        <v>0.87918500588056347</v>
      </c>
      <c r="CA333" s="1" t="s">
        <v>102</v>
      </c>
      <c r="CB333" s="1" t="s">
        <v>102</v>
      </c>
      <c r="CC333" s="1" t="s">
        <v>102</v>
      </c>
      <c r="CD333" s="1" t="s">
        <v>102</v>
      </c>
      <c r="CE333" s="1" t="s">
        <v>102</v>
      </c>
      <c r="CF333" s="1" t="s">
        <v>102</v>
      </c>
      <c r="CG333" s="1" t="s">
        <v>102</v>
      </c>
      <c r="CH333" s="1" t="s">
        <v>102</v>
      </c>
      <c r="CI333" s="1" t="s">
        <v>102</v>
      </c>
      <c r="CJ333" s="1" t="s">
        <v>102</v>
      </c>
      <c r="CK333" s="1">
        <v>1</v>
      </c>
      <c r="CL333" s="1">
        <v>1</v>
      </c>
      <c r="CM333" s="1" t="s">
        <v>389</v>
      </c>
      <c r="CN333" s="1">
        <v>6</v>
      </c>
      <c r="CO333" s="1" t="s">
        <v>2632</v>
      </c>
      <c r="CP333" s="1">
        <v>4</v>
      </c>
      <c r="CQ333" s="1" t="s">
        <v>2633</v>
      </c>
      <c r="CR333" s="1" t="s">
        <v>2634</v>
      </c>
    </row>
    <row r="334" spans="1:96">
      <c r="A334" s="1">
        <v>2.28345059361871E+18</v>
      </c>
      <c r="B334" s="1" t="b">
        <v>0</v>
      </c>
      <c r="C334" s="1" t="s">
        <v>102</v>
      </c>
      <c r="D334" s="1" t="s">
        <v>97</v>
      </c>
      <c r="E334" s="1" t="s">
        <v>2635</v>
      </c>
      <c r="F334" s="1" t="s">
        <v>2636</v>
      </c>
      <c r="G334" s="1">
        <v>0.01</v>
      </c>
      <c r="H334" s="1">
        <v>2.8069999999999999</v>
      </c>
      <c r="I334" s="1">
        <v>6</v>
      </c>
      <c r="J334" s="1">
        <v>2</v>
      </c>
      <c r="K334" s="1">
        <v>2</v>
      </c>
      <c r="L334" s="1">
        <v>2</v>
      </c>
      <c r="M334" s="1">
        <v>450</v>
      </c>
      <c r="N334" s="1">
        <v>50.7</v>
      </c>
      <c r="O334" s="1">
        <v>7.06</v>
      </c>
      <c r="U334" s="1">
        <v>0</v>
      </c>
      <c r="X334" s="1">
        <v>0</v>
      </c>
      <c r="AE334" s="1">
        <v>1</v>
      </c>
      <c r="AH334" s="1">
        <v>1</v>
      </c>
      <c r="AJ334" s="1" t="s">
        <v>2637</v>
      </c>
      <c r="AK334" s="1" t="s">
        <v>687</v>
      </c>
      <c r="AL334" s="1" t="s">
        <v>484</v>
      </c>
      <c r="AM334" s="1" t="s">
        <v>2638</v>
      </c>
      <c r="AN334" s="1">
        <v>1445</v>
      </c>
      <c r="AO334" s="1" t="s">
        <v>2639</v>
      </c>
      <c r="AP334" s="1" t="s">
        <v>2640</v>
      </c>
      <c r="AQ334" s="1" t="s">
        <v>2641</v>
      </c>
      <c r="AR334" s="1" t="s">
        <v>2642</v>
      </c>
      <c r="AS334" s="1" t="s">
        <v>2643</v>
      </c>
      <c r="AT334" s="1">
        <v>18</v>
      </c>
      <c r="AU334" s="1">
        <v>0</v>
      </c>
      <c r="AV334" s="1">
        <v>5.56</v>
      </c>
      <c r="AW334" s="1">
        <v>3.6949999999999998</v>
      </c>
      <c r="AX334" s="1">
        <v>0.66500000000000004</v>
      </c>
      <c r="AY334" s="1">
        <v>2.48</v>
      </c>
      <c r="AZ334" s="1">
        <v>1.89</v>
      </c>
      <c r="BA334" s="1">
        <v>-0.59</v>
      </c>
      <c r="BD334" s="1">
        <v>0.13330023786144299</v>
      </c>
      <c r="BG334" s="1">
        <v>0.27254525476988001</v>
      </c>
      <c r="BH334" s="1">
        <v>29.3</v>
      </c>
      <c r="BI334" s="1">
        <v>162.69999999999999</v>
      </c>
      <c r="BJ334" s="1">
        <v>108.1</v>
      </c>
      <c r="BL334" s="1">
        <v>17.399999999999999</v>
      </c>
      <c r="BM334" s="1">
        <v>15.6</v>
      </c>
      <c r="BN334" s="1">
        <v>9711.0283203125</v>
      </c>
      <c r="BP334" s="1">
        <v>114994.30078125</v>
      </c>
      <c r="BQ334" s="1">
        <v>67328.625</v>
      </c>
      <c r="BR334" s="1">
        <v>94413.71875</v>
      </c>
      <c r="BS334" s="1">
        <v>86967.14453125</v>
      </c>
      <c r="BT334" s="1">
        <v>69622.701171875</v>
      </c>
      <c r="BU334" s="1">
        <v>75318.26171875</v>
      </c>
      <c r="BV334" s="1">
        <v>61816.03515625</v>
      </c>
      <c r="BW334" s="1">
        <v>60124.03125</v>
      </c>
      <c r="BX334" s="1">
        <f t="shared" si="15"/>
        <v>0.73378677188049124</v>
      </c>
      <c r="BY334" s="1">
        <f t="shared" si="16"/>
        <v>-0.44656719781580345</v>
      </c>
      <c r="BZ334" s="1">
        <f t="shared" si="17"/>
        <v>5.9996823642313291E-2</v>
      </c>
      <c r="CA334" s="1" t="s">
        <v>101</v>
      </c>
      <c r="CB334" s="1" t="s">
        <v>100</v>
      </c>
      <c r="CC334" s="1" t="s">
        <v>101</v>
      </c>
      <c r="CD334" s="1" t="s">
        <v>101</v>
      </c>
      <c r="CE334" s="1" t="s">
        <v>101</v>
      </c>
      <c r="CF334" s="1" t="s">
        <v>102</v>
      </c>
      <c r="CG334" s="1" t="s">
        <v>101</v>
      </c>
      <c r="CH334" s="1" t="s">
        <v>101</v>
      </c>
      <c r="CI334" s="1" t="s">
        <v>102</v>
      </c>
      <c r="CJ334" s="1" t="s">
        <v>101</v>
      </c>
      <c r="CK334" s="1">
        <v>1</v>
      </c>
      <c r="CL334" s="1">
        <v>0</v>
      </c>
      <c r="CN334" s="1">
        <v>0</v>
      </c>
      <c r="CP334" s="1">
        <v>0</v>
      </c>
    </row>
    <row r="335" spans="1:96">
      <c r="A335" s="1">
        <v>3.67722400934193E+18</v>
      </c>
      <c r="B335" s="1" t="b">
        <v>0</v>
      </c>
      <c r="C335" s="1" t="s">
        <v>96</v>
      </c>
      <c r="D335" s="1" t="s">
        <v>97</v>
      </c>
      <c r="E335" s="1" t="s">
        <v>2644</v>
      </c>
      <c r="F335" s="1" t="s">
        <v>2645</v>
      </c>
      <c r="G335" s="1">
        <v>5.7000000000000002E-2</v>
      </c>
      <c r="H335" s="1">
        <v>1.7250000000000001</v>
      </c>
      <c r="I335" s="1">
        <v>3</v>
      </c>
      <c r="J335" s="1">
        <v>1</v>
      </c>
      <c r="K335" s="1">
        <v>1</v>
      </c>
      <c r="L335" s="1">
        <v>1</v>
      </c>
      <c r="M335" s="1">
        <v>337</v>
      </c>
      <c r="N335" s="1">
        <v>38.9</v>
      </c>
      <c r="O335" s="1">
        <v>9.57</v>
      </c>
      <c r="W335" s="1">
        <v>0</v>
      </c>
      <c r="AG335" s="1">
        <v>1</v>
      </c>
      <c r="AJ335" s="1" t="s">
        <v>2646</v>
      </c>
      <c r="AK335" s="1" t="s">
        <v>717</v>
      </c>
      <c r="AL335" s="1" t="s">
        <v>484</v>
      </c>
      <c r="AM335" s="1" t="s">
        <v>1533</v>
      </c>
      <c r="AN335" s="1">
        <v>1452</v>
      </c>
      <c r="AO335" s="1" t="s">
        <v>2647</v>
      </c>
      <c r="AP335" s="1" t="s">
        <v>2648</v>
      </c>
      <c r="AQ335" s="1" t="s">
        <v>2649</v>
      </c>
      <c r="AR335" s="1" t="s">
        <v>2650</v>
      </c>
      <c r="AS335" s="1" t="s">
        <v>2651</v>
      </c>
      <c r="AT335" s="1">
        <v>32</v>
      </c>
      <c r="AU335" s="1">
        <v>0</v>
      </c>
      <c r="AV335" s="1">
        <v>2.19</v>
      </c>
      <c r="AW335" s="1">
        <v>1.97</v>
      </c>
      <c r="AX335" s="1">
        <v>0.9</v>
      </c>
      <c r="AY335" s="1">
        <v>1.1299999999999999</v>
      </c>
      <c r="AZ335" s="1">
        <v>0.98</v>
      </c>
      <c r="BA335" s="1">
        <v>-0.15</v>
      </c>
      <c r="BB335" s="2">
        <v>4.0152585191410897E-5</v>
      </c>
      <c r="BC335" s="2">
        <v>8.0538366726390405E-5</v>
      </c>
      <c r="BD335" s="1">
        <v>0.44299446238169499</v>
      </c>
      <c r="BE335" s="2">
        <v>8.2335725261995795E-5</v>
      </c>
      <c r="BF335" s="1">
        <v>1.5929124313739001E-4</v>
      </c>
      <c r="BG335" s="1">
        <v>0.65460669317229003</v>
      </c>
      <c r="BH335" s="1">
        <v>58.1</v>
      </c>
      <c r="BI335" s="1">
        <v>127.3</v>
      </c>
      <c r="BJ335" s="1">
        <v>114.5</v>
      </c>
      <c r="BK335" s="1">
        <v>14.71</v>
      </c>
      <c r="BL335" s="1">
        <v>8.26</v>
      </c>
      <c r="BM335" s="1">
        <v>3.03</v>
      </c>
      <c r="BN335" s="1">
        <v>12989.0869140625</v>
      </c>
      <c r="BO335" s="1">
        <v>14393.3486328125</v>
      </c>
      <c r="BP335" s="1">
        <v>64976.171875</v>
      </c>
      <c r="BQ335" s="1">
        <v>56821.1328125</v>
      </c>
      <c r="BR335" s="1">
        <v>53823.44140625</v>
      </c>
      <c r="BS335" s="1">
        <v>44385.875</v>
      </c>
      <c r="BT335" s="1">
        <v>49365.78125</v>
      </c>
      <c r="BU335" s="1">
        <v>46861.49609375</v>
      </c>
      <c r="BV335" s="1">
        <v>51303.22265625</v>
      </c>
      <c r="BW335" s="1">
        <v>51304.11328125</v>
      </c>
      <c r="BX335" s="1">
        <f t="shared" si="15"/>
        <v>0.90376649708429402</v>
      </c>
      <c r="BY335" s="1">
        <f t="shared" si="16"/>
        <v>-0.14597801805793348</v>
      </c>
      <c r="BZ335" s="1">
        <f t="shared" si="17"/>
        <v>0.2723205624943375</v>
      </c>
      <c r="CA335" s="1" t="s">
        <v>101</v>
      </c>
      <c r="CB335" s="1" t="s">
        <v>101</v>
      </c>
      <c r="CC335" s="1" t="s">
        <v>101</v>
      </c>
      <c r="CD335" s="1" t="s">
        <v>101</v>
      </c>
      <c r="CE335" s="1" t="s">
        <v>101</v>
      </c>
      <c r="CF335" s="1" t="s">
        <v>101</v>
      </c>
      <c r="CG335" s="1" t="s">
        <v>101</v>
      </c>
      <c r="CH335" s="1" t="s">
        <v>102</v>
      </c>
      <c r="CI335" s="1" t="s">
        <v>101</v>
      </c>
      <c r="CJ335" s="1" t="s">
        <v>101</v>
      </c>
      <c r="CK335" s="1">
        <v>1</v>
      </c>
      <c r="CL335" s="1">
        <v>0</v>
      </c>
      <c r="CN335" s="1">
        <v>0</v>
      </c>
      <c r="CP335" s="1">
        <v>0</v>
      </c>
    </row>
    <row r="336" spans="1:96">
      <c r="A336" s="1">
        <v>-2.86972274021824E+18</v>
      </c>
      <c r="B336" s="1" t="b">
        <v>0</v>
      </c>
      <c r="C336" s="1" t="s">
        <v>104</v>
      </c>
      <c r="D336" s="1" t="s">
        <v>97</v>
      </c>
      <c r="E336" s="1" t="s">
        <v>2652</v>
      </c>
      <c r="F336" s="1" t="s">
        <v>2653</v>
      </c>
      <c r="G336" s="1">
        <v>1.0999999999999999E-2</v>
      </c>
      <c r="H336" s="1">
        <v>2.5379999999999998</v>
      </c>
      <c r="I336" s="1">
        <v>2</v>
      </c>
      <c r="J336" s="1">
        <v>1</v>
      </c>
      <c r="K336" s="1">
        <v>3</v>
      </c>
      <c r="L336" s="1">
        <v>1</v>
      </c>
      <c r="M336" s="1">
        <v>447</v>
      </c>
      <c r="N336" s="1">
        <v>51.4</v>
      </c>
      <c r="O336" s="1">
        <v>9.2200000000000006</v>
      </c>
      <c r="R336" s="1">
        <v>0</v>
      </c>
      <c r="S336" s="1">
        <v>0</v>
      </c>
      <c r="T336" s="1">
        <v>0</v>
      </c>
      <c r="AB336" s="1">
        <v>1</v>
      </c>
      <c r="AC336" s="1">
        <v>1</v>
      </c>
      <c r="AD336" s="1">
        <v>1</v>
      </c>
      <c r="AJ336" s="1" t="s">
        <v>2654</v>
      </c>
      <c r="AK336" s="1" t="s">
        <v>2655</v>
      </c>
      <c r="AL336" s="1" t="s">
        <v>484</v>
      </c>
      <c r="AM336" s="1" t="s">
        <v>2656</v>
      </c>
      <c r="AN336" s="1">
        <v>1456</v>
      </c>
      <c r="AO336" s="1" t="s">
        <v>2657</v>
      </c>
      <c r="AP336" s="1" t="s">
        <v>2658</v>
      </c>
      <c r="AQ336" s="1" t="s">
        <v>2659</v>
      </c>
      <c r="AR336" s="1" t="s">
        <v>2660</v>
      </c>
      <c r="AT336" s="1">
        <v>1</v>
      </c>
      <c r="AU336" s="1">
        <v>0</v>
      </c>
      <c r="AV336" s="1">
        <v>100</v>
      </c>
      <c r="AX336" s="1">
        <v>0.01</v>
      </c>
      <c r="AY336" s="1">
        <v>6.64</v>
      </c>
      <c r="BA336" s="1">
        <v>-6.64</v>
      </c>
      <c r="BI336" s="1">
        <v>300</v>
      </c>
      <c r="BL336" s="1">
        <v>7.84</v>
      </c>
      <c r="BP336" s="1">
        <v>75542.2265625</v>
      </c>
      <c r="BQ336" s="1">
        <v>65552.140625</v>
      </c>
      <c r="BR336" s="1">
        <v>70328.125</v>
      </c>
      <c r="BS336" s="1">
        <v>57970.90625</v>
      </c>
      <c r="BX336" s="1" t="e">
        <f t="shared" si="15"/>
        <v>#DIV/0!</v>
      </c>
      <c r="BY336" s="1" t="e">
        <f t="shared" si="16"/>
        <v>#DIV/0!</v>
      </c>
      <c r="BZ336" s="1" t="e">
        <f t="shared" si="17"/>
        <v>#DIV/0!</v>
      </c>
      <c r="CA336" s="1" t="s">
        <v>100</v>
      </c>
      <c r="CB336" s="1" t="s">
        <v>100</v>
      </c>
      <c r="CC336" s="1" t="s">
        <v>102</v>
      </c>
      <c r="CD336" s="1" t="s">
        <v>102</v>
      </c>
      <c r="CE336" s="1" t="s">
        <v>102</v>
      </c>
      <c r="CF336" s="1" t="s">
        <v>101</v>
      </c>
      <c r="CG336" s="1" t="s">
        <v>100</v>
      </c>
      <c r="CH336" s="1" t="s">
        <v>100</v>
      </c>
      <c r="CI336" s="1" t="s">
        <v>100</v>
      </c>
      <c r="CJ336" s="1" t="s">
        <v>100</v>
      </c>
      <c r="CK336" s="1">
        <v>1</v>
      </c>
      <c r="CL336" s="1">
        <v>0</v>
      </c>
      <c r="CN336" s="1">
        <v>0</v>
      </c>
      <c r="CP336" s="1">
        <v>0</v>
      </c>
    </row>
    <row r="337" spans="1:96">
      <c r="A337" s="1">
        <v>4.1452415790634199E+18</v>
      </c>
      <c r="B337" s="1" t="b">
        <v>0</v>
      </c>
      <c r="C337" s="1" t="s">
        <v>96</v>
      </c>
      <c r="D337" s="1" t="s">
        <v>97</v>
      </c>
      <c r="E337" s="1" t="s">
        <v>2661</v>
      </c>
      <c r="F337" s="1" t="s">
        <v>2662</v>
      </c>
      <c r="G337" s="1">
        <v>0.16500000000000001</v>
      </c>
      <c r="H337" s="1">
        <v>1.1719999999999999</v>
      </c>
      <c r="I337" s="1">
        <v>3</v>
      </c>
      <c r="J337" s="1">
        <v>1</v>
      </c>
      <c r="K337" s="1">
        <v>1</v>
      </c>
      <c r="L337" s="1">
        <v>1</v>
      </c>
      <c r="M337" s="1">
        <v>391</v>
      </c>
      <c r="N337" s="1">
        <v>45.1</v>
      </c>
      <c r="O337" s="1">
        <v>7.74</v>
      </c>
      <c r="R337" s="1">
        <v>0</v>
      </c>
      <c r="AB337" s="1">
        <v>1</v>
      </c>
      <c r="AJ337" s="1" t="s">
        <v>2663</v>
      </c>
      <c r="AK337" s="1" t="s">
        <v>443</v>
      </c>
      <c r="AL337" s="1" t="s">
        <v>484</v>
      </c>
      <c r="AM337" s="1" t="s">
        <v>1533</v>
      </c>
      <c r="AN337" s="1">
        <v>1457</v>
      </c>
      <c r="AO337" s="1" t="s">
        <v>2664</v>
      </c>
      <c r="AP337" s="1" t="s">
        <v>2665</v>
      </c>
      <c r="AQ337" s="1" t="s">
        <v>2666</v>
      </c>
      <c r="AR337" s="1" t="s">
        <v>2667</v>
      </c>
      <c r="AS337" s="1" t="s">
        <v>2668</v>
      </c>
      <c r="AT337" s="1">
        <v>22</v>
      </c>
      <c r="AU337" s="1">
        <v>0</v>
      </c>
      <c r="AV337" s="1">
        <v>100</v>
      </c>
      <c r="AW337" s="1">
        <v>100</v>
      </c>
      <c r="AX337" s="1">
        <v>1.1140000000000001</v>
      </c>
      <c r="AY337" s="1">
        <v>6.64</v>
      </c>
      <c r="AZ337" s="1">
        <v>6.64</v>
      </c>
      <c r="BA337" s="1">
        <v>0.16</v>
      </c>
      <c r="BD337" s="1">
        <v>0.96180475367200402</v>
      </c>
      <c r="BG337" s="1">
        <v>0.999998324738962</v>
      </c>
      <c r="BI337" s="1">
        <v>141.9</v>
      </c>
      <c r="BJ337" s="1">
        <v>158.1</v>
      </c>
      <c r="BL337" s="1">
        <v>28.44</v>
      </c>
      <c r="BM337" s="1">
        <v>27.73</v>
      </c>
      <c r="BP337" s="1">
        <v>11626.6396484375</v>
      </c>
      <c r="BR337" s="1">
        <v>5692.11865234375</v>
      </c>
      <c r="BS337" s="1">
        <v>6305.2734375</v>
      </c>
      <c r="BT337" s="1">
        <v>9880.6787109375</v>
      </c>
      <c r="BU337" s="1">
        <v>4968.2041015625</v>
      </c>
      <c r="BV337" s="1">
        <v>7694.330078125</v>
      </c>
      <c r="BX337" s="1">
        <f t="shared" si="15"/>
        <v>0.95424917898730843</v>
      </c>
      <c r="BY337" s="1">
        <f t="shared" si="16"/>
        <v>-6.7562054705578578E-2</v>
      </c>
      <c r="BZ337" s="1">
        <f t="shared" si="17"/>
        <v>0.8860606229236534</v>
      </c>
      <c r="CA337" s="1" t="s">
        <v>100</v>
      </c>
      <c r="CB337" s="1" t="s">
        <v>100</v>
      </c>
      <c r="CC337" s="1" t="s">
        <v>102</v>
      </c>
      <c r="CD337" s="1" t="s">
        <v>100</v>
      </c>
      <c r="CE337" s="1" t="s">
        <v>101</v>
      </c>
      <c r="CF337" s="1" t="s">
        <v>101</v>
      </c>
      <c r="CG337" s="1" t="s">
        <v>101</v>
      </c>
      <c r="CH337" s="1" t="s">
        <v>101</v>
      </c>
      <c r="CI337" s="1" t="s">
        <v>101</v>
      </c>
      <c r="CJ337" s="1" t="s">
        <v>100</v>
      </c>
      <c r="CK337" s="1">
        <v>1</v>
      </c>
      <c r="CL337" s="1">
        <v>0</v>
      </c>
      <c r="CN337" s="1">
        <v>0</v>
      </c>
      <c r="CP337" s="1">
        <v>0</v>
      </c>
    </row>
    <row r="338" spans="1:96">
      <c r="A338" s="1">
        <v>1.86097527319773E+18</v>
      </c>
      <c r="B338" s="1" t="b">
        <v>0</v>
      </c>
      <c r="C338" s="1" t="s">
        <v>96</v>
      </c>
      <c r="D338" s="1" t="s">
        <v>97</v>
      </c>
      <c r="E338" s="1" t="s">
        <v>2669</v>
      </c>
      <c r="F338" s="1" t="s">
        <v>2670</v>
      </c>
      <c r="G338" s="1">
        <v>0.17100000000000001</v>
      </c>
      <c r="H338" s="1">
        <v>1.145</v>
      </c>
      <c r="I338" s="1">
        <v>3</v>
      </c>
      <c r="J338" s="1">
        <v>1</v>
      </c>
      <c r="K338" s="1">
        <v>1</v>
      </c>
      <c r="L338" s="1">
        <v>1</v>
      </c>
      <c r="M338" s="1">
        <v>350</v>
      </c>
      <c r="N338" s="1">
        <v>41.2</v>
      </c>
      <c r="O338" s="1">
        <v>8.56</v>
      </c>
      <c r="Y338" s="1">
        <v>0</v>
      </c>
      <c r="AI338" s="1">
        <v>1</v>
      </c>
      <c r="AJ338" s="1" t="s">
        <v>2671</v>
      </c>
      <c r="AK338" s="1" t="s">
        <v>166</v>
      </c>
      <c r="AL338" s="1" t="s">
        <v>484</v>
      </c>
      <c r="AM338" s="1" t="s">
        <v>1533</v>
      </c>
      <c r="AN338" s="1">
        <v>1459</v>
      </c>
      <c r="AO338" s="1" t="s">
        <v>2672</v>
      </c>
      <c r="AP338" s="1" t="s">
        <v>2673</v>
      </c>
      <c r="AQ338" s="1" t="s">
        <v>2674</v>
      </c>
      <c r="AR338" s="1" t="s">
        <v>2675</v>
      </c>
      <c r="AS338" s="1" t="s">
        <v>2676</v>
      </c>
      <c r="AT338" s="1">
        <v>21</v>
      </c>
      <c r="AU338" s="1">
        <v>0</v>
      </c>
      <c r="AV338" s="1">
        <v>0.7</v>
      </c>
      <c r="AW338" s="1">
        <v>0.751</v>
      </c>
      <c r="AX338" s="1">
        <v>1.0720000000000001</v>
      </c>
      <c r="AY338" s="1">
        <v>-0.51</v>
      </c>
      <c r="AZ338" s="1">
        <v>-0.41</v>
      </c>
      <c r="BA338" s="1">
        <v>0.1</v>
      </c>
      <c r="BB338" s="1">
        <v>1.0309179797373299E-2</v>
      </c>
      <c r="BC338" s="1">
        <v>2.46969904845162E-2</v>
      </c>
      <c r="BD338" s="1">
        <v>0.68993620556090896</v>
      </c>
      <c r="BE338" s="1">
        <v>1.3763822629100701E-2</v>
      </c>
      <c r="BF338" s="1">
        <v>3.2048354405361801E-2</v>
      </c>
      <c r="BG338" s="1">
        <v>0.86386970276113795</v>
      </c>
      <c r="BH338" s="1">
        <v>122.4</v>
      </c>
      <c r="BI338" s="1">
        <v>85.7</v>
      </c>
      <c r="BJ338" s="1">
        <v>91.9</v>
      </c>
      <c r="BK338" s="1">
        <v>8.26</v>
      </c>
      <c r="BL338" s="1">
        <v>13.55</v>
      </c>
      <c r="BM338" s="1">
        <v>4.1500000000000004</v>
      </c>
      <c r="BN338" s="1">
        <v>29674.673828125</v>
      </c>
      <c r="BO338" s="1">
        <v>29995.529296875</v>
      </c>
      <c r="BP338" s="1">
        <v>47419.96484375</v>
      </c>
      <c r="BQ338" s="1">
        <v>46850.11328125</v>
      </c>
      <c r="BR338" s="1">
        <v>32054.720703125</v>
      </c>
      <c r="BS338" s="1">
        <v>35116.2578125</v>
      </c>
      <c r="BT338" s="1">
        <v>44847.9375</v>
      </c>
      <c r="BU338" s="1">
        <v>38220.5546875</v>
      </c>
      <c r="BV338" s="1">
        <v>40444.39453125</v>
      </c>
      <c r="BW338" s="1">
        <v>42405.52734375</v>
      </c>
      <c r="BX338" s="1">
        <f t="shared" si="15"/>
        <v>1.0277336974561668</v>
      </c>
      <c r="BY338" s="1">
        <f t="shared" si="16"/>
        <v>3.9466487167545208E-2</v>
      </c>
      <c r="BZ338" s="1">
        <f t="shared" si="17"/>
        <v>0.79907170077562284</v>
      </c>
      <c r="CA338" s="1" t="s">
        <v>101</v>
      </c>
      <c r="CB338" s="1" t="s">
        <v>101</v>
      </c>
      <c r="CC338" s="1" t="s">
        <v>101</v>
      </c>
      <c r="CD338" s="1" t="s">
        <v>101</v>
      </c>
      <c r="CE338" s="1" t="s">
        <v>101</v>
      </c>
      <c r="CF338" s="1" t="s">
        <v>101</v>
      </c>
      <c r="CG338" s="1" t="s">
        <v>101</v>
      </c>
      <c r="CH338" s="1" t="s">
        <v>101</v>
      </c>
      <c r="CI338" s="1" t="s">
        <v>101</v>
      </c>
      <c r="CJ338" s="1" t="s">
        <v>102</v>
      </c>
      <c r="CK338" s="1">
        <v>1</v>
      </c>
      <c r="CL338" s="1">
        <v>0</v>
      </c>
      <c r="CN338" s="1">
        <v>0</v>
      </c>
      <c r="CP338" s="1">
        <v>0</v>
      </c>
    </row>
    <row r="339" spans="1:96">
      <c r="A339" s="1">
        <v>-4.6724769714803302E+18</v>
      </c>
      <c r="B339" s="1" t="b">
        <v>0</v>
      </c>
      <c r="C339" s="1" t="s">
        <v>104</v>
      </c>
      <c r="D339" s="1" t="s">
        <v>97</v>
      </c>
      <c r="E339" s="1" t="s">
        <v>2677</v>
      </c>
      <c r="F339" s="1" t="s">
        <v>2678</v>
      </c>
      <c r="G339" s="1">
        <v>1.2999999999999999E-2</v>
      </c>
      <c r="H339" s="1">
        <v>2.42</v>
      </c>
      <c r="I339" s="1">
        <v>8</v>
      </c>
      <c r="J339" s="1">
        <v>1</v>
      </c>
      <c r="K339" s="1">
        <v>2</v>
      </c>
      <c r="L339" s="1">
        <v>1</v>
      </c>
      <c r="M339" s="1">
        <v>215</v>
      </c>
      <c r="N339" s="1">
        <v>24.9</v>
      </c>
      <c r="O339" s="1">
        <v>5.55</v>
      </c>
      <c r="V339" s="1">
        <v>0</v>
      </c>
      <c r="W339" s="1">
        <v>0</v>
      </c>
      <c r="AF339" s="1">
        <v>1</v>
      </c>
      <c r="AG339" s="1">
        <v>1</v>
      </c>
      <c r="AJ339" s="1" t="s">
        <v>2679</v>
      </c>
      <c r="AK339" s="1" t="s">
        <v>832</v>
      </c>
      <c r="AL339" s="1" t="s">
        <v>2680</v>
      </c>
      <c r="AM339" s="1" t="s">
        <v>2681</v>
      </c>
      <c r="AN339" s="1">
        <v>1460</v>
      </c>
      <c r="AO339" s="1" t="s">
        <v>2682</v>
      </c>
      <c r="AP339" s="1" t="s">
        <v>2683</v>
      </c>
      <c r="AQ339" s="1" t="s">
        <v>2684</v>
      </c>
      <c r="AR339" s="1" t="s">
        <v>2685</v>
      </c>
      <c r="AS339" s="1" t="s">
        <v>2686</v>
      </c>
      <c r="AT339" s="1">
        <v>21</v>
      </c>
      <c r="AU339" s="1">
        <v>0</v>
      </c>
      <c r="AV339" s="1">
        <v>100</v>
      </c>
      <c r="AW339" s="1">
        <v>100</v>
      </c>
      <c r="AX339" s="1">
        <v>0.99</v>
      </c>
      <c r="AY339" s="1">
        <v>6.64</v>
      </c>
      <c r="AZ339" s="1">
        <v>6.64</v>
      </c>
      <c r="BA339" s="1">
        <v>-0.02</v>
      </c>
      <c r="BD339" s="1">
        <v>0.42052687349891699</v>
      </c>
      <c r="BG339" s="1">
        <v>0.634720653671625</v>
      </c>
      <c r="BI339" s="1">
        <v>150.80000000000001</v>
      </c>
      <c r="BJ339" s="1">
        <v>149.19999999999999</v>
      </c>
      <c r="BL339" s="1">
        <v>11.11</v>
      </c>
      <c r="BM339" s="1">
        <v>9.1199999999999992</v>
      </c>
      <c r="BP339" s="1">
        <v>20906.1171875</v>
      </c>
      <c r="BQ339" s="1">
        <v>20160.66015625</v>
      </c>
      <c r="BR339" s="1">
        <v>21837.60546875</v>
      </c>
      <c r="BS339" s="1">
        <v>17383.4921875</v>
      </c>
      <c r="BT339" s="1">
        <v>20549.95703125</v>
      </c>
      <c r="BU339" s="1">
        <v>15072.60546875</v>
      </c>
      <c r="BV339" s="1">
        <v>18642.763671875</v>
      </c>
      <c r="BW339" s="1">
        <v>20172.96875</v>
      </c>
      <c r="BX339" s="1">
        <f t="shared" si="15"/>
        <v>0.92714242246260725</v>
      </c>
      <c r="BY339" s="1">
        <f t="shared" si="16"/>
        <v>-0.10913712022430205</v>
      </c>
      <c r="BZ339" s="1">
        <f t="shared" si="17"/>
        <v>0.38898791892668361</v>
      </c>
      <c r="CA339" s="1" t="s">
        <v>100</v>
      </c>
      <c r="CB339" s="1" t="s">
        <v>100</v>
      </c>
      <c r="CC339" s="1" t="s">
        <v>101</v>
      </c>
      <c r="CD339" s="1" t="s">
        <v>101</v>
      </c>
      <c r="CE339" s="1" t="s">
        <v>101</v>
      </c>
      <c r="CF339" s="1" t="s">
        <v>101</v>
      </c>
      <c r="CG339" s="1" t="s">
        <v>102</v>
      </c>
      <c r="CH339" s="1" t="s">
        <v>102</v>
      </c>
      <c r="CI339" s="1" t="s">
        <v>101</v>
      </c>
      <c r="CJ339" s="1" t="s">
        <v>101</v>
      </c>
      <c r="CK339" s="1">
        <v>1</v>
      </c>
      <c r="CL339" s="1">
        <v>0</v>
      </c>
      <c r="CN339" s="1">
        <v>0</v>
      </c>
      <c r="CP339" s="1">
        <v>0</v>
      </c>
    </row>
    <row r="340" spans="1:96">
      <c r="A340" s="1">
        <v>2.6456307364883098E+18</v>
      </c>
      <c r="B340" s="1" t="b">
        <v>0</v>
      </c>
      <c r="C340" s="1" t="s">
        <v>102</v>
      </c>
      <c r="D340" s="1" t="s">
        <v>97</v>
      </c>
      <c r="E340" s="1" t="s">
        <v>2687</v>
      </c>
      <c r="F340" s="1" t="s">
        <v>2688</v>
      </c>
      <c r="G340" s="1">
        <v>0</v>
      </c>
      <c r="H340" s="1">
        <v>6.3789999999999996</v>
      </c>
      <c r="I340" s="1">
        <v>31</v>
      </c>
      <c r="J340" s="1">
        <v>3</v>
      </c>
      <c r="K340" s="1">
        <v>15</v>
      </c>
      <c r="L340" s="1">
        <v>3</v>
      </c>
      <c r="M340" s="1">
        <v>98</v>
      </c>
      <c r="N340" s="1">
        <v>11.1</v>
      </c>
      <c r="O340" s="1">
        <v>7.56</v>
      </c>
      <c r="R340" s="1">
        <v>1.72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AB340" s="1">
        <v>1</v>
      </c>
      <c r="AC340" s="1">
        <v>1</v>
      </c>
      <c r="AD340" s="1">
        <v>1</v>
      </c>
      <c r="AE340" s="1">
        <v>1</v>
      </c>
      <c r="AF340" s="1">
        <v>2</v>
      </c>
      <c r="AG340" s="1">
        <v>1</v>
      </c>
      <c r="AH340" s="1">
        <v>1</v>
      </c>
      <c r="AI340" s="1">
        <v>2</v>
      </c>
      <c r="AJ340" s="1" t="s">
        <v>144</v>
      </c>
      <c r="AK340" s="1" t="s">
        <v>832</v>
      </c>
      <c r="AL340" s="1" t="s">
        <v>317</v>
      </c>
      <c r="AM340" s="1" t="s">
        <v>2689</v>
      </c>
      <c r="AN340" s="1">
        <v>1476</v>
      </c>
      <c r="AO340" s="1" t="s">
        <v>2690</v>
      </c>
      <c r="AP340" s="1" t="s">
        <v>2691</v>
      </c>
      <c r="AQ340" s="1" t="s">
        <v>2692</v>
      </c>
      <c r="AS340" s="1" t="s">
        <v>1510</v>
      </c>
      <c r="AT340" s="1">
        <v>1</v>
      </c>
      <c r="AU340" s="1">
        <v>0</v>
      </c>
      <c r="AV340" s="1">
        <v>0.66400000000000003</v>
      </c>
      <c r="AW340" s="1">
        <v>0.73799999999999999</v>
      </c>
      <c r="AX340" s="1">
        <v>1.113</v>
      </c>
      <c r="AY340" s="1">
        <v>-0.59</v>
      </c>
      <c r="AZ340" s="1">
        <v>-0.44</v>
      </c>
      <c r="BA340" s="1">
        <v>0.15</v>
      </c>
      <c r="BB340" s="1">
        <v>3.1520987752600101E-3</v>
      </c>
      <c r="BC340" s="1">
        <v>1.20696506752431E-2</v>
      </c>
      <c r="BD340" s="1">
        <v>0.38499843587076099</v>
      </c>
      <c r="BE340" s="1">
        <v>4.4594126736092702E-3</v>
      </c>
      <c r="BF340" s="1">
        <v>1.6279690813583901E-2</v>
      </c>
      <c r="BG340" s="1">
        <v>0.59894001808612496</v>
      </c>
      <c r="BH340" s="1">
        <v>124.9</v>
      </c>
      <c r="BI340" s="1">
        <v>82.9</v>
      </c>
      <c r="BJ340" s="1">
        <v>92.2</v>
      </c>
      <c r="BK340" s="1">
        <v>1.97</v>
      </c>
      <c r="BL340" s="1">
        <v>11.73</v>
      </c>
      <c r="BM340" s="1">
        <v>7.07</v>
      </c>
      <c r="BN340" s="1">
        <v>223560.8359375</v>
      </c>
      <c r="BO340" s="1">
        <v>206718.50390625</v>
      </c>
      <c r="BP340" s="1">
        <v>354051.7109375</v>
      </c>
      <c r="BQ340" s="1">
        <v>290962.875</v>
      </c>
      <c r="BR340" s="1">
        <v>227224.58203125</v>
      </c>
      <c r="BS340" s="1">
        <v>232878.072265625</v>
      </c>
      <c r="BT340" s="1">
        <v>322923.40234375</v>
      </c>
      <c r="BU340" s="1">
        <v>261246.494140625</v>
      </c>
      <c r="BV340" s="1">
        <v>318467.6015625</v>
      </c>
      <c r="BW340" s="1">
        <v>270950.576171875</v>
      </c>
      <c r="BX340" s="1">
        <f t="shared" si="15"/>
        <v>1.0619579819149809</v>
      </c>
      <c r="BY340" s="1">
        <f t="shared" si="16"/>
        <v>8.6726684708809662E-2</v>
      </c>
      <c r="BZ340" s="1">
        <f t="shared" si="17"/>
        <v>0.62917350331485999</v>
      </c>
      <c r="CA340" s="1" t="s">
        <v>101</v>
      </c>
      <c r="CB340" s="1" t="s">
        <v>101</v>
      </c>
      <c r="CC340" s="1" t="s">
        <v>102</v>
      </c>
      <c r="CD340" s="1" t="s">
        <v>102</v>
      </c>
      <c r="CE340" s="1" t="s">
        <v>102</v>
      </c>
      <c r="CF340" s="1" t="s">
        <v>102</v>
      </c>
      <c r="CG340" s="1" t="s">
        <v>102</v>
      </c>
      <c r="CH340" s="1" t="s">
        <v>102</v>
      </c>
      <c r="CI340" s="1" t="s">
        <v>102</v>
      </c>
      <c r="CJ340" s="1" t="s">
        <v>102</v>
      </c>
      <c r="CK340" s="1">
        <v>1</v>
      </c>
      <c r="CL340" s="1">
        <v>0</v>
      </c>
      <c r="CN340" s="1">
        <v>0</v>
      </c>
      <c r="CP340" s="1">
        <v>0</v>
      </c>
    </row>
    <row r="341" spans="1:96">
      <c r="A341" s="1">
        <v>6.8350348161848197E+18</v>
      </c>
      <c r="B341" s="1" t="b">
        <v>0</v>
      </c>
      <c r="C341" s="1" t="s">
        <v>96</v>
      </c>
      <c r="D341" s="1" t="s">
        <v>97</v>
      </c>
      <c r="E341" s="1" t="s">
        <v>2693</v>
      </c>
      <c r="F341" s="1" t="s">
        <v>2694</v>
      </c>
      <c r="G341" s="1">
        <v>0.104</v>
      </c>
      <c r="H341" s="1">
        <v>1.419</v>
      </c>
      <c r="I341" s="1">
        <v>4</v>
      </c>
      <c r="J341" s="1">
        <v>1</v>
      </c>
      <c r="K341" s="1">
        <v>1</v>
      </c>
      <c r="L341" s="1">
        <v>1</v>
      </c>
      <c r="M341" s="1">
        <v>440</v>
      </c>
      <c r="N341" s="1">
        <v>47.5</v>
      </c>
      <c r="O341" s="1">
        <v>6.77</v>
      </c>
      <c r="Y341" s="1">
        <v>0</v>
      </c>
      <c r="AI341" s="1">
        <v>1</v>
      </c>
      <c r="AJ341" s="1" t="s">
        <v>1564</v>
      </c>
      <c r="AK341" s="1" t="s">
        <v>606</v>
      </c>
      <c r="AL341" s="1" t="s">
        <v>146</v>
      </c>
      <c r="AM341" s="1" t="s">
        <v>2695</v>
      </c>
      <c r="AN341" s="1">
        <v>1487</v>
      </c>
      <c r="AO341" s="1" t="s">
        <v>2696</v>
      </c>
      <c r="AP341" s="1" t="s">
        <v>2697</v>
      </c>
      <c r="AQ341" s="1" t="s">
        <v>2698</v>
      </c>
      <c r="AR341" s="1" t="s">
        <v>2699</v>
      </c>
      <c r="AS341" s="1" t="s">
        <v>2700</v>
      </c>
      <c r="AT341" s="1">
        <v>14</v>
      </c>
      <c r="AU341" s="1">
        <v>0</v>
      </c>
      <c r="AW341" s="1">
        <v>100</v>
      </c>
      <c r="AX341" s="1">
        <v>100</v>
      </c>
      <c r="AZ341" s="1">
        <v>6.64</v>
      </c>
      <c r="BA341" s="1">
        <v>6.64</v>
      </c>
      <c r="BJ341" s="1">
        <v>300</v>
      </c>
      <c r="BM341" s="1">
        <v>22.97</v>
      </c>
      <c r="BT341" s="1">
        <v>32324.146484375</v>
      </c>
      <c r="BU341" s="1">
        <v>29755.59375</v>
      </c>
      <c r="BV341" s="1">
        <v>39153.22265625</v>
      </c>
      <c r="BW341" s="1">
        <v>50758.17578125</v>
      </c>
      <c r="BX341" s="1" t="e">
        <f t="shared" si="15"/>
        <v>#DIV/0!</v>
      </c>
      <c r="BY341" s="1" t="e">
        <f t="shared" si="16"/>
        <v>#DIV/0!</v>
      </c>
      <c r="BZ341" s="1" t="e">
        <f t="shared" si="17"/>
        <v>#DIV/0!</v>
      </c>
      <c r="CA341" s="1" t="s">
        <v>100</v>
      </c>
      <c r="CB341" s="1" t="s">
        <v>100</v>
      </c>
      <c r="CC341" s="1" t="s">
        <v>100</v>
      </c>
      <c r="CD341" s="1" t="s">
        <v>100</v>
      </c>
      <c r="CE341" s="1" t="s">
        <v>100</v>
      </c>
      <c r="CF341" s="1" t="s">
        <v>100</v>
      </c>
      <c r="CG341" s="1" t="s">
        <v>101</v>
      </c>
      <c r="CH341" s="1" t="s">
        <v>101</v>
      </c>
      <c r="CI341" s="1" t="s">
        <v>101</v>
      </c>
      <c r="CJ341" s="1" t="s">
        <v>102</v>
      </c>
      <c r="CK341" s="1">
        <v>1</v>
      </c>
      <c r="CL341" s="1">
        <v>0</v>
      </c>
      <c r="CN341" s="1">
        <v>0</v>
      </c>
      <c r="CP341" s="1">
        <v>0</v>
      </c>
    </row>
    <row r="342" spans="1:96">
      <c r="A342" s="1">
        <v>-4.84506929756642E+18</v>
      </c>
      <c r="B342" s="1" t="b">
        <v>0</v>
      </c>
      <c r="C342" s="1" t="s">
        <v>102</v>
      </c>
      <c r="D342" s="1" t="s">
        <v>97</v>
      </c>
      <c r="E342" s="1" t="s">
        <v>2701</v>
      </c>
      <c r="F342" s="1" t="s">
        <v>2702</v>
      </c>
      <c r="G342" s="1">
        <v>0</v>
      </c>
      <c r="H342" s="1">
        <v>26.759</v>
      </c>
      <c r="I342" s="1">
        <v>17</v>
      </c>
      <c r="J342" s="1">
        <v>11</v>
      </c>
      <c r="K342" s="1">
        <v>20</v>
      </c>
      <c r="L342" s="1">
        <v>11</v>
      </c>
      <c r="M342" s="1">
        <v>906</v>
      </c>
      <c r="N342" s="1">
        <v>100</v>
      </c>
      <c r="O342" s="1">
        <v>6.29</v>
      </c>
      <c r="R342" s="1">
        <v>0</v>
      </c>
      <c r="S342" s="1">
        <v>0</v>
      </c>
      <c r="T342" s="1">
        <v>2.81</v>
      </c>
      <c r="U342" s="1">
        <v>0</v>
      </c>
      <c r="AB342" s="1">
        <v>6</v>
      </c>
      <c r="AC342" s="1">
        <v>4</v>
      </c>
      <c r="AD342" s="1">
        <v>6</v>
      </c>
      <c r="AE342" s="1">
        <v>4</v>
      </c>
      <c r="AJ342" s="1" t="s">
        <v>2703</v>
      </c>
      <c r="AK342" s="1" t="s">
        <v>174</v>
      </c>
      <c r="AL342" s="1" t="s">
        <v>286</v>
      </c>
      <c r="AM342" s="1" t="s">
        <v>2704</v>
      </c>
      <c r="AN342" s="1">
        <v>1495</v>
      </c>
      <c r="AO342" s="1" t="s">
        <v>2705</v>
      </c>
      <c r="AP342" s="1" t="s">
        <v>2706</v>
      </c>
      <c r="AQ342" s="1" t="s">
        <v>2707</v>
      </c>
      <c r="AR342" s="1" t="s">
        <v>2708</v>
      </c>
      <c r="AS342" s="1" t="s">
        <v>2709</v>
      </c>
      <c r="AT342" s="1">
        <v>15</v>
      </c>
      <c r="AU342" s="1">
        <v>0</v>
      </c>
      <c r="AV342" s="1">
        <v>10.525</v>
      </c>
      <c r="AW342" s="1">
        <v>1.355</v>
      </c>
      <c r="AX342" s="1">
        <v>0.129</v>
      </c>
      <c r="AY342" s="1">
        <v>3.4</v>
      </c>
      <c r="AZ342" s="1">
        <v>0.44</v>
      </c>
      <c r="BA342" s="1">
        <v>-2.96</v>
      </c>
      <c r="BB342" s="2">
        <v>2.7542139879877002E-7</v>
      </c>
      <c r="BC342" s="1">
        <v>5.8238906307448102E-2</v>
      </c>
      <c r="BD342" s="2">
        <v>1.87721535871432E-7</v>
      </c>
      <c r="BE342" s="2">
        <v>1.23930995208768E-6</v>
      </c>
      <c r="BF342" s="1">
        <v>7.2959271793382796E-2</v>
      </c>
      <c r="BG342" s="2">
        <v>1.59831479113391E-5</v>
      </c>
      <c r="BH342" s="1">
        <v>23.3</v>
      </c>
      <c r="BI342" s="1">
        <v>245.2</v>
      </c>
      <c r="BJ342" s="1">
        <v>31.6</v>
      </c>
      <c r="BK342" s="1">
        <v>1.25</v>
      </c>
      <c r="BL342" s="1">
        <v>9.98</v>
      </c>
      <c r="BM342" s="1">
        <v>16.96</v>
      </c>
      <c r="BN342" s="1">
        <v>36507.345703125</v>
      </c>
      <c r="BO342" s="1">
        <v>33414.687988281301</v>
      </c>
      <c r="BP342" s="1">
        <v>736445.58691406297</v>
      </c>
      <c r="BQ342" s="1">
        <v>643790.32910156297</v>
      </c>
      <c r="BR342" s="1">
        <v>728020.98535156297</v>
      </c>
      <c r="BS342" s="1">
        <v>698912.31298828102</v>
      </c>
      <c r="BT342" s="1">
        <v>78904.171875</v>
      </c>
      <c r="BU342" s="1">
        <v>91022.5498046875</v>
      </c>
      <c r="BV342" s="1">
        <v>110898.634765625</v>
      </c>
      <c r="BW342" s="1">
        <v>79428.8916015625</v>
      </c>
      <c r="BX342" s="1">
        <f t="shared" si="15"/>
        <v>0.12833364166455849</v>
      </c>
      <c r="BY342" s="1">
        <f t="shared" si="16"/>
        <v>-2.962028683613485</v>
      </c>
      <c r="BZ342" s="1">
        <f t="shared" si="17"/>
        <v>1.5255894592542589E-7</v>
      </c>
      <c r="CA342" s="1" t="s">
        <v>101</v>
      </c>
      <c r="CB342" s="1" t="s">
        <v>101</v>
      </c>
      <c r="CC342" s="1" t="s">
        <v>102</v>
      </c>
      <c r="CD342" s="1" t="s">
        <v>102</v>
      </c>
      <c r="CE342" s="1" t="s">
        <v>102</v>
      </c>
      <c r="CF342" s="1" t="s">
        <v>102</v>
      </c>
      <c r="CG342" s="1" t="s">
        <v>101</v>
      </c>
      <c r="CH342" s="1" t="s">
        <v>101</v>
      </c>
      <c r="CI342" s="1" t="s">
        <v>101</v>
      </c>
      <c r="CJ342" s="1" t="s">
        <v>101</v>
      </c>
      <c r="CK342" s="1">
        <v>1</v>
      </c>
      <c r="CL342" s="1">
        <v>0</v>
      </c>
      <c r="CN342" s="1">
        <v>1</v>
      </c>
      <c r="CO342" s="1" t="s">
        <v>2710</v>
      </c>
      <c r="CP342" s="1">
        <v>0</v>
      </c>
      <c r="CR342" s="1" t="s">
        <v>2710</v>
      </c>
    </row>
    <row r="343" spans="1:96">
      <c r="A343" s="1">
        <v>3.8809209231631498E+18</v>
      </c>
      <c r="B343" s="1" t="b">
        <v>0</v>
      </c>
      <c r="C343" s="1" t="s">
        <v>102</v>
      </c>
      <c r="D343" s="1" t="s">
        <v>97</v>
      </c>
      <c r="E343" s="1" t="s">
        <v>2711</v>
      </c>
      <c r="F343" s="1" t="s">
        <v>2712</v>
      </c>
      <c r="G343" s="1">
        <v>7.0000000000000001E-3</v>
      </c>
      <c r="H343" s="1">
        <v>3.4359999999999999</v>
      </c>
      <c r="I343" s="1">
        <v>3</v>
      </c>
      <c r="J343" s="1">
        <v>2</v>
      </c>
      <c r="K343" s="1">
        <v>2</v>
      </c>
      <c r="L343" s="1">
        <v>2</v>
      </c>
      <c r="M343" s="1">
        <v>781</v>
      </c>
      <c r="N343" s="1">
        <v>85.4</v>
      </c>
      <c r="O343" s="1">
        <v>5.86</v>
      </c>
      <c r="S343" s="1">
        <v>0</v>
      </c>
      <c r="T343" s="1">
        <v>0</v>
      </c>
      <c r="AC343" s="1">
        <v>1</v>
      </c>
      <c r="AD343" s="1">
        <v>1</v>
      </c>
      <c r="AJ343" s="1" t="s">
        <v>2713</v>
      </c>
      <c r="AK343" s="1" t="s">
        <v>393</v>
      </c>
      <c r="AL343" s="1" t="s">
        <v>791</v>
      </c>
      <c r="AM343" s="1" t="s">
        <v>917</v>
      </c>
      <c r="AN343" s="1">
        <v>1499</v>
      </c>
      <c r="AO343" s="1" t="s">
        <v>2714</v>
      </c>
      <c r="AP343" s="1" t="s">
        <v>2715</v>
      </c>
      <c r="AQ343" s="1" t="s">
        <v>2716</v>
      </c>
      <c r="AR343" s="1" t="s">
        <v>2717</v>
      </c>
      <c r="AS343" s="1" t="s">
        <v>2718</v>
      </c>
      <c r="AT343" s="1">
        <v>103</v>
      </c>
      <c r="AU343" s="1">
        <v>0</v>
      </c>
      <c r="AV343" s="1">
        <v>100</v>
      </c>
      <c r="AW343" s="1">
        <v>100</v>
      </c>
      <c r="AX343" s="1">
        <v>0.316</v>
      </c>
      <c r="AY343" s="1">
        <v>6.64</v>
      </c>
      <c r="AZ343" s="1">
        <v>6.64</v>
      </c>
      <c r="BA343" s="1">
        <v>-1.66</v>
      </c>
      <c r="BD343" s="2">
        <v>9.0975475396382093E-5</v>
      </c>
      <c r="BG343" s="1">
        <v>1.01665093755457E-3</v>
      </c>
      <c r="BI343" s="1">
        <v>227.9</v>
      </c>
      <c r="BJ343" s="1">
        <v>72.099999999999994</v>
      </c>
      <c r="BL343" s="1">
        <v>6.42</v>
      </c>
      <c r="BM343" s="1">
        <v>23.6</v>
      </c>
      <c r="BP343" s="1">
        <v>129350.28515625</v>
      </c>
      <c r="BQ343" s="1">
        <v>114838.86328125</v>
      </c>
      <c r="BR343" s="1">
        <v>119860.41015625</v>
      </c>
      <c r="BS343" s="1">
        <v>117691.51171875</v>
      </c>
      <c r="BT343" s="1">
        <v>42495.5419921875</v>
      </c>
      <c r="BU343" s="1">
        <v>31629.3212890625</v>
      </c>
      <c r="BV343" s="1">
        <v>26947.896484375</v>
      </c>
      <c r="BW343" s="1">
        <v>46760.7900390625</v>
      </c>
      <c r="BX343" s="1">
        <f t="shared" si="15"/>
        <v>0.30687346152319867</v>
      </c>
      <c r="BY343" s="1">
        <f t="shared" si="16"/>
        <v>-1.7042842082369458</v>
      </c>
      <c r="BZ343" s="1">
        <f t="shared" si="17"/>
        <v>5.6340230293672491E-6</v>
      </c>
      <c r="CA343" s="1" t="s">
        <v>100</v>
      </c>
      <c r="CB343" s="1" t="s">
        <v>100</v>
      </c>
      <c r="CC343" s="1" t="s">
        <v>101</v>
      </c>
      <c r="CD343" s="1" t="s">
        <v>102</v>
      </c>
      <c r="CE343" s="1" t="s">
        <v>102</v>
      </c>
      <c r="CF343" s="1" t="s">
        <v>101</v>
      </c>
      <c r="CG343" s="1" t="s">
        <v>101</v>
      </c>
      <c r="CH343" s="1" t="s">
        <v>101</v>
      </c>
      <c r="CI343" s="1" t="s">
        <v>101</v>
      </c>
      <c r="CJ343" s="1" t="s">
        <v>101</v>
      </c>
      <c r="CK343" s="1">
        <v>1</v>
      </c>
      <c r="CL343" s="1">
        <v>0</v>
      </c>
      <c r="CN343" s="1">
        <v>0</v>
      </c>
      <c r="CP343" s="1">
        <v>0</v>
      </c>
    </row>
    <row r="344" spans="1:96">
      <c r="A344" s="1">
        <v>-4.1377202523244001E+18</v>
      </c>
      <c r="B344" s="1" t="b">
        <v>0</v>
      </c>
      <c r="C344" s="1" t="s">
        <v>102</v>
      </c>
      <c r="D344" s="1" t="s">
        <v>97</v>
      </c>
      <c r="E344" s="1" t="s">
        <v>2719</v>
      </c>
      <c r="F344" s="1" t="s">
        <v>2720</v>
      </c>
      <c r="G344" s="1">
        <v>0</v>
      </c>
      <c r="H344" s="1">
        <v>5.3090000000000002</v>
      </c>
      <c r="I344" s="1">
        <v>6</v>
      </c>
      <c r="J344" s="1">
        <v>3</v>
      </c>
      <c r="K344" s="1">
        <v>4</v>
      </c>
      <c r="L344" s="1">
        <v>3</v>
      </c>
      <c r="M344" s="1">
        <v>968</v>
      </c>
      <c r="N344" s="1">
        <v>108.1</v>
      </c>
      <c r="O344" s="1">
        <v>6.23</v>
      </c>
      <c r="R344" s="1">
        <v>0</v>
      </c>
      <c r="T344" s="1">
        <v>0</v>
      </c>
      <c r="U344" s="1">
        <v>0</v>
      </c>
      <c r="AB344" s="1">
        <v>1</v>
      </c>
      <c r="AD344" s="1">
        <v>2</v>
      </c>
      <c r="AE344" s="1">
        <v>1</v>
      </c>
      <c r="AJ344" s="1" t="s">
        <v>2721</v>
      </c>
      <c r="AK344" s="1" t="s">
        <v>443</v>
      </c>
      <c r="AL344" s="1" t="s">
        <v>791</v>
      </c>
      <c r="AM344" s="1" t="s">
        <v>917</v>
      </c>
      <c r="AN344" s="1">
        <v>1500</v>
      </c>
      <c r="AO344" s="1" t="s">
        <v>2722</v>
      </c>
      <c r="AP344" s="1" t="s">
        <v>2723</v>
      </c>
      <c r="AQ344" s="1" t="s">
        <v>2724</v>
      </c>
      <c r="AR344" s="1" t="s">
        <v>2725</v>
      </c>
      <c r="AS344" s="1" t="s">
        <v>2726</v>
      </c>
      <c r="AT344" s="1">
        <v>8</v>
      </c>
      <c r="AU344" s="1">
        <v>0</v>
      </c>
      <c r="AV344" s="1">
        <v>100</v>
      </c>
      <c r="AW344" s="1">
        <v>100</v>
      </c>
      <c r="AX344" s="1">
        <v>0.14099999999999999</v>
      </c>
      <c r="AY344" s="1">
        <v>6.64</v>
      </c>
      <c r="AZ344" s="1">
        <v>6.64</v>
      </c>
      <c r="BA344" s="1">
        <v>-2.83</v>
      </c>
      <c r="BD344" s="1">
        <v>5.0174602461039398E-4</v>
      </c>
      <c r="BG344" s="1">
        <v>3.9005299652321102E-3</v>
      </c>
      <c r="BI344" s="1">
        <v>263</v>
      </c>
      <c r="BJ344" s="1">
        <v>37</v>
      </c>
      <c r="BL344" s="1">
        <v>8.07</v>
      </c>
      <c r="BM344" s="1">
        <v>48.79</v>
      </c>
      <c r="BP344" s="1">
        <v>125036.58203125</v>
      </c>
      <c r="BQ344" s="1">
        <v>115315.878417969</v>
      </c>
      <c r="BR344" s="1">
        <v>118996.14160156299</v>
      </c>
      <c r="BS344" s="1">
        <v>120515.18847656299</v>
      </c>
      <c r="BT344" s="1">
        <v>31394.779296875</v>
      </c>
      <c r="BV344" s="1">
        <v>12225.111328125</v>
      </c>
      <c r="BW344" s="1">
        <v>16893.515625</v>
      </c>
      <c r="BX344" s="1">
        <f t="shared" si="15"/>
        <v>0.16814050832632865</v>
      </c>
      <c r="BY344" s="1">
        <f t="shared" si="16"/>
        <v>-2.5722607550774934</v>
      </c>
      <c r="BZ344" s="1">
        <f t="shared" si="17"/>
        <v>8.4079289517208133E-6</v>
      </c>
      <c r="CA344" s="1" t="s">
        <v>100</v>
      </c>
      <c r="CB344" s="1" t="s">
        <v>100</v>
      </c>
      <c r="CC344" s="1" t="s">
        <v>102</v>
      </c>
      <c r="CD344" s="1" t="s">
        <v>101</v>
      </c>
      <c r="CE344" s="1" t="s">
        <v>102</v>
      </c>
      <c r="CF344" s="1" t="s">
        <v>102</v>
      </c>
      <c r="CG344" s="1" t="s">
        <v>101</v>
      </c>
      <c r="CH344" s="1" t="s">
        <v>100</v>
      </c>
      <c r="CI344" s="1" t="s">
        <v>101</v>
      </c>
      <c r="CJ344" s="1" t="s">
        <v>101</v>
      </c>
      <c r="CK344" s="1">
        <v>1</v>
      </c>
      <c r="CL344" s="1">
        <v>0</v>
      </c>
      <c r="CN344" s="1">
        <v>0</v>
      </c>
      <c r="CP344" s="1">
        <v>0</v>
      </c>
    </row>
    <row r="345" spans="1:96">
      <c r="A345" s="1">
        <v>8.3126107257916498E+18</v>
      </c>
      <c r="B345" s="1" t="b">
        <v>0</v>
      </c>
      <c r="C345" s="1" t="s">
        <v>102</v>
      </c>
      <c r="D345" s="1" t="s">
        <v>97</v>
      </c>
      <c r="E345" s="1" t="s">
        <v>2727</v>
      </c>
      <c r="F345" s="1" t="s">
        <v>2728</v>
      </c>
      <c r="G345" s="1">
        <v>0</v>
      </c>
      <c r="H345" s="1">
        <v>7.6689999999999996</v>
      </c>
      <c r="I345" s="1">
        <v>12</v>
      </c>
      <c r="J345" s="1">
        <v>4</v>
      </c>
      <c r="K345" s="1">
        <v>7</v>
      </c>
      <c r="L345" s="1">
        <v>4</v>
      </c>
      <c r="M345" s="1">
        <v>591</v>
      </c>
      <c r="N345" s="1">
        <v>66.599999999999994</v>
      </c>
      <c r="O345" s="1">
        <v>6.46</v>
      </c>
      <c r="R345" s="1">
        <v>0</v>
      </c>
      <c r="S345" s="1">
        <v>0</v>
      </c>
      <c r="T345" s="1">
        <v>0</v>
      </c>
      <c r="X345" s="1">
        <v>0</v>
      </c>
      <c r="Y345" s="1">
        <v>0</v>
      </c>
      <c r="AB345" s="1">
        <v>3</v>
      </c>
      <c r="AC345" s="1">
        <v>1</v>
      </c>
      <c r="AD345" s="1">
        <v>1</v>
      </c>
      <c r="AH345" s="1">
        <v>1</v>
      </c>
      <c r="AI345" s="1">
        <v>1</v>
      </c>
      <c r="AJ345" s="1" t="s">
        <v>2729</v>
      </c>
      <c r="AK345" s="1" t="s">
        <v>972</v>
      </c>
      <c r="AL345" s="1" t="s">
        <v>146</v>
      </c>
      <c r="AM345" s="1" t="s">
        <v>2730</v>
      </c>
      <c r="AN345" s="1">
        <v>1503</v>
      </c>
      <c r="AO345" s="1" t="s">
        <v>2731</v>
      </c>
      <c r="AP345" s="1" t="s">
        <v>2732</v>
      </c>
      <c r="AQ345" s="1" t="s">
        <v>2733</v>
      </c>
      <c r="AR345" s="1" t="s">
        <v>2734</v>
      </c>
      <c r="AS345" s="1" t="s">
        <v>576</v>
      </c>
      <c r="AT345" s="1">
        <v>2</v>
      </c>
      <c r="AU345" s="1">
        <v>0</v>
      </c>
      <c r="AV345" s="1">
        <v>1.893</v>
      </c>
      <c r="AW345" s="1">
        <v>1.6679999999999999</v>
      </c>
      <c r="AX345" s="1">
        <v>0.88100000000000001</v>
      </c>
      <c r="AY345" s="1">
        <v>0.92</v>
      </c>
      <c r="AZ345" s="1">
        <v>0.74</v>
      </c>
      <c r="BA345" s="1">
        <v>-0.18</v>
      </c>
      <c r="BB345" s="2">
        <v>8.6325367787409803E-7</v>
      </c>
      <c r="BC345" s="2">
        <v>6.2953365875806398E-6</v>
      </c>
      <c r="BD345" s="1">
        <v>2.74750080620101E-3</v>
      </c>
      <c r="BE345" s="2">
        <v>3.26840323219199E-6</v>
      </c>
      <c r="BF345" s="2">
        <v>1.6836992286698501E-5</v>
      </c>
      <c r="BG345" s="1">
        <v>1.5092262493048901E-2</v>
      </c>
      <c r="BH345" s="1">
        <v>65.8</v>
      </c>
      <c r="BI345" s="1">
        <v>124.5</v>
      </c>
      <c r="BJ345" s="1">
        <v>109.7</v>
      </c>
      <c r="BK345" s="1">
        <v>2.94</v>
      </c>
      <c r="BL345" s="1">
        <v>5.53</v>
      </c>
      <c r="BM345" s="1">
        <v>2.84</v>
      </c>
      <c r="BN345" s="1">
        <v>39195.060546875</v>
      </c>
      <c r="BO345" s="1">
        <v>36742.173828125</v>
      </c>
      <c r="BP345" s="1">
        <v>154506.17578125</v>
      </c>
      <c r="BQ345" s="1">
        <v>137530.294921875</v>
      </c>
      <c r="BR345" s="1">
        <v>124574.81933593799</v>
      </c>
      <c r="BS345" s="1">
        <v>138726.85839843799</v>
      </c>
      <c r="BT345" s="1">
        <v>115549.18652343799</v>
      </c>
      <c r="BU345" s="1">
        <v>108927.537109375</v>
      </c>
      <c r="BV345" s="1">
        <v>122174.263671875</v>
      </c>
      <c r="BW345" s="1">
        <v>118923.224609375</v>
      </c>
      <c r="BX345" s="1">
        <f t="shared" si="15"/>
        <v>0.83836165987156164</v>
      </c>
      <c r="BY345" s="1">
        <f t="shared" si="16"/>
        <v>-0.25435535413072663</v>
      </c>
      <c r="BZ345" s="1">
        <f t="shared" si="17"/>
        <v>1.5923678333809473E-2</v>
      </c>
      <c r="CA345" s="1" t="s">
        <v>101</v>
      </c>
      <c r="CB345" s="1" t="s">
        <v>101</v>
      </c>
      <c r="CC345" s="1" t="s">
        <v>102</v>
      </c>
      <c r="CD345" s="1" t="s">
        <v>102</v>
      </c>
      <c r="CE345" s="1" t="s">
        <v>102</v>
      </c>
      <c r="CF345" s="1" t="s">
        <v>101</v>
      </c>
      <c r="CG345" s="1" t="s">
        <v>101</v>
      </c>
      <c r="CH345" s="1" t="s">
        <v>101</v>
      </c>
      <c r="CI345" s="1" t="s">
        <v>102</v>
      </c>
      <c r="CJ345" s="1" t="s">
        <v>102</v>
      </c>
      <c r="CK345" s="1">
        <v>1</v>
      </c>
      <c r="CL345" s="1">
        <v>0</v>
      </c>
      <c r="CN345" s="1">
        <v>0</v>
      </c>
      <c r="CP345" s="1">
        <v>0</v>
      </c>
    </row>
    <row r="346" spans="1:96">
      <c r="A346" s="1">
        <v>-8.5500516140554004E+18</v>
      </c>
      <c r="B346" s="1" t="b">
        <v>0</v>
      </c>
      <c r="C346" s="1" t="s">
        <v>96</v>
      </c>
      <c r="D346" s="1" t="s">
        <v>97</v>
      </c>
      <c r="E346" s="1" t="s">
        <v>2735</v>
      </c>
      <c r="F346" s="1" t="s">
        <v>2736</v>
      </c>
      <c r="G346" s="1">
        <v>0.127</v>
      </c>
      <c r="H346" s="1">
        <v>1.353</v>
      </c>
      <c r="I346" s="1">
        <v>2</v>
      </c>
      <c r="J346" s="1">
        <v>1</v>
      </c>
      <c r="K346" s="1">
        <v>1</v>
      </c>
      <c r="L346" s="1">
        <v>1</v>
      </c>
      <c r="M346" s="1">
        <v>334</v>
      </c>
      <c r="N346" s="1">
        <v>37.299999999999997</v>
      </c>
      <c r="O346" s="1">
        <v>8.76</v>
      </c>
      <c r="R346" s="1">
        <v>0</v>
      </c>
      <c r="AB346" s="1">
        <v>1</v>
      </c>
      <c r="AJ346" s="1" t="s">
        <v>751</v>
      </c>
      <c r="AK346" s="1" t="s">
        <v>2737</v>
      </c>
      <c r="AL346" s="1" t="s">
        <v>317</v>
      </c>
      <c r="AM346" s="1" t="s">
        <v>2738</v>
      </c>
      <c r="AN346" s="1">
        <v>1515</v>
      </c>
      <c r="AO346" s="1" t="s">
        <v>2739</v>
      </c>
      <c r="AP346" s="1" t="s">
        <v>2740</v>
      </c>
      <c r="AQ346" s="1" t="s">
        <v>2741</v>
      </c>
      <c r="AR346" s="1" t="s">
        <v>2742</v>
      </c>
      <c r="AS346" s="1" t="s">
        <v>2743</v>
      </c>
      <c r="AT346" s="1">
        <v>10</v>
      </c>
      <c r="AU346" s="1">
        <v>0</v>
      </c>
      <c r="AV346" s="1">
        <v>1.1040000000000001</v>
      </c>
      <c r="AW346" s="1">
        <v>0.65200000000000002</v>
      </c>
      <c r="AX346" s="1">
        <v>0.59099999999999997</v>
      </c>
      <c r="AY346" s="1">
        <v>0.14000000000000001</v>
      </c>
      <c r="AZ346" s="1">
        <v>-0.62</v>
      </c>
      <c r="BA346" s="1">
        <v>-0.76</v>
      </c>
      <c r="BB346" s="1">
        <v>0.45987910242347602</v>
      </c>
      <c r="BC346" s="1">
        <v>7.2512066643414296E-3</v>
      </c>
      <c r="BD346" s="1">
        <v>5.3600257272456997E-4</v>
      </c>
      <c r="BE346" s="1">
        <v>0.505008902667616</v>
      </c>
      <c r="BF346" s="1">
        <v>1.01362698643116E-2</v>
      </c>
      <c r="BG346" s="1">
        <v>4.06952271775597E-3</v>
      </c>
      <c r="BH346" s="1">
        <v>108.8</v>
      </c>
      <c r="BI346" s="1">
        <v>120.2</v>
      </c>
      <c r="BJ346" s="1">
        <v>71</v>
      </c>
      <c r="BK346" s="1">
        <v>1.56</v>
      </c>
      <c r="BL346" s="1">
        <v>11.95</v>
      </c>
      <c r="BM346" s="1">
        <v>10.89</v>
      </c>
      <c r="BN346" s="1">
        <v>25453.109375</v>
      </c>
      <c r="BO346" s="1">
        <v>22390.615234375</v>
      </c>
      <c r="BP346" s="1">
        <v>67084.1796875</v>
      </c>
      <c r="BQ346" s="1">
        <v>52968.26171875</v>
      </c>
      <c r="BR346" s="1">
        <v>42375.91015625</v>
      </c>
      <c r="BS346" s="1">
        <v>43705.0546875</v>
      </c>
      <c r="BT346" s="1">
        <v>35883.0703125</v>
      </c>
      <c r="BU346" s="1">
        <v>24962.849609375</v>
      </c>
      <c r="BV346" s="1">
        <v>29572.541015625</v>
      </c>
      <c r="BW346" s="1">
        <v>29728.3984375</v>
      </c>
      <c r="BX346" s="1">
        <f t="shared" si="15"/>
        <v>0.58285971963848049</v>
      </c>
      <c r="BY346" s="1">
        <f t="shared" si="16"/>
        <v>-0.7787793917946374</v>
      </c>
      <c r="BZ346" s="1">
        <f t="shared" si="17"/>
        <v>1.2621270424327254E-2</v>
      </c>
      <c r="CA346" s="1" t="s">
        <v>101</v>
      </c>
      <c r="CB346" s="1" t="s">
        <v>101</v>
      </c>
      <c r="CC346" s="1" t="s">
        <v>102</v>
      </c>
      <c r="CD346" s="1" t="s">
        <v>101</v>
      </c>
      <c r="CE346" s="1" t="s">
        <v>101</v>
      </c>
      <c r="CF346" s="1" t="s">
        <v>101</v>
      </c>
      <c r="CG346" s="1" t="s">
        <v>101</v>
      </c>
      <c r="CH346" s="1" t="s">
        <v>101</v>
      </c>
      <c r="CI346" s="1" t="s">
        <v>101</v>
      </c>
      <c r="CJ346" s="1" t="s">
        <v>101</v>
      </c>
      <c r="CK346" s="1">
        <v>1</v>
      </c>
      <c r="CL346" s="1">
        <v>0</v>
      </c>
      <c r="CN346" s="1">
        <v>0</v>
      </c>
      <c r="CP346" s="1">
        <v>0</v>
      </c>
    </row>
    <row r="347" spans="1:96">
      <c r="A347" s="1">
        <v>-5.8763310612377098E+18</v>
      </c>
      <c r="B347" s="1" t="b">
        <v>0</v>
      </c>
      <c r="C347" s="1" t="s">
        <v>102</v>
      </c>
      <c r="D347" s="1" t="s">
        <v>97</v>
      </c>
      <c r="E347" s="1" t="s">
        <v>2744</v>
      </c>
      <c r="F347" s="1" t="s">
        <v>2745</v>
      </c>
      <c r="G347" s="1">
        <v>0</v>
      </c>
      <c r="H347" s="1">
        <v>5.15</v>
      </c>
      <c r="I347" s="1">
        <v>5</v>
      </c>
      <c r="J347" s="1">
        <v>3</v>
      </c>
      <c r="K347" s="1">
        <v>3</v>
      </c>
      <c r="L347" s="1">
        <v>3</v>
      </c>
      <c r="M347" s="1">
        <v>550</v>
      </c>
      <c r="N347" s="1">
        <v>61.5</v>
      </c>
      <c r="O347" s="1">
        <v>5.4</v>
      </c>
      <c r="R347" s="1">
        <v>0</v>
      </c>
      <c r="T347" s="1">
        <v>0</v>
      </c>
      <c r="U347" s="1">
        <v>0</v>
      </c>
      <c r="AB347" s="1">
        <v>1</v>
      </c>
      <c r="AD347" s="1">
        <v>1</v>
      </c>
      <c r="AE347" s="1">
        <v>1</v>
      </c>
      <c r="AJ347" s="1" t="s">
        <v>2746</v>
      </c>
      <c r="AK347" s="1" t="s">
        <v>695</v>
      </c>
      <c r="AL347" s="1" t="s">
        <v>146</v>
      </c>
      <c r="AM347" s="1" t="s">
        <v>2747</v>
      </c>
      <c r="AN347" s="1">
        <v>2017</v>
      </c>
      <c r="AO347" s="1" t="s">
        <v>2748</v>
      </c>
      <c r="AP347" s="1" t="s">
        <v>2749</v>
      </c>
      <c r="AQ347" s="1" t="s">
        <v>2750</v>
      </c>
      <c r="AR347" s="1" t="s">
        <v>2751</v>
      </c>
      <c r="AS347" s="1" t="s">
        <v>2752</v>
      </c>
      <c r="AT347" s="1">
        <v>6</v>
      </c>
      <c r="AU347" s="1">
        <v>0</v>
      </c>
      <c r="AV347" s="1">
        <v>0.79400000000000004</v>
      </c>
      <c r="AW347" s="1">
        <v>0.73</v>
      </c>
      <c r="AX347" s="1">
        <v>0.92</v>
      </c>
      <c r="AY347" s="1">
        <v>-0.33</v>
      </c>
      <c r="AZ347" s="1">
        <v>-0.45</v>
      </c>
      <c r="BA347" s="1">
        <v>-0.12</v>
      </c>
      <c r="BB347" s="1">
        <v>3.5439199601000199E-2</v>
      </c>
      <c r="BC347" s="1">
        <v>1.0195705597725299E-2</v>
      </c>
      <c r="BD347" s="1">
        <v>0.49624850654758501</v>
      </c>
      <c r="BE347" s="1">
        <v>4.4748441886948501E-2</v>
      </c>
      <c r="BF347" s="1">
        <v>1.3834259958238899E-2</v>
      </c>
      <c r="BG347" s="1">
        <v>0.70726335157291897</v>
      </c>
      <c r="BH347" s="1">
        <v>118.8</v>
      </c>
      <c r="BI347" s="1">
        <v>94.4</v>
      </c>
      <c r="BJ347" s="1">
        <v>86.8</v>
      </c>
      <c r="BK347" s="1">
        <v>11.18</v>
      </c>
      <c r="BL347" s="1">
        <v>7.1</v>
      </c>
      <c r="BM347" s="1">
        <v>9.5399999999999991</v>
      </c>
      <c r="BN347" s="1">
        <v>169188.96875</v>
      </c>
      <c r="BO347" s="1">
        <v>178262.5625</v>
      </c>
      <c r="BP347" s="1">
        <v>314064.40625</v>
      </c>
      <c r="BQ347" s="1">
        <v>263089</v>
      </c>
      <c r="BR347" s="1">
        <v>244349.81640625</v>
      </c>
      <c r="BS347" s="1">
        <v>214329.44140625</v>
      </c>
      <c r="BT347" s="1">
        <v>213254.28515625</v>
      </c>
      <c r="BU347" s="1">
        <v>219489.03515625</v>
      </c>
      <c r="BV347" s="1">
        <v>268876.51953125</v>
      </c>
      <c r="BW347" s="1">
        <v>236683.453125</v>
      </c>
      <c r="BX347" s="1">
        <f t="shared" si="15"/>
        <v>0.90584447229995324</v>
      </c>
      <c r="BY347" s="1">
        <f t="shared" si="16"/>
        <v>-0.14266472486165652</v>
      </c>
      <c r="BZ347" s="1">
        <f t="shared" si="17"/>
        <v>0.35554527469929581</v>
      </c>
      <c r="CA347" s="1" t="s">
        <v>101</v>
      </c>
      <c r="CB347" s="1" t="s">
        <v>101</v>
      </c>
      <c r="CC347" s="1" t="s">
        <v>102</v>
      </c>
      <c r="CD347" s="1" t="s">
        <v>101</v>
      </c>
      <c r="CE347" s="1" t="s">
        <v>102</v>
      </c>
      <c r="CF347" s="1" t="s">
        <v>102</v>
      </c>
      <c r="CG347" s="1" t="s">
        <v>101</v>
      </c>
      <c r="CH347" s="1" t="s">
        <v>101</v>
      </c>
      <c r="CI347" s="1" t="s">
        <v>101</v>
      </c>
      <c r="CJ347" s="1" t="s">
        <v>101</v>
      </c>
      <c r="CK347" s="1">
        <v>1</v>
      </c>
      <c r="CL347" s="1">
        <v>0</v>
      </c>
      <c r="CN347" s="1">
        <v>0</v>
      </c>
      <c r="CP347" s="1">
        <v>0</v>
      </c>
    </row>
    <row r="348" spans="1:96">
      <c r="A348" s="1">
        <v>3.5997144057895598E+18</v>
      </c>
      <c r="B348" s="1" t="b">
        <v>0</v>
      </c>
      <c r="C348" s="1" t="s">
        <v>96</v>
      </c>
      <c r="D348" s="1" t="s">
        <v>97</v>
      </c>
      <c r="E348" s="1" t="s">
        <v>2753</v>
      </c>
      <c r="F348" s="1" t="s">
        <v>2754</v>
      </c>
      <c r="G348" s="1">
        <v>0.14499999999999999</v>
      </c>
      <c r="H348" s="1">
        <v>1.25</v>
      </c>
      <c r="I348" s="1">
        <v>1</v>
      </c>
      <c r="J348" s="1">
        <v>1</v>
      </c>
      <c r="K348" s="1">
        <v>1</v>
      </c>
      <c r="L348" s="1">
        <v>1</v>
      </c>
      <c r="M348" s="1">
        <v>3623</v>
      </c>
      <c r="N348" s="1">
        <v>398.5</v>
      </c>
      <c r="O348" s="1">
        <v>5.35</v>
      </c>
      <c r="R348" s="1">
        <v>0</v>
      </c>
      <c r="AB348" s="1">
        <v>1</v>
      </c>
      <c r="AJ348" s="1" t="s">
        <v>1049</v>
      </c>
      <c r="AK348" s="1" t="s">
        <v>1226</v>
      </c>
      <c r="AL348" s="1" t="s">
        <v>146</v>
      </c>
      <c r="AM348" s="1" t="s">
        <v>2755</v>
      </c>
      <c r="AN348" s="1">
        <v>8029</v>
      </c>
      <c r="AO348" s="1" t="s">
        <v>2756</v>
      </c>
      <c r="AP348" s="1" t="s">
        <v>2757</v>
      </c>
      <c r="AQ348" s="1" t="s">
        <v>2758</v>
      </c>
      <c r="AR348" s="1" t="s">
        <v>2759</v>
      </c>
      <c r="AS348" s="1" t="s">
        <v>2760</v>
      </c>
      <c r="AT348" s="1">
        <v>7</v>
      </c>
      <c r="AU348" s="1">
        <v>0</v>
      </c>
      <c r="AV348" s="1">
        <v>0.217</v>
      </c>
      <c r="AW348" s="1">
        <v>0.20200000000000001</v>
      </c>
      <c r="AX348" s="1">
        <v>0.93100000000000005</v>
      </c>
      <c r="AY348" s="1">
        <v>-2.21</v>
      </c>
      <c r="AZ348" s="1">
        <v>-2.31</v>
      </c>
      <c r="BA348" s="1">
        <v>-0.1</v>
      </c>
      <c r="BB348" s="2">
        <v>1.08485875172093E-6</v>
      </c>
      <c r="BC348" s="2">
        <v>7.1668860646134604E-7</v>
      </c>
      <c r="BD348" s="1">
        <v>0.494744918457244</v>
      </c>
      <c r="BE348" s="2">
        <v>3.9931696952070496E-6</v>
      </c>
      <c r="BF348" s="2">
        <v>2.6444433366919401E-6</v>
      </c>
      <c r="BG348" s="1">
        <v>0.70655264712584098</v>
      </c>
      <c r="BH348" s="1">
        <v>211.5</v>
      </c>
      <c r="BI348" s="1">
        <v>45.9</v>
      </c>
      <c r="BJ348" s="1">
        <v>42.7</v>
      </c>
      <c r="BK348" s="1">
        <v>12.68</v>
      </c>
      <c r="BL348" s="1">
        <v>5.84</v>
      </c>
      <c r="BM348" s="1">
        <v>11.81</v>
      </c>
      <c r="BN348" s="1">
        <v>4024548.25</v>
      </c>
      <c r="BO348" s="1">
        <v>3023424.5</v>
      </c>
      <c r="BP348" s="1">
        <v>1629618</v>
      </c>
      <c r="BQ348" s="1">
        <v>1322462.75</v>
      </c>
      <c r="BR348" s="1">
        <v>1359585.375</v>
      </c>
      <c r="BS348" s="1">
        <v>1413185.875</v>
      </c>
      <c r="BT348" s="1">
        <v>1517759.125</v>
      </c>
      <c r="BU348" s="1">
        <v>1189041.875</v>
      </c>
      <c r="BV348" s="1">
        <v>1131202.5</v>
      </c>
      <c r="BW348" s="1">
        <v>1346797.5</v>
      </c>
      <c r="BX348" s="1">
        <f t="shared" si="15"/>
        <v>0.90566550890747921</v>
      </c>
      <c r="BY348" s="1">
        <f t="shared" si="16"/>
        <v>-0.14294977943197781</v>
      </c>
      <c r="BZ348" s="1">
        <f t="shared" si="17"/>
        <v>0.26829334930248294</v>
      </c>
      <c r="CA348" s="1" t="s">
        <v>101</v>
      </c>
      <c r="CB348" s="1" t="s">
        <v>101</v>
      </c>
      <c r="CC348" s="1" t="s">
        <v>102</v>
      </c>
      <c r="CD348" s="1" t="s">
        <v>101</v>
      </c>
      <c r="CE348" s="1" t="s">
        <v>101</v>
      </c>
      <c r="CF348" s="1" t="s">
        <v>101</v>
      </c>
      <c r="CG348" s="1" t="s">
        <v>101</v>
      </c>
      <c r="CH348" s="1" t="s">
        <v>101</v>
      </c>
      <c r="CI348" s="1" t="s">
        <v>101</v>
      </c>
      <c r="CJ348" s="1" t="s">
        <v>101</v>
      </c>
      <c r="CK348" s="1">
        <v>1</v>
      </c>
      <c r="CL348" s="1">
        <v>0</v>
      </c>
      <c r="CN348" s="1">
        <v>0</v>
      </c>
      <c r="CP348" s="1">
        <v>1</v>
      </c>
      <c r="CQ348" s="1" t="s">
        <v>2761</v>
      </c>
      <c r="CR348" s="1" t="s">
        <v>2761</v>
      </c>
    </row>
    <row r="349" spans="1:96">
      <c r="A349" s="1">
        <v>4.9004402477802199E+18</v>
      </c>
      <c r="B349" s="1" t="b">
        <v>0</v>
      </c>
      <c r="C349" s="1" t="s">
        <v>104</v>
      </c>
      <c r="D349" s="1" t="s">
        <v>97</v>
      </c>
      <c r="E349" s="1" t="s">
        <v>2762</v>
      </c>
      <c r="F349" s="1" t="s">
        <v>2763</v>
      </c>
      <c r="G349" s="1">
        <v>3.2000000000000001E-2</v>
      </c>
      <c r="H349" s="1">
        <v>1.827</v>
      </c>
      <c r="I349" s="1">
        <v>1</v>
      </c>
      <c r="J349" s="1">
        <v>1</v>
      </c>
      <c r="K349" s="1">
        <v>1</v>
      </c>
      <c r="L349" s="1">
        <v>1</v>
      </c>
      <c r="M349" s="1">
        <v>776</v>
      </c>
      <c r="N349" s="1">
        <v>89.6</v>
      </c>
      <c r="O349" s="1">
        <v>8</v>
      </c>
      <c r="R349" s="1">
        <v>0</v>
      </c>
      <c r="AB349" s="1">
        <v>1</v>
      </c>
      <c r="AJ349" s="1" t="s">
        <v>2764</v>
      </c>
      <c r="AK349" s="1" t="s">
        <v>443</v>
      </c>
      <c r="AL349" s="1" t="s">
        <v>146</v>
      </c>
      <c r="AM349" s="1" t="s">
        <v>2765</v>
      </c>
      <c r="AN349" s="1">
        <v>8454</v>
      </c>
      <c r="AO349" s="1" t="s">
        <v>2766</v>
      </c>
      <c r="AP349" s="1" t="s">
        <v>2767</v>
      </c>
      <c r="AQ349" s="1" t="s">
        <v>2768</v>
      </c>
      <c r="AR349" s="1" t="s">
        <v>2769</v>
      </c>
      <c r="AS349" s="1" t="s">
        <v>2770</v>
      </c>
      <c r="AT349" s="1">
        <v>41</v>
      </c>
      <c r="AU349" s="1">
        <v>0</v>
      </c>
      <c r="AV349" s="1">
        <v>1.369</v>
      </c>
      <c r="AW349" s="1">
        <v>1.206</v>
      </c>
      <c r="AX349" s="1">
        <v>0.88100000000000001</v>
      </c>
      <c r="AY349" s="1">
        <v>0.45</v>
      </c>
      <c r="AZ349" s="1">
        <v>0.27</v>
      </c>
      <c r="BA349" s="1">
        <v>-0.18</v>
      </c>
      <c r="BD349" s="1">
        <v>0.75478812057016298</v>
      </c>
      <c r="BG349" s="1">
        <v>0.90739189355660399</v>
      </c>
      <c r="BH349" s="1">
        <v>83.9</v>
      </c>
      <c r="BI349" s="1">
        <v>114.9</v>
      </c>
      <c r="BJ349" s="1">
        <v>101.2</v>
      </c>
      <c r="BL349" s="1">
        <v>20.43</v>
      </c>
      <c r="BM349" s="1">
        <v>6.08</v>
      </c>
      <c r="BO349" s="1">
        <v>12743.1875</v>
      </c>
      <c r="BP349" s="1">
        <v>46122.9296875</v>
      </c>
      <c r="BQ349" s="1">
        <v>35939.390625</v>
      </c>
      <c r="BR349" s="1">
        <v>22634.654296875</v>
      </c>
      <c r="BS349" s="1">
        <v>31367.40625</v>
      </c>
      <c r="BT349" s="1">
        <v>32626.24609375</v>
      </c>
      <c r="BU349" s="1">
        <v>28384.662109375</v>
      </c>
      <c r="BV349" s="1">
        <v>28283.64453125</v>
      </c>
      <c r="BW349" s="1">
        <v>29884.568359375</v>
      </c>
      <c r="BX349" s="1">
        <f t="shared" si="15"/>
        <v>0.87590242458034462</v>
      </c>
      <c r="BY349" s="1">
        <f t="shared" si="16"/>
        <v>-0.19115793215534985</v>
      </c>
      <c r="BZ349" s="1">
        <f t="shared" si="17"/>
        <v>0.43025378449980822</v>
      </c>
      <c r="CA349" s="1" t="s">
        <v>100</v>
      </c>
      <c r="CB349" s="1" t="s">
        <v>101</v>
      </c>
      <c r="CC349" s="1" t="s">
        <v>102</v>
      </c>
      <c r="CD349" s="1" t="s">
        <v>101</v>
      </c>
      <c r="CE349" s="1" t="s">
        <v>101</v>
      </c>
      <c r="CF349" s="1" t="s">
        <v>101</v>
      </c>
      <c r="CG349" s="1" t="s">
        <v>101</v>
      </c>
      <c r="CH349" s="1" t="s">
        <v>101</v>
      </c>
      <c r="CI349" s="1" t="s">
        <v>101</v>
      </c>
      <c r="CJ349" s="1" t="s">
        <v>101</v>
      </c>
      <c r="CK349" s="1">
        <v>1</v>
      </c>
      <c r="CL349" s="1">
        <v>0</v>
      </c>
      <c r="CN349" s="1">
        <v>0</v>
      </c>
      <c r="CP349" s="1">
        <v>0</v>
      </c>
    </row>
    <row r="350" spans="1:96">
      <c r="A350" s="1">
        <v>-6.1004361145821204E+18</v>
      </c>
      <c r="B350" s="1" t="b">
        <v>0</v>
      </c>
      <c r="C350" s="1" t="s">
        <v>104</v>
      </c>
      <c r="D350" s="1" t="s">
        <v>97</v>
      </c>
      <c r="E350" s="1" t="s">
        <v>2771</v>
      </c>
      <c r="F350" s="1" t="s">
        <v>2772</v>
      </c>
      <c r="G350" s="1">
        <v>2.3E-2</v>
      </c>
      <c r="H350" s="1">
        <v>2.1469999999999998</v>
      </c>
      <c r="I350" s="1">
        <v>3</v>
      </c>
      <c r="J350" s="1">
        <v>1</v>
      </c>
      <c r="K350" s="1">
        <v>1</v>
      </c>
      <c r="L350" s="1">
        <v>1</v>
      </c>
      <c r="M350" s="1">
        <v>780</v>
      </c>
      <c r="N350" s="1">
        <v>90.9</v>
      </c>
      <c r="O350" s="1">
        <v>7.94</v>
      </c>
      <c r="S350" s="1">
        <v>0</v>
      </c>
      <c r="AC350" s="1">
        <v>1</v>
      </c>
      <c r="AJ350" s="1" t="s">
        <v>2773</v>
      </c>
      <c r="AK350" s="1" t="s">
        <v>166</v>
      </c>
      <c r="AL350" s="1" t="s">
        <v>206</v>
      </c>
      <c r="AM350" s="1" t="s">
        <v>2765</v>
      </c>
      <c r="AN350" s="1">
        <v>8065</v>
      </c>
      <c r="AO350" s="1" t="s">
        <v>2774</v>
      </c>
      <c r="AP350" s="1" t="s">
        <v>2775</v>
      </c>
      <c r="AQ350" s="1" t="s">
        <v>2776</v>
      </c>
      <c r="AR350" s="1" t="s">
        <v>2777</v>
      </c>
      <c r="AS350" s="1" t="s">
        <v>2778</v>
      </c>
      <c r="AT350" s="1">
        <v>10</v>
      </c>
      <c r="AU350" s="1">
        <v>0</v>
      </c>
      <c r="BX350" s="1" t="e">
        <f t="shared" si="15"/>
        <v>#DIV/0!</v>
      </c>
      <c r="BY350" s="1" t="e">
        <f t="shared" si="16"/>
        <v>#DIV/0!</v>
      </c>
      <c r="BZ350" s="1" t="e">
        <f t="shared" si="17"/>
        <v>#DIV/0!</v>
      </c>
      <c r="CA350" s="1" t="s">
        <v>100</v>
      </c>
      <c r="CB350" s="1" t="s">
        <v>100</v>
      </c>
      <c r="CC350" s="1" t="s">
        <v>100</v>
      </c>
      <c r="CD350" s="1" t="s">
        <v>102</v>
      </c>
      <c r="CE350" s="1" t="s">
        <v>100</v>
      </c>
      <c r="CF350" s="1" t="s">
        <v>100</v>
      </c>
      <c r="CG350" s="1" t="s">
        <v>100</v>
      </c>
      <c r="CH350" s="1" t="s">
        <v>100</v>
      </c>
      <c r="CI350" s="1" t="s">
        <v>100</v>
      </c>
      <c r="CJ350" s="1" t="s">
        <v>100</v>
      </c>
      <c r="CK350" s="1">
        <v>1</v>
      </c>
      <c r="CL350" s="1">
        <v>0</v>
      </c>
      <c r="CN350" s="1">
        <v>0</v>
      </c>
      <c r="CP350" s="1">
        <v>0</v>
      </c>
    </row>
    <row r="351" spans="1:96">
      <c r="A351" s="1">
        <v>-1.3321476360380301E+18</v>
      </c>
      <c r="B351" s="1" t="b">
        <v>0</v>
      </c>
      <c r="C351" s="1" t="s">
        <v>96</v>
      </c>
      <c r="D351" s="1" t="s">
        <v>97</v>
      </c>
      <c r="E351" s="1" t="s">
        <v>2779</v>
      </c>
      <c r="F351" s="1" t="s">
        <v>2780</v>
      </c>
      <c r="G351" s="1">
        <v>0.17100000000000001</v>
      </c>
      <c r="H351" s="1">
        <v>1.155</v>
      </c>
      <c r="I351" s="1">
        <v>2</v>
      </c>
      <c r="J351" s="1">
        <v>1</v>
      </c>
      <c r="K351" s="1">
        <v>1</v>
      </c>
      <c r="L351" s="1">
        <v>1</v>
      </c>
      <c r="M351" s="1">
        <v>678</v>
      </c>
      <c r="N351" s="1">
        <v>77.400000000000006</v>
      </c>
      <c r="O351" s="1">
        <v>5.44</v>
      </c>
      <c r="T351" s="1">
        <v>0</v>
      </c>
      <c r="AD351" s="1">
        <v>1</v>
      </c>
      <c r="AJ351" s="1" t="s">
        <v>165</v>
      </c>
      <c r="AK351" s="1" t="s">
        <v>1979</v>
      </c>
      <c r="AM351" s="1" t="s">
        <v>2781</v>
      </c>
      <c r="AN351" s="1">
        <v>1523</v>
      </c>
      <c r="AO351" s="1" t="s">
        <v>2782</v>
      </c>
      <c r="AP351" s="1" t="s">
        <v>2783</v>
      </c>
      <c r="AQ351" s="1" t="s">
        <v>2784</v>
      </c>
      <c r="AS351" s="1" t="s">
        <v>2785</v>
      </c>
      <c r="AT351" s="1">
        <v>1</v>
      </c>
      <c r="AU351" s="1">
        <v>0</v>
      </c>
      <c r="AV351" s="1">
        <v>100</v>
      </c>
      <c r="AW351" s="1">
        <v>100</v>
      </c>
      <c r="AX351" s="1">
        <v>0.68700000000000006</v>
      </c>
      <c r="AY351" s="1">
        <v>6.64</v>
      </c>
      <c r="AZ351" s="1">
        <v>6.64</v>
      </c>
      <c r="BA351" s="1">
        <v>-0.54</v>
      </c>
      <c r="BD351" s="1">
        <v>8.3162874986433294E-2</v>
      </c>
      <c r="BG351" s="1">
        <v>0.18930008972086901</v>
      </c>
      <c r="BI351" s="1">
        <v>177.8</v>
      </c>
      <c r="BJ351" s="1">
        <v>122.2</v>
      </c>
      <c r="BL351" s="1">
        <v>8.61</v>
      </c>
      <c r="BM351" s="1">
        <v>31.97</v>
      </c>
      <c r="BP351" s="1">
        <v>52524.12109375</v>
      </c>
      <c r="BQ351" s="1">
        <v>38476.34375</v>
      </c>
      <c r="BR351" s="1">
        <v>38863.8046875</v>
      </c>
      <c r="BS351" s="1">
        <v>35483.02734375</v>
      </c>
      <c r="BT351" s="1">
        <v>41388.75</v>
      </c>
      <c r="BV351" s="1">
        <v>22332.90234375</v>
      </c>
      <c r="BW351" s="1">
        <v>27220.603515625</v>
      </c>
      <c r="BX351" s="1">
        <f t="shared" si="15"/>
        <v>0.73334335327841038</v>
      </c>
      <c r="BY351" s="1">
        <f t="shared" si="16"/>
        <v>-0.44743926475351875</v>
      </c>
      <c r="BZ351" s="1">
        <f t="shared" si="17"/>
        <v>0.15408408443825691</v>
      </c>
      <c r="CA351" s="1" t="s">
        <v>100</v>
      </c>
      <c r="CB351" s="1" t="s">
        <v>100</v>
      </c>
      <c r="CC351" s="1" t="s">
        <v>101</v>
      </c>
      <c r="CD351" s="1" t="s">
        <v>101</v>
      </c>
      <c r="CE351" s="1" t="s">
        <v>102</v>
      </c>
      <c r="CF351" s="1" t="s">
        <v>101</v>
      </c>
      <c r="CG351" s="1" t="s">
        <v>101</v>
      </c>
      <c r="CH351" s="1" t="s">
        <v>100</v>
      </c>
      <c r="CI351" s="1" t="s">
        <v>101</v>
      </c>
      <c r="CJ351" s="1" t="s">
        <v>101</v>
      </c>
      <c r="CK351" s="1">
        <v>1</v>
      </c>
      <c r="CL351" s="1">
        <v>0</v>
      </c>
      <c r="CN351" s="1">
        <v>0</v>
      </c>
      <c r="CP351" s="1">
        <v>0</v>
      </c>
    </row>
    <row r="352" spans="1:96">
      <c r="A352" s="1">
        <v>1.4631478518447401E+18</v>
      </c>
      <c r="B352" s="1" t="b">
        <v>0</v>
      </c>
      <c r="C352" s="1" t="s">
        <v>102</v>
      </c>
      <c r="D352" s="1" t="s">
        <v>97</v>
      </c>
      <c r="E352" s="1" t="s">
        <v>2786</v>
      </c>
      <c r="F352" s="1" t="s">
        <v>2787</v>
      </c>
      <c r="G352" s="1">
        <v>7.0000000000000001E-3</v>
      </c>
      <c r="H352" s="1">
        <v>3.714</v>
      </c>
      <c r="I352" s="1">
        <v>2</v>
      </c>
      <c r="J352" s="1">
        <v>2</v>
      </c>
      <c r="K352" s="1">
        <v>3</v>
      </c>
      <c r="L352" s="1">
        <v>2</v>
      </c>
      <c r="M352" s="1">
        <v>908</v>
      </c>
      <c r="N352" s="1">
        <v>105.4</v>
      </c>
      <c r="O352" s="1">
        <v>7.03</v>
      </c>
      <c r="W352" s="1">
        <v>0</v>
      </c>
      <c r="X352" s="1">
        <v>0</v>
      </c>
      <c r="Y352" s="1">
        <v>0</v>
      </c>
      <c r="AG352" s="1">
        <v>1</v>
      </c>
      <c r="AH352" s="1">
        <v>1</v>
      </c>
      <c r="AI352" s="1">
        <v>1</v>
      </c>
      <c r="AJ352" s="1" t="s">
        <v>2788</v>
      </c>
      <c r="AK352" s="1" t="s">
        <v>1557</v>
      </c>
      <c r="AL352" s="1" t="s">
        <v>2035</v>
      </c>
      <c r="AM352" s="1" t="s">
        <v>2789</v>
      </c>
      <c r="AN352" s="1">
        <v>57703</v>
      </c>
      <c r="AO352" s="1" t="s">
        <v>2790</v>
      </c>
      <c r="AP352" s="1" t="s">
        <v>2791</v>
      </c>
      <c r="AQ352" s="1" t="s">
        <v>2792</v>
      </c>
      <c r="AS352" s="1" t="s">
        <v>1304</v>
      </c>
      <c r="AT352" s="1">
        <v>1</v>
      </c>
      <c r="AU352" s="1">
        <v>0</v>
      </c>
      <c r="AV352" s="1">
        <v>100</v>
      </c>
      <c r="AW352" s="1">
        <v>100</v>
      </c>
      <c r="AX352" s="1">
        <v>1.6679999999999999</v>
      </c>
      <c r="AY352" s="1">
        <v>6.64</v>
      </c>
      <c r="AZ352" s="1">
        <v>6.64</v>
      </c>
      <c r="BA352" s="1">
        <v>0.74</v>
      </c>
      <c r="BD352" s="1">
        <v>2.8772250216256802E-3</v>
      </c>
      <c r="BG352" s="1">
        <v>1.55721952215798E-2</v>
      </c>
      <c r="BI352" s="1">
        <v>112.4</v>
      </c>
      <c r="BJ352" s="1">
        <v>187.6</v>
      </c>
      <c r="BL352" s="1">
        <v>16.36</v>
      </c>
      <c r="BM352" s="1">
        <v>10.96</v>
      </c>
      <c r="BP352" s="1">
        <v>131031.046875</v>
      </c>
      <c r="BQ352" s="1">
        <v>93656.951171875</v>
      </c>
      <c r="BR352" s="1">
        <v>81687.3359375</v>
      </c>
      <c r="BS352" s="1">
        <v>114190.46484375</v>
      </c>
      <c r="BT352" s="1">
        <v>145552.80859375</v>
      </c>
      <c r="BU352" s="1">
        <v>168968.67578125</v>
      </c>
      <c r="BV352" s="1">
        <v>174571.62109375</v>
      </c>
      <c r="BW352" s="1">
        <v>172363.0703125</v>
      </c>
      <c r="BX352" s="1">
        <f t="shared" si="15"/>
        <v>1.5727769058357763</v>
      </c>
      <c r="BY352" s="1">
        <f t="shared" si="16"/>
        <v>0.65331404286386008</v>
      </c>
      <c r="BZ352" s="1">
        <f t="shared" si="17"/>
        <v>3.3394006280449062E-3</v>
      </c>
      <c r="CA352" s="1" t="s">
        <v>100</v>
      </c>
      <c r="CB352" s="1" t="s">
        <v>100</v>
      </c>
      <c r="CC352" s="1" t="s">
        <v>101</v>
      </c>
      <c r="CD352" s="1" t="s">
        <v>101</v>
      </c>
      <c r="CE352" s="1" t="s">
        <v>101</v>
      </c>
      <c r="CF352" s="1" t="s">
        <v>101</v>
      </c>
      <c r="CG352" s="1" t="s">
        <v>101</v>
      </c>
      <c r="CH352" s="1" t="s">
        <v>102</v>
      </c>
      <c r="CI352" s="1" t="s">
        <v>102</v>
      </c>
      <c r="CJ352" s="1" t="s">
        <v>102</v>
      </c>
      <c r="CK352" s="1">
        <v>1</v>
      </c>
      <c r="CL352" s="1">
        <v>0</v>
      </c>
      <c r="CN352" s="1">
        <v>0</v>
      </c>
      <c r="CP352" s="1">
        <v>0</v>
      </c>
    </row>
    <row r="353" spans="1:96">
      <c r="A353" s="1">
        <v>1.1981982308573499E+18</v>
      </c>
      <c r="B353" s="1" t="b">
        <v>0</v>
      </c>
      <c r="C353" s="1" t="s">
        <v>102</v>
      </c>
      <c r="D353" s="1" t="s">
        <v>97</v>
      </c>
      <c r="E353" s="1" t="s">
        <v>2793</v>
      </c>
      <c r="F353" s="1" t="s">
        <v>2794</v>
      </c>
      <c r="G353" s="1">
        <v>0</v>
      </c>
      <c r="H353" s="1">
        <v>5.4260000000000002</v>
      </c>
      <c r="I353" s="1">
        <v>18</v>
      </c>
      <c r="J353" s="1">
        <v>2</v>
      </c>
      <c r="K353" s="1">
        <v>10</v>
      </c>
      <c r="L353" s="1">
        <v>2</v>
      </c>
      <c r="M353" s="1">
        <v>150</v>
      </c>
      <c r="N353" s="1">
        <v>16.7</v>
      </c>
      <c r="O353" s="1">
        <v>4.97</v>
      </c>
      <c r="R353" s="1">
        <v>0</v>
      </c>
      <c r="S353" s="1">
        <v>0</v>
      </c>
      <c r="T353" s="1">
        <v>0</v>
      </c>
      <c r="V353" s="1">
        <v>0</v>
      </c>
      <c r="W353" s="1">
        <v>0</v>
      </c>
      <c r="X353" s="1">
        <v>0</v>
      </c>
      <c r="AB353" s="1">
        <v>2</v>
      </c>
      <c r="AC353" s="1">
        <v>2</v>
      </c>
      <c r="AD353" s="1">
        <v>2</v>
      </c>
      <c r="AF353" s="1">
        <v>1</v>
      </c>
      <c r="AG353" s="1">
        <v>1</v>
      </c>
      <c r="AH353" s="1">
        <v>1</v>
      </c>
      <c r="AJ353" s="1" t="s">
        <v>1988</v>
      </c>
      <c r="AK353" s="1" t="s">
        <v>2795</v>
      </c>
      <c r="AL353" s="1" t="s">
        <v>317</v>
      </c>
      <c r="AM353" s="1" t="s">
        <v>2796</v>
      </c>
      <c r="AN353" s="1">
        <v>80777</v>
      </c>
      <c r="AO353" s="1" t="s">
        <v>2797</v>
      </c>
      <c r="AP353" s="1" t="s">
        <v>2798</v>
      </c>
      <c r="AQ353" s="1" t="s">
        <v>2799</v>
      </c>
      <c r="AR353" s="1" t="s">
        <v>2800</v>
      </c>
      <c r="AS353" s="1" t="s">
        <v>2801</v>
      </c>
      <c r="AT353" s="1">
        <v>3</v>
      </c>
      <c r="AU353" s="1">
        <v>0</v>
      </c>
      <c r="AV353" s="1">
        <v>10.606</v>
      </c>
      <c r="AW353" s="1">
        <v>10.659000000000001</v>
      </c>
      <c r="AX353" s="1">
        <v>1.0049999999999999</v>
      </c>
      <c r="AY353" s="1">
        <v>3.41</v>
      </c>
      <c r="AZ353" s="1">
        <v>3.41</v>
      </c>
      <c r="BA353" s="1">
        <v>0.01</v>
      </c>
      <c r="BD353" s="1">
        <v>0.97872479477838803</v>
      </c>
      <c r="BG353" s="1">
        <v>0.999998324738962</v>
      </c>
      <c r="BH353" s="1">
        <v>13.5</v>
      </c>
      <c r="BI353" s="1">
        <v>142.9</v>
      </c>
      <c r="BJ353" s="1">
        <v>143.6</v>
      </c>
      <c r="BL353" s="1">
        <v>5.5</v>
      </c>
      <c r="BM353" s="1">
        <v>8.3000000000000007</v>
      </c>
      <c r="BO353" s="1">
        <v>3406.681640625</v>
      </c>
      <c r="BP353" s="1">
        <v>88670.10546875</v>
      </c>
      <c r="BQ353" s="1">
        <v>71824.302734375</v>
      </c>
      <c r="BR353" s="1">
        <v>63674.765625</v>
      </c>
      <c r="BS353" s="1">
        <v>67301.6875</v>
      </c>
      <c r="BT353" s="1">
        <v>71832.060546875</v>
      </c>
      <c r="BU353" s="1">
        <v>73172.892578125</v>
      </c>
      <c r="BV353" s="1">
        <v>75866.625</v>
      </c>
      <c r="BW353" s="1">
        <v>66287.19140625</v>
      </c>
      <c r="BX353" s="1">
        <f t="shared" si="15"/>
        <v>0.985205753407986</v>
      </c>
      <c r="BY353" s="1">
        <f t="shared" si="16"/>
        <v>-2.1503041970369483E-2</v>
      </c>
      <c r="BZ353" s="1">
        <f t="shared" si="17"/>
        <v>0.86060786688426871</v>
      </c>
      <c r="CA353" s="1" t="s">
        <v>100</v>
      </c>
      <c r="CB353" s="1" t="s">
        <v>101</v>
      </c>
      <c r="CC353" s="1" t="s">
        <v>102</v>
      </c>
      <c r="CD353" s="1" t="s">
        <v>102</v>
      </c>
      <c r="CE353" s="1" t="s">
        <v>102</v>
      </c>
      <c r="CF353" s="1" t="s">
        <v>101</v>
      </c>
      <c r="CG353" s="1" t="s">
        <v>102</v>
      </c>
      <c r="CH353" s="1" t="s">
        <v>102</v>
      </c>
      <c r="CI353" s="1" t="s">
        <v>102</v>
      </c>
      <c r="CJ353" s="1" t="s">
        <v>101</v>
      </c>
      <c r="CK353" s="1">
        <v>1</v>
      </c>
      <c r="CL353" s="1">
        <v>0</v>
      </c>
      <c r="CN353" s="1">
        <v>0</v>
      </c>
      <c r="CP353" s="1">
        <v>0</v>
      </c>
    </row>
    <row r="354" spans="1:96">
      <c r="A354" s="1">
        <v>5.7770431054445404E+18</v>
      </c>
      <c r="B354" s="1" t="b">
        <v>0</v>
      </c>
      <c r="C354" s="1" t="s">
        <v>102</v>
      </c>
      <c r="D354" s="1" t="s">
        <v>97</v>
      </c>
      <c r="E354" s="1" t="s">
        <v>2802</v>
      </c>
      <c r="F354" s="1" t="s">
        <v>2803</v>
      </c>
      <c r="G354" s="1">
        <v>0</v>
      </c>
      <c r="H354" s="1">
        <v>6.2949999999999999</v>
      </c>
      <c r="I354" s="1">
        <v>11</v>
      </c>
      <c r="J354" s="1">
        <v>2</v>
      </c>
      <c r="K354" s="1">
        <v>10</v>
      </c>
      <c r="L354" s="1">
        <v>2</v>
      </c>
      <c r="M354" s="1">
        <v>301</v>
      </c>
      <c r="N354" s="1">
        <v>34.200000000000003</v>
      </c>
      <c r="O354" s="1">
        <v>7.59</v>
      </c>
      <c r="P354" s="1">
        <v>0</v>
      </c>
      <c r="R354" s="1">
        <v>0</v>
      </c>
      <c r="S354" s="1">
        <v>0</v>
      </c>
      <c r="T354" s="1">
        <v>0</v>
      </c>
      <c r="U354" s="1">
        <v>0</v>
      </c>
      <c r="X354" s="1">
        <v>0</v>
      </c>
      <c r="Y354" s="1">
        <v>0</v>
      </c>
      <c r="Z354" s="1">
        <v>1</v>
      </c>
      <c r="AB354" s="1">
        <v>2</v>
      </c>
      <c r="AC354" s="1">
        <v>1</v>
      </c>
      <c r="AD354" s="1">
        <v>1</v>
      </c>
      <c r="AE354" s="1">
        <v>2</v>
      </c>
      <c r="AH354" s="1">
        <v>1</v>
      </c>
      <c r="AI354" s="1">
        <v>1</v>
      </c>
      <c r="AJ354" s="1" t="s">
        <v>194</v>
      </c>
      <c r="AK354" s="1" t="s">
        <v>2804</v>
      </c>
      <c r="AL354" s="1" t="s">
        <v>146</v>
      </c>
      <c r="AM354" s="1" t="s">
        <v>2805</v>
      </c>
      <c r="AN354" s="1">
        <v>1727</v>
      </c>
      <c r="AO354" s="1" t="s">
        <v>2806</v>
      </c>
      <c r="AP354" s="1" t="s">
        <v>2807</v>
      </c>
      <c r="AQ354" s="1" t="s">
        <v>2808</v>
      </c>
      <c r="AR354" s="1" t="s">
        <v>2800</v>
      </c>
      <c r="AS354" s="1" t="s">
        <v>2809</v>
      </c>
      <c r="AT354" s="1">
        <v>4</v>
      </c>
      <c r="AU354" s="1">
        <v>0</v>
      </c>
      <c r="AV354" s="1">
        <v>0.52900000000000003</v>
      </c>
      <c r="AW354" s="1">
        <v>0.40500000000000003</v>
      </c>
      <c r="AX354" s="1">
        <v>0.76700000000000002</v>
      </c>
      <c r="AY354" s="1">
        <v>-0.92</v>
      </c>
      <c r="AZ354" s="1">
        <v>-1.3</v>
      </c>
      <c r="BA354" s="1">
        <v>-0.38</v>
      </c>
      <c r="BB354" s="1">
        <v>1.27349574886249E-4</v>
      </c>
      <c r="BC354" s="2">
        <v>1.6964827538323802E-5</v>
      </c>
      <c r="BD354" s="1">
        <v>1.50348884830666E-2</v>
      </c>
      <c r="BE354" s="1">
        <v>2.33180503469795E-4</v>
      </c>
      <c r="BF354" s="2">
        <v>3.9979376595031097E-5</v>
      </c>
      <c r="BG354" s="1">
        <v>5.3285194465258701E-2</v>
      </c>
      <c r="BH354" s="1">
        <v>155.1</v>
      </c>
      <c r="BI354" s="1">
        <v>82</v>
      </c>
      <c r="BJ354" s="1">
        <v>62.9</v>
      </c>
      <c r="BK354" s="1">
        <v>7.6</v>
      </c>
      <c r="BL354" s="1">
        <v>7.85</v>
      </c>
      <c r="BM354" s="1">
        <v>9.59</v>
      </c>
      <c r="BN354" s="1">
        <v>97524.953125</v>
      </c>
      <c r="BO354" s="1">
        <v>78753.560546875</v>
      </c>
      <c r="BP354" s="1">
        <v>105106.46191406299</v>
      </c>
      <c r="BQ354" s="1">
        <v>94322.876953125</v>
      </c>
      <c r="BR354" s="1">
        <v>74714.771484375</v>
      </c>
      <c r="BS354" s="1">
        <v>77908.41796875</v>
      </c>
      <c r="BT354" s="1">
        <v>80558.106933593794</v>
      </c>
      <c r="BU354" s="1">
        <v>60727.78125</v>
      </c>
      <c r="BV354" s="1">
        <v>68625.809082031294</v>
      </c>
      <c r="BW354" s="1">
        <v>63474.4716796875</v>
      </c>
      <c r="BX354" s="1">
        <f t="shared" si="15"/>
        <v>0.77654936963433419</v>
      </c>
      <c r="BY354" s="1">
        <f t="shared" si="16"/>
        <v>-0.36485044707777614</v>
      </c>
      <c r="BZ354" s="1">
        <f t="shared" si="17"/>
        <v>5.7221509868533568E-2</v>
      </c>
      <c r="CA354" s="1" t="s">
        <v>102</v>
      </c>
      <c r="CB354" s="1" t="s">
        <v>101</v>
      </c>
      <c r="CC354" s="1" t="s">
        <v>102</v>
      </c>
      <c r="CD354" s="1" t="s">
        <v>102</v>
      </c>
      <c r="CE354" s="1" t="s">
        <v>102</v>
      </c>
      <c r="CF354" s="1" t="s">
        <v>102</v>
      </c>
      <c r="CG354" s="1" t="s">
        <v>101</v>
      </c>
      <c r="CH354" s="1" t="s">
        <v>101</v>
      </c>
      <c r="CI354" s="1" t="s">
        <v>102</v>
      </c>
      <c r="CJ354" s="1" t="s">
        <v>102</v>
      </c>
      <c r="CK354" s="1">
        <v>1</v>
      </c>
      <c r="CL354" s="1">
        <v>0</v>
      </c>
      <c r="CN354" s="1">
        <v>0</v>
      </c>
      <c r="CP354" s="1">
        <v>0</v>
      </c>
    </row>
    <row r="355" spans="1:96">
      <c r="A355" s="1">
        <v>5.7089584181740298E+18</v>
      </c>
      <c r="B355" s="1" t="b">
        <v>0</v>
      </c>
      <c r="C355" s="1" t="s">
        <v>102</v>
      </c>
      <c r="D355" s="1" t="s">
        <v>97</v>
      </c>
      <c r="E355" s="1" t="s">
        <v>2810</v>
      </c>
      <c r="F355" s="1" t="s">
        <v>2811</v>
      </c>
      <c r="G355" s="1">
        <v>0</v>
      </c>
      <c r="H355" s="1">
        <v>24.004999999999999</v>
      </c>
      <c r="I355" s="1">
        <v>27</v>
      </c>
      <c r="J355" s="1">
        <v>6</v>
      </c>
      <c r="K355" s="1">
        <v>38</v>
      </c>
      <c r="L355" s="1">
        <v>6</v>
      </c>
      <c r="M355" s="1">
        <v>325</v>
      </c>
      <c r="N355" s="1">
        <v>35.4</v>
      </c>
      <c r="O355" s="1">
        <v>9</v>
      </c>
      <c r="R355" s="1">
        <v>0</v>
      </c>
      <c r="S355" s="1">
        <v>2.1800000000000002</v>
      </c>
      <c r="T355" s="1">
        <v>0</v>
      </c>
      <c r="U355" s="1">
        <v>2.02</v>
      </c>
      <c r="V355" s="1">
        <v>2.36</v>
      </c>
      <c r="W355" s="1">
        <v>0</v>
      </c>
      <c r="X355" s="1">
        <v>2.2999999999999998</v>
      </c>
      <c r="Y355" s="1">
        <v>0</v>
      </c>
      <c r="AB355" s="1">
        <v>5</v>
      </c>
      <c r="AC355" s="1">
        <v>5</v>
      </c>
      <c r="AD355" s="1">
        <v>3</v>
      </c>
      <c r="AE355" s="1">
        <v>4</v>
      </c>
      <c r="AF355" s="1">
        <v>4</v>
      </c>
      <c r="AG355" s="1">
        <v>2</v>
      </c>
      <c r="AH355" s="1">
        <v>3</v>
      </c>
      <c r="AI355" s="1">
        <v>3</v>
      </c>
      <c r="AJ355" s="1" t="s">
        <v>1049</v>
      </c>
      <c r="AK355" s="1" t="s">
        <v>215</v>
      </c>
      <c r="AL355" s="1" t="s">
        <v>206</v>
      </c>
      <c r="AM355" s="1" t="s">
        <v>2812</v>
      </c>
      <c r="AN355" s="1">
        <v>1537</v>
      </c>
      <c r="AO355" s="1" t="s">
        <v>2813</v>
      </c>
      <c r="AP355" s="1" t="s">
        <v>2814</v>
      </c>
      <c r="AQ355" s="1" t="s">
        <v>2815</v>
      </c>
      <c r="AR355" s="1" t="s">
        <v>2816</v>
      </c>
      <c r="AS355" s="1" t="s">
        <v>2817</v>
      </c>
      <c r="AT355" s="1">
        <v>4</v>
      </c>
      <c r="AU355" s="1">
        <v>0</v>
      </c>
      <c r="AV355" s="1">
        <v>13.013999999999999</v>
      </c>
      <c r="AW355" s="1">
        <v>13.654999999999999</v>
      </c>
      <c r="AX355" s="1">
        <v>1.0489999999999999</v>
      </c>
      <c r="AY355" s="1">
        <v>3.7</v>
      </c>
      <c r="AZ355" s="1">
        <v>3.77</v>
      </c>
      <c r="BA355" s="1">
        <v>7.0000000000000007E-2</v>
      </c>
      <c r="BB355" s="2">
        <v>1.0000000000000001E-15</v>
      </c>
      <c r="BC355" s="2">
        <v>1.0000000000000001E-15</v>
      </c>
      <c r="BD355" s="1">
        <v>0.30391153419727401</v>
      </c>
      <c r="BE355" s="2">
        <v>1.0055999999999999E-14</v>
      </c>
      <c r="BF355" s="2">
        <v>1.0237704918032801E-14</v>
      </c>
      <c r="BG355" s="1">
        <v>0.50760749476387401</v>
      </c>
      <c r="BH355" s="1">
        <v>10.8</v>
      </c>
      <c r="BI355" s="1">
        <v>141.1</v>
      </c>
      <c r="BJ355" s="1">
        <v>148.1</v>
      </c>
      <c r="BK355" s="1">
        <v>4.88</v>
      </c>
      <c r="BL355" s="1">
        <v>5.7</v>
      </c>
      <c r="BM355" s="1">
        <v>6.03</v>
      </c>
      <c r="BN355" s="1">
        <v>25966.0419921875</v>
      </c>
      <c r="BO355" s="1">
        <v>25020.072265625</v>
      </c>
      <c r="BP355" s="1">
        <v>744868.59423828102</v>
      </c>
      <c r="BQ355" s="1">
        <v>642212.86083984398</v>
      </c>
      <c r="BR355" s="1">
        <v>537815.30346679699</v>
      </c>
      <c r="BS355" s="1">
        <v>570577.33691406297</v>
      </c>
      <c r="BT355" s="1">
        <v>656992.18212890602</v>
      </c>
      <c r="BU355" s="1">
        <v>558914.63891601597</v>
      </c>
      <c r="BV355" s="1">
        <v>685358.38330078102</v>
      </c>
      <c r="BW355" s="1">
        <v>706378.81933593797</v>
      </c>
      <c r="BX355" s="1">
        <f t="shared" si="15"/>
        <v>1.0449493458684951</v>
      </c>
      <c r="BY355" s="1">
        <f t="shared" si="16"/>
        <v>6.3433009066406143E-2</v>
      </c>
      <c r="BZ355" s="1">
        <f t="shared" si="17"/>
        <v>0.63591267059469836</v>
      </c>
      <c r="CA355" s="1" t="s">
        <v>101</v>
      </c>
      <c r="CB355" s="1" t="s">
        <v>101</v>
      </c>
      <c r="CC355" s="1" t="s">
        <v>102</v>
      </c>
      <c r="CD355" s="1" t="s">
        <v>102</v>
      </c>
      <c r="CE355" s="1" t="s">
        <v>102</v>
      </c>
      <c r="CF355" s="1" t="s">
        <v>102</v>
      </c>
      <c r="CG355" s="1" t="s">
        <v>102</v>
      </c>
      <c r="CH355" s="1" t="s">
        <v>102</v>
      </c>
      <c r="CI355" s="1" t="s">
        <v>102</v>
      </c>
      <c r="CJ355" s="1" t="s">
        <v>102</v>
      </c>
      <c r="CK355" s="1">
        <v>1</v>
      </c>
      <c r="CL355" s="1">
        <v>0</v>
      </c>
      <c r="CN355" s="1">
        <v>0</v>
      </c>
      <c r="CP355" s="1">
        <v>0</v>
      </c>
    </row>
    <row r="356" spans="1:96">
      <c r="A356" s="1">
        <v>9.0917051231014605E+18</v>
      </c>
      <c r="B356" s="1" t="b">
        <v>0</v>
      </c>
      <c r="C356" s="1" t="s">
        <v>102</v>
      </c>
      <c r="D356" s="1" t="s">
        <v>97</v>
      </c>
      <c r="E356" s="1" t="s">
        <v>2818</v>
      </c>
      <c r="F356" s="1" t="s">
        <v>2819</v>
      </c>
      <c r="G356" s="1">
        <v>8.9999999999999993E-3</v>
      </c>
      <c r="H356" s="1">
        <v>2.6419999999999999</v>
      </c>
      <c r="I356" s="1">
        <v>11</v>
      </c>
      <c r="J356" s="1">
        <v>1</v>
      </c>
      <c r="K356" s="1">
        <v>2</v>
      </c>
      <c r="L356" s="1">
        <v>1</v>
      </c>
      <c r="M356" s="1">
        <v>105</v>
      </c>
      <c r="N356" s="1">
        <v>11.7</v>
      </c>
      <c r="O356" s="1">
        <v>9.57</v>
      </c>
      <c r="P356" s="1">
        <v>0</v>
      </c>
      <c r="Q356" s="1">
        <v>0</v>
      </c>
      <c r="Z356" s="1">
        <v>1</v>
      </c>
      <c r="AA356" s="1">
        <v>1</v>
      </c>
      <c r="AJ356" s="1" t="s">
        <v>2820</v>
      </c>
      <c r="AK356" s="1" t="s">
        <v>2524</v>
      </c>
      <c r="AL356" s="1" t="s">
        <v>146</v>
      </c>
      <c r="AM356" s="1" t="s">
        <v>2821</v>
      </c>
      <c r="AN356" s="1">
        <v>54205</v>
      </c>
      <c r="AO356" s="1" t="s">
        <v>2822</v>
      </c>
      <c r="AP356" s="1" t="s">
        <v>2823</v>
      </c>
      <c r="AQ356" s="1" t="s">
        <v>2824</v>
      </c>
      <c r="AR356" s="1" t="s">
        <v>2825</v>
      </c>
      <c r="AS356" s="1" t="s">
        <v>2826</v>
      </c>
      <c r="AT356" s="1">
        <v>36</v>
      </c>
      <c r="AU356" s="1">
        <v>0</v>
      </c>
      <c r="AV356" s="1">
        <v>0.443</v>
      </c>
      <c r="AW356" s="1">
        <v>0.01</v>
      </c>
      <c r="AX356" s="1">
        <v>0.01</v>
      </c>
      <c r="AY356" s="1">
        <v>-1.17</v>
      </c>
      <c r="AZ356" s="1">
        <v>-6.64</v>
      </c>
      <c r="BA356" s="1">
        <v>-6.64</v>
      </c>
      <c r="BB356" s="2">
        <v>1.0000000000000001E-15</v>
      </c>
      <c r="BE356" s="2">
        <v>1.0055999999999999E-14</v>
      </c>
      <c r="BH356" s="1">
        <v>207.9</v>
      </c>
      <c r="BI356" s="1">
        <v>92.1</v>
      </c>
      <c r="BK356" s="1">
        <v>3.75</v>
      </c>
      <c r="BL356" s="1">
        <v>1.59</v>
      </c>
      <c r="BN356" s="1">
        <v>125237.5625</v>
      </c>
      <c r="BO356" s="1">
        <v>106801.734375</v>
      </c>
      <c r="BQ356" s="1">
        <v>97101.8359375</v>
      </c>
      <c r="BR356" s="1">
        <v>89901.0078125</v>
      </c>
      <c r="BS356" s="1">
        <v>91438.59375</v>
      </c>
      <c r="BX356" s="1" t="e">
        <f t="shared" si="15"/>
        <v>#DIV/0!</v>
      </c>
      <c r="BY356" s="1" t="e">
        <f t="shared" si="16"/>
        <v>#DIV/0!</v>
      </c>
      <c r="BZ356" s="1" t="e">
        <f t="shared" si="17"/>
        <v>#DIV/0!</v>
      </c>
      <c r="CA356" s="1" t="s">
        <v>102</v>
      </c>
      <c r="CB356" s="1" t="s">
        <v>102</v>
      </c>
      <c r="CC356" s="1" t="s">
        <v>100</v>
      </c>
      <c r="CD356" s="1" t="s">
        <v>101</v>
      </c>
      <c r="CE356" s="1" t="s">
        <v>101</v>
      </c>
      <c r="CF356" s="1" t="s">
        <v>101</v>
      </c>
      <c r="CG356" s="1" t="s">
        <v>100</v>
      </c>
      <c r="CH356" s="1" t="s">
        <v>100</v>
      </c>
      <c r="CI356" s="1" t="s">
        <v>100</v>
      </c>
      <c r="CJ356" s="1" t="s">
        <v>100</v>
      </c>
      <c r="CK356" s="1">
        <v>1</v>
      </c>
      <c r="CL356" s="1">
        <v>0</v>
      </c>
      <c r="CN356" s="1">
        <v>0</v>
      </c>
      <c r="CP356" s="1">
        <v>0</v>
      </c>
    </row>
    <row r="357" spans="1:96">
      <c r="A357" s="1">
        <v>-6.1353636668902298E+18</v>
      </c>
      <c r="B357" s="1" t="b">
        <v>0</v>
      </c>
      <c r="C357" s="1" t="s">
        <v>96</v>
      </c>
      <c r="D357" s="1" t="s">
        <v>97</v>
      </c>
      <c r="E357" s="1" t="s">
        <v>2827</v>
      </c>
      <c r="F357" s="1" t="s">
        <v>2828</v>
      </c>
      <c r="G357" s="1">
        <v>6.9000000000000006E-2</v>
      </c>
      <c r="H357" s="1">
        <v>1.6319999999999999</v>
      </c>
      <c r="I357" s="1">
        <v>2</v>
      </c>
      <c r="J357" s="1">
        <v>1</v>
      </c>
      <c r="K357" s="1">
        <v>1</v>
      </c>
      <c r="L357" s="1">
        <v>1</v>
      </c>
      <c r="M357" s="1">
        <v>501</v>
      </c>
      <c r="N357" s="1">
        <v>57.3</v>
      </c>
      <c r="O357" s="1">
        <v>7.61</v>
      </c>
      <c r="S357" s="1">
        <v>0</v>
      </c>
      <c r="AC357" s="1">
        <v>1</v>
      </c>
      <c r="AJ357" s="1" t="s">
        <v>194</v>
      </c>
      <c r="AK357" s="1" t="s">
        <v>963</v>
      </c>
      <c r="AL357" s="1" t="s">
        <v>146</v>
      </c>
      <c r="AM357" s="1" t="s">
        <v>2829</v>
      </c>
      <c r="AN357" s="1">
        <v>120227</v>
      </c>
      <c r="AO357" s="1" t="s">
        <v>2830</v>
      </c>
      <c r="AP357" s="1" t="s">
        <v>2831</v>
      </c>
      <c r="AQ357" s="1" t="s">
        <v>2832</v>
      </c>
      <c r="AR357" s="1" t="s">
        <v>2833</v>
      </c>
      <c r="AS357" s="1" t="s">
        <v>2834</v>
      </c>
      <c r="AT357" s="1">
        <v>6</v>
      </c>
      <c r="AU357" s="1">
        <v>0</v>
      </c>
      <c r="AV357" s="1">
        <v>0.19500000000000001</v>
      </c>
      <c r="AW357" s="1">
        <v>0.24099999999999999</v>
      </c>
      <c r="AX357" s="1">
        <v>1.2350000000000001</v>
      </c>
      <c r="AY357" s="1">
        <v>-2.36</v>
      </c>
      <c r="AZ357" s="1">
        <v>-2.0499999999999998</v>
      </c>
      <c r="BA357" s="1">
        <v>0.3</v>
      </c>
      <c r="BD357" s="1">
        <v>0.53313320635819605</v>
      </c>
      <c r="BG357" s="1">
        <v>0.73326320997573402</v>
      </c>
      <c r="BH357" s="1">
        <v>208.9</v>
      </c>
      <c r="BI357" s="1">
        <v>40.799999999999997</v>
      </c>
      <c r="BJ357" s="1">
        <v>50.3</v>
      </c>
      <c r="BL357" s="1">
        <v>21.85</v>
      </c>
      <c r="BM357" s="1">
        <v>10.87</v>
      </c>
      <c r="BN357" s="1">
        <v>92725.1171875</v>
      </c>
      <c r="BP357" s="1">
        <v>43544.73046875</v>
      </c>
      <c r="BQ357" s="1">
        <v>27837.09375</v>
      </c>
      <c r="BT357" s="1">
        <v>40911.03515625</v>
      </c>
      <c r="BU357" s="1">
        <v>38026.55078125</v>
      </c>
      <c r="BV357" s="1">
        <v>34520.71484375</v>
      </c>
      <c r="BX357" s="1">
        <f t="shared" si="15"/>
        <v>1.0596376320630903</v>
      </c>
      <c r="BY357" s="1">
        <f t="shared" si="16"/>
        <v>8.3570985727240713E-2</v>
      </c>
      <c r="BZ357" s="1">
        <f t="shared" si="17"/>
        <v>0.75850217150565447</v>
      </c>
      <c r="CA357" s="1" t="s">
        <v>101</v>
      </c>
      <c r="CB357" s="1" t="s">
        <v>100</v>
      </c>
      <c r="CC357" s="1" t="s">
        <v>101</v>
      </c>
      <c r="CD357" s="1" t="s">
        <v>102</v>
      </c>
      <c r="CE357" s="1" t="s">
        <v>100</v>
      </c>
      <c r="CF357" s="1" t="s">
        <v>100</v>
      </c>
      <c r="CG357" s="1" t="s">
        <v>101</v>
      </c>
      <c r="CH357" s="1" t="s">
        <v>101</v>
      </c>
      <c r="CI357" s="1" t="s">
        <v>101</v>
      </c>
      <c r="CJ357" s="1" t="s">
        <v>100</v>
      </c>
      <c r="CK357" s="1">
        <v>1</v>
      </c>
      <c r="CL357" s="1">
        <v>0</v>
      </c>
      <c r="CN357" s="1">
        <v>1</v>
      </c>
      <c r="CO357" s="1" t="s">
        <v>2835</v>
      </c>
      <c r="CP357" s="1">
        <v>0</v>
      </c>
      <c r="CR357" s="1" t="s">
        <v>2835</v>
      </c>
    </row>
    <row r="358" spans="1:96">
      <c r="A358" s="1">
        <v>4.3968004712673101E+18</v>
      </c>
      <c r="B358" s="1" t="b">
        <v>0</v>
      </c>
      <c r="C358" s="1" t="s">
        <v>104</v>
      </c>
      <c r="D358" s="1" t="s">
        <v>97</v>
      </c>
      <c r="E358" s="1" t="s">
        <v>2836</v>
      </c>
      <c r="F358" s="1" t="s">
        <v>2837</v>
      </c>
      <c r="G358" s="1">
        <v>1.7999999999999999E-2</v>
      </c>
      <c r="H358" s="1">
        <v>2.2530000000000001</v>
      </c>
      <c r="I358" s="1">
        <v>1</v>
      </c>
      <c r="J358" s="1">
        <v>1</v>
      </c>
      <c r="K358" s="1">
        <v>1</v>
      </c>
      <c r="L358" s="1">
        <v>1</v>
      </c>
      <c r="M358" s="1">
        <v>758</v>
      </c>
      <c r="N358" s="1">
        <v>78.5</v>
      </c>
      <c r="O358" s="1">
        <v>8.51</v>
      </c>
      <c r="W358" s="1">
        <v>0</v>
      </c>
      <c r="AG358" s="1">
        <v>1</v>
      </c>
      <c r="AJ358" s="1" t="s">
        <v>2838</v>
      </c>
      <c r="AK358" s="1" t="s">
        <v>510</v>
      </c>
      <c r="AL358" s="1" t="s">
        <v>185</v>
      </c>
      <c r="AM358" s="1" t="s">
        <v>2839</v>
      </c>
      <c r="AN358" s="1">
        <v>1602</v>
      </c>
      <c r="AO358" s="1" t="s">
        <v>2840</v>
      </c>
      <c r="AP358" s="1" t="s">
        <v>2841</v>
      </c>
      <c r="AQ358" s="1" t="s">
        <v>2842</v>
      </c>
      <c r="AT358" s="1">
        <v>0</v>
      </c>
      <c r="AU358" s="1">
        <v>0</v>
      </c>
      <c r="AV358" s="1">
        <v>100</v>
      </c>
      <c r="AW358" s="1">
        <v>100</v>
      </c>
      <c r="AX358" s="1">
        <v>1.331</v>
      </c>
      <c r="AY358" s="1">
        <v>6.64</v>
      </c>
      <c r="AZ358" s="1">
        <v>6.64</v>
      </c>
      <c r="BA358" s="1">
        <v>0.41</v>
      </c>
      <c r="BD358" s="1">
        <v>0.183758271956658</v>
      </c>
      <c r="BG358" s="1">
        <v>0.34786637401641601</v>
      </c>
      <c r="BI358" s="1">
        <v>128.69999999999999</v>
      </c>
      <c r="BJ358" s="1">
        <v>171.3</v>
      </c>
      <c r="BL358" s="1">
        <v>15.62</v>
      </c>
      <c r="BM358" s="1">
        <v>19.88</v>
      </c>
      <c r="BP358" s="1">
        <v>36958.625</v>
      </c>
      <c r="BQ358" s="1">
        <v>40272.515625</v>
      </c>
      <c r="BT358" s="1">
        <v>36843.23046875</v>
      </c>
      <c r="BU358" s="1">
        <v>44028.90234375</v>
      </c>
      <c r="BV358" s="1">
        <v>60377.61328125</v>
      </c>
      <c r="BW358" s="1">
        <v>46973.59765625</v>
      </c>
      <c r="BX358" s="1">
        <f t="shared" si="15"/>
        <v>1.2185715647003628</v>
      </c>
      <c r="BY358" s="1">
        <f t="shared" si="16"/>
        <v>0.28519098065216203</v>
      </c>
      <c r="BZ358" s="1">
        <f t="shared" si="17"/>
        <v>0.32084724618412425</v>
      </c>
      <c r="CA358" s="1" t="s">
        <v>100</v>
      </c>
      <c r="CB358" s="1" t="s">
        <v>100</v>
      </c>
      <c r="CC358" s="1" t="s">
        <v>101</v>
      </c>
      <c r="CD358" s="1" t="s">
        <v>101</v>
      </c>
      <c r="CE358" s="1" t="s">
        <v>100</v>
      </c>
      <c r="CF358" s="1" t="s">
        <v>100</v>
      </c>
      <c r="CG358" s="1" t="s">
        <v>101</v>
      </c>
      <c r="CH358" s="1" t="s">
        <v>102</v>
      </c>
      <c r="CI358" s="1" t="s">
        <v>101</v>
      </c>
      <c r="CJ358" s="1" t="s">
        <v>101</v>
      </c>
      <c r="CK358" s="1">
        <v>1</v>
      </c>
      <c r="CL358" s="1">
        <v>0</v>
      </c>
      <c r="CN358" s="1">
        <v>0</v>
      </c>
      <c r="CP358" s="1">
        <v>0</v>
      </c>
    </row>
    <row r="359" spans="1:96">
      <c r="A359" s="1">
        <v>4.6364917812071803E+18</v>
      </c>
      <c r="B359" s="1" t="b">
        <v>0</v>
      </c>
      <c r="C359" s="1" t="s">
        <v>102</v>
      </c>
      <c r="D359" s="1" t="s">
        <v>97</v>
      </c>
      <c r="E359" s="1" t="s">
        <v>2843</v>
      </c>
      <c r="F359" s="1" t="s">
        <v>2844</v>
      </c>
      <c r="G359" s="1">
        <v>0</v>
      </c>
      <c r="H359" s="1">
        <v>4.8179999999999996</v>
      </c>
      <c r="I359" s="1">
        <v>4</v>
      </c>
      <c r="J359" s="1">
        <v>2</v>
      </c>
      <c r="K359" s="1">
        <v>4</v>
      </c>
      <c r="L359" s="1">
        <v>2</v>
      </c>
      <c r="M359" s="1">
        <v>501</v>
      </c>
      <c r="N359" s="1">
        <v>57.1</v>
      </c>
      <c r="O359" s="1">
        <v>6.55</v>
      </c>
      <c r="R359" s="1">
        <v>0</v>
      </c>
      <c r="T359" s="1">
        <v>0</v>
      </c>
      <c r="U359" s="1">
        <v>0</v>
      </c>
      <c r="X359" s="1">
        <v>0</v>
      </c>
      <c r="AB359" s="1">
        <v>1</v>
      </c>
      <c r="AD359" s="1">
        <v>1</v>
      </c>
      <c r="AE359" s="1">
        <v>1</v>
      </c>
      <c r="AH359" s="1">
        <v>1</v>
      </c>
      <c r="AJ359" s="1" t="s">
        <v>460</v>
      </c>
      <c r="AK359" s="1" t="s">
        <v>972</v>
      </c>
      <c r="AL359" s="1" t="s">
        <v>146</v>
      </c>
      <c r="AM359" s="1" t="s">
        <v>2845</v>
      </c>
      <c r="AN359" s="1">
        <v>1615</v>
      </c>
      <c r="AO359" s="1" t="s">
        <v>2846</v>
      </c>
      <c r="AP359" s="1" t="s">
        <v>2847</v>
      </c>
      <c r="AQ359" s="1" t="s">
        <v>2848</v>
      </c>
      <c r="AR359" s="1" t="s">
        <v>2849</v>
      </c>
      <c r="AS359" s="1" t="s">
        <v>568</v>
      </c>
      <c r="AT359" s="1">
        <v>3</v>
      </c>
      <c r="AU359" s="1">
        <v>0</v>
      </c>
      <c r="AV359" s="1">
        <v>0.94899999999999995</v>
      </c>
      <c r="AW359" s="1">
        <v>0.83099999999999996</v>
      </c>
      <c r="AX359" s="1">
        <v>0.876</v>
      </c>
      <c r="AY359" s="1">
        <v>-0.08</v>
      </c>
      <c r="AZ359" s="1">
        <v>-0.27</v>
      </c>
      <c r="BA359" s="1">
        <v>-0.19</v>
      </c>
      <c r="BB359" s="1">
        <v>0.79848618948526695</v>
      </c>
      <c r="BC359" s="1">
        <v>9.41032875971448E-2</v>
      </c>
      <c r="BD359" s="1">
        <v>0.13039800678289001</v>
      </c>
      <c r="BE359" s="1">
        <v>0.83641428348581703</v>
      </c>
      <c r="BF359" s="1">
        <v>0.115351977935987</v>
      </c>
      <c r="BG359" s="1">
        <v>0.267375729504367</v>
      </c>
      <c r="BH359" s="1">
        <v>107.9</v>
      </c>
      <c r="BI359" s="1">
        <v>102.4</v>
      </c>
      <c r="BJ359" s="1">
        <v>89.7</v>
      </c>
      <c r="BK359" s="1">
        <v>2.46</v>
      </c>
      <c r="BL359" s="1">
        <v>9.7100000000000009</v>
      </c>
      <c r="BM359" s="1">
        <v>12.32</v>
      </c>
      <c r="BN359" s="1">
        <v>100099.423828125</v>
      </c>
      <c r="BO359" s="1">
        <v>86940.7685546875</v>
      </c>
      <c r="BP359" s="1">
        <v>213196.822265625</v>
      </c>
      <c r="BQ359" s="1">
        <v>170702.880859375</v>
      </c>
      <c r="BR359" s="1">
        <v>138078.59765625</v>
      </c>
      <c r="BS359" s="1">
        <v>152871.9375</v>
      </c>
      <c r="BT359" s="1">
        <v>156763.38671875</v>
      </c>
      <c r="BU359" s="1">
        <v>139599.5078125</v>
      </c>
      <c r="BV359" s="1">
        <v>142549.5625</v>
      </c>
      <c r="BW359" s="1">
        <v>116460.546875</v>
      </c>
      <c r="BX359" s="1">
        <f t="shared" si="15"/>
        <v>0.82295740951460294</v>
      </c>
      <c r="BY359" s="1">
        <f t="shared" si="16"/>
        <v>-0.28111032605337333</v>
      </c>
      <c r="BZ359" s="1">
        <f t="shared" si="17"/>
        <v>0.15332378040235978</v>
      </c>
      <c r="CA359" s="1" t="s">
        <v>101</v>
      </c>
      <c r="CB359" s="1" t="s">
        <v>101</v>
      </c>
      <c r="CC359" s="1" t="s">
        <v>102</v>
      </c>
      <c r="CD359" s="1" t="s">
        <v>101</v>
      </c>
      <c r="CE359" s="1" t="s">
        <v>102</v>
      </c>
      <c r="CF359" s="1" t="s">
        <v>102</v>
      </c>
      <c r="CG359" s="1" t="s">
        <v>101</v>
      </c>
      <c r="CH359" s="1" t="s">
        <v>101</v>
      </c>
      <c r="CI359" s="1" t="s">
        <v>102</v>
      </c>
      <c r="CJ359" s="1" t="s">
        <v>101</v>
      </c>
      <c r="CK359" s="1">
        <v>1</v>
      </c>
      <c r="CL359" s="1">
        <v>0</v>
      </c>
      <c r="CN359" s="1">
        <v>0</v>
      </c>
      <c r="CP359" s="1">
        <v>0</v>
      </c>
    </row>
    <row r="360" spans="1:96">
      <c r="A360" s="1">
        <v>-6.59218503775552E+17</v>
      </c>
      <c r="B360" s="1" t="b">
        <v>0</v>
      </c>
      <c r="C360" s="1" t="s">
        <v>104</v>
      </c>
      <c r="D360" s="1" t="s">
        <v>97</v>
      </c>
      <c r="E360" s="1" t="s">
        <v>2850</v>
      </c>
      <c r="F360" s="1" t="s">
        <v>2851</v>
      </c>
      <c r="G360" s="1">
        <v>3.2000000000000001E-2</v>
      </c>
      <c r="H360" s="1">
        <v>1.88</v>
      </c>
      <c r="I360" s="1">
        <v>2</v>
      </c>
      <c r="J360" s="1">
        <v>1</v>
      </c>
      <c r="K360" s="1">
        <v>2</v>
      </c>
      <c r="L360" s="1">
        <v>1</v>
      </c>
      <c r="M360" s="1">
        <v>674</v>
      </c>
      <c r="N360" s="1">
        <v>76.8</v>
      </c>
      <c r="O360" s="1">
        <v>7.9</v>
      </c>
      <c r="U360" s="1">
        <v>0</v>
      </c>
      <c r="X360" s="1">
        <v>1.85</v>
      </c>
      <c r="AE360" s="1">
        <v>1</v>
      </c>
      <c r="AH360" s="1">
        <v>1</v>
      </c>
      <c r="AJ360" s="1" t="s">
        <v>2852</v>
      </c>
      <c r="AK360" s="1" t="s">
        <v>1455</v>
      </c>
      <c r="AL360" s="1" t="s">
        <v>521</v>
      </c>
      <c r="AM360" s="1" t="s">
        <v>2853</v>
      </c>
      <c r="AN360" s="1">
        <v>10926</v>
      </c>
      <c r="AO360" s="1" t="s">
        <v>2854</v>
      </c>
      <c r="AP360" s="1" t="s">
        <v>2855</v>
      </c>
      <c r="AQ360" s="1" t="s">
        <v>2856</v>
      </c>
      <c r="AR360" s="1" t="s">
        <v>2857</v>
      </c>
      <c r="AS360" s="1" t="s">
        <v>2858</v>
      </c>
      <c r="AT360" s="1">
        <v>4</v>
      </c>
      <c r="AU360" s="1">
        <v>0</v>
      </c>
      <c r="AV360" s="1">
        <v>3.2650000000000001</v>
      </c>
      <c r="AW360" s="1">
        <v>3.7770000000000001</v>
      </c>
      <c r="AX360" s="1">
        <v>1.157</v>
      </c>
      <c r="AY360" s="1">
        <v>1.71</v>
      </c>
      <c r="AZ360" s="1">
        <v>1.92</v>
      </c>
      <c r="BA360" s="1">
        <v>0.21</v>
      </c>
      <c r="BD360" s="1">
        <v>5.7280065039731203E-2</v>
      </c>
      <c r="BG360" s="1">
        <v>0.14414744024073101</v>
      </c>
      <c r="BH360" s="1">
        <v>37.299999999999997</v>
      </c>
      <c r="BI360" s="1">
        <v>121.8</v>
      </c>
      <c r="BJ360" s="1">
        <v>140.9</v>
      </c>
      <c r="BL360" s="1">
        <v>4.58</v>
      </c>
      <c r="BM360" s="1">
        <v>9.17</v>
      </c>
      <c r="BN360" s="1">
        <v>55471.79296875</v>
      </c>
      <c r="BP360" s="1">
        <v>372242.375</v>
      </c>
      <c r="BQ360" s="1">
        <v>326278.53125</v>
      </c>
      <c r="BR360" s="1">
        <v>284583.3125</v>
      </c>
      <c r="BS360" s="1">
        <v>313189.5625</v>
      </c>
      <c r="BT360" s="1">
        <v>413580.90625</v>
      </c>
      <c r="BU360" s="1">
        <v>368776.5625</v>
      </c>
      <c r="BV360" s="1">
        <v>354707.6875</v>
      </c>
      <c r="BW360" s="1">
        <v>342708.34375</v>
      </c>
      <c r="BX360" s="1">
        <f t="shared" si="15"/>
        <v>1.1415417719377414</v>
      </c>
      <c r="BY360" s="1">
        <f t="shared" si="16"/>
        <v>0.1909836524358553</v>
      </c>
      <c r="BZ360" s="1">
        <f t="shared" si="17"/>
        <v>0.10393582880585703</v>
      </c>
      <c r="CA360" s="1" t="s">
        <v>101</v>
      </c>
      <c r="CB360" s="1" t="s">
        <v>100</v>
      </c>
      <c r="CC360" s="1" t="s">
        <v>101</v>
      </c>
      <c r="CD360" s="1" t="s">
        <v>101</v>
      </c>
      <c r="CE360" s="1" t="s">
        <v>101</v>
      </c>
      <c r="CF360" s="1" t="s">
        <v>102</v>
      </c>
      <c r="CG360" s="1" t="s">
        <v>101</v>
      </c>
      <c r="CH360" s="1" t="s">
        <v>101</v>
      </c>
      <c r="CI360" s="1" t="s">
        <v>102</v>
      </c>
      <c r="CJ360" s="1" t="s">
        <v>101</v>
      </c>
      <c r="CK360" s="1">
        <v>1</v>
      </c>
      <c r="CL360" s="1">
        <v>0</v>
      </c>
      <c r="CN360" s="1">
        <v>0</v>
      </c>
      <c r="CP360" s="1">
        <v>0</v>
      </c>
    </row>
    <row r="361" spans="1:96">
      <c r="A361" s="1">
        <v>6.5712870082835098E+17</v>
      </c>
      <c r="B361" s="1" t="b">
        <v>0</v>
      </c>
      <c r="C361" s="1" t="s">
        <v>102</v>
      </c>
      <c r="D361" s="1" t="s">
        <v>97</v>
      </c>
      <c r="E361" s="1" t="s">
        <v>2859</v>
      </c>
      <c r="F361" s="1" t="s">
        <v>2860</v>
      </c>
      <c r="G361" s="1">
        <v>0</v>
      </c>
      <c r="H361" s="1">
        <v>23.855</v>
      </c>
      <c r="I361" s="1">
        <v>17</v>
      </c>
      <c r="J361" s="1">
        <v>7</v>
      </c>
      <c r="K361" s="1">
        <v>38</v>
      </c>
      <c r="L361" s="1">
        <v>7</v>
      </c>
      <c r="M361" s="1">
        <v>649</v>
      </c>
      <c r="N361" s="1">
        <v>71.400000000000006</v>
      </c>
      <c r="O361" s="1">
        <v>4.45</v>
      </c>
      <c r="P361" s="1">
        <v>5.09</v>
      </c>
      <c r="Q361" s="1">
        <v>2.04</v>
      </c>
      <c r="R361" s="1">
        <v>0</v>
      </c>
      <c r="S361" s="1">
        <v>0</v>
      </c>
      <c r="T361" s="1">
        <v>2.21</v>
      </c>
      <c r="U361" s="1">
        <v>0</v>
      </c>
      <c r="W361" s="1">
        <v>0</v>
      </c>
      <c r="X361" s="1">
        <v>0</v>
      </c>
      <c r="Y361" s="1">
        <v>2.21</v>
      </c>
      <c r="Z361" s="1">
        <v>6</v>
      </c>
      <c r="AA361" s="1">
        <v>6</v>
      </c>
      <c r="AB361" s="1">
        <v>2</v>
      </c>
      <c r="AC361" s="1">
        <v>3</v>
      </c>
      <c r="AD361" s="1">
        <v>4</v>
      </c>
      <c r="AE361" s="1">
        <v>3</v>
      </c>
      <c r="AG361" s="1">
        <v>1</v>
      </c>
      <c r="AH361" s="1">
        <v>5</v>
      </c>
      <c r="AI361" s="1">
        <v>3</v>
      </c>
      <c r="AJ361" s="1" t="s">
        <v>2861</v>
      </c>
      <c r="AK361" s="1" t="s">
        <v>174</v>
      </c>
      <c r="AL361" s="1" t="s">
        <v>286</v>
      </c>
      <c r="AM361" s="1" t="s">
        <v>2025</v>
      </c>
      <c r="AN361" s="1">
        <v>1627</v>
      </c>
      <c r="AO361" s="1" t="s">
        <v>2862</v>
      </c>
      <c r="AP361" s="1" t="s">
        <v>2863</v>
      </c>
      <c r="AQ361" s="1" t="s">
        <v>2864</v>
      </c>
      <c r="AR361" s="1" t="s">
        <v>1239</v>
      </c>
      <c r="AS361" s="1" t="s">
        <v>2865</v>
      </c>
      <c r="AT361" s="1">
        <v>5</v>
      </c>
      <c r="AU361" s="1">
        <v>0</v>
      </c>
      <c r="AV361" s="1">
        <v>0.27600000000000002</v>
      </c>
      <c r="AW361" s="1">
        <v>0.182</v>
      </c>
      <c r="AX361" s="1">
        <v>0.65700000000000003</v>
      </c>
      <c r="AY361" s="1">
        <v>-1.85</v>
      </c>
      <c r="AZ361" s="1">
        <v>-2.46</v>
      </c>
      <c r="BA361" s="1">
        <v>-0.61</v>
      </c>
      <c r="BB361" s="2">
        <v>7.1541508501748999E-6</v>
      </c>
      <c r="BC361" s="2">
        <v>1.1287344898747201E-6</v>
      </c>
      <c r="BD361" s="1">
        <v>4.4866914987048397E-3</v>
      </c>
      <c r="BE361" s="2">
        <v>1.9786067367810501E-5</v>
      </c>
      <c r="BF361" s="2">
        <v>3.8205674196572399E-6</v>
      </c>
      <c r="BG361" s="1">
        <v>2.1918591255967901E-2</v>
      </c>
      <c r="BH361" s="1">
        <v>205.7</v>
      </c>
      <c r="BI361" s="1">
        <v>56.9</v>
      </c>
      <c r="BJ361" s="1">
        <v>37.4</v>
      </c>
      <c r="BK361" s="1">
        <v>3.17</v>
      </c>
      <c r="BL361" s="1">
        <v>9.6999999999999993</v>
      </c>
      <c r="BM361" s="1">
        <v>13.69</v>
      </c>
      <c r="BN361" s="1">
        <v>1347979.2421875</v>
      </c>
      <c r="BO361" s="1">
        <v>1267806.8046875</v>
      </c>
      <c r="BP361" s="1">
        <v>656042.68359375</v>
      </c>
      <c r="BQ361" s="1">
        <v>701980.71484375</v>
      </c>
      <c r="BR361" s="1">
        <v>628890.98828125</v>
      </c>
      <c r="BS361" s="1">
        <v>663282.556640625</v>
      </c>
      <c r="BT361" s="1">
        <v>417783.38964843802</v>
      </c>
      <c r="BU361" s="1">
        <v>353458.94238281302</v>
      </c>
      <c r="BV361" s="1">
        <v>525335.46386718797</v>
      </c>
      <c r="BW361" s="1">
        <v>491029.59863281302</v>
      </c>
      <c r="BX361" s="1">
        <f t="shared" si="15"/>
        <v>0.67451869907648854</v>
      </c>
      <c r="BY361" s="1">
        <f t="shared" si="16"/>
        <v>-0.56806965661969755</v>
      </c>
      <c r="BZ361" s="1">
        <f t="shared" si="17"/>
        <v>1.9589918982628684E-3</v>
      </c>
      <c r="CA361" s="1" t="s">
        <v>102</v>
      </c>
      <c r="CB361" s="1" t="s">
        <v>102</v>
      </c>
      <c r="CC361" s="1" t="s">
        <v>102</v>
      </c>
      <c r="CD361" s="1" t="s">
        <v>102</v>
      </c>
      <c r="CE361" s="1" t="s">
        <v>102</v>
      </c>
      <c r="CF361" s="1" t="s">
        <v>102</v>
      </c>
      <c r="CG361" s="1" t="s">
        <v>101</v>
      </c>
      <c r="CH361" s="1" t="s">
        <v>102</v>
      </c>
      <c r="CI361" s="1" t="s">
        <v>102</v>
      </c>
      <c r="CJ361" s="1" t="s">
        <v>102</v>
      </c>
      <c r="CK361" s="1">
        <v>1</v>
      </c>
      <c r="CL361" s="1">
        <v>0</v>
      </c>
      <c r="CN361" s="1">
        <v>0</v>
      </c>
      <c r="CP361" s="1">
        <v>0</v>
      </c>
    </row>
    <row r="362" spans="1:96">
      <c r="A362" s="1">
        <v>-6.9195004971014103E+18</v>
      </c>
      <c r="B362" s="1" t="b">
        <v>0</v>
      </c>
      <c r="C362" s="1" t="s">
        <v>102</v>
      </c>
      <c r="D362" s="1" t="s">
        <v>97</v>
      </c>
      <c r="E362" s="1" t="s">
        <v>2866</v>
      </c>
      <c r="F362" s="1" t="s">
        <v>2867</v>
      </c>
      <c r="G362" s="1">
        <v>7.0000000000000001E-3</v>
      </c>
      <c r="H362" s="1">
        <v>3.851</v>
      </c>
      <c r="I362" s="1">
        <v>8</v>
      </c>
      <c r="J362" s="1">
        <v>2</v>
      </c>
      <c r="K362" s="1">
        <v>9</v>
      </c>
      <c r="L362" s="1">
        <v>2</v>
      </c>
      <c r="M362" s="1">
        <v>430</v>
      </c>
      <c r="N362" s="1">
        <v>48.2</v>
      </c>
      <c r="O362" s="1">
        <v>5.05</v>
      </c>
      <c r="P362" s="1">
        <v>0</v>
      </c>
      <c r="R362" s="1">
        <v>0</v>
      </c>
      <c r="S362" s="1">
        <v>0</v>
      </c>
      <c r="U362" s="1">
        <v>0</v>
      </c>
      <c r="V362" s="1">
        <v>0</v>
      </c>
      <c r="W362" s="1">
        <v>0</v>
      </c>
      <c r="X362" s="1">
        <v>0</v>
      </c>
      <c r="Z362" s="1">
        <v>1</v>
      </c>
      <c r="AB362" s="1">
        <v>1</v>
      </c>
      <c r="AC362" s="1">
        <v>1</v>
      </c>
      <c r="AE362" s="1">
        <v>1</v>
      </c>
      <c r="AF362" s="1">
        <v>2</v>
      </c>
      <c r="AG362" s="1">
        <v>1</v>
      </c>
      <c r="AH362" s="1">
        <v>1</v>
      </c>
      <c r="AJ362" s="1" t="s">
        <v>2508</v>
      </c>
      <c r="AK362" s="1" t="s">
        <v>2868</v>
      </c>
      <c r="AL362" s="1" t="s">
        <v>863</v>
      </c>
      <c r="AM362" s="1" t="s">
        <v>2869</v>
      </c>
      <c r="AN362" s="1">
        <v>28988</v>
      </c>
      <c r="AO362" s="1" t="s">
        <v>2870</v>
      </c>
      <c r="AP362" s="1" t="s">
        <v>2871</v>
      </c>
      <c r="AQ362" s="1" t="s">
        <v>2872</v>
      </c>
      <c r="AR362" s="1" t="s">
        <v>2873</v>
      </c>
      <c r="AS362" s="1" t="s">
        <v>2874</v>
      </c>
      <c r="AT362" s="1">
        <v>4</v>
      </c>
      <c r="AU362" s="1">
        <v>0</v>
      </c>
      <c r="AV362" s="1">
        <v>0.97799999999999998</v>
      </c>
      <c r="AW362" s="1">
        <v>0.95499999999999996</v>
      </c>
      <c r="AX362" s="1">
        <v>0.97699999999999998</v>
      </c>
      <c r="AY362" s="1">
        <v>-0.03</v>
      </c>
      <c r="AZ362" s="1">
        <v>-7.0000000000000007E-2</v>
      </c>
      <c r="BA362" s="1">
        <v>-0.03</v>
      </c>
      <c r="BB362" s="1">
        <v>0.98945465874285798</v>
      </c>
      <c r="BC362" s="1">
        <v>0.84852427175258804</v>
      </c>
      <c r="BD362" s="1">
        <v>0.87050286808152499</v>
      </c>
      <c r="BE362" s="1">
        <v>0.99999629872498896</v>
      </c>
      <c r="BF362" s="1">
        <v>0.87914294103607005</v>
      </c>
      <c r="BG362" s="1">
        <v>0.98211975946517105</v>
      </c>
      <c r="BH362" s="1">
        <v>102.3</v>
      </c>
      <c r="BI362" s="1">
        <v>100</v>
      </c>
      <c r="BJ362" s="1">
        <v>97.7</v>
      </c>
      <c r="BK362" s="1">
        <v>22.68</v>
      </c>
      <c r="BL362" s="1">
        <v>10.58</v>
      </c>
      <c r="BM362" s="1">
        <v>3.09</v>
      </c>
      <c r="BN362" s="1">
        <v>64792.263671875</v>
      </c>
      <c r="BO362" s="1">
        <v>42158.423828125</v>
      </c>
      <c r="BP362" s="1">
        <v>128028.54296875</v>
      </c>
      <c r="BQ362" s="1">
        <v>99376.23828125</v>
      </c>
      <c r="BR362" s="1">
        <v>88769.359375</v>
      </c>
      <c r="BS362" s="1">
        <v>80706.52734375</v>
      </c>
      <c r="BT362" s="1">
        <v>98503.79296875</v>
      </c>
      <c r="BU362" s="1">
        <v>85323.2578125</v>
      </c>
      <c r="BV362" s="1">
        <v>96308.88671875</v>
      </c>
      <c r="BW362" s="1">
        <v>89299.6875</v>
      </c>
      <c r="BX362" s="1">
        <f t="shared" si="15"/>
        <v>0.93084812341902479</v>
      </c>
      <c r="BY362" s="1">
        <f t="shared" si="16"/>
        <v>-0.10338229709715056</v>
      </c>
      <c r="BZ362" s="1">
        <f t="shared" si="17"/>
        <v>0.54791054118711613</v>
      </c>
      <c r="CA362" s="1" t="s">
        <v>102</v>
      </c>
      <c r="CB362" s="1" t="s">
        <v>101</v>
      </c>
      <c r="CC362" s="1" t="s">
        <v>102</v>
      </c>
      <c r="CD362" s="1" t="s">
        <v>102</v>
      </c>
      <c r="CE362" s="1" t="s">
        <v>101</v>
      </c>
      <c r="CF362" s="1" t="s">
        <v>102</v>
      </c>
      <c r="CG362" s="1" t="s">
        <v>102</v>
      </c>
      <c r="CH362" s="1" t="s">
        <v>102</v>
      </c>
      <c r="CI362" s="1" t="s">
        <v>102</v>
      </c>
      <c r="CJ362" s="1" t="s">
        <v>101</v>
      </c>
      <c r="CK362" s="1">
        <v>1</v>
      </c>
      <c r="CL362" s="1">
        <v>0</v>
      </c>
      <c r="CN362" s="1">
        <v>0</v>
      </c>
      <c r="CP362" s="1">
        <v>0</v>
      </c>
    </row>
    <row r="363" spans="1:96">
      <c r="A363" s="1">
        <v>6.7173474424973998E+18</v>
      </c>
      <c r="B363" s="1" t="b">
        <v>0</v>
      </c>
      <c r="C363" s="1" t="s">
        <v>102</v>
      </c>
      <c r="D363" s="1" t="s">
        <v>97</v>
      </c>
      <c r="E363" s="1" t="s">
        <v>2875</v>
      </c>
      <c r="F363" s="1" t="s">
        <v>2876</v>
      </c>
      <c r="G363" s="1">
        <v>8.0000000000000002E-3</v>
      </c>
      <c r="H363" s="1">
        <v>3.278</v>
      </c>
      <c r="I363" s="1">
        <v>9</v>
      </c>
      <c r="J363" s="1">
        <v>1</v>
      </c>
      <c r="K363" s="1">
        <v>2</v>
      </c>
      <c r="L363" s="1">
        <v>1</v>
      </c>
      <c r="M363" s="1">
        <v>216</v>
      </c>
      <c r="N363" s="1">
        <v>24.2</v>
      </c>
      <c r="O363" s="1">
        <v>6.04</v>
      </c>
      <c r="T363" s="1">
        <v>0</v>
      </c>
      <c r="V363" s="1">
        <v>0</v>
      </c>
      <c r="AD363" s="1">
        <v>1</v>
      </c>
      <c r="AF363" s="1">
        <v>1</v>
      </c>
      <c r="AJ363" s="1" t="s">
        <v>262</v>
      </c>
      <c r="AK363" s="1" t="s">
        <v>606</v>
      </c>
      <c r="AM363" s="1" t="s">
        <v>2877</v>
      </c>
      <c r="AN363" s="1">
        <v>54876</v>
      </c>
      <c r="AO363" s="1" t="s">
        <v>2878</v>
      </c>
      <c r="AP363" s="1" t="s">
        <v>2879</v>
      </c>
      <c r="AQ363" s="1" t="s">
        <v>2880</v>
      </c>
      <c r="AS363" s="1" t="s">
        <v>2881</v>
      </c>
      <c r="AT363" s="1">
        <v>1</v>
      </c>
      <c r="AU363" s="1">
        <v>0</v>
      </c>
      <c r="AV363" s="1">
        <v>100</v>
      </c>
      <c r="AW363" s="1">
        <v>100</v>
      </c>
      <c r="AX363" s="1">
        <v>0.81</v>
      </c>
      <c r="AY363" s="1">
        <v>6.64</v>
      </c>
      <c r="AZ363" s="1">
        <v>6.64</v>
      </c>
      <c r="BA363" s="1">
        <v>-0.3</v>
      </c>
      <c r="BD363" s="1">
        <v>0.385224284563223</v>
      </c>
      <c r="BG363" s="1">
        <v>0.59894001808612496</v>
      </c>
      <c r="BI363" s="1">
        <v>165.7</v>
      </c>
      <c r="BJ363" s="1">
        <v>134.30000000000001</v>
      </c>
      <c r="BL363" s="1">
        <v>12.56</v>
      </c>
      <c r="BM363" s="1">
        <v>30.23</v>
      </c>
      <c r="BP363" s="1">
        <v>61630.109375</v>
      </c>
      <c r="BQ363" s="1">
        <v>52819.8046875</v>
      </c>
      <c r="BR363" s="1">
        <v>64807.01171875</v>
      </c>
      <c r="BS363" s="1">
        <v>54655.0859375</v>
      </c>
      <c r="BT363" s="1">
        <v>77010.28125</v>
      </c>
      <c r="BU363" s="1">
        <v>43388.4140625</v>
      </c>
      <c r="BV363" s="1">
        <v>42611.9609375</v>
      </c>
      <c r="BW363" s="1">
        <v>43138.4140625</v>
      </c>
      <c r="BX363" s="1">
        <f t="shared" si="15"/>
        <v>0.88131032176478619</v>
      </c>
      <c r="BY363" s="1">
        <f t="shared" si="16"/>
        <v>-0.18227799306152898</v>
      </c>
      <c r="BZ363" s="1">
        <f t="shared" si="17"/>
        <v>0.46769132153329285</v>
      </c>
      <c r="CA363" s="1" t="s">
        <v>100</v>
      </c>
      <c r="CB363" s="1" t="s">
        <v>100</v>
      </c>
      <c r="CC363" s="1" t="s">
        <v>101</v>
      </c>
      <c r="CD363" s="1" t="s">
        <v>101</v>
      </c>
      <c r="CE363" s="1" t="s">
        <v>102</v>
      </c>
      <c r="CF363" s="1" t="s">
        <v>101</v>
      </c>
      <c r="CG363" s="1" t="s">
        <v>102</v>
      </c>
      <c r="CH363" s="1" t="s">
        <v>101</v>
      </c>
      <c r="CI363" s="1" t="s">
        <v>101</v>
      </c>
      <c r="CJ363" s="1" t="s">
        <v>101</v>
      </c>
      <c r="CK363" s="1">
        <v>1</v>
      </c>
      <c r="CL363" s="1">
        <v>0</v>
      </c>
      <c r="CN363" s="1">
        <v>0</v>
      </c>
      <c r="CP363" s="1">
        <v>0</v>
      </c>
    </row>
    <row r="364" spans="1:96">
      <c r="A364" s="1">
        <v>2.3507377496179098E+18</v>
      </c>
      <c r="B364" s="1" t="b">
        <v>0</v>
      </c>
      <c r="C364" s="1" t="s">
        <v>102</v>
      </c>
      <c r="D364" s="1" t="s">
        <v>97</v>
      </c>
      <c r="E364" s="1" t="s">
        <v>2882</v>
      </c>
      <c r="F364" s="1" t="s">
        <v>2883</v>
      </c>
      <c r="G364" s="1">
        <v>8.0000000000000002E-3</v>
      </c>
      <c r="H364" s="1">
        <v>3.98</v>
      </c>
      <c r="I364" s="1">
        <v>3</v>
      </c>
      <c r="J364" s="1">
        <v>2</v>
      </c>
      <c r="K364" s="1">
        <v>6</v>
      </c>
      <c r="L364" s="1">
        <v>2</v>
      </c>
      <c r="M364" s="1">
        <v>597</v>
      </c>
      <c r="N364" s="1">
        <v>66.8</v>
      </c>
      <c r="O364" s="1">
        <v>5.39</v>
      </c>
      <c r="R364" s="1">
        <v>0</v>
      </c>
      <c r="U364" s="1">
        <v>0</v>
      </c>
      <c r="V364" s="1">
        <v>0</v>
      </c>
      <c r="X364" s="1">
        <v>0</v>
      </c>
      <c r="AB364" s="1">
        <v>2</v>
      </c>
      <c r="AE364" s="1">
        <v>1</v>
      </c>
      <c r="AF364" s="1">
        <v>1</v>
      </c>
      <c r="AH364" s="1">
        <v>2</v>
      </c>
      <c r="AJ364" s="1" t="s">
        <v>262</v>
      </c>
      <c r="AK364" s="1" t="s">
        <v>195</v>
      </c>
      <c r="AM364" s="1" t="s">
        <v>175</v>
      </c>
      <c r="AN364" s="1">
        <v>50717</v>
      </c>
      <c r="AO364" s="1" t="s">
        <v>2884</v>
      </c>
      <c r="AP364" s="1" t="s">
        <v>2885</v>
      </c>
      <c r="AQ364" s="1" t="s">
        <v>2886</v>
      </c>
      <c r="AS364" s="1" t="s">
        <v>2881</v>
      </c>
      <c r="AT364" s="1">
        <v>1</v>
      </c>
      <c r="AU364" s="1">
        <v>0</v>
      </c>
      <c r="AV364" s="1">
        <v>14.427</v>
      </c>
      <c r="AW364" s="1">
        <v>13.182</v>
      </c>
      <c r="AX364" s="1">
        <v>0.91400000000000003</v>
      </c>
      <c r="AY364" s="1">
        <v>3.85</v>
      </c>
      <c r="AZ364" s="1">
        <v>3.72</v>
      </c>
      <c r="BA364" s="1">
        <v>-0.13</v>
      </c>
      <c r="BB364" s="2">
        <v>1.17964281898253E-7</v>
      </c>
      <c r="BC364" s="2">
        <v>1.5494764338264099E-7</v>
      </c>
      <c r="BD364" s="1">
        <v>0.37118460152027999</v>
      </c>
      <c r="BE364" s="2">
        <v>6.3229449399697504E-7</v>
      </c>
      <c r="BF364" s="2">
        <v>7.4434464071122705E-7</v>
      </c>
      <c r="BG364" s="1">
        <v>0.58706595976847498</v>
      </c>
      <c r="BH364" s="1">
        <v>10.5</v>
      </c>
      <c r="BI364" s="1">
        <v>151.30000000000001</v>
      </c>
      <c r="BJ364" s="1">
        <v>138.19999999999999</v>
      </c>
      <c r="BK364" s="1">
        <v>24.36</v>
      </c>
      <c r="BL364" s="1">
        <v>10.27</v>
      </c>
      <c r="BM364" s="1">
        <v>8.65</v>
      </c>
      <c r="BN364" s="1">
        <v>4039.22216796875</v>
      </c>
      <c r="BO364" s="1">
        <v>5144.49658203125</v>
      </c>
      <c r="BP364" s="1">
        <v>144097.1328125</v>
      </c>
      <c r="BQ364" s="1">
        <v>123553.36328125</v>
      </c>
      <c r="BR364" s="1">
        <v>109013.5859375</v>
      </c>
      <c r="BS364" s="1">
        <v>135872.6328125</v>
      </c>
      <c r="BT364" s="1">
        <v>118026.1328125</v>
      </c>
      <c r="BU364" s="1">
        <v>110381.76171875</v>
      </c>
      <c r="BV364" s="1">
        <v>113715.61328125</v>
      </c>
      <c r="BW364" s="1">
        <v>98427.640625</v>
      </c>
      <c r="BX364" s="1">
        <f t="shared" si="15"/>
        <v>0.85955041985978464</v>
      </c>
      <c r="BY364" s="1">
        <f t="shared" si="16"/>
        <v>-0.21834582650664211</v>
      </c>
      <c r="BZ364" s="1">
        <f t="shared" si="17"/>
        <v>8.4746411437182201E-2</v>
      </c>
      <c r="CA364" s="1" t="s">
        <v>101</v>
      </c>
      <c r="CB364" s="1" t="s">
        <v>101</v>
      </c>
      <c r="CC364" s="1" t="s">
        <v>102</v>
      </c>
      <c r="CD364" s="1" t="s">
        <v>101</v>
      </c>
      <c r="CE364" s="1" t="s">
        <v>101</v>
      </c>
      <c r="CF364" s="1" t="s">
        <v>102</v>
      </c>
      <c r="CG364" s="1" t="s">
        <v>102</v>
      </c>
      <c r="CH364" s="1" t="s">
        <v>101</v>
      </c>
      <c r="CI364" s="1" t="s">
        <v>102</v>
      </c>
      <c r="CJ364" s="1" t="s">
        <v>101</v>
      </c>
      <c r="CK364" s="1">
        <v>1</v>
      </c>
      <c r="CL364" s="1">
        <v>0</v>
      </c>
      <c r="CN364" s="1">
        <v>0</v>
      </c>
      <c r="CP364" s="1">
        <v>0</v>
      </c>
    </row>
    <row r="365" spans="1:96">
      <c r="A365" s="1">
        <v>-1.7568956923354501E+18</v>
      </c>
      <c r="B365" s="1" t="b">
        <v>0</v>
      </c>
      <c r="C365" s="1" t="s">
        <v>96</v>
      </c>
      <c r="D365" s="1" t="s">
        <v>97</v>
      </c>
      <c r="E365" s="1" t="s">
        <v>2887</v>
      </c>
      <c r="F365" s="1" t="s">
        <v>2888</v>
      </c>
      <c r="G365" s="1">
        <v>0.17100000000000001</v>
      </c>
      <c r="H365" s="1">
        <v>1.153</v>
      </c>
      <c r="I365" s="1">
        <v>7</v>
      </c>
      <c r="J365" s="1">
        <v>1</v>
      </c>
      <c r="K365" s="1">
        <v>1</v>
      </c>
      <c r="L365" s="1">
        <v>1</v>
      </c>
      <c r="M365" s="1">
        <v>285</v>
      </c>
      <c r="N365" s="1">
        <v>29.6</v>
      </c>
      <c r="O365" s="1">
        <v>6.01</v>
      </c>
      <c r="T365" s="1">
        <v>0</v>
      </c>
      <c r="AD365" s="1">
        <v>1</v>
      </c>
      <c r="AJ365" s="1" t="s">
        <v>194</v>
      </c>
      <c r="AK365" s="1" t="s">
        <v>263</v>
      </c>
      <c r="AL365" s="1" t="s">
        <v>146</v>
      </c>
      <c r="AN365" s="1">
        <v>23564</v>
      </c>
      <c r="AO365" s="1" t="s">
        <v>2889</v>
      </c>
      <c r="AP365" s="1" t="s">
        <v>2890</v>
      </c>
      <c r="AQ365" s="1" t="s">
        <v>2891</v>
      </c>
      <c r="AR365" s="1" t="s">
        <v>2892</v>
      </c>
      <c r="AT365" s="1">
        <v>1</v>
      </c>
      <c r="AU365" s="1">
        <v>0</v>
      </c>
      <c r="BX365" s="1" t="e">
        <f t="shared" si="15"/>
        <v>#DIV/0!</v>
      </c>
      <c r="BY365" s="1" t="e">
        <f t="shared" si="16"/>
        <v>#DIV/0!</v>
      </c>
      <c r="BZ365" s="1" t="e">
        <f t="shared" si="17"/>
        <v>#DIV/0!</v>
      </c>
      <c r="CA365" s="1" t="s">
        <v>100</v>
      </c>
      <c r="CB365" s="1" t="s">
        <v>100</v>
      </c>
      <c r="CC365" s="1" t="s">
        <v>100</v>
      </c>
      <c r="CD365" s="1" t="s">
        <v>100</v>
      </c>
      <c r="CE365" s="1" t="s">
        <v>102</v>
      </c>
      <c r="CF365" s="1" t="s">
        <v>100</v>
      </c>
      <c r="CG365" s="1" t="s">
        <v>100</v>
      </c>
      <c r="CH365" s="1" t="s">
        <v>100</v>
      </c>
      <c r="CI365" s="1" t="s">
        <v>100</v>
      </c>
      <c r="CJ365" s="1" t="s">
        <v>100</v>
      </c>
      <c r="CK365" s="1">
        <v>1</v>
      </c>
      <c r="CL365" s="1">
        <v>0</v>
      </c>
      <c r="CN365" s="1">
        <v>0</v>
      </c>
      <c r="CP365" s="1">
        <v>0</v>
      </c>
    </row>
    <row r="366" spans="1:96">
      <c r="A366" s="1">
        <v>-6.9969371881343703E+18</v>
      </c>
      <c r="B366" s="1" t="b">
        <v>0</v>
      </c>
      <c r="C366" s="1" t="s">
        <v>102</v>
      </c>
      <c r="D366" s="1" t="s">
        <v>97</v>
      </c>
      <c r="E366" s="1" t="s">
        <v>2893</v>
      </c>
      <c r="F366" s="1" t="s">
        <v>2894</v>
      </c>
      <c r="G366" s="1">
        <v>0</v>
      </c>
      <c r="H366" s="1">
        <v>34.517000000000003</v>
      </c>
      <c r="I366" s="1">
        <v>9</v>
      </c>
      <c r="J366" s="1">
        <v>12</v>
      </c>
      <c r="K366" s="1">
        <v>99</v>
      </c>
      <c r="L366" s="1">
        <v>12</v>
      </c>
      <c r="M366" s="1">
        <v>1140</v>
      </c>
      <c r="N366" s="1">
        <v>126.9</v>
      </c>
      <c r="O366" s="1">
        <v>5.26</v>
      </c>
      <c r="R366" s="1">
        <v>5.8</v>
      </c>
      <c r="S366" s="1">
        <v>5.62</v>
      </c>
      <c r="T366" s="1">
        <v>0</v>
      </c>
      <c r="U366" s="1">
        <v>0</v>
      </c>
      <c r="V366" s="1">
        <v>5.63</v>
      </c>
      <c r="W366" s="1">
        <v>1.88</v>
      </c>
      <c r="X366" s="1">
        <v>3.98</v>
      </c>
      <c r="Y366" s="1">
        <v>4.05</v>
      </c>
      <c r="AB366" s="1">
        <v>9</v>
      </c>
      <c r="AC366" s="1">
        <v>10</v>
      </c>
      <c r="AD366" s="1">
        <v>8</v>
      </c>
      <c r="AE366" s="1">
        <v>7</v>
      </c>
      <c r="AF366" s="1">
        <v>7</v>
      </c>
      <c r="AG366" s="1">
        <v>7</v>
      </c>
      <c r="AH366" s="1">
        <v>10</v>
      </c>
      <c r="AI366" s="1">
        <v>7</v>
      </c>
      <c r="AJ366" s="1" t="s">
        <v>2895</v>
      </c>
      <c r="AK366" s="1" t="s">
        <v>606</v>
      </c>
      <c r="AL366" s="1" t="s">
        <v>185</v>
      </c>
      <c r="AM366" s="1" t="s">
        <v>2896</v>
      </c>
      <c r="AN366" s="1">
        <v>1642</v>
      </c>
      <c r="AO366" s="1" t="s">
        <v>2897</v>
      </c>
      <c r="AP366" s="1" t="s">
        <v>2898</v>
      </c>
      <c r="AQ366" s="1" t="s">
        <v>2899</v>
      </c>
      <c r="AR366" s="1" t="s">
        <v>2900</v>
      </c>
      <c r="AS366" s="1" t="s">
        <v>2901</v>
      </c>
      <c r="AT366" s="1">
        <v>14</v>
      </c>
      <c r="AU366" s="1">
        <v>0</v>
      </c>
      <c r="AV366" s="1">
        <v>7.774</v>
      </c>
      <c r="AW366" s="1">
        <v>8.8019999999999996</v>
      </c>
      <c r="AX366" s="1">
        <v>1.1319999999999999</v>
      </c>
      <c r="AY366" s="1">
        <v>2.96</v>
      </c>
      <c r="AZ366" s="1">
        <v>3.14</v>
      </c>
      <c r="BA366" s="1">
        <v>0.18</v>
      </c>
      <c r="BB366" s="2">
        <v>1.0000000000000001E-15</v>
      </c>
      <c r="BC366" s="2">
        <v>1.0000000000000001E-15</v>
      </c>
      <c r="BD366" s="1">
        <v>4.2176867844232503E-3</v>
      </c>
      <c r="BE366" s="2">
        <v>1.0055999999999999E-14</v>
      </c>
      <c r="BF366" s="2">
        <v>1.0237704918032801E-14</v>
      </c>
      <c r="BG366" s="1">
        <v>2.0832110415880602E-2</v>
      </c>
      <c r="BH366" s="1">
        <v>17.100000000000001</v>
      </c>
      <c r="BI366" s="1">
        <v>132.69999999999999</v>
      </c>
      <c r="BJ366" s="1">
        <v>150.19999999999999</v>
      </c>
      <c r="BK366" s="1">
        <v>4.78</v>
      </c>
      <c r="BL366" s="1">
        <v>1.71</v>
      </c>
      <c r="BM366" s="1">
        <v>4.16</v>
      </c>
      <c r="BN366" s="1">
        <v>118159.06152343799</v>
      </c>
      <c r="BO366" s="1">
        <v>113694.655761719</v>
      </c>
      <c r="BP366" s="1">
        <v>1979344.08984375</v>
      </c>
      <c r="BQ366" s="1">
        <v>1746839.1640625</v>
      </c>
      <c r="BR366" s="1">
        <v>1587862.21484375</v>
      </c>
      <c r="BS366" s="1">
        <v>1564732.7939453099</v>
      </c>
      <c r="BT366" s="1">
        <v>1880563.4033203099</v>
      </c>
      <c r="BU366" s="1">
        <v>1705189.140625</v>
      </c>
      <c r="BV366" s="1">
        <v>2047865.0488281299</v>
      </c>
      <c r="BW366" s="1">
        <v>1971580.5185546901</v>
      </c>
      <c r="BX366" s="1">
        <f t="shared" si="15"/>
        <v>1.1056030331101538</v>
      </c>
      <c r="BY366" s="1">
        <f t="shared" si="16"/>
        <v>0.14483347873223812</v>
      </c>
      <c r="BZ366" s="1">
        <f t="shared" si="17"/>
        <v>0.18316808175141178</v>
      </c>
      <c r="CA366" s="1" t="s">
        <v>101</v>
      </c>
      <c r="CB366" s="1" t="s">
        <v>101</v>
      </c>
      <c r="CC366" s="1" t="s">
        <v>102</v>
      </c>
      <c r="CD366" s="1" t="s">
        <v>102</v>
      </c>
      <c r="CE366" s="1" t="s">
        <v>102</v>
      </c>
      <c r="CF366" s="1" t="s">
        <v>102</v>
      </c>
      <c r="CG366" s="1" t="s">
        <v>102</v>
      </c>
      <c r="CH366" s="1" t="s">
        <v>102</v>
      </c>
      <c r="CI366" s="1" t="s">
        <v>102</v>
      </c>
      <c r="CJ366" s="1" t="s">
        <v>102</v>
      </c>
      <c r="CK366" s="1">
        <v>1</v>
      </c>
      <c r="CL366" s="1">
        <v>0</v>
      </c>
      <c r="CN366" s="1">
        <v>0</v>
      </c>
      <c r="CP366" s="1">
        <v>0</v>
      </c>
    </row>
    <row r="367" spans="1:96">
      <c r="A367" s="1">
        <v>1.34396470099712E+18</v>
      </c>
      <c r="B367" s="1" t="b">
        <v>0</v>
      </c>
      <c r="C367" s="1" t="s">
        <v>102</v>
      </c>
      <c r="D367" s="1" t="s">
        <v>97</v>
      </c>
      <c r="E367" s="1" t="s">
        <v>2902</v>
      </c>
      <c r="F367" s="1" t="s">
        <v>2903</v>
      </c>
      <c r="G367" s="1">
        <v>0</v>
      </c>
      <c r="H367" s="1">
        <v>9.4979999999999993</v>
      </c>
      <c r="I367" s="1">
        <v>9</v>
      </c>
      <c r="J367" s="1">
        <v>4</v>
      </c>
      <c r="K367" s="1">
        <v>15</v>
      </c>
      <c r="L367" s="1">
        <v>4</v>
      </c>
      <c r="M367" s="1">
        <v>711</v>
      </c>
      <c r="N367" s="1">
        <v>81</v>
      </c>
      <c r="O367" s="1">
        <v>5.39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AC367" s="1">
        <v>3</v>
      </c>
      <c r="AD367" s="1">
        <v>1</v>
      </c>
      <c r="AE367" s="1">
        <v>1</v>
      </c>
      <c r="AF367" s="1">
        <v>3</v>
      </c>
      <c r="AG367" s="1">
        <v>2</v>
      </c>
      <c r="AH367" s="1">
        <v>4</v>
      </c>
      <c r="AI367" s="1">
        <v>1</v>
      </c>
      <c r="AJ367" s="1" t="s">
        <v>649</v>
      </c>
      <c r="AK367" s="1" t="s">
        <v>2904</v>
      </c>
      <c r="AL367" s="1" t="s">
        <v>146</v>
      </c>
      <c r="AM367" s="1" t="s">
        <v>2905</v>
      </c>
      <c r="AN367" s="1">
        <v>23259</v>
      </c>
      <c r="AO367" s="1" t="s">
        <v>2906</v>
      </c>
      <c r="AP367" s="1" t="s">
        <v>2907</v>
      </c>
      <c r="AQ367" s="1" t="s">
        <v>2908</v>
      </c>
      <c r="AS367" s="1" t="s">
        <v>507</v>
      </c>
      <c r="AT367" s="1">
        <v>1</v>
      </c>
      <c r="AU367" s="1">
        <v>0</v>
      </c>
      <c r="AV367" s="1">
        <v>100</v>
      </c>
      <c r="AW367" s="1">
        <v>100</v>
      </c>
      <c r="AX367" s="1">
        <v>0.92700000000000005</v>
      </c>
      <c r="AY367" s="1">
        <v>6.64</v>
      </c>
      <c r="AZ367" s="1">
        <v>6.64</v>
      </c>
      <c r="BA367" s="1">
        <v>-0.11</v>
      </c>
      <c r="BD367" s="1">
        <v>0.58619952028668598</v>
      </c>
      <c r="BG367" s="1">
        <v>0.77901548876864302</v>
      </c>
      <c r="BI367" s="1">
        <v>155.69999999999999</v>
      </c>
      <c r="BJ367" s="1">
        <v>144.30000000000001</v>
      </c>
      <c r="BL367" s="1">
        <v>15.73</v>
      </c>
      <c r="BM367" s="1">
        <v>4.07</v>
      </c>
      <c r="BP367" s="1">
        <v>423744.951171875</v>
      </c>
      <c r="BQ367" s="1">
        <v>366996.451171875</v>
      </c>
      <c r="BR367" s="1">
        <v>254874.908203125</v>
      </c>
      <c r="BS367" s="1">
        <v>269958.076171875</v>
      </c>
      <c r="BT367" s="1">
        <v>311872.2734375</v>
      </c>
      <c r="BU367" s="1">
        <v>269012.0234375</v>
      </c>
      <c r="BV367" s="1">
        <v>304467.505859375</v>
      </c>
      <c r="BW367" s="1">
        <v>322957.90234375</v>
      </c>
      <c r="BX367" s="1">
        <f t="shared" si="15"/>
        <v>0.91846551382916475</v>
      </c>
      <c r="BY367" s="1">
        <f t="shared" si="16"/>
        <v>-0.12270254226242493</v>
      </c>
      <c r="BZ367" s="1">
        <f t="shared" si="17"/>
        <v>0.54548852033005457</v>
      </c>
      <c r="CA367" s="1" t="s">
        <v>100</v>
      </c>
      <c r="CB367" s="1" t="s">
        <v>100</v>
      </c>
      <c r="CC367" s="1" t="s">
        <v>101</v>
      </c>
      <c r="CD367" s="1" t="s">
        <v>102</v>
      </c>
      <c r="CE367" s="1" t="s">
        <v>102</v>
      </c>
      <c r="CF367" s="1" t="s">
        <v>102</v>
      </c>
      <c r="CG367" s="1" t="s">
        <v>102</v>
      </c>
      <c r="CH367" s="1" t="s">
        <v>102</v>
      </c>
      <c r="CI367" s="1" t="s">
        <v>102</v>
      </c>
      <c r="CJ367" s="1" t="s">
        <v>102</v>
      </c>
      <c r="CK367" s="1">
        <v>1</v>
      </c>
      <c r="CL367" s="1">
        <v>0</v>
      </c>
      <c r="CN367" s="1">
        <v>0</v>
      </c>
      <c r="CP367" s="1">
        <v>0</v>
      </c>
    </row>
    <row r="368" spans="1:96">
      <c r="A368" s="1">
        <v>-6.2612170399341998E+18</v>
      </c>
      <c r="B368" s="1" t="b">
        <v>0</v>
      </c>
      <c r="C368" s="1" t="s">
        <v>102</v>
      </c>
      <c r="D368" s="1" t="s">
        <v>97</v>
      </c>
      <c r="E368" s="1" t="s">
        <v>2909</v>
      </c>
      <c r="F368" s="1" t="s">
        <v>2910</v>
      </c>
      <c r="G368" s="1">
        <v>0</v>
      </c>
      <c r="H368" s="1">
        <v>33.481000000000002</v>
      </c>
      <c r="I368" s="1">
        <v>20</v>
      </c>
      <c r="J368" s="1">
        <v>8</v>
      </c>
      <c r="K368" s="1">
        <v>60</v>
      </c>
      <c r="L368" s="1">
        <v>8</v>
      </c>
      <c r="M368" s="1">
        <v>456</v>
      </c>
      <c r="N368" s="1">
        <v>50.8</v>
      </c>
      <c r="O368" s="1">
        <v>6.55</v>
      </c>
      <c r="R368" s="1">
        <v>10.02</v>
      </c>
      <c r="S368" s="1">
        <v>11.6</v>
      </c>
      <c r="T368" s="1">
        <v>4.16</v>
      </c>
      <c r="U368" s="1">
        <v>7.09</v>
      </c>
      <c r="V368" s="1">
        <v>6.68</v>
      </c>
      <c r="W368" s="1">
        <v>7.41</v>
      </c>
      <c r="X368" s="1">
        <v>10.25</v>
      </c>
      <c r="Y368" s="1">
        <v>9.91</v>
      </c>
      <c r="AB368" s="1">
        <v>7</v>
      </c>
      <c r="AC368" s="1">
        <v>8</v>
      </c>
      <c r="AD368" s="1">
        <v>4</v>
      </c>
      <c r="AE368" s="1">
        <v>5</v>
      </c>
      <c r="AF368" s="1">
        <v>7</v>
      </c>
      <c r="AG368" s="1">
        <v>4</v>
      </c>
      <c r="AH368" s="1">
        <v>6</v>
      </c>
      <c r="AI368" s="1">
        <v>6</v>
      </c>
      <c r="AJ368" s="1" t="s">
        <v>541</v>
      </c>
      <c r="AK368" s="1" t="s">
        <v>205</v>
      </c>
      <c r="AL368" s="1" t="s">
        <v>879</v>
      </c>
      <c r="AM368" s="1" t="s">
        <v>2911</v>
      </c>
      <c r="AN368" s="1">
        <v>1650</v>
      </c>
      <c r="AO368" s="1" t="s">
        <v>2912</v>
      </c>
      <c r="AP368" s="1" t="s">
        <v>2913</v>
      </c>
      <c r="AQ368" s="1" t="s">
        <v>2914</v>
      </c>
      <c r="AR368" s="1" t="s">
        <v>2915</v>
      </c>
      <c r="AS368" s="1" t="s">
        <v>2916</v>
      </c>
      <c r="AT368" s="1">
        <v>7</v>
      </c>
      <c r="AU368" s="1">
        <v>0</v>
      </c>
      <c r="AV368" s="1">
        <v>14.249000000000001</v>
      </c>
      <c r="AW368" s="1">
        <v>11.06</v>
      </c>
      <c r="AX368" s="1">
        <v>0.77600000000000002</v>
      </c>
      <c r="AY368" s="1">
        <v>3.83</v>
      </c>
      <c r="AZ368" s="1">
        <v>3.47</v>
      </c>
      <c r="BA368" s="1">
        <v>-0.37</v>
      </c>
      <c r="BB368" s="2">
        <v>1.0000000000000001E-15</v>
      </c>
      <c r="BC368" s="2">
        <v>1.0000000000000001E-15</v>
      </c>
      <c r="BD368" s="1">
        <v>1.9832999449587202E-3</v>
      </c>
      <c r="BE368" s="2">
        <v>1.0055999999999999E-14</v>
      </c>
      <c r="BF368" s="2">
        <v>1.0237704918032801E-14</v>
      </c>
      <c r="BG368" s="1">
        <v>1.16076605616569E-2</v>
      </c>
      <c r="BH368" s="1">
        <v>11.4</v>
      </c>
      <c r="BI368" s="1">
        <v>162.5</v>
      </c>
      <c r="BJ368" s="1">
        <v>126.1</v>
      </c>
      <c r="BK368" s="1">
        <v>6.02</v>
      </c>
      <c r="BL368" s="1">
        <v>5.64</v>
      </c>
      <c r="BM368" s="1">
        <v>6.65</v>
      </c>
      <c r="BN368" s="1">
        <v>42600.645019531301</v>
      </c>
      <c r="BO368" s="1">
        <v>41716.774169921897</v>
      </c>
      <c r="BP368" s="1">
        <v>1205531.3916015599</v>
      </c>
      <c r="BQ368" s="1">
        <v>1149121.2998046901</v>
      </c>
      <c r="BR368" s="1">
        <v>1135359.1552734401</v>
      </c>
      <c r="BS368" s="1">
        <v>1045632.12304688</v>
      </c>
      <c r="BT368" s="1">
        <v>974511.58251953102</v>
      </c>
      <c r="BU368" s="1">
        <v>770719.17822265602</v>
      </c>
      <c r="BV368" s="1">
        <v>931085.92480468797</v>
      </c>
      <c r="BW368" s="1">
        <v>822690.189453125</v>
      </c>
      <c r="BX368" s="1">
        <f t="shared" si="15"/>
        <v>0.77144654614743424</v>
      </c>
      <c r="BY368" s="1">
        <f t="shared" si="16"/>
        <v>-0.37436189956861315</v>
      </c>
      <c r="BZ368" s="1">
        <f t="shared" si="17"/>
        <v>4.1074492486416186E-3</v>
      </c>
      <c r="CA368" s="1" t="s">
        <v>101</v>
      </c>
      <c r="CB368" s="1" t="s">
        <v>101</v>
      </c>
      <c r="CC368" s="1" t="s">
        <v>102</v>
      </c>
      <c r="CD368" s="1" t="s">
        <v>102</v>
      </c>
      <c r="CE368" s="1" t="s">
        <v>102</v>
      </c>
      <c r="CF368" s="1" t="s">
        <v>102</v>
      </c>
      <c r="CG368" s="1" t="s">
        <v>102</v>
      </c>
      <c r="CH368" s="1" t="s">
        <v>102</v>
      </c>
      <c r="CI368" s="1" t="s">
        <v>102</v>
      </c>
      <c r="CJ368" s="1" t="s">
        <v>102</v>
      </c>
      <c r="CK368" s="1">
        <v>1</v>
      </c>
      <c r="CL368" s="1">
        <v>0</v>
      </c>
      <c r="CN368" s="1">
        <v>0</v>
      </c>
      <c r="CP368" s="1">
        <v>0</v>
      </c>
    </row>
    <row r="369" spans="1:96">
      <c r="A369" s="1">
        <v>8.3216705610819502E+18</v>
      </c>
      <c r="B369" s="1" t="b">
        <v>0</v>
      </c>
      <c r="C369" s="1" t="s">
        <v>96</v>
      </c>
      <c r="D369" s="1" t="s">
        <v>97</v>
      </c>
      <c r="E369" s="1" t="s">
        <v>2917</v>
      </c>
      <c r="F369" s="1" t="s">
        <v>2918</v>
      </c>
      <c r="G369" s="1">
        <v>5.2999999999999999E-2</v>
      </c>
      <c r="H369" s="1">
        <v>1.744</v>
      </c>
      <c r="I369" s="1">
        <v>1</v>
      </c>
      <c r="J369" s="1">
        <v>1</v>
      </c>
      <c r="K369" s="1">
        <v>1</v>
      </c>
      <c r="L369" s="1">
        <v>1</v>
      </c>
      <c r="M369" s="1">
        <v>855</v>
      </c>
      <c r="N369" s="1">
        <v>96.7</v>
      </c>
      <c r="O369" s="1">
        <v>5.36</v>
      </c>
      <c r="R369" s="1">
        <v>0</v>
      </c>
      <c r="AB369" s="1">
        <v>1</v>
      </c>
      <c r="AJ369" s="1" t="s">
        <v>2919</v>
      </c>
      <c r="AK369" s="1" t="s">
        <v>1023</v>
      </c>
      <c r="AL369" s="1" t="s">
        <v>484</v>
      </c>
      <c r="AM369" s="1" t="s">
        <v>2920</v>
      </c>
      <c r="AN369" s="1">
        <v>4921</v>
      </c>
      <c r="AO369" s="1" t="s">
        <v>2921</v>
      </c>
      <c r="AP369" s="1" t="s">
        <v>2922</v>
      </c>
      <c r="AQ369" s="1" t="s">
        <v>2923</v>
      </c>
      <c r="AR369" s="1" t="s">
        <v>2924</v>
      </c>
      <c r="AS369" s="1" t="s">
        <v>2925</v>
      </c>
      <c r="AT369" s="1">
        <v>3</v>
      </c>
      <c r="AU369" s="1">
        <v>0</v>
      </c>
      <c r="AV369" s="1">
        <v>100</v>
      </c>
      <c r="AW369" s="1">
        <v>100</v>
      </c>
      <c r="AX369" s="1">
        <v>0.76</v>
      </c>
      <c r="AY369" s="1">
        <v>6.64</v>
      </c>
      <c r="AZ369" s="1">
        <v>6.64</v>
      </c>
      <c r="BA369" s="1">
        <v>-0.4</v>
      </c>
      <c r="BD369" s="1">
        <v>0.20547203674423001</v>
      </c>
      <c r="BG369" s="1">
        <v>0.37874639350379702</v>
      </c>
      <c r="BI369" s="1">
        <v>170.4</v>
      </c>
      <c r="BJ369" s="1">
        <v>129.6</v>
      </c>
      <c r="BL369" s="1">
        <v>13.88</v>
      </c>
      <c r="BM369" s="1">
        <v>22.54</v>
      </c>
      <c r="BP369" s="1">
        <v>32111.423828125</v>
      </c>
      <c r="BQ369" s="1">
        <v>29128.388671875</v>
      </c>
      <c r="BR369" s="1">
        <v>21383.857421875</v>
      </c>
      <c r="BS369" s="1">
        <v>29687.56640625</v>
      </c>
      <c r="BT369" s="1">
        <v>19882.525390625</v>
      </c>
      <c r="BU369" s="1">
        <v>28417.46875</v>
      </c>
      <c r="BV369" s="1">
        <v>22188.87890625</v>
      </c>
      <c r="BW369" s="1">
        <v>21453.634765625</v>
      </c>
      <c r="BX369" s="1">
        <f t="shared" si="15"/>
        <v>0.81864033215593535</v>
      </c>
      <c r="BY369" s="1">
        <f t="shared" si="16"/>
        <v>-0.28869834874162476</v>
      </c>
      <c r="BZ369" s="1">
        <f t="shared" si="17"/>
        <v>0.13884896653083148</v>
      </c>
      <c r="CA369" s="1" t="s">
        <v>100</v>
      </c>
      <c r="CB369" s="1" t="s">
        <v>100</v>
      </c>
      <c r="CC369" s="1" t="s">
        <v>102</v>
      </c>
      <c r="CD369" s="1" t="s">
        <v>101</v>
      </c>
      <c r="CE369" s="1" t="s">
        <v>101</v>
      </c>
      <c r="CF369" s="1" t="s">
        <v>101</v>
      </c>
      <c r="CG369" s="1" t="s">
        <v>101</v>
      </c>
      <c r="CH369" s="1" t="s">
        <v>101</v>
      </c>
      <c r="CI369" s="1" t="s">
        <v>101</v>
      </c>
      <c r="CJ369" s="1" t="s">
        <v>101</v>
      </c>
      <c r="CK369" s="1">
        <v>1</v>
      </c>
      <c r="CL369" s="1">
        <v>0</v>
      </c>
      <c r="CN369" s="1">
        <v>0</v>
      </c>
      <c r="CP369" s="1">
        <v>0</v>
      </c>
    </row>
    <row r="370" spans="1:96">
      <c r="A370" s="1">
        <v>-2.2877217672181699E+17</v>
      </c>
      <c r="B370" s="1" t="b">
        <v>0</v>
      </c>
      <c r="C370" s="1" t="s">
        <v>102</v>
      </c>
      <c r="D370" s="1" t="s">
        <v>97</v>
      </c>
      <c r="E370" s="1" t="s">
        <v>2926</v>
      </c>
      <c r="F370" s="1" t="s">
        <v>2927</v>
      </c>
      <c r="G370" s="1">
        <v>8.0000000000000002E-3</v>
      </c>
      <c r="H370" s="1">
        <v>3.9580000000000002</v>
      </c>
      <c r="I370" s="1">
        <v>5</v>
      </c>
      <c r="J370" s="1">
        <v>1</v>
      </c>
      <c r="K370" s="1">
        <v>7</v>
      </c>
      <c r="L370" s="1">
        <v>1</v>
      </c>
      <c r="M370" s="1">
        <v>314</v>
      </c>
      <c r="N370" s="1">
        <v>35.6</v>
      </c>
      <c r="O370" s="1">
        <v>5.12</v>
      </c>
      <c r="R370" s="1">
        <v>0</v>
      </c>
      <c r="S370" s="1">
        <v>0</v>
      </c>
      <c r="U370" s="1">
        <v>2.5499999999999998</v>
      </c>
      <c r="V370" s="1">
        <v>0</v>
      </c>
      <c r="W370" s="1">
        <v>0</v>
      </c>
      <c r="X370" s="1">
        <v>0</v>
      </c>
      <c r="Y370" s="1">
        <v>2.4300000000000002</v>
      </c>
      <c r="AB370" s="1">
        <v>1</v>
      </c>
      <c r="AC370" s="1">
        <v>1</v>
      </c>
      <c r="AE370" s="1">
        <v>1</v>
      </c>
      <c r="AF370" s="1">
        <v>1</v>
      </c>
      <c r="AG370" s="1">
        <v>1</v>
      </c>
      <c r="AH370" s="1">
        <v>1</v>
      </c>
      <c r="AI370" s="1">
        <v>1</v>
      </c>
      <c r="AJ370" s="1" t="s">
        <v>2928</v>
      </c>
      <c r="AK370" s="1" t="s">
        <v>493</v>
      </c>
      <c r="AL370" s="1" t="s">
        <v>146</v>
      </c>
      <c r="AM370" s="1" t="s">
        <v>2929</v>
      </c>
      <c r="AN370" s="1">
        <v>65992</v>
      </c>
      <c r="AO370" s="1" t="s">
        <v>2930</v>
      </c>
      <c r="AP370" s="1" t="s">
        <v>2931</v>
      </c>
      <c r="AQ370" s="1" t="s">
        <v>2932</v>
      </c>
      <c r="AS370" s="1" t="s">
        <v>2933</v>
      </c>
      <c r="AT370" s="1">
        <v>1</v>
      </c>
      <c r="AU370" s="1">
        <v>0</v>
      </c>
      <c r="AV370" s="1">
        <v>6.0679999999999996</v>
      </c>
      <c r="AW370" s="1">
        <v>6.7709999999999999</v>
      </c>
      <c r="AX370" s="1">
        <v>1.1160000000000001</v>
      </c>
      <c r="AY370" s="1">
        <v>2.6</v>
      </c>
      <c r="AZ370" s="1">
        <v>2.76</v>
      </c>
      <c r="BA370" s="1">
        <v>0.16</v>
      </c>
      <c r="BB370" s="2">
        <v>7.0178391231578995E-7</v>
      </c>
      <c r="BC370" s="2">
        <v>4.2265084632120399E-7</v>
      </c>
      <c r="BD370" s="1">
        <v>0.31919885882800902</v>
      </c>
      <c r="BE370" s="2">
        <v>2.7310909528821901E-6</v>
      </c>
      <c r="BF370" s="2">
        <v>1.68655241870666E-6</v>
      </c>
      <c r="BG370" s="1">
        <v>0.52409861649968104</v>
      </c>
      <c r="BH370" s="1">
        <v>21.7</v>
      </c>
      <c r="BI370" s="1">
        <v>131.5</v>
      </c>
      <c r="BJ370" s="1">
        <v>146.80000000000001</v>
      </c>
      <c r="BK370" s="1">
        <v>0.18</v>
      </c>
      <c r="BL370" s="1">
        <v>15.94</v>
      </c>
      <c r="BM370" s="1">
        <v>4.2699999999999996</v>
      </c>
      <c r="BN370" s="1">
        <v>22421.3671875</v>
      </c>
      <c r="BO370" s="1">
        <v>20214.81640625</v>
      </c>
      <c r="BP370" s="1">
        <v>314843.875</v>
      </c>
      <c r="BQ370" s="1">
        <v>197990.734375</v>
      </c>
      <c r="BR370" s="1">
        <v>206842.328125</v>
      </c>
      <c r="BS370" s="1">
        <v>252668.953125</v>
      </c>
      <c r="BT370" s="1">
        <v>275906.75</v>
      </c>
      <c r="BU370" s="1">
        <v>249361.515625</v>
      </c>
      <c r="BV370" s="1">
        <v>257908.71875</v>
      </c>
      <c r="BW370" s="1">
        <v>278698.28125</v>
      </c>
      <c r="BX370" s="1">
        <f t="shared" si="15"/>
        <v>1.092075644956398</v>
      </c>
      <c r="BY370" s="1">
        <f t="shared" si="16"/>
        <v>0.12707279107802613</v>
      </c>
      <c r="BZ370" s="1">
        <f t="shared" si="17"/>
        <v>0.44947759886384053</v>
      </c>
      <c r="CA370" s="1" t="s">
        <v>101</v>
      </c>
      <c r="CB370" s="1" t="s">
        <v>101</v>
      </c>
      <c r="CC370" s="1" t="s">
        <v>102</v>
      </c>
      <c r="CD370" s="1" t="s">
        <v>102</v>
      </c>
      <c r="CE370" s="1" t="s">
        <v>101</v>
      </c>
      <c r="CF370" s="1" t="s">
        <v>102</v>
      </c>
      <c r="CG370" s="1" t="s">
        <v>102</v>
      </c>
      <c r="CH370" s="1" t="s">
        <v>102</v>
      </c>
      <c r="CI370" s="1" t="s">
        <v>102</v>
      </c>
      <c r="CJ370" s="1" t="s">
        <v>102</v>
      </c>
      <c r="CK370" s="1">
        <v>1</v>
      </c>
      <c r="CL370" s="1">
        <v>0</v>
      </c>
      <c r="CN370" s="1">
        <v>0</v>
      </c>
      <c r="CP370" s="1">
        <v>0</v>
      </c>
    </row>
    <row r="371" spans="1:96">
      <c r="A371" s="1">
        <v>-4.51847755606848E+18</v>
      </c>
      <c r="B371" s="1" t="b">
        <v>0</v>
      </c>
      <c r="C371" s="1" t="s">
        <v>96</v>
      </c>
      <c r="D371" s="1" t="s">
        <v>97</v>
      </c>
      <c r="E371" s="1" t="s">
        <v>2934</v>
      </c>
      <c r="F371" s="1" t="s">
        <v>2935</v>
      </c>
      <c r="G371" s="1">
        <v>0.17100000000000001</v>
      </c>
      <c r="H371" s="1">
        <v>1.143</v>
      </c>
      <c r="I371" s="1">
        <v>7</v>
      </c>
      <c r="J371" s="1">
        <v>1</v>
      </c>
      <c r="K371" s="1">
        <v>1</v>
      </c>
      <c r="L371" s="1">
        <v>1</v>
      </c>
      <c r="M371" s="1">
        <v>118</v>
      </c>
      <c r="N371" s="1">
        <v>12.7</v>
      </c>
      <c r="O371" s="1">
        <v>7.3</v>
      </c>
      <c r="X371" s="1">
        <v>0</v>
      </c>
      <c r="AH371" s="1">
        <v>1</v>
      </c>
      <c r="AJ371" s="1" t="s">
        <v>194</v>
      </c>
      <c r="AK371" s="1" t="s">
        <v>816</v>
      </c>
      <c r="AL371" s="1" t="s">
        <v>791</v>
      </c>
      <c r="AM371" s="1" t="s">
        <v>2936</v>
      </c>
      <c r="AN371" s="1">
        <v>1652</v>
      </c>
      <c r="AO371" s="1" t="s">
        <v>2937</v>
      </c>
      <c r="AP371" s="1" t="s">
        <v>2938</v>
      </c>
      <c r="AQ371" s="1" t="s">
        <v>2939</v>
      </c>
      <c r="AT371" s="1">
        <v>0</v>
      </c>
      <c r="AU371" s="1">
        <v>0</v>
      </c>
      <c r="AV371" s="1">
        <v>0.185</v>
      </c>
      <c r="AW371" s="1">
        <v>0.151</v>
      </c>
      <c r="AX371" s="1">
        <v>0.81399999999999995</v>
      </c>
      <c r="AY371" s="1">
        <v>-2.44</v>
      </c>
      <c r="AZ371" s="1">
        <v>-2.73</v>
      </c>
      <c r="BA371" s="1">
        <v>-0.3</v>
      </c>
      <c r="BB371" s="2">
        <v>6.8230536776070494E-8</v>
      </c>
      <c r="BC371" s="2">
        <v>3.5352826888157598E-8</v>
      </c>
      <c r="BD371" s="1">
        <v>1.6969388576003799E-2</v>
      </c>
      <c r="BE371" s="2">
        <v>4.0551198452728402E-7</v>
      </c>
      <c r="BF371" s="2">
        <v>2.3712875342902101E-7</v>
      </c>
      <c r="BG371" s="1">
        <v>5.8404748361684002E-2</v>
      </c>
      <c r="BH371" s="1">
        <v>224.6</v>
      </c>
      <c r="BI371" s="1">
        <v>41.5</v>
      </c>
      <c r="BJ371" s="1">
        <v>33.799999999999997</v>
      </c>
      <c r="BK371" s="1">
        <v>0.15</v>
      </c>
      <c r="BL371" s="1">
        <v>7.23</v>
      </c>
      <c r="BM371" s="1">
        <v>8.31</v>
      </c>
      <c r="BN371" s="1">
        <v>243964.0625</v>
      </c>
      <c r="BO371" s="1">
        <v>218920.125</v>
      </c>
      <c r="BP371" s="1">
        <v>95965.625</v>
      </c>
      <c r="BQ371" s="1">
        <v>85329.59375</v>
      </c>
      <c r="BR371" s="1">
        <v>73676.171875</v>
      </c>
      <c r="BS371" s="1">
        <v>67272.25</v>
      </c>
      <c r="BT371" s="1">
        <v>60605.50390625</v>
      </c>
      <c r="BU371" s="1">
        <v>61214.06640625</v>
      </c>
      <c r="BV371" s="1">
        <v>73614.78125</v>
      </c>
      <c r="BW371" s="1">
        <v>63860.5859375</v>
      </c>
      <c r="BX371" s="1">
        <f t="shared" si="15"/>
        <v>0.80465494058188602</v>
      </c>
      <c r="BY371" s="1">
        <f t="shared" si="16"/>
        <v>-0.31355784859793195</v>
      </c>
      <c r="BZ371" s="1">
        <f t="shared" si="17"/>
        <v>6.6480089231425329E-2</v>
      </c>
      <c r="CA371" s="1" t="s">
        <v>101</v>
      </c>
      <c r="CB371" s="1" t="s">
        <v>101</v>
      </c>
      <c r="CC371" s="1" t="s">
        <v>101</v>
      </c>
      <c r="CD371" s="1" t="s">
        <v>101</v>
      </c>
      <c r="CE371" s="1" t="s">
        <v>101</v>
      </c>
      <c r="CF371" s="1" t="s">
        <v>101</v>
      </c>
      <c r="CG371" s="1" t="s">
        <v>101</v>
      </c>
      <c r="CH371" s="1" t="s">
        <v>101</v>
      </c>
      <c r="CI371" s="1" t="s">
        <v>102</v>
      </c>
      <c r="CJ371" s="1" t="s">
        <v>101</v>
      </c>
      <c r="CK371" s="1">
        <v>1</v>
      </c>
      <c r="CL371" s="1">
        <v>0</v>
      </c>
      <c r="CN371" s="1">
        <v>0</v>
      </c>
      <c r="CP371" s="1">
        <v>0</v>
      </c>
    </row>
    <row r="372" spans="1:96">
      <c r="A372" s="1">
        <v>-9.3919318191628608E+16</v>
      </c>
      <c r="B372" s="1" t="b">
        <v>0</v>
      </c>
      <c r="C372" s="1" t="s">
        <v>102</v>
      </c>
      <c r="D372" s="1" t="s">
        <v>97</v>
      </c>
      <c r="E372" s="1" t="s">
        <v>2940</v>
      </c>
      <c r="F372" s="1" t="s">
        <v>2941</v>
      </c>
      <c r="G372" s="1">
        <v>0</v>
      </c>
      <c r="H372" s="1">
        <v>18.193999999999999</v>
      </c>
      <c r="I372" s="1">
        <v>15</v>
      </c>
      <c r="J372" s="1">
        <v>9</v>
      </c>
      <c r="K372" s="1">
        <v>24</v>
      </c>
      <c r="L372" s="1">
        <v>9</v>
      </c>
      <c r="M372" s="1">
        <v>740</v>
      </c>
      <c r="N372" s="1">
        <v>82.4</v>
      </c>
      <c r="O372" s="1">
        <v>7.23</v>
      </c>
      <c r="R372" s="1">
        <v>0</v>
      </c>
      <c r="S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AB372" s="1">
        <v>3</v>
      </c>
      <c r="AC372" s="1">
        <v>1</v>
      </c>
      <c r="AE372" s="1">
        <v>3</v>
      </c>
      <c r="AF372" s="1">
        <v>3</v>
      </c>
      <c r="AG372" s="1">
        <v>3</v>
      </c>
      <c r="AH372" s="1">
        <v>6</v>
      </c>
      <c r="AI372" s="1">
        <v>5</v>
      </c>
      <c r="AJ372" s="1" t="s">
        <v>2942</v>
      </c>
      <c r="AK372" s="1" t="s">
        <v>195</v>
      </c>
      <c r="AL372" s="1" t="s">
        <v>185</v>
      </c>
      <c r="AM372" s="1" t="s">
        <v>2943</v>
      </c>
      <c r="AN372" s="1">
        <v>1653</v>
      </c>
      <c r="AO372" s="1" t="s">
        <v>2944</v>
      </c>
      <c r="AP372" s="1" t="s">
        <v>2945</v>
      </c>
      <c r="AQ372" s="1" t="s">
        <v>2946</v>
      </c>
      <c r="AR372" s="1" t="s">
        <v>2947</v>
      </c>
      <c r="AS372" s="1" t="s">
        <v>2948</v>
      </c>
      <c r="AT372" s="1">
        <v>3</v>
      </c>
      <c r="AU372" s="1">
        <v>0</v>
      </c>
      <c r="AV372" s="1">
        <v>0.95199999999999996</v>
      </c>
      <c r="AW372" s="1">
        <v>1.022</v>
      </c>
      <c r="AX372" s="1">
        <v>1.073</v>
      </c>
      <c r="AY372" s="1">
        <v>-7.0000000000000007E-2</v>
      </c>
      <c r="AZ372" s="1">
        <v>0.03</v>
      </c>
      <c r="BA372" s="1">
        <v>0.1</v>
      </c>
      <c r="BB372" s="1">
        <v>0.76684199469550896</v>
      </c>
      <c r="BC372" s="1">
        <v>0.94923726716537604</v>
      </c>
      <c r="BD372" s="1">
        <v>0.46671156578263701</v>
      </c>
      <c r="BE372" s="1">
        <v>0.80696558169297194</v>
      </c>
      <c r="BF372" s="1">
        <v>0.96981378052315304</v>
      </c>
      <c r="BG372" s="1">
        <v>0.676514211284439</v>
      </c>
      <c r="BH372" s="1">
        <v>100.9</v>
      </c>
      <c r="BI372" s="1">
        <v>96</v>
      </c>
      <c r="BJ372" s="1">
        <v>103.1</v>
      </c>
      <c r="BK372" s="1">
        <v>1.51</v>
      </c>
      <c r="BL372" s="1">
        <v>5.67</v>
      </c>
      <c r="BM372" s="1">
        <v>4.6100000000000003</v>
      </c>
      <c r="BN372" s="1">
        <v>257249.929931641</v>
      </c>
      <c r="BO372" s="1">
        <v>236319.06884765599</v>
      </c>
      <c r="BP372" s="1">
        <v>563685.32421875</v>
      </c>
      <c r="BQ372" s="1">
        <v>440152.00488281302</v>
      </c>
      <c r="BR372" s="1">
        <v>409714.515625</v>
      </c>
      <c r="BS372" s="1">
        <v>416984.755859375</v>
      </c>
      <c r="BT372" s="1">
        <v>497076.89355468802</v>
      </c>
      <c r="BU372" s="1">
        <v>446677.61474609398</v>
      </c>
      <c r="BV372" s="1">
        <v>452601.197265625</v>
      </c>
      <c r="BW372" s="1">
        <v>464712.783203125</v>
      </c>
      <c r="BX372" s="1">
        <f t="shared" si="15"/>
        <v>1.0166792011554542</v>
      </c>
      <c r="BY372" s="1">
        <f t="shared" si="16"/>
        <v>2.3864528839619519E-2</v>
      </c>
      <c r="BZ372" s="1">
        <f t="shared" si="17"/>
        <v>0.84608246247072527</v>
      </c>
      <c r="CA372" s="1" t="s">
        <v>101</v>
      </c>
      <c r="CB372" s="1" t="s">
        <v>101</v>
      </c>
      <c r="CC372" s="1" t="s">
        <v>102</v>
      </c>
      <c r="CD372" s="1" t="s">
        <v>102</v>
      </c>
      <c r="CE372" s="1" t="s">
        <v>101</v>
      </c>
      <c r="CF372" s="1" t="s">
        <v>102</v>
      </c>
      <c r="CG372" s="1" t="s">
        <v>102</v>
      </c>
      <c r="CH372" s="1" t="s">
        <v>102</v>
      </c>
      <c r="CI372" s="1" t="s">
        <v>102</v>
      </c>
      <c r="CJ372" s="1" t="s">
        <v>102</v>
      </c>
      <c r="CK372" s="1">
        <v>1</v>
      </c>
      <c r="CL372" s="1">
        <v>0</v>
      </c>
      <c r="CN372" s="1">
        <v>0</v>
      </c>
      <c r="CP372" s="1">
        <v>0</v>
      </c>
    </row>
    <row r="373" spans="1:96">
      <c r="A373" s="1">
        <v>-3.0549897254321603E+18</v>
      </c>
      <c r="B373" s="1" t="b">
        <v>0</v>
      </c>
      <c r="C373" s="1" t="s">
        <v>102</v>
      </c>
      <c r="D373" s="1" t="s">
        <v>97</v>
      </c>
      <c r="E373" s="1" t="s">
        <v>2949</v>
      </c>
      <c r="F373" s="1" t="s">
        <v>2950</v>
      </c>
      <c r="G373" s="1">
        <v>0</v>
      </c>
      <c r="H373" s="1">
        <v>27.698</v>
      </c>
      <c r="I373" s="1">
        <v>13</v>
      </c>
      <c r="J373" s="1">
        <v>9</v>
      </c>
      <c r="K373" s="1">
        <v>58</v>
      </c>
      <c r="L373" s="1">
        <v>5</v>
      </c>
      <c r="M373" s="1">
        <v>650</v>
      </c>
      <c r="N373" s="1">
        <v>72.3</v>
      </c>
      <c r="O373" s="1">
        <v>8.59</v>
      </c>
      <c r="P373" s="1">
        <v>0</v>
      </c>
      <c r="Q373" s="1">
        <v>0</v>
      </c>
      <c r="R373" s="1">
        <v>4.28</v>
      </c>
      <c r="S373" s="1">
        <v>7.24</v>
      </c>
      <c r="T373" s="1">
        <v>0</v>
      </c>
      <c r="U373" s="1">
        <v>2.75</v>
      </c>
      <c r="V373" s="1">
        <v>2.56</v>
      </c>
      <c r="W373" s="1">
        <v>1.85</v>
      </c>
      <c r="X373" s="1">
        <v>2.2799999999999998</v>
      </c>
      <c r="Y373" s="1">
        <v>3.85</v>
      </c>
      <c r="Z373" s="1">
        <v>4</v>
      </c>
      <c r="AA373" s="1">
        <v>2</v>
      </c>
      <c r="AB373" s="1">
        <v>6</v>
      </c>
      <c r="AC373" s="1">
        <v>4</v>
      </c>
      <c r="AD373" s="1">
        <v>4</v>
      </c>
      <c r="AE373" s="1">
        <v>6</v>
      </c>
      <c r="AF373" s="1">
        <v>3</v>
      </c>
      <c r="AG373" s="1">
        <v>5</v>
      </c>
      <c r="AH373" s="1">
        <v>6</v>
      </c>
      <c r="AI373" s="1">
        <v>5</v>
      </c>
      <c r="AO373" s="1" t="s">
        <v>2951</v>
      </c>
      <c r="AP373" s="1" t="s">
        <v>2949</v>
      </c>
      <c r="AT373" s="1">
        <v>0</v>
      </c>
      <c r="AU373" s="1">
        <v>4</v>
      </c>
      <c r="AV373" s="1">
        <v>0.73599999999999999</v>
      </c>
      <c r="AW373" s="1">
        <v>0.75700000000000001</v>
      </c>
      <c r="AX373" s="1">
        <v>1.0289999999999999</v>
      </c>
      <c r="AY373" s="1">
        <v>-0.44</v>
      </c>
      <c r="AZ373" s="1">
        <v>-0.4</v>
      </c>
      <c r="BA373" s="1">
        <v>0.04</v>
      </c>
      <c r="BB373" s="1">
        <v>1.08475415480358E-3</v>
      </c>
      <c r="BC373" s="1">
        <v>1.5575202241466799E-3</v>
      </c>
      <c r="BD373" s="1">
        <v>0.89564318867259696</v>
      </c>
      <c r="BE373" s="1">
        <v>1.65880288636022E-3</v>
      </c>
      <c r="BF373" s="1">
        <v>2.3913248432196701E-3</v>
      </c>
      <c r="BG373" s="1">
        <v>0.99189223991737596</v>
      </c>
      <c r="BH373" s="1">
        <v>120.4</v>
      </c>
      <c r="BI373" s="1">
        <v>88.6</v>
      </c>
      <c r="BJ373" s="1">
        <v>91.1</v>
      </c>
      <c r="BK373" s="1">
        <v>1.99</v>
      </c>
      <c r="BL373" s="1">
        <v>2.39</v>
      </c>
      <c r="BM373" s="1">
        <v>8.16</v>
      </c>
      <c r="BN373" s="1">
        <v>413551.78759765602</v>
      </c>
      <c r="BO373" s="1">
        <v>382513.47900390602</v>
      </c>
      <c r="BP373" s="1">
        <v>620148.310546875</v>
      </c>
      <c r="BQ373" s="1">
        <v>556422.28613281297</v>
      </c>
      <c r="BR373" s="1">
        <v>539408.25292968797</v>
      </c>
      <c r="BS373" s="1">
        <v>512453.015625</v>
      </c>
      <c r="BT373" s="1">
        <v>526052.2578125</v>
      </c>
      <c r="BU373" s="1">
        <v>488714.61572265602</v>
      </c>
      <c r="BV373" s="1">
        <v>612028.71484375</v>
      </c>
      <c r="BW373" s="1">
        <v>606692.67871093797</v>
      </c>
      <c r="BX373" s="1">
        <f t="shared" si="15"/>
        <v>1.0022690403661663</v>
      </c>
      <c r="BY373" s="1">
        <f t="shared" si="16"/>
        <v>3.2698250026981057E-3</v>
      </c>
      <c r="BZ373" s="1">
        <f t="shared" si="17"/>
        <v>0.9745889172145541</v>
      </c>
      <c r="CA373" s="1" t="s">
        <v>102</v>
      </c>
      <c r="CB373" s="1" t="s">
        <v>102</v>
      </c>
      <c r="CC373" s="1" t="s">
        <v>102</v>
      </c>
      <c r="CD373" s="1" t="s">
        <v>102</v>
      </c>
      <c r="CE373" s="1" t="s">
        <v>102</v>
      </c>
      <c r="CF373" s="1" t="s">
        <v>102</v>
      </c>
      <c r="CG373" s="1" t="s">
        <v>102</v>
      </c>
      <c r="CH373" s="1" t="s">
        <v>102</v>
      </c>
      <c r="CI373" s="1" t="s">
        <v>102</v>
      </c>
      <c r="CJ373" s="1" t="s">
        <v>102</v>
      </c>
      <c r="CK373" s="1">
        <v>1</v>
      </c>
      <c r="CL373" s="1">
        <v>0</v>
      </c>
      <c r="CN373" s="1">
        <v>1</v>
      </c>
      <c r="CO373" s="1" t="s">
        <v>969</v>
      </c>
      <c r="CP373" s="1">
        <v>0</v>
      </c>
      <c r="CR373" s="1" t="s">
        <v>969</v>
      </c>
    </row>
    <row r="374" spans="1:96">
      <c r="A374" s="1">
        <v>-5.7667695500407101E+18</v>
      </c>
      <c r="B374" s="1" t="b">
        <v>0</v>
      </c>
      <c r="C374" s="1" t="s">
        <v>102</v>
      </c>
      <c r="D374" s="1" t="s">
        <v>97</v>
      </c>
      <c r="E374" s="1" t="s">
        <v>2952</v>
      </c>
      <c r="F374" s="1" t="s">
        <v>2953</v>
      </c>
      <c r="G374" s="1">
        <v>0</v>
      </c>
      <c r="H374" s="1">
        <v>12.872999999999999</v>
      </c>
      <c r="I374" s="1">
        <v>7</v>
      </c>
      <c r="J374" s="1">
        <v>4</v>
      </c>
      <c r="K374" s="1">
        <v>17</v>
      </c>
      <c r="L374" s="1">
        <v>4</v>
      </c>
      <c r="M374" s="1">
        <v>824</v>
      </c>
      <c r="N374" s="1">
        <v>92.2</v>
      </c>
      <c r="O374" s="1">
        <v>6.95</v>
      </c>
      <c r="R374" s="1">
        <v>0</v>
      </c>
      <c r="S374" s="1">
        <v>2.02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AB374" s="1">
        <v>1</v>
      </c>
      <c r="AC374" s="1">
        <v>3</v>
      </c>
      <c r="AD374" s="1">
        <v>2</v>
      </c>
      <c r="AE374" s="1">
        <v>1</v>
      </c>
      <c r="AF374" s="1">
        <v>2</v>
      </c>
      <c r="AG374" s="1">
        <v>1</v>
      </c>
      <c r="AH374" s="1">
        <v>2</v>
      </c>
      <c r="AI374" s="1">
        <v>3</v>
      </c>
      <c r="AJ374" s="1" t="s">
        <v>296</v>
      </c>
      <c r="AK374" s="1" t="s">
        <v>717</v>
      </c>
      <c r="AL374" s="1" t="s">
        <v>185</v>
      </c>
      <c r="AM374" s="1" t="s">
        <v>2954</v>
      </c>
      <c r="AN374" s="1">
        <v>11218</v>
      </c>
      <c r="AO374" s="1" t="s">
        <v>2955</v>
      </c>
      <c r="AP374" s="1" t="s">
        <v>2956</v>
      </c>
      <c r="AQ374" s="1" t="s">
        <v>2957</v>
      </c>
      <c r="AR374" s="1" t="s">
        <v>2958</v>
      </c>
      <c r="AS374" s="1" t="s">
        <v>2959</v>
      </c>
      <c r="AT374" s="1">
        <v>4</v>
      </c>
      <c r="AU374" s="1">
        <v>0</v>
      </c>
      <c r="AV374" s="1">
        <v>100</v>
      </c>
      <c r="AW374" s="1">
        <v>100</v>
      </c>
      <c r="AX374" s="1">
        <v>1.248</v>
      </c>
      <c r="AY374" s="1">
        <v>6.64</v>
      </c>
      <c r="AZ374" s="1">
        <v>6.64</v>
      </c>
      <c r="BA374" s="1">
        <v>0.32</v>
      </c>
      <c r="BD374" s="1">
        <v>4.2860275567353501E-3</v>
      </c>
      <c r="BG374" s="1">
        <v>2.1082303360227799E-2</v>
      </c>
      <c r="BI374" s="1">
        <v>133.4</v>
      </c>
      <c r="BJ374" s="1">
        <v>166.6</v>
      </c>
      <c r="BL374" s="1">
        <v>9.4499999999999993</v>
      </c>
      <c r="BM374" s="1">
        <v>3.78</v>
      </c>
      <c r="BP374" s="1">
        <v>459895.7890625</v>
      </c>
      <c r="BQ374" s="1">
        <v>386288.6484375</v>
      </c>
      <c r="BR374" s="1">
        <v>310939.57421875</v>
      </c>
      <c r="BS374" s="1">
        <v>315589.66015625</v>
      </c>
      <c r="BT374" s="1">
        <v>447530.60546875</v>
      </c>
      <c r="BU374" s="1">
        <v>407190.35546875</v>
      </c>
      <c r="BV374" s="1">
        <v>487633.10546875</v>
      </c>
      <c r="BW374" s="1">
        <v>452579.19921875</v>
      </c>
      <c r="BX374" s="1">
        <f t="shared" si="15"/>
        <v>1.218793102762306</v>
      </c>
      <c r="BY374" s="1">
        <f t="shared" si="16"/>
        <v>0.28545324084529639</v>
      </c>
      <c r="BZ374" s="1">
        <f t="shared" si="17"/>
        <v>8.2989914553785668E-2</v>
      </c>
      <c r="CA374" s="1" t="s">
        <v>100</v>
      </c>
      <c r="CB374" s="1" t="s">
        <v>100</v>
      </c>
      <c r="CC374" s="1" t="s">
        <v>102</v>
      </c>
      <c r="CD374" s="1" t="s">
        <v>102</v>
      </c>
      <c r="CE374" s="1" t="s">
        <v>102</v>
      </c>
      <c r="CF374" s="1" t="s">
        <v>102</v>
      </c>
      <c r="CG374" s="1" t="s">
        <v>102</v>
      </c>
      <c r="CH374" s="1" t="s">
        <v>102</v>
      </c>
      <c r="CI374" s="1" t="s">
        <v>102</v>
      </c>
      <c r="CJ374" s="1" t="s">
        <v>102</v>
      </c>
      <c r="CK374" s="1">
        <v>1</v>
      </c>
      <c r="CL374" s="1">
        <v>0</v>
      </c>
      <c r="CN374" s="1">
        <v>1</v>
      </c>
      <c r="CO374" s="1" t="s">
        <v>2960</v>
      </c>
      <c r="CP374" s="1">
        <v>0</v>
      </c>
      <c r="CR374" s="1" t="s">
        <v>2960</v>
      </c>
    </row>
    <row r="375" spans="1:96">
      <c r="A375" s="1">
        <v>-7.74085436852339E+18</v>
      </c>
      <c r="B375" s="1" t="b">
        <v>0</v>
      </c>
      <c r="C375" s="1" t="s">
        <v>104</v>
      </c>
      <c r="D375" s="1" t="s">
        <v>97</v>
      </c>
      <c r="E375" s="1" t="s">
        <v>2961</v>
      </c>
      <c r="F375" s="1" t="s">
        <v>2962</v>
      </c>
      <c r="G375" s="1">
        <v>0.05</v>
      </c>
      <c r="H375" s="1">
        <v>1.7609999999999999</v>
      </c>
      <c r="I375" s="1">
        <v>2</v>
      </c>
      <c r="J375" s="1">
        <v>1</v>
      </c>
      <c r="K375" s="1">
        <v>1</v>
      </c>
      <c r="L375" s="1">
        <v>1</v>
      </c>
      <c r="M375" s="1">
        <v>783</v>
      </c>
      <c r="N375" s="1">
        <v>87.3</v>
      </c>
      <c r="O375" s="1">
        <v>9.2799999999999994</v>
      </c>
      <c r="S375" s="1">
        <v>0</v>
      </c>
      <c r="AC375" s="1">
        <v>1</v>
      </c>
      <c r="AJ375" s="1" t="s">
        <v>2963</v>
      </c>
      <c r="AK375" s="1" t="s">
        <v>195</v>
      </c>
      <c r="AL375" s="1" t="s">
        <v>521</v>
      </c>
      <c r="AM375" s="1" t="s">
        <v>2964</v>
      </c>
      <c r="AN375" s="1">
        <v>9188</v>
      </c>
      <c r="AO375" s="1" t="s">
        <v>2965</v>
      </c>
      <c r="AP375" s="1" t="s">
        <v>2966</v>
      </c>
      <c r="AQ375" s="1" t="s">
        <v>2967</v>
      </c>
      <c r="AR375" s="1" t="s">
        <v>2968</v>
      </c>
      <c r="AS375" s="1" t="s">
        <v>2969</v>
      </c>
      <c r="AT375" s="1">
        <v>4</v>
      </c>
      <c r="AU375" s="1">
        <v>0</v>
      </c>
      <c r="BX375" s="1" t="e">
        <f t="shared" si="15"/>
        <v>#DIV/0!</v>
      </c>
      <c r="BY375" s="1" t="e">
        <f t="shared" si="16"/>
        <v>#DIV/0!</v>
      </c>
      <c r="BZ375" s="1" t="e">
        <f t="shared" si="17"/>
        <v>#DIV/0!</v>
      </c>
      <c r="CA375" s="1" t="s">
        <v>100</v>
      </c>
      <c r="CB375" s="1" t="s">
        <v>100</v>
      </c>
      <c r="CC375" s="1" t="s">
        <v>100</v>
      </c>
      <c r="CD375" s="1" t="s">
        <v>102</v>
      </c>
      <c r="CE375" s="1" t="s">
        <v>100</v>
      </c>
      <c r="CF375" s="1" t="s">
        <v>100</v>
      </c>
      <c r="CG375" s="1" t="s">
        <v>100</v>
      </c>
      <c r="CH375" s="1" t="s">
        <v>100</v>
      </c>
      <c r="CI375" s="1" t="s">
        <v>100</v>
      </c>
      <c r="CJ375" s="1" t="s">
        <v>100</v>
      </c>
      <c r="CK375" s="1">
        <v>1</v>
      </c>
      <c r="CL375" s="1">
        <v>0</v>
      </c>
      <c r="CN375" s="1">
        <v>0</v>
      </c>
      <c r="CP375" s="1">
        <v>0</v>
      </c>
    </row>
    <row r="376" spans="1:96">
      <c r="A376" s="1">
        <v>6.7334673772896297E+18</v>
      </c>
      <c r="B376" s="1" t="b">
        <v>0</v>
      </c>
      <c r="C376" s="1" t="s">
        <v>102</v>
      </c>
      <c r="D376" s="1" t="s">
        <v>97</v>
      </c>
      <c r="E376" s="1" t="s">
        <v>2970</v>
      </c>
      <c r="F376" s="1" t="s">
        <v>2971</v>
      </c>
      <c r="G376" s="1">
        <v>0</v>
      </c>
      <c r="H376" s="1">
        <v>8.4039999999999999</v>
      </c>
      <c r="I376" s="1">
        <v>7</v>
      </c>
      <c r="J376" s="1">
        <v>3</v>
      </c>
      <c r="K376" s="1">
        <v>10</v>
      </c>
      <c r="L376" s="1">
        <v>3</v>
      </c>
      <c r="M376" s="1">
        <v>428</v>
      </c>
      <c r="N376" s="1">
        <v>49</v>
      </c>
      <c r="O376" s="1">
        <v>5.67</v>
      </c>
      <c r="P376" s="1">
        <v>0</v>
      </c>
      <c r="R376" s="1">
        <v>0</v>
      </c>
      <c r="S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2</v>
      </c>
      <c r="AB376" s="1">
        <v>1</v>
      </c>
      <c r="AC376" s="1">
        <v>1</v>
      </c>
      <c r="AE376" s="1">
        <v>1</v>
      </c>
      <c r="AF376" s="1">
        <v>1</v>
      </c>
      <c r="AG376" s="1">
        <v>1</v>
      </c>
      <c r="AH376" s="1">
        <v>1</v>
      </c>
      <c r="AI376" s="1">
        <v>2</v>
      </c>
      <c r="AJ376" s="1" t="s">
        <v>2249</v>
      </c>
      <c r="AK376" s="1" t="s">
        <v>606</v>
      </c>
      <c r="AL376" s="1" t="s">
        <v>185</v>
      </c>
      <c r="AM376" s="1" t="s">
        <v>2954</v>
      </c>
      <c r="AN376" s="1">
        <v>7919</v>
      </c>
      <c r="AO376" s="1" t="s">
        <v>2972</v>
      </c>
      <c r="AP376" s="1" t="s">
        <v>2973</v>
      </c>
      <c r="AQ376" s="1" t="s">
        <v>2974</v>
      </c>
      <c r="AS376" s="1" t="s">
        <v>2975</v>
      </c>
      <c r="AT376" s="1">
        <v>5</v>
      </c>
      <c r="AU376" s="1">
        <v>0</v>
      </c>
      <c r="AV376" s="1">
        <v>0.374</v>
      </c>
      <c r="AW376" s="1">
        <v>0.44700000000000001</v>
      </c>
      <c r="AX376" s="1">
        <v>1.196</v>
      </c>
      <c r="AY376" s="1">
        <v>-1.42</v>
      </c>
      <c r="AZ376" s="1">
        <v>-1.1599999999999999</v>
      </c>
      <c r="BA376" s="1">
        <v>0.26</v>
      </c>
      <c r="BB376" s="1">
        <v>3.69292346222272E-3</v>
      </c>
      <c r="BC376" s="1">
        <v>1.45146394797572E-2</v>
      </c>
      <c r="BD376" s="1">
        <v>0.38330764020943298</v>
      </c>
      <c r="BE376" s="1">
        <v>5.1865975329764896E-3</v>
      </c>
      <c r="BF376" s="1">
        <v>1.93683597331375E-2</v>
      </c>
      <c r="BG376" s="1">
        <v>0.59795617829969705</v>
      </c>
      <c r="BH376" s="1">
        <v>164.7</v>
      </c>
      <c r="BI376" s="1">
        <v>61.6</v>
      </c>
      <c r="BJ376" s="1">
        <v>73.7</v>
      </c>
      <c r="BK376" s="1">
        <v>3.07</v>
      </c>
      <c r="BL376" s="1">
        <v>29.49</v>
      </c>
      <c r="BM376" s="1">
        <v>15.84</v>
      </c>
      <c r="BN376" s="1">
        <v>116770.23828125</v>
      </c>
      <c r="BO376" s="1">
        <v>100541.24609375</v>
      </c>
      <c r="BP376" s="1">
        <v>104900.408203125</v>
      </c>
      <c r="BQ376" s="1">
        <v>79664.927734375</v>
      </c>
      <c r="BR376" s="1">
        <v>69651.8837890625</v>
      </c>
      <c r="BS376" s="1">
        <v>38916.03515625</v>
      </c>
      <c r="BT376" s="1">
        <v>95654.5703125</v>
      </c>
      <c r="BU376" s="1">
        <v>63578.98828125</v>
      </c>
      <c r="BV376" s="1">
        <v>105766.7890625</v>
      </c>
      <c r="BW376" s="1">
        <v>89258.625</v>
      </c>
      <c r="BX376" s="1">
        <f t="shared" si="15"/>
        <v>1.2085253609245872</v>
      </c>
      <c r="BY376" s="1">
        <f t="shared" si="16"/>
        <v>0.27324774840033533</v>
      </c>
      <c r="BZ376" s="1">
        <f t="shared" si="17"/>
        <v>0.38588668505215451</v>
      </c>
      <c r="CA376" s="1" t="s">
        <v>102</v>
      </c>
      <c r="CB376" s="1" t="s">
        <v>101</v>
      </c>
      <c r="CC376" s="1" t="s">
        <v>102</v>
      </c>
      <c r="CD376" s="1" t="s">
        <v>102</v>
      </c>
      <c r="CE376" s="1" t="s">
        <v>101</v>
      </c>
      <c r="CF376" s="1" t="s">
        <v>102</v>
      </c>
      <c r="CG376" s="1" t="s">
        <v>102</v>
      </c>
      <c r="CH376" s="1" t="s">
        <v>102</v>
      </c>
      <c r="CI376" s="1" t="s">
        <v>102</v>
      </c>
      <c r="CJ376" s="1" t="s">
        <v>102</v>
      </c>
      <c r="CK376" s="1">
        <v>1</v>
      </c>
      <c r="CL376" s="1">
        <v>0</v>
      </c>
      <c r="CN376" s="1">
        <v>1</v>
      </c>
      <c r="CO376" s="1" t="s">
        <v>969</v>
      </c>
      <c r="CP376" s="1">
        <v>0</v>
      </c>
      <c r="CR376" s="1" t="s">
        <v>969</v>
      </c>
    </row>
    <row r="377" spans="1:96">
      <c r="A377" s="1">
        <v>-7.7222537794264596E+18</v>
      </c>
      <c r="B377" s="1" t="b">
        <v>0</v>
      </c>
      <c r="C377" s="1" t="s">
        <v>102</v>
      </c>
      <c r="D377" s="1" t="s">
        <v>97</v>
      </c>
      <c r="E377" s="1" t="s">
        <v>2976</v>
      </c>
      <c r="F377" s="1" t="s">
        <v>2977</v>
      </c>
      <c r="G377" s="1">
        <v>0</v>
      </c>
      <c r="H377" s="1">
        <v>7.3330000000000002</v>
      </c>
      <c r="I377" s="1">
        <v>5</v>
      </c>
      <c r="J377" s="1">
        <v>3</v>
      </c>
      <c r="K377" s="1">
        <v>12</v>
      </c>
      <c r="L377" s="1">
        <v>3</v>
      </c>
      <c r="M377" s="1">
        <v>662</v>
      </c>
      <c r="N377" s="1">
        <v>73.2</v>
      </c>
      <c r="O377" s="1">
        <v>7.18</v>
      </c>
      <c r="R377" s="1">
        <v>0</v>
      </c>
      <c r="S377" s="1">
        <v>0</v>
      </c>
      <c r="T377" s="1">
        <v>0</v>
      </c>
      <c r="U377" s="1">
        <v>0</v>
      </c>
      <c r="W377" s="1">
        <v>0</v>
      </c>
      <c r="X377" s="1">
        <v>0</v>
      </c>
      <c r="Y377" s="1">
        <v>0</v>
      </c>
      <c r="AB377" s="1">
        <v>2</v>
      </c>
      <c r="AC377" s="1">
        <v>1</v>
      </c>
      <c r="AD377" s="1">
        <v>2</v>
      </c>
      <c r="AE377" s="1">
        <v>1</v>
      </c>
      <c r="AG377" s="1">
        <v>1</v>
      </c>
      <c r="AH377" s="1">
        <v>2</v>
      </c>
      <c r="AI377" s="1">
        <v>2</v>
      </c>
      <c r="AJ377" s="1" t="s">
        <v>2978</v>
      </c>
      <c r="AK377" s="1" t="s">
        <v>529</v>
      </c>
      <c r="AL377" s="1" t="s">
        <v>2979</v>
      </c>
      <c r="AM377" s="1" t="s">
        <v>2954</v>
      </c>
      <c r="AN377" s="1">
        <v>1654</v>
      </c>
      <c r="AO377" s="1" t="s">
        <v>2980</v>
      </c>
      <c r="AP377" s="1" t="s">
        <v>2981</v>
      </c>
      <c r="AQ377" s="1" t="s">
        <v>2982</v>
      </c>
      <c r="AR377" s="1" t="s">
        <v>2983</v>
      </c>
      <c r="AS377" s="1" t="s">
        <v>1510</v>
      </c>
      <c r="AT377" s="1">
        <v>3</v>
      </c>
      <c r="AU377" s="1">
        <v>0</v>
      </c>
      <c r="AV377" s="1">
        <v>0.82099999999999995</v>
      </c>
      <c r="AW377" s="1">
        <v>1.0529999999999999</v>
      </c>
      <c r="AX377" s="1">
        <v>1.2829999999999999</v>
      </c>
      <c r="AY377" s="1">
        <v>-0.28999999999999998</v>
      </c>
      <c r="AZ377" s="1">
        <v>7.0000000000000007E-2</v>
      </c>
      <c r="BA377" s="1">
        <v>0.36</v>
      </c>
      <c r="BB377" s="1">
        <v>5.6998117732641601E-2</v>
      </c>
      <c r="BC377" s="1">
        <v>0.47654232583974099</v>
      </c>
      <c r="BD377" s="1">
        <v>3.9119836579454299E-3</v>
      </c>
      <c r="BE377" s="1">
        <v>7.0483653703817498E-2</v>
      </c>
      <c r="BF377" s="1">
        <v>0.520280913438669</v>
      </c>
      <c r="BG377" s="1">
        <v>1.97588327130125E-2</v>
      </c>
      <c r="BH377" s="1">
        <v>104.4</v>
      </c>
      <c r="BI377" s="1">
        <v>85.7</v>
      </c>
      <c r="BJ377" s="1">
        <v>109.9</v>
      </c>
      <c r="BK377" s="1">
        <v>2.4700000000000002</v>
      </c>
      <c r="BL377" s="1">
        <v>7.59</v>
      </c>
      <c r="BM377" s="1">
        <v>7.5</v>
      </c>
      <c r="BN377" s="1">
        <v>125364.00390625</v>
      </c>
      <c r="BO377" s="1">
        <v>116743.099609375</v>
      </c>
      <c r="BP377" s="1">
        <v>214806.421875</v>
      </c>
      <c r="BQ377" s="1">
        <v>215926.880859375</v>
      </c>
      <c r="BR377" s="1">
        <v>177610.302734375</v>
      </c>
      <c r="BS377" s="1">
        <v>170476.599609375</v>
      </c>
      <c r="BT377" s="1">
        <v>241055.080078125</v>
      </c>
      <c r="BU377" s="1">
        <v>209908.9765625</v>
      </c>
      <c r="BV377" s="1">
        <v>250186.30859375</v>
      </c>
      <c r="BW377" s="1">
        <v>271758.234375</v>
      </c>
      <c r="BX377" s="1">
        <f t="shared" si="15"/>
        <v>1.2492082168204415</v>
      </c>
      <c r="BY377" s="1">
        <f t="shared" si="16"/>
        <v>0.32101396400611903</v>
      </c>
      <c r="BZ377" s="1">
        <f t="shared" si="17"/>
        <v>3.2887585602356266E-2</v>
      </c>
      <c r="CA377" s="1" t="s">
        <v>101</v>
      </c>
      <c r="CB377" s="1" t="s">
        <v>101</v>
      </c>
      <c r="CC377" s="1" t="s">
        <v>102</v>
      </c>
      <c r="CD377" s="1" t="s">
        <v>102</v>
      </c>
      <c r="CE377" s="1" t="s">
        <v>102</v>
      </c>
      <c r="CF377" s="1" t="s">
        <v>102</v>
      </c>
      <c r="CG377" s="1" t="s">
        <v>101</v>
      </c>
      <c r="CH377" s="1" t="s">
        <v>102</v>
      </c>
      <c r="CI377" s="1" t="s">
        <v>102</v>
      </c>
      <c r="CJ377" s="1" t="s">
        <v>102</v>
      </c>
      <c r="CK377" s="1">
        <v>1</v>
      </c>
      <c r="CL377" s="1">
        <v>0</v>
      </c>
      <c r="CN377" s="1">
        <v>0</v>
      </c>
      <c r="CP377" s="1">
        <v>0</v>
      </c>
    </row>
    <row r="378" spans="1:96">
      <c r="A378" s="1">
        <v>6.3731904605636004E+18</v>
      </c>
      <c r="B378" s="1" t="b">
        <v>0</v>
      </c>
      <c r="C378" s="1" t="s">
        <v>96</v>
      </c>
      <c r="D378" s="1" t="s">
        <v>97</v>
      </c>
      <c r="E378" s="1" t="s">
        <v>2984</v>
      </c>
      <c r="F378" s="1" t="s">
        <v>2985</v>
      </c>
      <c r="G378" s="1">
        <v>0.14000000000000001</v>
      </c>
      <c r="H378" s="1">
        <v>1.298</v>
      </c>
      <c r="I378" s="1">
        <v>1</v>
      </c>
      <c r="J378" s="1">
        <v>1</v>
      </c>
      <c r="K378" s="1">
        <v>1</v>
      </c>
      <c r="L378" s="1">
        <v>1</v>
      </c>
      <c r="M378" s="1">
        <v>1031</v>
      </c>
      <c r="N378" s="1">
        <v>117.3</v>
      </c>
      <c r="O378" s="1">
        <v>9.2899999999999991</v>
      </c>
      <c r="R378" s="1">
        <v>0</v>
      </c>
      <c r="AB378" s="1">
        <v>1</v>
      </c>
      <c r="AJ378" s="1" t="s">
        <v>2986</v>
      </c>
      <c r="AK378" s="1" t="s">
        <v>1364</v>
      </c>
      <c r="AL378" s="1" t="s">
        <v>146</v>
      </c>
      <c r="AM378" s="1" t="s">
        <v>2954</v>
      </c>
      <c r="AN378" s="1">
        <v>9879</v>
      </c>
      <c r="AO378" s="1" t="s">
        <v>2987</v>
      </c>
      <c r="AP378" s="1" t="s">
        <v>2988</v>
      </c>
      <c r="AQ378" s="1" t="s">
        <v>2989</v>
      </c>
      <c r="AS378" s="1" t="s">
        <v>1304</v>
      </c>
      <c r="AT378" s="1">
        <v>1</v>
      </c>
      <c r="AU378" s="1">
        <v>0</v>
      </c>
      <c r="AV378" s="1">
        <v>0.49099999999999999</v>
      </c>
      <c r="AW378" s="1">
        <v>0.49399999999999999</v>
      </c>
      <c r="AX378" s="1">
        <v>1.006</v>
      </c>
      <c r="AY378" s="1">
        <v>-1.03</v>
      </c>
      <c r="AZ378" s="1">
        <v>-1.02</v>
      </c>
      <c r="BA378" s="1">
        <v>0.01</v>
      </c>
      <c r="BB378" s="1">
        <v>1.7339469853248099E-3</v>
      </c>
      <c r="BC378" s="1">
        <v>1.5846722131046501E-3</v>
      </c>
      <c r="BD378" s="1">
        <v>0.99347347650664497</v>
      </c>
      <c r="BE378" s="1">
        <v>2.54029296101781E-3</v>
      </c>
      <c r="BF378" s="1">
        <v>2.4255583261859198E-3</v>
      </c>
      <c r="BG378" s="1">
        <v>0.999998324738962</v>
      </c>
      <c r="BH378" s="1">
        <v>151.1</v>
      </c>
      <c r="BI378" s="1">
        <v>74.2</v>
      </c>
      <c r="BJ378" s="1">
        <v>74.7</v>
      </c>
      <c r="BK378" s="1">
        <v>0.34</v>
      </c>
      <c r="BL378" s="1">
        <v>18.68</v>
      </c>
      <c r="BM378" s="1">
        <v>9.99</v>
      </c>
      <c r="BN378" s="1">
        <v>30360.353515625</v>
      </c>
      <c r="BO378" s="1">
        <v>27436.044921875</v>
      </c>
      <c r="BP378" s="1">
        <v>34518.25</v>
      </c>
      <c r="BQ378" s="1">
        <v>34468.94140625</v>
      </c>
      <c r="BR378" s="1">
        <v>22538.140625</v>
      </c>
      <c r="BS378" s="1">
        <v>21846.05078125</v>
      </c>
      <c r="BT378" s="1">
        <v>26946.943359375</v>
      </c>
      <c r="BU378" s="1">
        <v>22322.00390625</v>
      </c>
      <c r="BV378" s="1">
        <v>28067.041015625</v>
      </c>
      <c r="BW378" s="1">
        <v>30981.5078125</v>
      </c>
      <c r="BX378" s="1">
        <f t="shared" si="15"/>
        <v>0.95542184814744291</v>
      </c>
      <c r="BY378" s="1">
        <f t="shared" si="16"/>
        <v>-6.5790226814241168E-2</v>
      </c>
      <c r="BZ378" s="1">
        <f t="shared" si="17"/>
        <v>0.7618568878305223</v>
      </c>
      <c r="CA378" s="1" t="s">
        <v>101</v>
      </c>
      <c r="CB378" s="1" t="s">
        <v>101</v>
      </c>
      <c r="CC378" s="1" t="s">
        <v>102</v>
      </c>
      <c r="CD378" s="1" t="s">
        <v>101</v>
      </c>
      <c r="CE378" s="1" t="s">
        <v>101</v>
      </c>
      <c r="CF378" s="1" t="s">
        <v>101</v>
      </c>
      <c r="CG378" s="1" t="s">
        <v>101</v>
      </c>
      <c r="CH378" s="1" t="s">
        <v>101</v>
      </c>
      <c r="CI378" s="1" t="s">
        <v>101</v>
      </c>
      <c r="CJ378" s="1" t="s">
        <v>101</v>
      </c>
      <c r="CK378" s="1">
        <v>1</v>
      </c>
      <c r="CL378" s="1">
        <v>0</v>
      </c>
      <c r="CN378" s="1">
        <v>0</v>
      </c>
      <c r="CP378" s="1">
        <v>0</v>
      </c>
    </row>
    <row r="379" spans="1:96">
      <c r="A379" s="1">
        <v>5.3356775436975196E+18</v>
      </c>
      <c r="B379" s="1" t="b">
        <v>0</v>
      </c>
      <c r="C379" s="1" t="s">
        <v>102</v>
      </c>
      <c r="D379" s="1" t="s">
        <v>97</v>
      </c>
      <c r="E379" s="1" t="s">
        <v>2990</v>
      </c>
      <c r="F379" s="1" t="s">
        <v>2991</v>
      </c>
      <c r="G379" s="1">
        <v>0</v>
      </c>
      <c r="H379" s="1">
        <v>21.972000000000001</v>
      </c>
      <c r="I379" s="1">
        <v>13</v>
      </c>
      <c r="J379" s="1">
        <v>8</v>
      </c>
      <c r="K379" s="1">
        <v>43</v>
      </c>
      <c r="L379" s="1">
        <v>4</v>
      </c>
      <c r="M379" s="1">
        <v>614</v>
      </c>
      <c r="N379" s="1">
        <v>69.099999999999994</v>
      </c>
      <c r="O379" s="1">
        <v>8.92</v>
      </c>
      <c r="P379" s="1">
        <v>0</v>
      </c>
      <c r="Q379" s="1">
        <v>0</v>
      </c>
      <c r="R379" s="1">
        <v>4.28</v>
      </c>
      <c r="S379" s="1">
        <v>5.52</v>
      </c>
      <c r="T379" s="1">
        <v>0</v>
      </c>
      <c r="U379" s="1">
        <v>2.75</v>
      </c>
      <c r="V379" s="1">
        <v>2.56</v>
      </c>
      <c r="W379" s="1">
        <v>0</v>
      </c>
      <c r="X379" s="1">
        <v>2.2799999999999998</v>
      </c>
      <c r="Y379" s="1">
        <v>2.02</v>
      </c>
      <c r="Z379" s="1">
        <v>3</v>
      </c>
      <c r="AA379" s="1">
        <v>1</v>
      </c>
      <c r="AB379" s="1">
        <v>5</v>
      </c>
      <c r="AC379" s="1">
        <v>4</v>
      </c>
      <c r="AD379" s="1">
        <v>2</v>
      </c>
      <c r="AE379" s="1">
        <v>4</v>
      </c>
      <c r="AF379" s="1">
        <v>2</v>
      </c>
      <c r="AG379" s="1">
        <v>3</v>
      </c>
      <c r="AH379" s="1">
        <v>6</v>
      </c>
      <c r="AI379" s="1">
        <v>4</v>
      </c>
      <c r="AJ379" s="1" t="s">
        <v>2992</v>
      </c>
      <c r="AK379" s="1" t="s">
        <v>166</v>
      </c>
      <c r="AL379" s="1" t="s">
        <v>185</v>
      </c>
      <c r="AM379" s="1" t="s">
        <v>2993</v>
      </c>
      <c r="AN379" s="1">
        <v>1655</v>
      </c>
      <c r="AO379" s="1" t="s">
        <v>2994</v>
      </c>
      <c r="AP379" s="1" t="s">
        <v>2995</v>
      </c>
      <c r="AQ379" s="1" t="s">
        <v>2996</v>
      </c>
      <c r="AR379" s="1" t="s">
        <v>567</v>
      </c>
      <c r="AS379" s="1" t="s">
        <v>2997</v>
      </c>
      <c r="AT379" s="1">
        <v>6</v>
      </c>
      <c r="AU379" s="1">
        <v>0</v>
      </c>
      <c r="AV379" s="1">
        <v>0.95499999999999996</v>
      </c>
      <c r="AW379" s="1">
        <v>1.054</v>
      </c>
      <c r="AX379" s="1">
        <v>1.1040000000000001</v>
      </c>
      <c r="AY379" s="1">
        <v>-7.0000000000000007E-2</v>
      </c>
      <c r="AZ379" s="1">
        <v>0.08</v>
      </c>
      <c r="BA379" s="1">
        <v>0.14000000000000001</v>
      </c>
      <c r="BB379" s="1">
        <v>0.62287386041859305</v>
      </c>
      <c r="BC379" s="1">
        <v>0.98186343479510596</v>
      </c>
      <c r="BD379" s="1">
        <v>0.39163531541131702</v>
      </c>
      <c r="BE379" s="1">
        <v>0.66919012183433502</v>
      </c>
      <c r="BF379" s="1">
        <v>0.99662529870710004</v>
      </c>
      <c r="BG379" s="1">
        <v>0.60522380635733297</v>
      </c>
      <c r="BH379" s="1">
        <v>99.7</v>
      </c>
      <c r="BI379" s="1">
        <v>95.2</v>
      </c>
      <c r="BJ379" s="1">
        <v>105.1</v>
      </c>
      <c r="BK379" s="1">
        <v>2.97</v>
      </c>
      <c r="BL379" s="1">
        <v>8.4</v>
      </c>
      <c r="BM379" s="1">
        <v>10.52</v>
      </c>
      <c r="BN379" s="1">
        <v>99576.70703125</v>
      </c>
      <c r="BO379" s="1">
        <v>93392.5234375</v>
      </c>
      <c r="BP379" s="1">
        <v>204328.25732421901</v>
      </c>
      <c r="BQ379" s="1">
        <v>180464.42333984401</v>
      </c>
      <c r="BR379" s="1">
        <v>140408.57495117199</v>
      </c>
      <c r="BS379" s="1">
        <v>158438.511474609</v>
      </c>
      <c r="BT379" s="1">
        <v>189128.28857421901</v>
      </c>
      <c r="BU379" s="1">
        <v>143653.12768554699</v>
      </c>
      <c r="BV379" s="1">
        <v>203138.02661132801</v>
      </c>
      <c r="BW379" s="1">
        <v>199464.58056640599</v>
      </c>
      <c r="BX379" s="1">
        <f t="shared" si="15"/>
        <v>1.0756893598626127</v>
      </c>
      <c r="BY379" s="1">
        <f t="shared" si="16"/>
        <v>0.10526151312716571</v>
      </c>
      <c r="BZ379" s="1">
        <f t="shared" si="17"/>
        <v>0.53131221253193817</v>
      </c>
      <c r="CA379" s="1" t="s">
        <v>101</v>
      </c>
      <c r="CB379" s="1" t="s">
        <v>101</v>
      </c>
      <c r="CC379" s="1" t="s">
        <v>102</v>
      </c>
      <c r="CD379" s="1" t="s">
        <v>102</v>
      </c>
      <c r="CE379" s="1" t="s">
        <v>101</v>
      </c>
      <c r="CF379" s="1" t="s">
        <v>101</v>
      </c>
      <c r="CG379" s="1" t="s">
        <v>101</v>
      </c>
      <c r="CH379" s="1" t="s">
        <v>101</v>
      </c>
      <c r="CI379" s="1" t="s">
        <v>102</v>
      </c>
      <c r="CJ379" s="1" t="s">
        <v>102</v>
      </c>
      <c r="CK379" s="1">
        <v>1</v>
      </c>
      <c r="CL379" s="1">
        <v>0</v>
      </c>
      <c r="CN379" s="1">
        <v>1</v>
      </c>
      <c r="CO379" s="1" t="s">
        <v>2998</v>
      </c>
      <c r="CP379" s="1">
        <v>0</v>
      </c>
      <c r="CR379" s="1" t="s">
        <v>2998</v>
      </c>
    </row>
    <row r="380" spans="1:96">
      <c r="A380" s="1">
        <v>8.0908175681098004E+18</v>
      </c>
      <c r="B380" s="1" t="b">
        <v>0</v>
      </c>
      <c r="C380" s="1" t="s">
        <v>96</v>
      </c>
      <c r="D380" s="1" t="s">
        <v>97</v>
      </c>
      <c r="E380" s="1" t="s">
        <v>2999</v>
      </c>
      <c r="F380" s="1" t="s">
        <v>3000</v>
      </c>
      <c r="G380" s="1">
        <v>0.14199999999999999</v>
      </c>
      <c r="H380" s="1">
        <v>1.282</v>
      </c>
      <c r="I380" s="1">
        <v>2</v>
      </c>
      <c r="J380" s="1">
        <v>1</v>
      </c>
      <c r="K380" s="1">
        <v>2</v>
      </c>
      <c r="L380" s="1">
        <v>1</v>
      </c>
      <c r="M380" s="1">
        <v>631</v>
      </c>
      <c r="N380" s="1">
        <v>71.099999999999994</v>
      </c>
      <c r="O380" s="1">
        <v>9.07</v>
      </c>
      <c r="Q380" s="1">
        <v>0</v>
      </c>
      <c r="T380" s="1">
        <v>0</v>
      </c>
      <c r="AA380" s="1">
        <v>1</v>
      </c>
      <c r="AD380" s="1">
        <v>1</v>
      </c>
      <c r="AK380" s="1" t="s">
        <v>166</v>
      </c>
      <c r="AL380" s="1" t="s">
        <v>185</v>
      </c>
      <c r="AM380" s="1" t="s">
        <v>3001</v>
      </c>
      <c r="AN380" s="1">
        <v>168400</v>
      </c>
      <c r="AO380" s="1" t="s">
        <v>3002</v>
      </c>
      <c r="AP380" s="1" t="s">
        <v>3003</v>
      </c>
      <c r="AQ380" s="1" t="s">
        <v>3004</v>
      </c>
      <c r="AT380" s="1">
        <v>0</v>
      </c>
      <c r="AU380" s="1">
        <v>0</v>
      </c>
      <c r="AV380" s="1">
        <v>1.417</v>
      </c>
      <c r="AW380" s="1">
        <v>1.671</v>
      </c>
      <c r="AX380" s="1">
        <v>1.179</v>
      </c>
      <c r="AY380" s="1">
        <v>0.5</v>
      </c>
      <c r="AZ380" s="1">
        <v>0.74</v>
      </c>
      <c r="BA380" s="1">
        <v>0.24</v>
      </c>
      <c r="BB380" s="1">
        <v>6.2868654131741794E-2</v>
      </c>
      <c r="BC380" s="1">
        <v>1.0152594539115401E-2</v>
      </c>
      <c r="BD380" s="1">
        <v>0.26732204631679302</v>
      </c>
      <c r="BE380" s="1">
        <v>7.7438410821753498E-2</v>
      </c>
      <c r="BF380" s="1">
        <v>1.37982487261754E-2</v>
      </c>
      <c r="BG380" s="1">
        <v>0.46260982870999601</v>
      </c>
      <c r="BH380" s="1">
        <v>73.400000000000006</v>
      </c>
      <c r="BI380" s="1">
        <v>104</v>
      </c>
      <c r="BJ380" s="1">
        <v>122.6</v>
      </c>
      <c r="BK380" s="1">
        <v>3.89</v>
      </c>
      <c r="BL380" s="1">
        <v>13.41</v>
      </c>
      <c r="BM380" s="1">
        <v>16.579999999999998</v>
      </c>
      <c r="BN380" s="1">
        <v>1991029.8828125</v>
      </c>
      <c r="BO380" s="1">
        <v>1694725.609375</v>
      </c>
      <c r="BP380" s="1">
        <v>4797429.5</v>
      </c>
      <c r="BQ380" s="1">
        <v>4580678.5</v>
      </c>
      <c r="BR380" s="1">
        <v>4997742</v>
      </c>
      <c r="BS380" s="1">
        <v>5217395</v>
      </c>
      <c r="BT380" s="1">
        <v>6581658</v>
      </c>
      <c r="BU380" s="1">
        <v>6250288.5</v>
      </c>
      <c r="BV380" s="1">
        <v>5321431.5</v>
      </c>
      <c r="BW380" s="1">
        <v>4832518.5</v>
      </c>
      <c r="BX380" s="1">
        <f t="shared" si="15"/>
        <v>1.1731541406234649</v>
      </c>
      <c r="BY380" s="1">
        <f t="shared" si="16"/>
        <v>0.23039258139994645</v>
      </c>
      <c r="BZ380" s="1">
        <f t="shared" si="17"/>
        <v>9.4321778800957171E-2</v>
      </c>
      <c r="CA380" s="1" t="s">
        <v>101</v>
      </c>
      <c r="CB380" s="1" t="s">
        <v>102</v>
      </c>
      <c r="CC380" s="1" t="s">
        <v>101</v>
      </c>
      <c r="CD380" s="1" t="s">
        <v>101</v>
      </c>
      <c r="CE380" s="1" t="s">
        <v>102</v>
      </c>
      <c r="CF380" s="1" t="s">
        <v>101</v>
      </c>
      <c r="CG380" s="1" t="s">
        <v>101</v>
      </c>
      <c r="CH380" s="1" t="s">
        <v>101</v>
      </c>
      <c r="CI380" s="1" t="s">
        <v>101</v>
      </c>
      <c r="CJ380" s="1" t="s">
        <v>101</v>
      </c>
      <c r="CK380" s="1">
        <v>1</v>
      </c>
      <c r="CL380" s="1">
        <v>0</v>
      </c>
      <c r="CN380" s="1">
        <v>0</v>
      </c>
      <c r="CP380" s="1">
        <v>0</v>
      </c>
    </row>
    <row r="381" spans="1:96">
      <c r="A381" s="1">
        <v>-8.4157122245741302E+18</v>
      </c>
      <c r="B381" s="1" t="b">
        <v>0</v>
      </c>
      <c r="C381" s="1" t="s">
        <v>102</v>
      </c>
      <c r="D381" s="1" t="s">
        <v>97</v>
      </c>
      <c r="E381" s="1" t="s">
        <v>3005</v>
      </c>
      <c r="F381" s="1" t="s">
        <v>3006</v>
      </c>
      <c r="G381" s="1">
        <v>0</v>
      </c>
      <c r="H381" s="1">
        <v>5.2990000000000004</v>
      </c>
      <c r="I381" s="1">
        <v>11</v>
      </c>
      <c r="J381" s="1">
        <v>3</v>
      </c>
      <c r="K381" s="1">
        <v>9</v>
      </c>
      <c r="L381" s="1">
        <v>3</v>
      </c>
      <c r="M381" s="1">
        <v>483</v>
      </c>
      <c r="N381" s="1">
        <v>54.4</v>
      </c>
      <c r="O381" s="1">
        <v>8.66</v>
      </c>
      <c r="P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X381" s="1">
        <v>0</v>
      </c>
      <c r="Z381" s="1">
        <v>1</v>
      </c>
      <c r="AB381" s="1">
        <v>1</v>
      </c>
      <c r="AC381" s="1">
        <v>2</v>
      </c>
      <c r="AD381" s="1">
        <v>1</v>
      </c>
      <c r="AE381" s="1">
        <v>1</v>
      </c>
      <c r="AF381" s="1">
        <v>1</v>
      </c>
      <c r="AH381" s="1">
        <v>2</v>
      </c>
      <c r="AJ381" s="1" t="s">
        <v>392</v>
      </c>
      <c r="AK381" s="1" t="s">
        <v>166</v>
      </c>
      <c r="AL381" s="1" t="s">
        <v>185</v>
      </c>
      <c r="AM381" s="1" t="s">
        <v>2954</v>
      </c>
      <c r="AN381" s="1">
        <v>1656</v>
      </c>
      <c r="AO381" s="1" t="s">
        <v>3007</v>
      </c>
      <c r="AP381" s="1" t="s">
        <v>3008</v>
      </c>
      <c r="AQ381" s="1" t="s">
        <v>3009</v>
      </c>
      <c r="AS381" s="1" t="s">
        <v>3010</v>
      </c>
      <c r="AT381" s="1">
        <v>1</v>
      </c>
      <c r="AU381" s="1">
        <v>0</v>
      </c>
      <c r="AV381" s="1">
        <v>1.5469999999999999</v>
      </c>
      <c r="AW381" s="1">
        <v>1.7210000000000001</v>
      </c>
      <c r="AX381" s="1">
        <v>1.1120000000000001</v>
      </c>
      <c r="AY381" s="1">
        <v>0.63</v>
      </c>
      <c r="AZ381" s="1">
        <v>0.78</v>
      </c>
      <c r="BA381" s="1">
        <v>0.15</v>
      </c>
      <c r="BB381" s="1">
        <v>2.8725835955369901E-3</v>
      </c>
      <c r="BC381" s="1">
        <v>1.2089158692415399E-3</v>
      </c>
      <c r="BD381" s="1">
        <v>0.58013787600159505</v>
      </c>
      <c r="BE381" s="1">
        <v>4.0823488746071198E-3</v>
      </c>
      <c r="BF381" s="1">
        <v>1.89452436723048E-3</v>
      </c>
      <c r="BG381" s="1">
        <v>0.77504969813231706</v>
      </c>
      <c r="BH381" s="1">
        <v>70.3</v>
      </c>
      <c r="BI381" s="1">
        <v>108.8</v>
      </c>
      <c r="BJ381" s="1">
        <v>121</v>
      </c>
      <c r="BK381" s="1">
        <v>13.31</v>
      </c>
      <c r="BL381" s="1">
        <v>8.9499999999999993</v>
      </c>
      <c r="BM381" s="1">
        <v>8.81</v>
      </c>
      <c r="BN381" s="1">
        <v>14846.2890625</v>
      </c>
      <c r="BO381" s="1">
        <v>11054.611328125</v>
      </c>
      <c r="BP381" s="1">
        <v>48645.7666015625</v>
      </c>
      <c r="BQ381" s="1">
        <v>36867.425292968801</v>
      </c>
      <c r="BR381" s="1">
        <v>36027.091308593801</v>
      </c>
      <c r="BS381" s="1">
        <v>31826.927246093801</v>
      </c>
      <c r="BT381" s="1">
        <v>42883.361328125</v>
      </c>
      <c r="BU381" s="1">
        <v>32251.809082031301</v>
      </c>
      <c r="BV381" s="1">
        <v>42132.5400390625</v>
      </c>
      <c r="BW381" s="1">
        <v>43704.988769531301</v>
      </c>
      <c r="BX381" s="1">
        <f t="shared" si="15"/>
        <v>1.049590057400499</v>
      </c>
      <c r="BY381" s="1">
        <f t="shared" si="16"/>
        <v>6.9825958712943351E-2</v>
      </c>
      <c r="BZ381" s="1">
        <f t="shared" si="17"/>
        <v>0.68708284997686531</v>
      </c>
      <c r="CA381" s="1" t="s">
        <v>102</v>
      </c>
      <c r="CB381" s="1" t="s">
        <v>101</v>
      </c>
      <c r="CC381" s="1" t="s">
        <v>102</v>
      </c>
      <c r="CD381" s="1" t="s">
        <v>102</v>
      </c>
      <c r="CE381" s="1" t="s">
        <v>102</v>
      </c>
      <c r="CF381" s="1" t="s">
        <v>102</v>
      </c>
      <c r="CG381" s="1" t="s">
        <v>102</v>
      </c>
      <c r="CH381" s="1" t="s">
        <v>101</v>
      </c>
      <c r="CI381" s="1" t="s">
        <v>102</v>
      </c>
      <c r="CJ381" s="1" t="s">
        <v>101</v>
      </c>
      <c r="CK381" s="1">
        <v>1</v>
      </c>
      <c r="CL381" s="1">
        <v>0</v>
      </c>
      <c r="CN381" s="1">
        <v>0</v>
      </c>
      <c r="CP381" s="1">
        <v>0</v>
      </c>
    </row>
    <row r="382" spans="1:96">
      <c r="A382" s="1">
        <v>6.6394573630789704E+18</v>
      </c>
      <c r="B382" s="1" t="b">
        <v>0</v>
      </c>
      <c r="C382" s="1" t="s">
        <v>96</v>
      </c>
      <c r="D382" s="1" t="s">
        <v>97</v>
      </c>
      <c r="E382" s="1" t="s">
        <v>3011</v>
      </c>
      <c r="F382" s="1" t="s">
        <v>3012</v>
      </c>
      <c r="G382" s="1">
        <v>0.111</v>
      </c>
      <c r="H382" s="1">
        <v>1.405</v>
      </c>
      <c r="I382" s="1">
        <v>3</v>
      </c>
      <c r="J382" s="1">
        <v>1</v>
      </c>
      <c r="K382" s="1">
        <v>1</v>
      </c>
      <c r="L382" s="1">
        <v>1</v>
      </c>
      <c r="M382" s="1">
        <v>375</v>
      </c>
      <c r="N382" s="1">
        <v>42.6</v>
      </c>
      <c r="O382" s="1">
        <v>8.56</v>
      </c>
      <c r="X382" s="1">
        <v>0</v>
      </c>
      <c r="AH382" s="1">
        <v>1</v>
      </c>
      <c r="AJ382" s="1" t="s">
        <v>3013</v>
      </c>
      <c r="AK382" s="1" t="s">
        <v>1874</v>
      </c>
      <c r="AL382" s="1" t="s">
        <v>185</v>
      </c>
      <c r="AM382" s="1" t="s">
        <v>3014</v>
      </c>
      <c r="AN382" s="1">
        <v>7913</v>
      </c>
      <c r="AO382" s="1" t="s">
        <v>3015</v>
      </c>
      <c r="AP382" s="1" t="s">
        <v>3016</v>
      </c>
      <c r="AQ382" s="1" t="s">
        <v>3017</v>
      </c>
      <c r="AR382" s="1" t="s">
        <v>3018</v>
      </c>
      <c r="AS382" s="1" t="s">
        <v>3019</v>
      </c>
      <c r="AT382" s="1">
        <v>5</v>
      </c>
      <c r="AU382" s="1">
        <v>0</v>
      </c>
      <c r="AV382" s="1">
        <v>0.70299999999999996</v>
      </c>
      <c r="AW382" s="1">
        <v>1.359</v>
      </c>
      <c r="AX382" s="1">
        <v>1.9319999999999999</v>
      </c>
      <c r="AY382" s="1">
        <v>-0.51</v>
      </c>
      <c r="AZ382" s="1">
        <v>0.44</v>
      </c>
      <c r="BA382" s="1">
        <v>0.95</v>
      </c>
      <c r="BB382" s="1">
        <v>0.54440624782261005</v>
      </c>
      <c r="BC382" s="1">
        <v>0.51631428661876699</v>
      </c>
      <c r="BD382" s="1">
        <v>6.4844334151041405E-2</v>
      </c>
      <c r="BE382" s="1">
        <v>0.59171522136880395</v>
      </c>
      <c r="BF382" s="1">
        <v>0.56198391632840095</v>
      </c>
      <c r="BG382" s="1">
        <v>0.156150396581902</v>
      </c>
      <c r="BH382" s="1">
        <v>98</v>
      </c>
      <c r="BI382" s="1">
        <v>68.900000000000006</v>
      </c>
      <c r="BJ382" s="1">
        <v>133.1</v>
      </c>
      <c r="BK382" s="1">
        <v>11.86</v>
      </c>
      <c r="BL382" s="1">
        <v>24.23</v>
      </c>
      <c r="BM382" s="1">
        <v>41.58</v>
      </c>
      <c r="BN382" s="1">
        <v>42151.390625</v>
      </c>
      <c r="BO382" s="1">
        <v>32040.69140625</v>
      </c>
      <c r="BP382" s="1">
        <v>47353.234375</v>
      </c>
      <c r="BQ382" s="1">
        <v>43702.7734375</v>
      </c>
      <c r="BR382" s="1">
        <v>64920.4296875</v>
      </c>
      <c r="BS382" s="1">
        <v>50913.68359375</v>
      </c>
      <c r="BT382" s="1">
        <v>65645.4296875</v>
      </c>
      <c r="BU382" s="1">
        <v>62045.015625</v>
      </c>
      <c r="BV382" s="1">
        <v>150832.84375</v>
      </c>
      <c r="BW382" s="1">
        <v>129868.1640625</v>
      </c>
      <c r="BX382" s="1">
        <f t="shared" si="15"/>
        <v>1.9739533766329127</v>
      </c>
      <c r="BY382" s="1">
        <f t="shared" si="16"/>
        <v>0.98108791477159751</v>
      </c>
      <c r="BZ382" s="1">
        <f t="shared" si="17"/>
        <v>7.087547700459175E-2</v>
      </c>
      <c r="CA382" s="1" t="s">
        <v>101</v>
      </c>
      <c r="CB382" s="1" t="s">
        <v>101</v>
      </c>
      <c r="CC382" s="1" t="s">
        <v>101</v>
      </c>
      <c r="CD382" s="1" t="s">
        <v>101</v>
      </c>
      <c r="CE382" s="1" t="s">
        <v>101</v>
      </c>
      <c r="CF382" s="1" t="s">
        <v>101</v>
      </c>
      <c r="CG382" s="1" t="s">
        <v>101</v>
      </c>
      <c r="CH382" s="1" t="s">
        <v>101</v>
      </c>
      <c r="CI382" s="1" t="s">
        <v>102</v>
      </c>
      <c r="CJ382" s="1" t="s">
        <v>101</v>
      </c>
      <c r="CK382" s="1">
        <v>1</v>
      </c>
      <c r="CL382" s="1">
        <v>0</v>
      </c>
      <c r="CN382" s="1">
        <v>0</v>
      </c>
      <c r="CP382" s="1">
        <v>0</v>
      </c>
    </row>
    <row r="383" spans="1:96">
      <c r="A383" s="1">
        <v>6.3416538635107604E+18</v>
      </c>
      <c r="B383" s="1" t="b">
        <v>0</v>
      </c>
      <c r="C383" s="1" t="s">
        <v>96</v>
      </c>
      <c r="D383" s="1" t="s">
        <v>97</v>
      </c>
      <c r="E383" s="1" t="s">
        <v>3020</v>
      </c>
      <c r="F383" s="1" t="s">
        <v>3021</v>
      </c>
      <c r="G383" s="1">
        <v>0.16900000000000001</v>
      </c>
      <c r="H383" s="1">
        <v>1.163</v>
      </c>
      <c r="I383" s="1">
        <v>2</v>
      </c>
      <c r="J383" s="1">
        <v>1</v>
      </c>
      <c r="K383" s="1">
        <v>1</v>
      </c>
      <c r="L383" s="1">
        <v>1</v>
      </c>
      <c r="M383" s="1">
        <v>1009</v>
      </c>
      <c r="N383" s="1">
        <v>113.8</v>
      </c>
      <c r="O383" s="1">
        <v>8.9499999999999993</v>
      </c>
      <c r="T383" s="1">
        <v>0</v>
      </c>
      <c r="AD383" s="1">
        <v>1</v>
      </c>
      <c r="AJ383" s="1" t="s">
        <v>165</v>
      </c>
      <c r="AK383" s="1" t="s">
        <v>3022</v>
      </c>
      <c r="AL383" s="1" t="s">
        <v>879</v>
      </c>
      <c r="AM383" s="1" t="s">
        <v>3023</v>
      </c>
      <c r="AN383" s="1">
        <v>27147</v>
      </c>
      <c r="AO383" s="1" t="s">
        <v>3024</v>
      </c>
      <c r="AP383" s="1" t="s">
        <v>3025</v>
      </c>
      <c r="AQ383" s="1" t="s">
        <v>3026</v>
      </c>
      <c r="AS383" s="1" t="s">
        <v>3027</v>
      </c>
      <c r="AT383" s="1">
        <v>1</v>
      </c>
      <c r="AU383" s="1">
        <v>0</v>
      </c>
      <c r="AV383" s="1">
        <v>100</v>
      </c>
      <c r="AW383" s="1">
        <v>100</v>
      </c>
      <c r="AX383" s="1">
        <v>0.76700000000000002</v>
      </c>
      <c r="AY383" s="1">
        <v>6.64</v>
      </c>
      <c r="AZ383" s="1">
        <v>6.64</v>
      </c>
      <c r="BA383" s="1">
        <v>-0.38</v>
      </c>
      <c r="BD383" s="1">
        <v>0.31017128255456</v>
      </c>
      <c r="BG383" s="1">
        <v>0.51421998442981298</v>
      </c>
      <c r="BI383" s="1">
        <v>169.8</v>
      </c>
      <c r="BJ383" s="1">
        <v>130.19999999999999</v>
      </c>
      <c r="BL383" s="1">
        <v>25.84</v>
      </c>
      <c r="BM383" s="1">
        <v>12.73</v>
      </c>
      <c r="BP383" s="1">
        <v>23616.87890625</v>
      </c>
      <c r="BQ383" s="1">
        <v>23343.97265625</v>
      </c>
      <c r="BR383" s="1">
        <v>22279.1015625</v>
      </c>
      <c r="BS383" s="1">
        <v>11635.623046875</v>
      </c>
      <c r="BT383" s="1">
        <v>16319.6162109375</v>
      </c>
      <c r="BU383" s="1">
        <v>12234.640625</v>
      </c>
      <c r="BV383" s="1">
        <v>17957.876953125</v>
      </c>
      <c r="BW383" s="1">
        <v>17999.962890625</v>
      </c>
      <c r="BX383" s="1">
        <f t="shared" si="15"/>
        <v>0.79767093767082176</v>
      </c>
      <c r="BY383" s="1">
        <f t="shared" si="16"/>
        <v>-0.32613437913933097</v>
      </c>
      <c r="BZ383" s="1">
        <f t="shared" si="17"/>
        <v>0.2455719338487326</v>
      </c>
      <c r="CA383" s="1" t="s">
        <v>100</v>
      </c>
      <c r="CB383" s="1" t="s">
        <v>100</v>
      </c>
      <c r="CC383" s="1" t="s">
        <v>101</v>
      </c>
      <c r="CD383" s="1" t="s">
        <v>101</v>
      </c>
      <c r="CE383" s="1" t="s">
        <v>102</v>
      </c>
      <c r="CF383" s="1" t="s">
        <v>101</v>
      </c>
      <c r="CG383" s="1" t="s">
        <v>101</v>
      </c>
      <c r="CH383" s="1" t="s">
        <v>101</v>
      </c>
      <c r="CI383" s="1" t="s">
        <v>101</v>
      </c>
      <c r="CJ383" s="1" t="s">
        <v>101</v>
      </c>
      <c r="CK383" s="1">
        <v>1</v>
      </c>
      <c r="CL383" s="1">
        <v>0</v>
      </c>
      <c r="CN383" s="1">
        <v>1</v>
      </c>
      <c r="CO383" s="1" t="s">
        <v>3028</v>
      </c>
      <c r="CP383" s="1">
        <v>0</v>
      </c>
      <c r="CR383" s="1" t="s">
        <v>3028</v>
      </c>
    </row>
    <row r="384" spans="1:96">
      <c r="A384" s="1">
        <v>-1.5539841071815199E+18</v>
      </c>
      <c r="B384" s="1" t="b">
        <v>0</v>
      </c>
      <c r="C384" s="1" t="s">
        <v>102</v>
      </c>
      <c r="D384" s="1" t="s">
        <v>97</v>
      </c>
      <c r="E384" s="1" t="s">
        <v>3029</v>
      </c>
      <c r="F384" s="1" t="s">
        <v>3030</v>
      </c>
      <c r="G384" s="1">
        <v>8.0000000000000002E-3</v>
      </c>
      <c r="H384" s="1">
        <v>3.2679999999999998</v>
      </c>
      <c r="I384" s="1">
        <v>1</v>
      </c>
      <c r="J384" s="1">
        <v>1</v>
      </c>
      <c r="K384" s="1">
        <v>7</v>
      </c>
      <c r="L384" s="1">
        <v>1</v>
      </c>
      <c r="M384" s="1">
        <v>1287</v>
      </c>
      <c r="N384" s="1">
        <v>147</v>
      </c>
      <c r="O384" s="1">
        <v>6.65</v>
      </c>
      <c r="P384" s="1">
        <v>0</v>
      </c>
      <c r="R384" s="1">
        <v>0</v>
      </c>
      <c r="S384" s="1">
        <v>0</v>
      </c>
      <c r="T384" s="1">
        <v>0</v>
      </c>
      <c r="W384" s="1">
        <v>0</v>
      </c>
      <c r="X384" s="1">
        <v>0</v>
      </c>
      <c r="Z384" s="1">
        <v>1</v>
      </c>
      <c r="AB384" s="1">
        <v>1</v>
      </c>
      <c r="AC384" s="1">
        <v>1</v>
      </c>
      <c r="AD384" s="1">
        <v>1</v>
      </c>
      <c r="AG384" s="1">
        <v>1</v>
      </c>
      <c r="AH384" s="1">
        <v>1</v>
      </c>
      <c r="AJ384" s="1" t="s">
        <v>315</v>
      </c>
      <c r="AK384" s="1" t="s">
        <v>841</v>
      </c>
      <c r="AL384" s="1" t="s">
        <v>317</v>
      </c>
      <c r="AM384" s="1" t="s">
        <v>3031</v>
      </c>
      <c r="AN384" s="1">
        <v>23258</v>
      </c>
      <c r="AO384" s="1" t="s">
        <v>3032</v>
      </c>
      <c r="AP384" s="1" t="s">
        <v>3033</v>
      </c>
      <c r="AQ384" s="1" t="s">
        <v>3034</v>
      </c>
      <c r="AS384" s="1" t="s">
        <v>3027</v>
      </c>
      <c r="AT384" s="1">
        <v>1</v>
      </c>
      <c r="AU384" s="1">
        <v>0</v>
      </c>
      <c r="AV384" s="1">
        <v>0.504</v>
      </c>
      <c r="AW384" s="1">
        <v>0.55500000000000005</v>
      </c>
      <c r="AX384" s="1">
        <v>1.101</v>
      </c>
      <c r="AY384" s="1">
        <v>-0.99</v>
      </c>
      <c r="AZ384" s="1">
        <v>-0.85</v>
      </c>
      <c r="BA384" s="1">
        <v>0.14000000000000001</v>
      </c>
      <c r="BB384" s="1">
        <v>7.04404209759812E-4</v>
      </c>
      <c r="BC384" s="1">
        <v>1.3825989985505301E-3</v>
      </c>
      <c r="BD384" s="1">
        <v>0.67550205404821295</v>
      </c>
      <c r="BE384" s="1">
        <v>1.1227853747323201E-3</v>
      </c>
      <c r="BF384" s="1">
        <v>2.14784346914131E-3</v>
      </c>
      <c r="BG384" s="1">
        <v>0.85296445807782795</v>
      </c>
      <c r="BH384" s="1">
        <v>145.69999999999999</v>
      </c>
      <c r="BI384" s="1">
        <v>73.400000000000006</v>
      </c>
      <c r="BJ384" s="1">
        <v>80.900000000000006</v>
      </c>
      <c r="BK384" s="1">
        <v>11.35</v>
      </c>
      <c r="BL384" s="1">
        <v>15.48</v>
      </c>
      <c r="BM384" s="1">
        <v>5.34</v>
      </c>
      <c r="BN384" s="1">
        <v>371679.1171875</v>
      </c>
      <c r="BO384" s="1">
        <v>392589.625</v>
      </c>
      <c r="BP384" s="1">
        <v>372422.453125</v>
      </c>
      <c r="BQ384" s="1">
        <v>333627.19140625</v>
      </c>
      <c r="BR384" s="1">
        <v>375424.8125</v>
      </c>
      <c r="BS384" s="1">
        <v>415735.3359375</v>
      </c>
      <c r="BT384" s="1">
        <v>386414.5859375</v>
      </c>
      <c r="BU384" s="1">
        <v>379826.9609375</v>
      </c>
      <c r="BV384" s="1">
        <v>425243.109375</v>
      </c>
      <c r="BW384" s="1">
        <v>383212.53515625</v>
      </c>
      <c r="BX384" s="1">
        <f t="shared" si="15"/>
        <v>1.0517545362055465</v>
      </c>
      <c r="BY384" s="1">
        <f t="shared" si="16"/>
        <v>7.2798040447689866E-2</v>
      </c>
      <c r="BZ384" s="1">
        <f t="shared" si="17"/>
        <v>0.36671154111292004</v>
      </c>
      <c r="CA384" s="1" t="s">
        <v>102</v>
      </c>
      <c r="CB384" s="1" t="s">
        <v>101</v>
      </c>
      <c r="CC384" s="1" t="s">
        <v>102</v>
      </c>
      <c r="CD384" s="1" t="s">
        <v>102</v>
      </c>
      <c r="CE384" s="1" t="s">
        <v>102</v>
      </c>
      <c r="CF384" s="1" t="s">
        <v>101</v>
      </c>
      <c r="CG384" s="1" t="s">
        <v>101</v>
      </c>
      <c r="CH384" s="1" t="s">
        <v>102</v>
      </c>
      <c r="CI384" s="1" t="s">
        <v>102</v>
      </c>
      <c r="CJ384" s="1" t="s">
        <v>101</v>
      </c>
      <c r="CK384" s="1">
        <v>1</v>
      </c>
      <c r="CL384" s="1">
        <v>0</v>
      </c>
      <c r="CN384" s="1">
        <v>0</v>
      </c>
      <c r="CP384" s="1">
        <v>1</v>
      </c>
      <c r="CQ384" s="1" t="s">
        <v>3035</v>
      </c>
      <c r="CR384" s="1" t="s">
        <v>3035</v>
      </c>
    </row>
    <row r="385" spans="1:96">
      <c r="A385" s="1">
        <v>-4.6574067171421204E+18</v>
      </c>
      <c r="B385" s="1" t="b">
        <v>0</v>
      </c>
      <c r="C385" s="1" t="s">
        <v>96</v>
      </c>
      <c r="D385" s="1" t="s">
        <v>97</v>
      </c>
      <c r="E385" s="1" t="s">
        <v>3036</v>
      </c>
      <c r="F385" s="1" t="s">
        <v>3037</v>
      </c>
      <c r="G385" s="1">
        <v>9.2999999999999999E-2</v>
      </c>
      <c r="H385" s="1">
        <v>1.46</v>
      </c>
      <c r="I385" s="1">
        <v>1</v>
      </c>
      <c r="J385" s="1">
        <v>1</v>
      </c>
      <c r="K385" s="1">
        <v>1</v>
      </c>
      <c r="L385" s="1">
        <v>1</v>
      </c>
      <c r="M385" s="1">
        <v>585</v>
      </c>
      <c r="N385" s="1">
        <v>66.400000000000006</v>
      </c>
      <c r="O385" s="1">
        <v>8.9</v>
      </c>
      <c r="S385" s="1">
        <v>0</v>
      </c>
      <c r="AC385" s="1">
        <v>1</v>
      </c>
      <c r="AK385" s="1" t="s">
        <v>3038</v>
      </c>
      <c r="AL385" s="1" t="s">
        <v>879</v>
      </c>
      <c r="AM385" s="1" t="s">
        <v>3039</v>
      </c>
      <c r="AN385" s="1">
        <v>414918</v>
      </c>
      <c r="AO385" s="1" t="s">
        <v>3040</v>
      </c>
      <c r="AP385" s="1" t="s">
        <v>3041</v>
      </c>
      <c r="AQ385" s="1" t="s">
        <v>3042</v>
      </c>
      <c r="AS385" s="1" t="s">
        <v>3027</v>
      </c>
      <c r="AT385" s="1">
        <v>1</v>
      </c>
      <c r="AU385" s="1">
        <v>0</v>
      </c>
      <c r="AV385" s="1">
        <v>2.7469999999999999</v>
      </c>
      <c r="AW385" s="1">
        <v>2.839</v>
      </c>
      <c r="AX385" s="1">
        <v>1.0329999999999999</v>
      </c>
      <c r="AY385" s="1">
        <v>1.46</v>
      </c>
      <c r="AZ385" s="1">
        <v>1.51</v>
      </c>
      <c r="BA385" s="1">
        <v>0.05</v>
      </c>
      <c r="BB385" s="2">
        <v>7.3042453752059099E-7</v>
      </c>
      <c r="BC385" s="2">
        <v>7.0206773550296496E-7</v>
      </c>
      <c r="BD385" s="1">
        <v>0.99253709817815305</v>
      </c>
      <c r="BE385" s="2">
        <v>2.8294103040474E-6</v>
      </c>
      <c r="BF385" s="2">
        <v>2.6058918325206601E-6</v>
      </c>
      <c r="BG385" s="1">
        <v>0.999998324738962</v>
      </c>
      <c r="BH385" s="1">
        <v>45.6</v>
      </c>
      <c r="BI385" s="1">
        <v>125.1</v>
      </c>
      <c r="BJ385" s="1">
        <v>129.30000000000001</v>
      </c>
      <c r="BK385" s="1">
        <v>8.1199999999999992</v>
      </c>
      <c r="BL385" s="1">
        <v>6.12</v>
      </c>
      <c r="BM385" s="1">
        <v>6.24</v>
      </c>
      <c r="BN385" s="1">
        <v>45204.26171875</v>
      </c>
      <c r="BO385" s="1">
        <v>45603.10546875</v>
      </c>
      <c r="BP385" s="1">
        <v>268775.9375</v>
      </c>
      <c r="BQ385" s="1">
        <v>264633.0625</v>
      </c>
      <c r="BR385" s="1">
        <v>224144.375</v>
      </c>
      <c r="BS385" s="1">
        <v>215817.75</v>
      </c>
      <c r="BT385" s="1">
        <v>265353.65625</v>
      </c>
      <c r="BU385" s="1">
        <v>204753.75</v>
      </c>
      <c r="BV385" s="1">
        <v>255789.859375</v>
      </c>
      <c r="BW385" s="1">
        <v>235516.71875</v>
      </c>
      <c r="BX385" s="1">
        <f t="shared" si="15"/>
        <v>0.98771574344266688</v>
      </c>
      <c r="BY385" s="1">
        <f t="shared" si="16"/>
        <v>-1.7832189242412297E-2</v>
      </c>
      <c r="BZ385" s="1">
        <f t="shared" si="17"/>
        <v>0.88080219204190069</v>
      </c>
      <c r="CA385" s="1" t="s">
        <v>101</v>
      </c>
      <c r="CB385" s="1" t="s">
        <v>101</v>
      </c>
      <c r="CC385" s="1" t="s">
        <v>101</v>
      </c>
      <c r="CD385" s="1" t="s">
        <v>102</v>
      </c>
      <c r="CE385" s="1" t="s">
        <v>101</v>
      </c>
      <c r="CF385" s="1" t="s">
        <v>101</v>
      </c>
      <c r="CG385" s="1" t="s">
        <v>101</v>
      </c>
      <c r="CH385" s="1" t="s">
        <v>101</v>
      </c>
      <c r="CI385" s="1" t="s">
        <v>101</v>
      </c>
      <c r="CJ385" s="1" t="s">
        <v>101</v>
      </c>
      <c r="CK385" s="1">
        <v>1</v>
      </c>
      <c r="CL385" s="1">
        <v>0</v>
      </c>
      <c r="CN385" s="1">
        <v>0</v>
      </c>
      <c r="CP385" s="1">
        <v>0</v>
      </c>
    </row>
    <row r="386" spans="1:96">
      <c r="A386" s="1">
        <v>8.7507038935498995E+17</v>
      </c>
      <c r="B386" s="1" t="b">
        <v>0</v>
      </c>
      <c r="C386" s="1" t="s">
        <v>104</v>
      </c>
      <c r="D386" s="1" t="s">
        <v>97</v>
      </c>
      <c r="E386" s="1" t="s">
        <v>3043</v>
      </c>
      <c r="F386" s="1" t="s">
        <v>3044</v>
      </c>
      <c r="G386" s="1">
        <v>3.7999999999999999E-2</v>
      </c>
      <c r="H386" s="1">
        <v>1.8140000000000001</v>
      </c>
      <c r="I386" s="1">
        <v>3</v>
      </c>
      <c r="J386" s="1">
        <v>1</v>
      </c>
      <c r="K386" s="1">
        <v>1</v>
      </c>
      <c r="L386" s="1">
        <v>1</v>
      </c>
      <c r="M386" s="1">
        <v>331</v>
      </c>
      <c r="N386" s="1">
        <v>36.5</v>
      </c>
      <c r="O386" s="1">
        <v>4.79</v>
      </c>
      <c r="R386" s="1">
        <v>0</v>
      </c>
      <c r="AB386" s="1">
        <v>1</v>
      </c>
      <c r="AJ386" s="1" t="s">
        <v>3045</v>
      </c>
      <c r="AK386" s="1" t="s">
        <v>443</v>
      </c>
      <c r="AL386" s="1" t="s">
        <v>317</v>
      </c>
      <c r="AM386" s="1" t="s">
        <v>3046</v>
      </c>
      <c r="AN386" s="1">
        <v>1676</v>
      </c>
      <c r="AO386" s="1" t="s">
        <v>3047</v>
      </c>
      <c r="AP386" s="1" t="s">
        <v>3048</v>
      </c>
      <c r="AQ386" s="1" t="s">
        <v>3049</v>
      </c>
      <c r="AR386" s="1" t="s">
        <v>3050</v>
      </c>
      <c r="AS386" s="1" t="s">
        <v>3051</v>
      </c>
      <c r="AT386" s="1">
        <v>4</v>
      </c>
      <c r="AU386" s="1">
        <v>0</v>
      </c>
      <c r="AV386" s="1">
        <v>100</v>
      </c>
      <c r="AW386" s="1">
        <v>100</v>
      </c>
      <c r="AX386" s="1">
        <v>1.258</v>
      </c>
      <c r="AY386" s="1">
        <v>6.64</v>
      </c>
      <c r="AZ386" s="1">
        <v>6.64</v>
      </c>
      <c r="BA386" s="1">
        <v>0.33</v>
      </c>
      <c r="BD386" s="1">
        <v>4.2848214974253703E-3</v>
      </c>
      <c r="BG386" s="1">
        <v>2.1082303360227799E-2</v>
      </c>
      <c r="BI386" s="1">
        <v>132.9</v>
      </c>
      <c r="BJ386" s="1">
        <v>167.1</v>
      </c>
      <c r="BL386" s="1">
        <v>7.29</v>
      </c>
      <c r="BM386" s="1">
        <v>4.83</v>
      </c>
      <c r="BP386" s="1">
        <v>109582.4609375</v>
      </c>
      <c r="BQ386" s="1">
        <v>97054.34375</v>
      </c>
      <c r="BR386" s="1">
        <v>88954.171875</v>
      </c>
      <c r="BS386" s="1">
        <v>102032.640625</v>
      </c>
      <c r="BT386" s="1">
        <v>128464.234375</v>
      </c>
      <c r="BU386" s="1">
        <v>101530.2421875</v>
      </c>
      <c r="BV386" s="1">
        <v>123647.3359375</v>
      </c>
      <c r="BW386" s="1">
        <v>119948.6796875</v>
      </c>
      <c r="BX386" s="1">
        <f t="shared" si="15"/>
        <v>1.1910522205329108</v>
      </c>
      <c r="BY386" s="1">
        <f t="shared" si="16"/>
        <v>0.25223666815775431</v>
      </c>
      <c r="BZ386" s="1">
        <f t="shared" si="17"/>
        <v>4.0747741232278804E-2</v>
      </c>
      <c r="CA386" s="1" t="s">
        <v>100</v>
      </c>
      <c r="CB386" s="1" t="s">
        <v>100</v>
      </c>
      <c r="CC386" s="1" t="s">
        <v>102</v>
      </c>
      <c r="CD386" s="1" t="s">
        <v>101</v>
      </c>
      <c r="CE386" s="1" t="s">
        <v>101</v>
      </c>
      <c r="CF386" s="1" t="s">
        <v>101</v>
      </c>
      <c r="CG386" s="1" t="s">
        <v>101</v>
      </c>
      <c r="CH386" s="1" t="s">
        <v>101</v>
      </c>
      <c r="CI386" s="1" t="s">
        <v>101</v>
      </c>
      <c r="CJ386" s="1" t="s">
        <v>101</v>
      </c>
      <c r="CK386" s="1">
        <v>1</v>
      </c>
      <c r="CL386" s="1">
        <v>0</v>
      </c>
      <c r="CN386" s="1">
        <v>0</v>
      </c>
      <c r="CP386" s="1">
        <v>0</v>
      </c>
    </row>
    <row r="387" spans="1:96">
      <c r="A387" s="1">
        <v>-6.66191029276783E+18</v>
      </c>
      <c r="B387" s="1" t="b">
        <v>0</v>
      </c>
      <c r="C387" s="1" t="s">
        <v>102</v>
      </c>
      <c r="D387" s="1" t="s">
        <v>97</v>
      </c>
      <c r="E387" s="1" t="s">
        <v>3052</v>
      </c>
      <c r="F387" s="1" t="s">
        <v>3053</v>
      </c>
      <c r="G387" s="1">
        <v>0</v>
      </c>
      <c r="H387" s="1">
        <v>5.3120000000000003</v>
      </c>
      <c r="I387" s="1">
        <v>6</v>
      </c>
      <c r="J387" s="1">
        <v>3</v>
      </c>
      <c r="K387" s="1">
        <v>6</v>
      </c>
      <c r="L387" s="1">
        <v>3</v>
      </c>
      <c r="M387" s="1">
        <v>567</v>
      </c>
      <c r="N387" s="1">
        <v>63.9</v>
      </c>
      <c r="O387" s="1">
        <v>7.74</v>
      </c>
      <c r="R387" s="1">
        <v>0</v>
      </c>
      <c r="U387" s="1">
        <v>0</v>
      </c>
      <c r="V387" s="1">
        <v>0</v>
      </c>
      <c r="X387" s="1">
        <v>0</v>
      </c>
      <c r="AB387" s="1">
        <v>1</v>
      </c>
      <c r="AE387" s="1">
        <v>1</v>
      </c>
      <c r="AF387" s="1">
        <v>2</v>
      </c>
      <c r="AH387" s="1">
        <v>2</v>
      </c>
      <c r="AJ387" s="1" t="s">
        <v>3054</v>
      </c>
      <c r="AK387" s="1" t="s">
        <v>443</v>
      </c>
      <c r="AL387" s="1" t="s">
        <v>484</v>
      </c>
      <c r="AM387" s="1" t="s">
        <v>3055</v>
      </c>
      <c r="AN387" s="1">
        <v>8526</v>
      </c>
      <c r="AO387" s="1" t="s">
        <v>3056</v>
      </c>
      <c r="AP387" s="1" t="s">
        <v>3057</v>
      </c>
      <c r="AQ387" s="1" t="s">
        <v>3058</v>
      </c>
      <c r="AR387" s="1" t="s">
        <v>567</v>
      </c>
      <c r="AS387" s="1" t="s">
        <v>3059</v>
      </c>
      <c r="AT387" s="1">
        <v>2</v>
      </c>
      <c r="AU387" s="1">
        <v>0</v>
      </c>
      <c r="AV387" s="1">
        <v>100</v>
      </c>
      <c r="AW387" s="1">
        <v>100</v>
      </c>
      <c r="AX387" s="1">
        <v>1.26</v>
      </c>
      <c r="AY387" s="1">
        <v>6.64</v>
      </c>
      <c r="AZ387" s="1">
        <v>6.64</v>
      </c>
      <c r="BA387" s="1">
        <v>0.33</v>
      </c>
      <c r="BD387" s="1">
        <v>4.6644025557976899E-2</v>
      </c>
      <c r="BG387" s="1">
        <v>0.123830018853248</v>
      </c>
      <c r="BI387" s="1">
        <v>132.80000000000001</v>
      </c>
      <c r="BJ387" s="1">
        <v>167.2</v>
      </c>
      <c r="BL387" s="1">
        <v>12.91</v>
      </c>
      <c r="BM387" s="1">
        <v>11.02</v>
      </c>
      <c r="BP387" s="1">
        <v>176981.369140625</v>
      </c>
      <c r="BQ387" s="1">
        <v>151093.6953125</v>
      </c>
      <c r="BR387" s="1">
        <v>110700.14160156299</v>
      </c>
      <c r="BS387" s="1">
        <v>118835.60839843799</v>
      </c>
      <c r="BT387" s="1">
        <v>147336.93847656299</v>
      </c>
      <c r="BU387" s="1">
        <v>156889.958984375</v>
      </c>
      <c r="BV387" s="1">
        <v>180085.794921875</v>
      </c>
      <c r="BW387" s="1">
        <v>187886.32324218799</v>
      </c>
      <c r="BX387" s="1">
        <f t="shared" ref="BX387:BX450" si="18">AVERAGE(BT387:BW387)/AVERAGE(BP387:BS387)</f>
        <v>1.2054985272913992</v>
      </c>
      <c r="BY387" s="1">
        <f t="shared" ref="BY387:BY450" si="19">LOG(BX387,2)</f>
        <v>0.2696298884595657</v>
      </c>
      <c r="BZ387" s="1">
        <f t="shared" ref="BZ387:BZ450" si="20">TTEST(BP387:BS387,BT387:BW387,2,2)</f>
        <v>0.16258330297308377</v>
      </c>
      <c r="CA387" s="1" t="s">
        <v>100</v>
      </c>
      <c r="CB387" s="1" t="s">
        <v>100</v>
      </c>
      <c r="CC387" s="1" t="s">
        <v>102</v>
      </c>
      <c r="CD387" s="1" t="s">
        <v>101</v>
      </c>
      <c r="CE387" s="1" t="s">
        <v>101</v>
      </c>
      <c r="CF387" s="1" t="s">
        <v>102</v>
      </c>
      <c r="CG387" s="1" t="s">
        <v>102</v>
      </c>
      <c r="CH387" s="1" t="s">
        <v>101</v>
      </c>
      <c r="CI387" s="1" t="s">
        <v>102</v>
      </c>
      <c r="CJ387" s="1" t="s">
        <v>101</v>
      </c>
      <c r="CK387" s="1">
        <v>1</v>
      </c>
      <c r="CL387" s="1">
        <v>0</v>
      </c>
      <c r="CN387" s="1">
        <v>0</v>
      </c>
      <c r="CP387" s="1">
        <v>0</v>
      </c>
    </row>
    <row r="388" spans="1:96">
      <c r="A388" s="1">
        <v>3.3209926593711099E+18</v>
      </c>
      <c r="B388" s="1" t="b">
        <v>0</v>
      </c>
      <c r="C388" s="1" t="s">
        <v>96</v>
      </c>
      <c r="D388" s="1" t="s">
        <v>97</v>
      </c>
      <c r="E388" s="1" t="s">
        <v>3060</v>
      </c>
      <c r="F388" s="1" t="s">
        <v>3061</v>
      </c>
      <c r="G388" s="1">
        <v>6.9000000000000006E-2</v>
      </c>
      <c r="H388" s="1">
        <v>1.633</v>
      </c>
      <c r="I388" s="1">
        <v>3</v>
      </c>
      <c r="J388" s="1">
        <v>1</v>
      </c>
      <c r="K388" s="1">
        <v>2</v>
      </c>
      <c r="L388" s="1">
        <v>1</v>
      </c>
      <c r="M388" s="1">
        <v>516</v>
      </c>
      <c r="N388" s="1">
        <v>60.1</v>
      </c>
      <c r="O388" s="1">
        <v>8.16</v>
      </c>
      <c r="U388" s="1">
        <v>0</v>
      </c>
      <c r="W388" s="1">
        <v>0</v>
      </c>
      <c r="AE388" s="1">
        <v>1</v>
      </c>
      <c r="AG388" s="1">
        <v>1</v>
      </c>
      <c r="AJ388" s="1" t="s">
        <v>2637</v>
      </c>
      <c r="AK388" s="1" t="s">
        <v>493</v>
      </c>
      <c r="AL388" s="1" t="s">
        <v>146</v>
      </c>
      <c r="AM388" s="1" t="s">
        <v>3062</v>
      </c>
      <c r="AN388" s="1">
        <v>1718</v>
      </c>
      <c r="AO388" s="1" t="s">
        <v>3063</v>
      </c>
      <c r="AP388" s="1" t="s">
        <v>3064</v>
      </c>
      <c r="AQ388" s="1" t="s">
        <v>3065</v>
      </c>
      <c r="AR388" s="1" t="s">
        <v>3066</v>
      </c>
      <c r="AS388" s="1" t="s">
        <v>3067</v>
      </c>
      <c r="AT388" s="1">
        <v>8</v>
      </c>
      <c r="AU388" s="1">
        <v>0</v>
      </c>
      <c r="AV388" s="1">
        <v>100</v>
      </c>
      <c r="AW388" s="1">
        <v>100</v>
      </c>
      <c r="AX388" s="1">
        <v>0.92900000000000005</v>
      </c>
      <c r="AY388" s="1">
        <v>6.64</v>
      </c>
      <c r="AZ388" s="1">
        <v>6.64</v>
      </c>
      <c r="BA388" s="1">
        <v>-0.11</v>
      </c>
      <c r="BD388" s="1">
        <v>0.68646786776647395</v>
      </c>
      <c r="BG388" s="1">
        <v>0.86103440727215497</v>
      </c>
      <c r="BI388" s="1">
        <v>155.5</v>
      </c>
      <c r="BJ388" s="1">
        <v>144.5</v>
      </c>
      <c r="BL388" s="1">
        <v>13.3</v>
      </c>
      <c r="BM388" s="1">
        <v>10.69</v>
      </c>
      <c r="BP388" s="1">
        <v>28525.0390625</v>
      </c>
      <c r="BQ388" s="1">
        <v>18433.931640625</v>
      </c>
      <c r="BR388" s="1">
        <v>23272.228515625</v>
      </c>
      <c r="BS388" s="1">
        <v>20889.146484375</v>
      </c>
      <c r="BT388" s="1">
        <v>19193.28515625</v>
      </c>
      <c r="BU388" s="1">
        <v>19115.818359375</v>
      </c>
      <c r="BV388" s="1">
        <v>24637.25</v>
      </c>
      <c r="BW388" s="1">
        <v>22657.322265625</v>
      </c>
      <c r="BX388" s="1">
        <f t="shared" si="18"/>
        <v>0.93945732010446259</v>
      </c>
      <c r="BY388" s="1">
        <f t="shared" si="19"/>
        <v>-9.0100473925674773E-2</v>
      </c>
      <c r="BZ388" s="1">
        <f t="shared" si="20"/>
        <v>0.60770487817909613</v>
      </c>
      <c r="CA388" s="1" t="s">
        <v>100</v>
      </c>
      <c r="CB388" s="1" t="s">
        <v>100</v>
      </c>
      <c r="CC388" s="1" t="s">
        <v>101</v>
      </c>
      <c r="CD388" s="1" t="s">
        <v>101</v>
      </c>
      <c r="CE388" s="1" t="s">
        <v>101</v>
      </c>
      <c r="CF388" s="1" t="s">
        <v>102</v>
      </c>
      <c r="CG388" s="1" t="s">
        <v>101</v>
      </c>
      <c r="CH388" s="1" t="s">
        <v>102</v>
      </c>
      <c r="CI388" s="1" t="s">
        <v>101</v>
      </c>
      <c r="CJ388" s="1" t="s">
        <v>101</v>
      </c>
      <c r="CK388" s="1">
        <v>1</v>
      </c>
      <c r="CL388" s="1">
        <v>0</v>
      </c>
      <c r="CN388" s="1">
        <v>0</v>
      </c>
      <c r="CP388" s="1">
        <v>0</v>
      </c>
    </row>
    <row r="389" spans="1:96">
      <c r="A389" s="1">
        <v>5.63485300109568E+18</v>
      </c>
      <c r="B389" s="1" t="b">
        <v>0</v>
      </c>
      <c r="C389" s="1" t="s">
        <v>102</v>
      </c>
      <c r="D389" s="1" t="s">
        <v>97</v>
      </c>
      <c r="E389" s="1" t="s">
        <v>3068</v>
      </c>
      <c r="F389" s="1" t="s">
        <v>3069</v>
      </c>
      <c r="G389" s="1">
        <v>0</v>
      </c>
      <c r="H389" s="1">
        <v>4.7279999999999998</v>
      </c>
      <c r="I389" s="1">
        <v>7</v>
      </c>
      <c r="J389" s="1">
        <v>3</v>
      </c>
      <c r="K389" s="1">
        <v>9</v>
      </c>
      <c r="L389" s="1">
        <v>3</v>
      </c>
      <c r="M389" s="1">
        <v>475</v>
      </c>
      <c r="N389" s="1">
        <v>54.5</v>
      </c>
      <c r="O389" s="1">
        <v>8.6999999999999993</v>
      </c>
      <c r="Q389" s="1">
        <v>0</v>
      </c>
      <c r="R389" s="1">
        <v>0</v>
      </c>
      <c r="S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AA389" s="1">
        <v>1</v>
      </c>
      <c r="AB389" s="1">
        <v>2</v>
      </c>
      <c r="AC389" s="1">
        <v>1</v>
      </c>
      <c r="AE389" s="1">
        <v>1</v>
      </c>
      <c r="AF389" s="1">
        <v>1</v>
      </c>
      <c r="AG389" s="1">
        <v>1</v>
      </c>
      <c r="AH389" s="1">
        <v>1</v>
      </c>
      <c r="AI389" s="1">
        <v>1</v>
      </c>
      <c r="AJ389" s="1" t="s">
        <v>278</v>
      </c>
      <c r="AK389" s="1" t="s">
        <v>1979</v>
      </c>
      <c r="AL389" s="1" t="s">
        <v>146</v>
      </c>
      <c r="AM389" s="1" t="s">
        <v>3070</v>
      </c>
      <c r="AN389" s="1">
        <v>1717</v>
      </c>
      <c r="AO389" s="1" t="s">
        <v>3071</v>
      </c>
      <c r="AP389" s="1" t="s">
        <v>3072</v>
      </c>
      <c r="AQ389" s="1" t="s">
        <v>3073</v>
      </c>
      <c r="AR389" s="1" t="s">
        <v>3074</v>
      </c>
      <c r="AS389" s="1" t="s">
        <v>3075</v>
      </c>
      <c r="AT389" s="1">
        <v>10</v>
      </c>
      <c r="AU389" s="1">
        <v>0</v>
      </c>
      <c r="AV389" s="1">
        <v>2.0659999999999998</v>
      </c>
      <c r="AW389" s="1">
        <v>1.9419999999999999</v>
      </c>
      <c r="AX389" s="1">
        <v>0.94</v>
      </c>
      <c r="AY389" s="1">
        <v>1.05</v>
      </c>
      <c r="AZ389" s="1">
        <v>0.96</v>
      </c>
      <c r="BA389" s="1">
        <v>-0.09</v>
      </c>
      <c r="BB389" s="2">
        <v>1.05294426289149E-7</v>
      </c>
      <c r="BC389" s="2">
        <v>1.655842796211E-7</v>
      </c>
      <c r="BD389" s="1">
        <v>0.10275211375104901</v>
      </c>
      <c r="BE389" s="2">
        <v>5.7923454636962703E-7</v>
      </c>
      <c r="BF389" s="2">
        <v>7.8636792869488404E-7</v>
      </c>
      <c r="BG389" s="1">
        <v>0.22323302477141599</v>
      </c>
      <c r="BH389" s="1">
        <v>59.9</v>
      </c>
      <c r="BI389" s="1">
        <v>123.8</v>
      </c>
      <c r="BJ389" s="1">
        <v>116.3</v>
      </c>
      <c r="BK389" s="1">
        <v>5.05</v>
      </c>
      <c r="BL389" s="1">
        <v>1.86</v>
      </c>
      <c r="BM389" s="1">
        <v>3.78</v>
      </c>
      <c r="BN389" s="1">
        <v>333692.5625</v>
      </c>
      <c r="BO389" s="1">
        <v>279390.25</v>
      </c>
      <c r="BP389" s="1">
        <v>1393466.84375</v>
      </c>
      <c r="BQ389" s="1">
        <v>1188191.63671875</v>
      </c>
      <c r="BR389" s="1">
        <v>1095510.91015625</v>
      </c>
      <c r="BS389" s="1">
        <v>1115012.91796875</v>
      </c>
      <c r="BT389" s="1">
        <v>1172778.2734375</v>
      </c>
      <c r="BU389" s="1">
        <v>981602.625</v>
      </c>
      <c r="BV389" s="1">
        <v>1192452.15625</v>
      </c>
      <c r="BW389" s="1">
        <v>1090451.05078125</v>
      </c>
      <c r="BX389" s="1">
        <f t="shared" si="18"/>
        <v>0.92594225756216197</v>
      </c>
      <c r="BY389" s="1">
        <f t="shared" si="19"/>
        <v>-0.11100586611690005</v>
      </c>
      <c r="BZ389" s="1">
        <f t="shared" si="20"/>
        <v>0.32788418371509104</v>
      </c>
      <c r="CA389" s="1" t="s">
        <v>101</v>
      </c>
      <c r="CB389" s="1" t="s">
        <v>102</v>
      </c>
      <c r="CC389" s="1" t="s">
        <v>102</v>
      </c>
      <c r="CD389" s="1" t="s">
        <v>102</v>
      </c>
      <c r="CE389" s="1" t="s">
        <v>101</v>
      </c>
      <c r="CF389" s="1" t="s">
        <v>102</v>
      </c>
      <c r="CG389" s="1" t="s">
        <v>102</v>
      </c>
      <c r="CH389" s="1" t="s">
        <v>102</v>
      </c>
      <c r="CI389" s="1" t="s">
        <v>102</v>
      </c>
      <c r="CJ389" s="1" t="s">
        <v>102</v>
      </c>
      <c r="CK389" s="1">
        <v>1</v>
      </c>
      <c r="CL389" s="1">
        <v>0</v>
      </c>
      <c r="CN389" s="1">
        <v>1</v>
      </c>
      <c r="CO389" s="1" t="s">
        <v>3076</v>
      </c>
      <c r="CP389" s="1">
        <v>0</v>
      </c>
      <c r="CR389" s="1" t="s">
        <v>3076</v>
      </c>
    </row>
    <row r="390" spans="1:96">
      <c r="A390" s="1">
        <v>8.5956649318297395E+17</v>
      </c>
      <c r="B390" s="1" t="b">
        <v>0</v>
      </c>
      <c r="C390" s="1" t="s">
        <v>96</v>
      </c>
      <c r="D390" s="1" t="s">
        <v>97</v>
      </c>
      <c r="E390" s="1" t="s">
        <v>3077</v>
      </c>
      <c r="F390" s="1" t="s">
        <v>3078</v>
      </c>
      <c r="G390" s="1">
        <v>0.14199999999999999</v>
      </c>
      <c r="H390" s="1">
        <v>1.278</v>
      </c>
      <c r="I390" s="1">
        <v>3</v>
      </c>
      <c r="J390" s="1">
        <v>1</v>
      </c>
      <c r="K390" s="1">
        <v>1</v>
      </c>
      <c r="L390" s="1">
        <v>1</v>
      </c>
      <c r="M390" s="1">
        <v>333</v>
      </c>
      <c r="N390" s="1">
        <v>38.6</v>
      </c>
      <c r="O390" s="1">
        <v>8.2799999999999994</v>
      </c>
      <c r="X390" s="1">
        <v>0</v>
      </c>
      <c r="AH390" s="1">
        <v>1</v>
      </c>
      <c r="AJ390" s="1" t="s">
        <v>262</v>
      </c>
      <c r="AK390" s="1" t="s">
        <v>963</v>
      </c>
      <c r="AL390" s="1" t="s">
        <v>146</v>
      </c>
      <c r="AM390" s="1" t="s">
        <v>3079</v>
      </c>
      <c r="AN390" s="1">
        <v>79947</v>
      </c>
      <c r="AO390" s="1" t="s">
        <v>3080</v>
      </c>
      <c r="AP390" s="1" t="s">
        <v>3081</v>
      </c>
      <c r="AQ390" s="1" t="s">
        <v>3082</v>
      </c>
      <c r="AS390" s="1" t="s">
        <v>3083</v>
      </c>
      <c r="AT390" s="1">
        <v>2</v>
      </c>
      <c r="AU390" s="1">
        <v>0</v>
      </c>
      <c r="AV390" s="1">
        <v>100</v>
      </c>
      <c r="AW390" s="1">
        <v>100</v>
      </c>
      <c r="AX390" s="1">
        <v>1.5069999999999999</v>
      </c>
      <c r="AY390" s="1">
        <v>6.64</v>
      </c>
      <c r="AZ390" s="1">
        <v>6.64</v>
      </c>
      <c r="BA390" s="1">
        <v>0.59</v>
      </c>
      <c r="BD390" s="1">
        <v>7.7669585933283197E-3</v>
      </c>
      <c r="BG390" s="1">
        <v>3.2371379871494299E-2</v>
      </c>
      <c r="BI390" s="1">
        <v>119.7</v>
      </c>
      <c r="BJ390" s="1">
        <v>180.3</v>
      </c>
      <c r="BL390" s="1">
        <v>16.07</v>
      </c>
      <c r="BM390" s="1">
        <v>14.08</v>
      </c>
      <c r="BP390" s="1">
        <v>25098.7265625</v>
      </c>
      <c r="BQ390" s="1">
        <v>23551.076171875</v>
      </c>
      <c r="BR390" s="1">
        <v>16085.8681640625</v>
      </c>
      <c r="BT390" s="1">
        <v>30465.431640625</v>
      </c>
      <c r="BU390" s="1">
        <v>27835.640625</v>
      </c>
      <c r="BV390" s="1">
        <v>35986.8203125</v>
      </c>
      <c r="BW390" s="1">
        <v>40075.1015625</v>
      </c>
      <c r="BX390" s="1">
        <f t="shared" si="18"/>
        <v>1.5566726073414503</v>
      </c>
      <c r="BY390" s="1">
        <f t="shared" si="19"/>
        <v>0.63846555493050228</v>
      </c>
      <c r="BZ390" s="1">
        <f t="shared" si="20"/>
        <v>2.9988786832129015E-2</v>
      </c>
      <c r="CA390" s="1" t="s">
        <v>100</v>
      </c>
      <c r="CB390" s="1" t="s">
        <v>100</v>
      </c>
      <c r="CC390" s="1" t="s">
        <v>101</v>
      </c>
      <c r="CD390" s="1" t="s">
        <v>101</v>
      </c>
      <c r="CE390" s="1" t="s">
        <v>101</v>
      </c>
      <c r="CF390" s="1" t="s">
        <v>100</v>
      </c>
      <c r="CG390" s="1" t="s">
        <v>101</v>
      </c>
      <c r="CH390" s="1" t="s">
        <v>101</v>
      </c>
      <c r="CI390" s="1" t="s">
        <v>102</v>
      </c>
      <c r="CJ390" s="1" t="s">
        <v>101</v>
      </c>
      <c r="CK390" s="1">
        <v>1</v>
      </c>
      <c r="CL390" s="1">
        <v>0</v>
      </c>
      <c r="CN390" s="1">
        <v>0</v>
      </c>
      <c r="CP390" s="1">
        <v>0</v>
      </c>
    </row>
    <row r="391" spans="1:96">
      <c r="A391" s="1">
        <v>-4.1769504126823101E+18</v>
      </c>
      <c r="B391" s="1" t="b">
        <v>0</v>
      </c>
      <c r="C391" s="1" t="s">
        <v>102</v>
      </c>
      <c r="D391" s="1" t="s">
        <v>97</v>
      </c>
      <c r="E391" s="1" t="s">
        <v>3084</v>
      </c>
      <c r="F391" s="1" t="s">
        <v>3085</v>
      </c>
      <c r="G391" s="1">
        <v>0</v>
      </c>
      <c r="H391" s="1">
        <v>5.52</v>
      </c>
      <c r="I391" s="1">
        <v>10</v>
      </c>
      <c r="J391" s="1">
        <v>2</v>
      </c>
      <c r="K391" s="1">
        <v>5</v>
      </c>
      <c r="L391" s="1">
        <v>2</v>
      </c>
      <c r="M391" s="1">
        <v>325</v>
      </c>
      <c r="N391" s="1">
        <v>35.1</v>
      </c>
      <c r="O391" s="1">
        <v>9.5500000000000007</v>
      </c>
      <c r="S391" s="1">
        <v>0</v>
      </c>
      <c r="T391" s="1">
        <v>0</v>
      </c>
      <c r="U391" s="1">
        <v>0</v>
      </c>
      <c r="V391" s="1">
        <v>0</v>
      </c>
      <c r="X391" s="1">
        <v>0</v>
      </c>
      <c r="AC391" s="1">
        <v>1</v>
      </c>
      <c r="AD391" s="1">
        <v>1</v>
      </c>
      <c r="AE391" s="1">
        <v>1</v>
      </c>
      <c r="AF391" s="1">
        <v>1</v>
      </c>
      <c r="AH391" s="1">
        <v>1</v>
      </c>
      <c r="AJ391" s="1" t="s">
        <v>434</v>
      </c>
      <c r="AK391" s="1" t="s">
        <v>3086</v>
      </c>
      <c r="AL391" s="1" t="s">
        <v>146</v>
      </c>
      <c r="AM391" s="1" t="s">
        <v>3087</v>
      </c>
      <c r="AN391" s="1">
        <v>25979</v>
      </c>
      <c r="AO391" s="1" t="s">
        <v>3088</v>
      </c>
      <c r="AP391" s="1" t="s">
        <v>3089</v>
      </c>
      <c r="AQ391" s="1" t="s">
        <v>3090</v>
      </c>
      <c r="AS391" s="1" t="s">
        <v>3091</v>
      </c>
      <c r="AT391" s="1">
        <v>1</v>
      </c>
      <c r="AU391" s="1">
        <v>0</v>
      </c>
      <c r="AV391" s="1">
        <v>100</v>
      </c>
      <c r="AW391" s="1">
        <v>100</v>
      </c>
      <c r="AX391" s="1">
        <v>1.0680000000000001</v>
      </c>
      <c r="AY391" s="1">
        <v>6.64</v>
      </c>
      <c r="AZ391" s="1">
        <v>6.64</v>
      </c>
      <c r="BA391" s="1">
        <v>0.09</v>
      </c>
      <c r="BD391" s="1">
        <v>0.67992218862966303</v>
      </c>
      <c r="BG391" s="1">
        <v>0.85597446894101004</v>
      </c>
      <c r="BI391" s="1">
        <v>145.1</v>
      </c>
      <c r="BJ391" s="1">
        <v>154.9</v>
      </c>
      <c r="BL391" s="1">
        <v>10.1</v>
      </c>
      <c r="BM391" s="1">
        <v>6.28</v>
      </c>
      <c r="BP391" s="1">
        <v>58856.58203125</v>
      </c>
      <c r="BQ391" s="1">
        <v>47642.78515625</v>
      </c>
      <c r="BR391" s="1">
        <v>45756.734375</v>
      </c>
      <c r="BS391" s="1">
        <v>54847.484375</v>
      </c>
      <c r="BT391" s="1">
        <v>52411.890625</v>
      </c>
      <c r="BU391" s="1">
        <v>44255.90234375</v>
      </c>
      <c r="BV391" s="1">
        <v>56783.6796875</v>
      </c>
      <c r="BW391" s="1">
        <v>55044.37890625</v>
      </c>
      <c r="BX391" s="1">
        <f t="shared" si="18"/>
        <v>1.0067225568243912</v>
      </c>
      <c r="BY391" s="1">
        <f t="shared" si="19"/>
        <v>9.6661450693721219E-3</v>
      </c>
      <c r="BZ391" s="1">
        <f t="shared" si="20"/>
        <v>0.93564505256610342</v>
      </c>
      <c r="CA391" s="1" t="s">
        <v>100</v>
      </c>
      <c r="CB391" s="1" t="s">
        <v>100</v>
      </c>
      <c r="CC391" s="1" t="s">
        <v>101</v>
      </c>
      <c r="CD391" s="1" t="s">
        <v>102</v>
      </c>
      <c r="CE391" s="1" t="s">
        <v>102</v>
      </c>
      <c r="CF391" s="1" t="s">
        <v>102</v>
      </c>
      <c r="CG391" s="1" t="s">
        <v>102</v>
      </c>
      <c r="CH391" s="1" t="s">
        <v>101</v>
      </c>
      <c r="CI391" s="1" t="s">
        <v>102</v>
      </c>
      <c r="CJ391" s="1" t="s">
        <v>101</v>
      </c>
      <c r="CK391" s="1">
        <v>1</v>
      </c>
      <c r="CL391" s="1">
        <v>0</v>
      </c>
      <c r="CN391" s="1">
        <v>0</v>
      </c>
      <c r="CP391" s="1">
        <v>0</v>
      </c>
    </row>
    <row r="392" spans="1:96">
      <c r="A392" s="1">
        <v>-7.9871451877977201E+18</v>
      </c>
      <c r="B392" s="1" t="b">
        <v>0</v>
      </c>
      <c r="C392" s="1" t="s">
        <v>96</v>
      </c>
      <c r="D392" s="1" t="s">
        <v>97</v>
      </c>
      <c r="E392" s="1" t="s">
        <v>3092</v>
      </c>
      <c r="F392" s="1" t="s">
        <v>3093</v>
      </c>
      <c r="G392" s="1">
        <v>0.14199999999999999</v>
      </c>
      <c r="H392" s="1">
        <v>1.2829999999999999</v>
      </c>
      <c r="I392" s="1">
        <v>4</v>
      </c>
      <c r="J392" s="1">
        <v>1</v>
      </c>
      <c r="K392" s="1">
        <v>1</v>
      </c>
      <c r="L392" s="1">
        <v>1</v>
      </c>
      <c r="M392" s="1">
        <v>707</v>
      </c>
      <c r="N392" s="1">
        <v>78.8</v>
      </c>
      <c r="O392" s="1">
        <v>8.91</v>
      </c>
      <c r="Q392" s="1">
        <v>0</v>
      </c>
      <c r="AA392" s="1">
        <v>1</v>
      </c>
      <c r="AJ392" s="1" t="s">
        <v>541</v>
      </c>
      <c r="AK392" s="1" t="s">
        <v>166</v>
      </c>
      <c r="AL392" s="1" t="s">
        <v>254</v>
      </c>
      <c r="AM392" s="1" t="s">
        <v>3094</v>
      </c>
      <c r="AN392" s="1">
        <v>56919</v>
      </c>
      <c r="AO392" s="1" t="s">
        <v>3095</v>
      </c>
      <c r="AP392" s="1" t="s">
        <v>3096</v>
      </c>
      <c r="AQ392" s="1" t="s">
        <v>3097</v>
      </c>
      <c r="AT392" s="1">
        <v>0</v>
      </c>
      <c r="AU392" s="1">
        <v>0</v>
      </c>
      <c r="BX392" s="1" t="e">
        <f t="shared" si="18"/>
        <v>#DIV/0!</v>
      </c>
      <c r="BY392" s="1" t="e">
        <f t="shared" si="19"/>
        <v>#DIV/0!</v>
      </c>
      <c r="BZ392" s="1" t="e">
        <f t="shared" si="20"/>
        <v>#DIV/0!</v>
      </c>
      <c r="CA392" s="1" t="s">
        <v>100</v>
      </c>
      <c r="CB392" s="1" t="s">
        <v>102</v>
      </c>
      <c r="CC392" s="1" t="s">
        <v>100</v>
      </c>
      <c r="CD392" s="1" t="s">
        <v>100</v>
      </c>
      <c r="CE392" s="1" t="s">
        <v>100</v>
      </c>
      <c r="CF392" s="1" t="s">
        <v>100</v>
      </c>
      <c r="CG392" s="1" t="s">
        <v>100</v>
      </c>
      <c r="CH392" s="1" t="s">
        <v>100</v>
      </c>
      <c r="CI392" s="1" t="s">
        <v>100</v>
      </c>
      <c r="CJ392" s="1" t="s">
        <v>100</v>
      </c>
      <c r="CK392" s="1">
        <v>1</v>
      </c>
      <c r="CL392" s="1">
        <v>0</v>
      </c>
      <c r="CN392" s="1">
        <v>1</v>
      </c>
      <c r="CO392" s="1" t="s">
        <v>3098</v>
      </c>
      <c r="CP392" s="1">
        <v>1</v>
      </c>
      <c r="CQ392" s="1" t="s">
        <v>3099</v>
      </c>
      <c r="CR392" s="1" t="s">
        <v>3100</v>
      </c>
    </row>
    <row r="393" spans="1:96">
      <c r="A393" s="1">
        <v>7.05427326763682E+18</v>
      </c>
      <c r="B393" s="1" t="b">
        <v>0</v>
      </c>
      <c r="C393" s="1" t="s">
        <v>102</v>
      </c>
      <c r="D393" s="1" t="s">
        <v>97</v>
      </c>
      <c r="E393" s="1" t="s">
        <v>3101</v>
      </c>
      <c r="F393" s="1" t="s">
        <v>3102</v>
      </c>
      <c r="G393" s="1">
        <v>0</v>
      </c>
      <c r="H393" s="1">
        <v>17.271000000000001</v>
      </c>
      <c r="I393" s="1">
        <v>6</v>
      </c>
      <c r="J393" s="1">
        <v>7</v>
      </c>
      <c r="K393" s="1">
        <v>19</v>
      </c>
      <c r="L393" s="1">
        <v>7</v>
      </c>
      <c r="M393" s="1">
        <v>1270</v>
      </c>
      <c r="N393" s="1">
        <v>140.9</v>
      </c>
      <c r="O393" s="1">
        <v>6.84</v>
      </c>
      <c r="P393" s="1">
        <v>0</v>
      </c>
      <c r="R393" s="1">
        <v>0</v>
      </c>
      <c r="S393" s="1">
        <v>1.64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1</v>
      </c>
      <c r="AB393" s="1">
        <v>3</v>
      </c>
      <c r="AC393" s="1">
        <v>3</v>
      </c>
      <c r="AD393" s="1">
        <v>1</v>
      </c>
      <c r="AE393" s="1">
        <v>2</v>
      </c>
      <c r="AF393" s="1">
        <v>3</v>
      </c>
      <c r="AG393" s="1">
        <v>2</v>
      </c>
      <c r="AH393" s="1">
        <v>3</v>
      </c>
      <c r="AI393" s="1">
        <v>1</v>
      </c>
      <c r="AJ393" s="1" t="s">
        <v>3103</v>
      </c>
      <c r="AK393" s="1" t="s">
        <v>717</v>
      </c>
      <c r="AL393" s="1" t="s">
        <v>254</v>
      </c>
      <c r="AM393" s="1" t="s">
        <v>3104</v>
      </c>
      <c r="AN393" s="1">
        <v>1660</v>
      </c>
      <c r="AO393" s="1" t="s">
        <v>3105</v>
      </c>
      <c r="AP393" s="1" t="s">
        <v>3106</v>
      </c>
      <c r="AQ393" s="1" t="s">
        <v>3107</v>
      </c>
      <c r="AR393" s="1" t="s">
        <v>3108</v>
      </c>
      <c r="AS393" s="1" t="s">
        <v>3109</v>
      </c>
      <c r="AT393" s="1">
        <v>6</v>
      </c>
      <c r="AU393" s="1">
        <v>0</v>
      </c>
      <c r="AV393" s="1">
        <v>0.94899999999999995</v>
      </c>
      <c r="AW393" s="1">
        <v>0.93500000000000005</v>
      </c>
      <c r="AX393" s="1">
        <v>0.98399999999999999</v>
      </c>
      <c r="AY393" s="1">
        <v>-7.0000000000000007E-2</v>
      </c>
      <c r="AZ393" s="1">
        <v>-0.1</v>
      </c>
      <c r="BA393" s="1">
        <v>-0.02</v>
      </c>
      <c r="BB393" s="1">
        <v>0.81886530005179303</v>
      </c>
      <c r="BC393" s="1">
        <v>0.442188052182731</v>
      </c>
      <c r="BD393" s="1">
        <v>0.69442283757886702</v>
      </c>
      <c r="BE393" s="1">
        <v>0.85597811406661495</v>
      </c>
      <c r="BF393" s="1">
        <v>0.48361898176552598</v>
      </c>
      <c r="BG393" s="1">
        <v>0.86827135216154805</v>
      </c>
      <c r="BH393" s="1">
        <v>104</v>
      </c>
      <c r="BI393" s="1">
        <v>98.8</v>
      </c>
      <c r="BJ393" s="1">
        <v>97.2</v>
      </c>
      <c r="BK393" s="1">
        <v>10.029999999999999</v>
      </c>
      <c r="BL393" s="1">
        <v>7.76</v>
      </c>
      <c r="BM393" s="1">
        <v>2.09</v>
      </c>
      <c r="BN393" s="1">
        <v>174254.28515625</v>
      </c>
      <c r="BO393" s="1">
        <v>180626.85546875</v>
      </c>
      <c r="BP393" s="1">
        <v>414441.82128906302</v>
      </c>
      <c r="BQ393" s="1">
        <v>322112.98730468802</v>
      </c>
      <c r="BR393" s="1">
        <v>284859.10327148403</v>
      </c>
      <c r="BS393" s="1">
        <v>293339.255859375</v>
      </c>
      <c r="BT393" s="1">
        <v>323929.70727539097</v>
      </c>
      <c r="BU393" s="1">
        <v>288341.79736328102</v>
      </c>
      <c r="BV393" s="1">
        <v>315538.51904296898</v>
      </c>
      <c r="BW393" s="1">
        <v>303015.419921875</v>
      </c>
      <c r="BX393" s="1">
        <f t="shared" si="18"/>
        <v>0.93616465342590172</v>
      </c>
      <c r="BY393" s="1">
        <f t="shared" si="19"/>
        <v>-9.5165800345765938E-2</v>
      </c>
      <c r="BZ393" s="1">
        <f t="shared" si="20"/>
        <v>0.51945580480320119</v>
      </c>
      <c r="CA393" s="1" t="s">
        <v>102</v>
      </c>
      <c r="CB393" s="1" t="s">
        <v>101</v>
      </c>
      <c r="CC393" s="1" t="s">
        <v>102</v>
      </c>
      <c r="CD393" s="1" t="s">
        <v>102</v>
      </c>
      <c r="CE393" s="1" t="s">
        <v>102</v>
      </c>
      <c r="CF393" s="1" t="s">
        <v>102</v>
      </c>
      <c r="CG393" s="1" t="s">
        <v>102</v>
      </c>
      <c r="CH393" s="1" t="s">
        <v>102</v>
      </c>
      <c r="CI393" s="1" t="s">
        <v>102</v>
      </c>
      <c r="CJ393" s="1" t="s">
        <v>102</v>
      </c>
      <c r="CK393" s="1">
        <v>1</v>
      </c>
      <c r="CL393" s="1">
        <v>0</v>
      </c>
      <c r="CN393" s="1">
        <v>0</v>
      </c>
      <c r="CP393" s="1">
        <v>0</v>
      </c>
    </row>
    <row r="394" spans="1:96">
      <c r="A394" s="1">
        <v>-6.2966039218040699E+18</v>
      </c>
      <c r="B394" s="1" t="b">
        <v>0</v>
      </c>
      <c r="C394" s="1" t="s">
        <v>96</v>
      </c>
      <c r="D394" s="1" t="s">
        <v>97</v>
      </c>
      <c r="E394" s="1" t="s">
        <v>3110</v>
      </c>
      <c r="F394" s="1" t="s">
        <v>3111</v>
      </c>
      <c r="G394" s="1">
        <v>7.5999999999999998E-2</v>
      </c>
      <c r="H394" s="1">
        <v>1.5529999999999999</v>
      </c>
      <c r="I394" s="1">
        <v>1</v>
      </c>
      <c r="J394" s="1">
        <v>1</v>
      </c>
      <c r="K394" s="1">
        <v>1</v>
      </c>
      <c r="L394" s="1">
        <v>1</v>
      </c>
      <c r="M394" s="1">
        <v>1193</v>
      </c>
      <c r="N394" s="1">
        <v>136.80000000000001</v>
      </c>
      <c r="O394" s="1">
        <v>7.03</v>
      </c>
      <c r="S394" s="1">
        <v>0</v>
      </c>
      <c r="AC394" s="1">
        <v>1</v>
      </c>
      <c r="AJ394" s="1" t="s">
        <v>3112</v>
      </c>
      <c r="AK394" s="1" t="s">
        <v>2089</v>
      </c>
      <c r="AL394" s="1" t="s">
        <v>286</v>
      </c>
      <c r="AM394" s="1" t="s">
        <v>3113</v>
      </c>
      <c r="AN394" s="1">
        <v>81624</v>
      </c>
      <c r="AO394" s="1" t="s">
        <v>3114</v>
      </c>
      <c r="AP394" s="1" t="s">
        <v>3115</v>
      </c>
      <c r="AQ394" s="1" t="s">
        <v>3116</v>
      </c>
      <c r="AR394" s="1" t="s">
        <v>3117</v>
      </c>
      <c r="AS394" s="1" t="s">
        <v>3118</v>
      </c>
      <c r="AT394" s="1">
        <v>14</v>
      </c>
      <c r="AU394" s="1">
        <v>0</v>
      </c>
      <c r="AV394" s="1">
        <v>100</v>
      </c>
      <c r="AW394" s="1">
        <v>100</v>
      </c>
      <c r="AX394" s="1">
        <v>0.73699999999999999</v>
      </c>
      <c r="AY394" s="1">
        <v>6.64</v>
      </c>
      <c r="AZ394" s="1">
        <v>6.64</v>
      </c>
      <c r="BA394" s="1">
        <v>-0.44</v>
      </c>
      <c r="BD394" s="1">
        <v>6.04114267518134E-2</v>
      </c>
      <c r="BG394" s="1">
        <v>0.150439597537942</v>
      </c>
      <c r="BI394" s="1">
        <v>172.7</v>
      </c>
      <c r="BJ394" s="1">
        <v>127.3</v>
      </c>
      <c r="BL394" s="1">
        <v>16</v>
      </c>
      <c r="BM394" s="1">
        <v>10.52</v>
      </c>
      <c r="BP394" s="1">
        <v>66738.4453125</v>
      </c>
      <c r="BQ394" s="1">
        <v>39872.55859375</v>
      </c>
      <c r="BR394" s="1">
        <v>48561.1171875</v>
      </c>
      <c r="BS394" s="1">
        <v>52153.453125</v>
      </c>
      <c r="BT394" s="1">
        <v>40625.2109375</v>
      </c>
      <c r="BU394" s="1">
        <v>32983.7890625</v>
      </c>
      <c r="BV394" s="1">
        <v>47338.828125</v>
      </c>
      <c r="BW394" s="1">
        <v>39350.94140625</v>
      </c>
      <c r="BX394" s="1">
        <f t="shared" si="18"/>
        <v>0.77317412545602382</v>
      </c>
      <c r="BY394" s="1">
        <f t="shared" si="19"/>
        <v>-0.37113473682720494</v>
      </c>
      <c r="BZ394" s="1">
        <f t="shared" si="20"/>
        <v>0.11236756316283772</v>
      </c>
      <c r="CA394" s="1" t="s">
        <v>100</v>
      </c>
      <c r="CB394" s="1" t="s">
        <v>100</v>
      </c>
      <c r="CC394" s="1" t="s">
        <v>101</v>
      </c>
      <c r="CD394" s="1" t="s">
        <v>102</v>
      </c>
      <c r="CE394" s="1" t="s">
        <v>101</v>
      </c>
      <c r="CF394" s="1" t="s">
        <v>101</v>
      </c>
      <c r="CG394" s="1" t="s">
        <v>101</v>
      </c>
      <c r="CH394" s="1" t="s">
        <v>101</v>
      </c>
      <c r="CI394" s="1" t="s">
        <v>101</v>
      </c>
      <c r="CJ394" s="1" t="s">
        <v>101</v>
      </c>
      <c r="CK394" s="1">
        <v>1</v>
      </c>
      <c r="CL394" s="1">
        <v>0</v>
      </c>
      <c r="CN394" s="1">
        <v>0</v>
      </c>
      <c r="CP394" s="1">
        <v>0</v>
      </c>
    </row>
    <row r="395" spans="1:96">
      <c r="A395" s="1">
        <v>3.4012110660075597E+17</v>
      </c>
      <c r="B395" s="1" t="b">
        <v>0</v>
      </c>
      <c r="C395" s="1" t="s">
        <v>96</v>
      </c>
      <c r="D395" s="1" t="s">
        <v>97</v>
      </c>
      <c r="E395" s="1" t="s">
        <v>3119</v>
      </c>
      <c r="F395" s="1" t="s">
        <v>3120</v>
      </c>
      <c r="G395" s="1">
        <v>0.105</v>
      </c>
      <c r="H395" s="1">
        <v>1.421</v>
      </c>
      <c r="I395" s="1">
        <v>0</v>
      </c>
      <c r="J395" s="1">
        <v>1</v>
      </c>
      <c r="K395" s="1">
        <v>2</v>
      </c>
      <c r="L395" s="1">
        <v>1</v>
      </c>
      <c r="M395" s="1">
        <v>1922</v>
      </c>
      <c r="N395" s="1">
        <v>218.5</v>
      </c>
      <c r="O395" s="1">
        <v>5.68</v>
      </c>
      <c r="T395" s="1">
        <v>0</v>
      </c>
      <c r="U395" s="1">
        <v>0</v>
      </c>
      <c r="AD395" s="1">
        <v>1</v>
      </c>
      <c r="AE395" s="1">
        <v>1</v>
      </c>
      <c r="AJ395" s="1" t="s">
        <v>3121</v>
      </c>
      <c r="AK395" s="1" t="s">
        <v>832</v>
      </c>
      <c r="AL395" s="1" t="s">
        <v>185</v>
      </c>
      <c r="AM395" s="1" t="s">
        <v>3122</v>
      </c>
      <c r="AN395" s="1">
        <v>23405</v>
      </c>
      <c r="AO395" s="1" t="s">
        <v>3123</v>
      </c>
      <c r="AP395" s="1" t="s">
        <v>3124</v>
      </c>
      <c r="AQ395" s="1" t="s">
        <v>3125</v>
      </c>
      <c r="AR395" s="1" t="s">
        <v>3126</v>
      </c>
      <c r="AS395" s="1" t="s">
        <v>3127</v>
      </c>
      <c r="AT395" s="1">
        <v>11</v>
      </c>
      <c r="AU395" s="1">
        <v>0</v>
      </c>
      <c r="AV395" s="1">
        <v>100</v>
      </c>
      <c r="AW395" s="1">
        <v>100</v>
      </c>
      <c r="AX395" s="1">
        <v>0.77300000000000002</v>
      </c>
      <c r="AY395" s="1">
        <v>6.64</v>
      </c>
      <c r="AZ395" s="1">
        <v>6.64</v>
      </c>
      <c r="BA395" s="1">
        <v>-0.37</v>
      </c>
      <c r="BD395" s="1">
        <v>1.6121402673878701E-3</v>
      </c>
      <c r="BG395" s="1">
        <v>9.6728416043272408E-3</v>
      </c>
      <c r="BI395" s="1">
        <v>169.2</v>
      </c>
      <c r="BJ395" s="1">
        <v>130.80000000000001</v>
      </c>
      <c r="BL395" s="1">
        <v>7.43</v>
      </c>
      <c r="BM395" s="1">
        <v>4.24</v>
      </c>
      <c r="BP395" s="1">
        <v>57056.84375</v>
      </c>
      <c r="BQ395" s="1">
        <v>46867.59765625</v>
      </c>
      <c r="BR395" s="1">
        <v>39071.7890625</v>
      </c>
      <c r="BS395" s="1">
        <v>43288.96484375</v>
      </c>
      <c r="BT395" s="1">
        <v>39257.92578125</v>
      </c>
      <c r="BU395" s="1">
        <v>31647.986328125</v>
      </c>
      <c r="BV395" s="1">
        <v>37258.18359375</v>
      </c>
      <c r="BW395" s="1">
        <v>35448.83203125</v>
      </c>
      <c r="BX395" s="1">
        <f t="shared" si="18"/>
        <v>0.77093044078709116</v>
      </c>
      <c r="BY395" s="1">
        <f t="shared" si="19"/>
        <v>-0.37532739980369251</v>
      </c>
      <c r="BZ395" s="1">
        <f t="shared" si="20"/>
        <v>4.2932193966252689E-2</v>
      </c>
      <c r="CA395" s="1" t="s">
        <v>100</v>
      </c>
      <c r="CB395" s="1" t="s">
        <v>100</v>
      </c>
      <c r="CC395" s="1" t="s">
        <v>101</v>
      </c>
      <c r="CD395" s="1" t="s">
        <v>101</v>
      </c>
      <c r="CE395" s="1" t="s">
        <v>102</v>
      </c>
      <c r="CF395" s="1" t="s">
        <v>102</v>
      </c>
      <c r="CG395" s="1" t="s">
        <v>101</v>
      </c>
      <c r="CH395" s="1" t="s">
        <v>101</v>
      </c>
      <c r="CI395" s="1" t="s">
        <v>101</v>
      </c>
      <c r="CJ395" s="1" t="s">
        <v>101</v>
      </c>
      <c r="CK395" s="1">
        <v>1</v>
      </c>
      <c r="CL395" s="1">
        <v>0</v>
      </c>
      <c r="CN395" s="1">
        <v>0</v>
      </c>
      <c r="CP395" s="1">
        <v>0</v>
      </c>
    </row>
    <row r="396" spans="1:96">
      <c r="A396" s="1">
        <v>8.8323522958293105E+18</v>
      </c>
      <c r="B396" s="1" t="b">
        <v>0</v>
      </c>
      <c r="C396" s="1" t="s">
        <v>102</v>
      </c>
      <c r="D396" s="1" t="s">
        <v>97</v>
      </c>
      <c r="E396" s="1" t="s">
        <v>3128</v>
      </c>
      <c r="F396" s="1" t="s">
        <v>3129</v>
      </c>
      <c r="G396" s="1">
        <v>0</v>
      </c>
      <c r="H396" s="1">
        <v>6.2409999999999997</v>
      </c>
      <c r="I396" s="1">
        <v>4</v>
      </c>
      <c r="J396" s="1">
        <v>2</v>
      </c>
      <c r="K396" s="1">
        <v>9</v>
      </c>
      <c r="L396" s="1">
        <v>2</v>
      </c>
      <c r="M396" s="1">
        <v>509</v>
      </c>
      <c r="N396" s="1">
        <v>54.1</v>
      </c>
      <c r="O396" s="1">
        <v>7.85</v>
      </c>
      <c r="P396" s="1">
        <v>0</v>
      </c>
      <c r="Q396" s="1">
        <v>0</v>
      </c>
      <c r="R396" s="1">
        <v>0</v>
      </c>
      <c r="S396" s="1">
        <v>0</v>
      </c>
      <c r="U396" s="1">
        <v>0</v>
      </c>
      <c r="V396" s="1">
        <v>0</v>
      </c>
      <c r="W396" s="1">
        <v>0</v>
      </c>
      <c r="X396" s="1">
        <v>0</v>
      </c>
      <c r="Z396" s="1">
        <v>1</v>
      </c>
      <c r="AA396" s="1">
        <v>1</v>
      </c>
      <c r="AB396" s="1">
        <v>1</v>
      </c>
      <c r="AC396" s="1">
        <v>2</v>
      </c>
      <c r="AE396" s="1">
        <v>1</v>
      </c>
      <c r="AF396" s="1">
        <v>1</v>
      </c>
      <c r="AG396" s="1">
        <v>1</v>
      </c>
      <c r="AH396" s="1">
        <v>1</v>
      </c>
      <c r="AJ396" s="1" t="s">
        <v>3130</v>
      </c>
      <c r="AK396" s="1" t="s">
        <v>3131</v>
      </c>
      <c r="AL396" s="1" t="s">
        <v>146</v>
      </c>
      <c r="AM396" s="1" t="s">
        <v>3132</v>
      </c>
      <c r="AN396" s="1">
        <v>1738</v>
      </c>
      <c r="AO396" s="1" t="s">
        <v>3133</v>
      </c>
      <c r="AP396" s="1" t="s">
        <v>3134</v>
      </c>
      <c r="AQ396" s="1" t="s">
        <v>3135</v>
      </c>
      <c r="AR396" s="1" t="s">
        <v>3136</v>
      </c>
      <c r="AS396" s="1" t="s">
        <v>3137</v>
      </c>
      <c r="AT396" s="1">
        <v>19</v>
      </c>
      <c r="AU396" s="1">
        <v>0</v>
      </c>
      <c r="AV396" s="1">
        <v>0.54800000000000004</v>
      </c>
      <c r="AW396" s="1">
        <v>0.52100000000000002</v>
      </c>
      <c r="AX396" s="1">
        <v>0.95099999999999996</v>
      </c>
      <c r="AY396" s="1">
        <v>-0.87</v>
      </c>
      <c r="AZ396" s="1">
        <v>-0.94</v>
      </c>
      <c r="BA396" s="1">
        <v>-7.0000000000000007E-2</v>
      </c>
      <c r="BB396" s="2">
        <v>1.20108994194901E-5</v>
      </c>
      <c r="BC396" s="2">
        <v>5.9709095796556298E-6</v>
      </c>
      <c r="BD396" s="1">
        <v>0.27969772227627798</v>
      </c>
      <c r="BE396" s="2">
        <v>3.0408258953270899E-5</v>
      </c>
      <c r="BF396" s="2">
        <v>1.6141602482122101E-5</v>
      </c>
      <c r="BG396" s="1">
        <v>0.47470292114853802</v>
      </c>
      <c r="BH396" s="1">
        <v>145</v>
      </c>
      <c r="BI396" s="1">
        <v>79.5</v>
      </c>
      <c r="BJ396" s="1">
        <v>75.599999999999994</v>
      </c>
      <c r="BK396" s="1">
        <v>6.86</v>
      </c>
      <c r="BL396" s="1">
        <v>5.43</v>
      </c>
      <c r="BM396" s="1">
        <v>5.01</v>
      </c>
      <c r="BN396" s="1">
        <v>248930.609375</v>
      </c>
      <c r="BO396" s="1">
        <v>203150.921875</v>
      </c>
      <c r="BP396" s="1">
        <v>272823.5390625</v>
      </c>
      <c r="BQ396" s="1">
        <v>248907.203125</v>
      </c>
      <c r="BR396" s="1">
        <v>206049.640625</v>
      </c>
      <c r="BS396" s="1">
        <v>212502.328125</v>
      </c>
      <c r="BT396" s="1">
        <v>207284.8984375</v>
      </c>
      <c r="BU396" s="1">
        <v>206317.1484375</v>
      </c>
      <c r="BV396" s="1">
        <v>228765.875</v>
      </c>
      <c r="BW396" s="1">
        <v>217848.703125</v>
      </c>
      <c r="BX396" s="1">
        <f t="shared" si="18"/>
        <v>0.91484892255684369</v>
      </c>
      <c r="BY396" s="1">
        <f t="shared" si="19"/>
        <v>-0.12839457736369311</v>
      </c>
      <c r="BZ396" s="1">
        <f t="shared" si="20"/>
        <v>0.27289054947112373</v>
      </c>
      <c r="CA396" s="1" t="s">
        <v>102</v>
      </c>
      <c r="CB396" s="1" t="s">
        <v>102</v>
      </c>
      <c r="CC396" s="1" t="s">
        <v>102</v>
      </c>
      <c r="CD396" s="1" t="s">
        <v>102</v>
      </c>
      <c r="CE396" s="1" t="s">
        <v>101</v>
      </c>
      <c r="CF396" s="1" t="s">
        <v>102</v>
      </c>
      <c r="CG396" s="1" t="s">
        <v>102</v>
      </c>
      <c r="CH396" s="1" t="s">
        <v>102</v>
      </c>
      <c r="CI396" s="1" t="s">
        <v>102</v>
      </c>
      <c r="CJ396" s="1" t="s">
        <v>101</v>
      </c>
      <c r="CK396" s="1">
        <v>1</v>
      </c>
      <c r="CL396" s="1">
        <v>0</v>
      </c>
      <c r="CN396" s="1">
        <v>0</v>
      </c>
      <c r="CP396" s="1">
        <v>0</v>
      </c>
    </row>
    <row r="397" spans="1:96">
      <c r="A397" s="1">
        <v>-5.5888046046947901E+18</v>
      </c>
      <c r="B397" s="1" t="b">
        <v>0</v>
      </c>
      <c r="C397" s="1" t="s">
        <v>102</v>
      </c>
      <c r="D397" s="1" t="s">
        <v>97</v>
      </c>
      <c r="E397" s="1" t="s">
        <v>3138</v>
      </c>
      <c r="F397" s="1" t="s">
        <v>3139</v>
      </c>
      <c r="G397" s="1">
        <v>0</v>
      </c>
      <c r="H397" s="1">
        <v>6.15</v>
      </c>
      <c r="I397" s="1">
        <v>4</v>
      </c>
      <c r="J397" s="1">
        <v>2</v>
      </c>
      <c r="K397" s="1">
        <v>15</v>
      </c>
      <c r="L397" s="1">
        <v>2</v>
      </c>
      <c r="M397" s="1">
        <v>453</v>
      </c>
      <c r="N397" s="1">
        <v>48.7</v>
      </c>
      <c r="O397" s="1">
        <v>8.9499999999999993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2.0499999999999998</v>
      </c>
      <c r="V397" s="1">
        <v>0</v>
      </c>
      <c r="W397" s="1">
        <v>0</v>
      </c>
      <c r="X397" s="1">
        <v>2.2999999999999998</v>
      </c>
      <c r="Y397" s="1">
        <v>2.0099999999999998</v>
      </c>
      <c r="Z397" s="1">
        <v>1</v>
      </c>
      <c r="AA397" s="1">
        <v>1</v>
      </c>
      <c r="AB397" s="1">
        <v>2</v>
      </c>
      <c r="AC397" s="1">
        <v>1</v>
      </c>
      <c r="AD397" s="1">
        <v>1</v>
      </c>
      <c r="AE397" s="1">
        <v>1</v>
      </c>
      <c r="AF397" s="1">
        <v>1</v>
      </c>
      <c r="AG397" s="1">
        <v>2</v>
      </c>
      <c r="AH397" s="1">
        <v>1</v>
      </c>
      <c r="AI397" s="1">
        <v>1</v>
      </c>
      <c r="AJ397" s="1" t="s">
        <v>262</v>
      </c>
      <c r="AK397" s="1" t="s">
        <v>195</v>
      </c>
      <c r="AL397" s="1" t="s">
        <v>146</v>
      </c>
      <c r="AM397" s="1" t="s">
        <v>3140</v>
      </c>
      <c r="AN397" s="1">
        <v>1743</v>
      </c>
      <c r="AO397" s="1" t="s">
        <v>3141</v>
      </c>
      <c r="AP397" s="1" t="s">
        <v>3142</v>
      </c>
      <c r="AQ397" s="1" t="s">
        <v>3143</v>
      </c>
      <c r="AR397" s="1" t="s">
        <v>3144</v>
      </c>
      <c r="AS397" s="1" t="s">
        <v>3145</v>
      </c>
      <c r="AT397" s="1">
        <v>10</v>
      </c>
      <c r="AU397" s="1">
        <v>0</v>
      </c>
      <c r="AV397" s="1">
        <v>1.085</v>
      </c>
      <c r="AW397" s="1">
        <v>0.95799999999999996</v>
      </c>
      <c r="AX397" s="1">
        <v>0.88300000000000001</v>
      </c>
      <c r="AY397" s="1">
        <v>0.12</v>
      </c>
      <c r="AZ397" s="1">
        <v>-0.06</v>
      </c>
      <c r="BA397" s="1">
        <v>-0.18</v>
      </c>
      <c r="BB397" s="1">
        <v>0.38050330614067501</v>
      </c>
      <c r="BC397" s="1">
        <v>0.50104510820703596</v>
      </c>
      <c r="BD397" s="1">
        <v>3.6024818625144603E-2</v>
      </c>
      <c r="BE397" s="1">
        <v>0.42533806653519701</v>
      </c>
      <c r="BF397" s="1">
        <v>0.546077958246587</v>
      </c>
      <c r="BG397" s="1">
        <v>0.101516746574876</v>
      </c>
      <c r="BH397" s="1">
        <v>98.6</v>
      </c>
      <c r="BI397" s="1">
        <v>106.9</v>
      </c>
      <c r="BJ397" s="1">
        <v>94.4</v>
      </c>
      <c r="BK397" s="1">
        <v>0.79</v>
      </c>
      <c r="BL397" s="1">
        <v>8.17</v>
      </c>
      <c r="BM397" s="1">
        <v>4.5</v>
      </c>
      <c r="BN397" s="1">
        <v>125104.62109375</v>
      </c>
      <c r="BO397" s="1">
        <v>113775.48046875</v>
      </c>
      <c r="BP397" s="1">
        <v>307395.2890625</v>
      </c>
      <c r="BQ397" s="1">
        <v>242247.5390625</v>
      </c>
      <c r="BR397" s="1">
        <v>233577.6953125</v>
      </c>
      <c r="BS397" s="1">
        <v>203689.171875</v>
      </c>
      <c r="BT397" s="1">
        <v>220119.7578125</v>
      </c>
      <c r="BU397" s="1">
        <v>179320.8671875</v>
      </c>
      <c r="BV397" s="1">
        <v>221965.59375</v>
      </c>
      <c r="BW397" s="1">
        <v>215729.296875</v>
      </c>
      <c r="BX397" s="1">
        <f t="shared" si="18"/>
        <v>0.84823922553514408</v>
      </c>
      <c r="BY397" s="1">
        <f t="shared" si="19"/>
        <v>-0.23745689516860322</v>
      </c>
      <c r="BZ397" s="1">
        <f t="shared" si="20"/>
        <v>0.1705675387634818</v>
      </c>
      <c r="CA397" s="1" t="s">
        <v>102</v>
      </c>
      <c r="CB397" s="1" t="s">
        <v>102</v>
      </c>
      <c r="CC397" s="1" t="s">
        <v>102</v>
      </c>
      <c r="CD397" s="1" t="s">
        <v>102</v>
      </c>
      <c r="CE397" s="1" t="s">
        <v>102</v>
      </c>
      <c r="CF397" s="1" t="s">
        <v>102</v>
      </c>
      <c r="CG397" s="1" t="s">
        <v>102</v>
      </c>
      <c r="CH397" s="1" t="s">
        <v>102</v>
      </c>
      <c r="CI397" s="1" t="s">
        <v>102</v>
      </c>
      <c r="CJ397" s="1" t="s">
        <v>102</v>
      </c>
      <c r="CK397" s="1">
        <v>1</v>
      </c>
      <c r="CL397" s="1">
        <v>0</v>
      </c>
      <c r="CN397" s="1">
        <v>0</v>
      </c>
      <c r="CP397" s="1">
        <v>0</v>
      </c>
    </row>
    <row r="398" spans="1:96">
      <c r="A398" s="1">
        <v>7.5818964633478605E+18</v>
      </c>
      <c r="B398" s="1" t="b">
        <v>0</v>
      </c>
      <c r="C398" s="1" t="s">
        <v>96</v>
      </c>
      <c r="D398" s="1" t="s">
        <v>97</v>
      </c>
      <c r="E398" s="1" t="s">
        <v>3146</v>
      </c>
      <c r="F398" s="1" t="s">
        <v>3147</v>
      </c>
      <c r="G398" s="1">
        <v>0.13600000000000001</v>
      </c>
      <c r="H398" s="1">
        <v>1.3120000000000001</v>
      </c>
      <c r="I398" s="1">
        <v>0</v>
      </c>
      <c r="J398" s="1">
        <v>1</v>
      </c>
      <c r="K398" s="1">
        <v>1</v>
      </c>
      <c r="L398" s="1">
        <v>1</v>
      </c>
      <c r="M398" s="1">
        <v>4471</v>
      </c>
      <c r="N398" s="1">
        <v>514.5</v>
      </c>
      <c r="O398" s="1">
        <v>5.88</v>
      </c>
      <c r="Y398" s="1">
        <v>0</v>
      </c>
      <c r="AI398" s="1">
        <v>1</v>
      </c>
      <c r="AJ398" s="1" t="s">
        <v>144</v>
      </c>
      <c r="AK398" s="1" t="s">
        <v>1705</v>
      </c>
      <c r="AL398" s="1" t="s">
        <v>286</v>
      </c>
      <c r="AM398" s="1" t="s">
        <v>3148</v>
      </c>
      <c r="AN398" s="1">
        <v>196385</v>
      </c>
      <c r="AO398" s="1" t="s">
        <v>3149</v>
      </c>
      <c r="AP398" s="1" t="s">
        <v>3150</v>
      </c>
      <c r="AQ398" s="1" t="s">
        <v>3151</v>
      </c>
      <c r="AT398" s="1">
        <v>0</v>
      </c>
      <c r="AU398" s="1">
        <v>0</v>
      </c>
      <c r="AV398" s="1">
        <v>100</v>
      </c>
      <c r="AW398" s="1">
        <v>100</v>
      </c>
      <c r="AX398" s="1">
        <v>0.69599999999999995</v>
      </c>
      <c r="AY398" s="1">
        <v>6.64</v>
      </c>
      <c r="AZ398" s="1">
        <v>6.64</v>
      </c>
      <c r="BA398" s="1">
        <v>-0.52</v>
      </c>
      <c r="BD398" s="1">
        <v>2.33263260320004E-2</v>
      </c>
      <c r="BG398" s="1">
        <v>7.4744571586409694E-2</v>
      </c>
      <c r="BI398" s="1">
        <v>176.9</v>
      </c>
      <c r="BJ398" s="1">
        <v>123.1</v>
      </c>
      <c r="BL398" s="1">
        <v>24.33</v>
      </c>
      <c r="BM398" s="1">
        <v>11.45</v>
      </c>
      <c r="BP398" s="1">
        <v>309181.3125</v>
      </c>
      <c r="BQ398" s="1">
        <v>206150.921875</v>
      </c>
      <c r="BR398" s="1">
        <v>172788.6875</v>
      </c>
      <c r="BS398" s="1">
        <v>141963.640625</v>
      </c>
      <c r="BT398" s="1">
        <v>145060.140625</v>
      </c>
      <c r="BU398" s="1">
        <v>135605.34375</v>
      </c>
      <c r="BV398" s="1">
        <v>116904.8515625</v>
      </c>
      <c r="BW398" s="1">
        <v>128044.328125</v>
      </c>
      <c r="BX398" s="1">
        <f t="shared" si="18"/>
        <v>0.63320616694699705</v>
      </c>
      <c r="BY398" s="1">
        <f t="shared" si="19"/>
        <v>-0.65925278859021397</v>
      </c>
      <c r="BZ398" s="1">
        <f t="shared" si="20"/>
        <v>8.4187544085366342E-2</v>
      </c>
      <c r="CA398" s="1" t="s">
        <v>100</v>
      </c>
      <c r="CB398" s="1" t="s">
        <v>100</v>
      </c>
      <c r="CC398" s="1" t="s">
        <v>101</v>
      </c>
      <c r="CD398" s="1" t="s">
        <v>101</v>
      </c>
      <c r="CE398" s="1" t="s">
        <v>101</v>
      </c>
      <c r="CF398" s="1" t="s">
        <v>101</v>
      </c>
      <c r="CG398" s="1" t="s">
        <v>101</v>
      </c>
      <c r="CH398" s="1" t="s">
        <v>101</v>
      </c>
      <c r="CI398" s="1" t="s">
        <v>101</v>
      </c>
      <c r="CJ398" s="1" t="s">
        <v>102</v>
      </c>
      <c r="CK398" s="1">
        <v>1</v>
      </c>
      <c r="CL398" s="1">
        <v>0</v>
      </c>
      <c r="CN398" s="1">
        <v>0</v>
      </c>
      <c r="CP398" s="1">
        <v>0</v>
      </c>
    </row>
    <row r="399" spans="1:96">
      <c r="A399" s="1">
        <v>-6.7337447749762304E+17</v>
      </c>
      <c r="B399" s="1" t="b">
        <v>0</v>
      </c>
      <c r="C399" s="1" t="s">
        <v>96</v>
      </c>
      <c r="D399" s="1" t="s">
        <v>97</v>
      </c>
      <c r="E399" s="1" t="s">
        <v>3152</v>
      </c>
      <c r="F399" s="1" t="s">
        <v>3153</v>
      </c>
      <c r="G399" s="1">
        <v>7.9000000000000001E-2</v>
      </c>
      <c r="H399" s="1">
        <v>1.536</v>
      </c>
      <c r="I399" s="1">
        <v>0</v>
      </c>
      <c r="J399" s="1">
        <v>1</v>
      </c>
      <c r="K399" s="1">
        <v>1</v>
      </c>
      <c r="L399" s="1">
        <v>1</v>
      </c>
      <c r="M399" s="1">
        <v>4486</v>
      </c>
      <c r="N399" s="1">
        <v>511.6</v>
      </c>
      <c r="O399" s="1">
        <v>5.91</v>
      </c>
      <c r="T399" s="1">
        <v>0</v>
      </c>
      <c r="AD399" s="1">
        <v>1</v>
      </c>
      <c r="AJ399" s="1" t="s">
        <v>214</v>
      </c>
      <c r="AK399" s="1" t="s">
        <v>3154</v>
      </c>
      <c r="AL399" s="1" t="s">
        <v>286</v>
      </c>
      <c r="AM399" s="1" t="s">
        <v>3148</v>
      </c>
      <c r="AN399" s="1">
        <v>1770</v>
      </c>
      <c r="AO399" s="1" t="s">
        <v>3155</v>
      </c>
      <c r="AP399" s="1" t="s">
        <v>3156</v>
      </c>
      <c r="AQ399" s="1" t="s">
        <v>3157</v>
      </c>
      <c r="AT399" s="1">
        <v>0</v>
      </c>
      <c r="AU399" s="1">
        <v>0</v>
      </c>
      <c r="AV399" s="1">
        <v>0.60399999999999998</v>
      </c>
      <c r="AW399" s="1">
        <v>0.51400000000000001</v>
      </c>
      <c r="AX399" s="1">
        <v>0.85099999999999998</v>
      </c>
      <c r="AY399" s="1">
        <v>-0.73</v>
      </c>
      <c r="AZ399" s="1">
        <v>-0.96</v>
      </c>
      <c r="BA399" s="1">
        <v>-0.23</v>
      </c>
      <c r="BB399" s="1">
        <v>4.12823262270011E-2</v>
      </c>
      <c r="BC399" s="1">
        <v>2.6650801384209898E-2</v>
      </c>
      <c r="BD399" s="1">
        <v>0.592936325355639</v>
      </c>
      <c r="BE399" s="1">
        <v>5.1531165905998398E-2</v>
      </c>
      <c r="BF399" s="1">
        <v>3.4334039122102297E-2</v>
      </c>
      <c r="BG399" s="1">
        <v>0.784597083477513</v>
      </c>
      <c r="BH399" s="1">
        <v>141.6</v>
      </c>
      <c r="BI399" s="1">
        <v>85.6</v>
      </c>
      <c r="BJ399" s="1">
        <v>72.8</v>
      </c>
      <c r="BK399" s="1">
        <v>8.35</v>
      </c>
      <c r="BL399" s="1">
        <v>21.29</v>
      </c>
      <c r="BM399" s="1">
        <v>3.32</v>
      </c>
      <c r="BN399" s="1">
        <v>58701.2734375</v>
      </c>
      <c r="BO399" s="1">
        <v>46901.6328125</v>
      </c>
      <c r="BP399" s="1">
        <v>88121.3828125</v>
      </c>
      <c r="BQ399" s="1">
        <v>45501.87890625</v>
      </c>
      <c r="BR399" s="1">
        <v>58180.76171875</v>
      </c>
      <c r="BS399" s="1">
        <v>54152.5234375</v>
      </c>
      <c r="BT399" s="1">
        <v>53363.546875</v>
      </c>
      <c r="BV399" s="1">
        <v>50764.22265625</v>
      </c>
      <c r="BX399" s="1">
        <f t="shared" si="18"/>
        <v>0.84671679493182839</v>
      </c>
      <c r="BY399" s="1">
        <f t="shared" si="19"/>
        <v>-0.24004858916615224</v>
      </c>
      <c r="BZ399" s="1">
        <f t="shared" si="20"/>
        <v>0.53540409722734139</v>
      </c>
      <c r="CA399" s="1" t="s">
        <v>101</v>
      </c>
      <c r="CB399" s="1" t="s">
        <v>101</v>
      </c>
      <c r="CC399" s="1" t="s">
        <v>101</v>
      </c>
      <c r="CD399" s="1" t="s">
        <v>101</v>
      </c>
      <c r="CE399" s="1" t="s">
        <v>102</v>
      </c>
      <c r="CF399" s="1" t="s">
        <v>101</v>
      </c>
      <c r="CG399" s="1" t="s">
        <v>101</v>
      </c>
      <c r="CH399" s="1" t="s">
        <v>100</v>
      </c>
      <c r="CI399" s="1" t="s">
        <v>101</v>
      </c>
      <c r="CJ399" s="1" t="s">
        <v>100</v>
      </c>
      <c r="CK399" s="1">
        <v>1</v>
      </c>
      <c r="CL399" s="1">
        <v>0</v>
      </c>
      <c r="CN399" s="1">
        <v>0</v>
      </c>
      <c r="CP399" s="1">
        <v>0</v>
      </c>
    </row>
    <row r="400" spans="1:96">
      <c r="A400" s="1">
        <v>-7.2287872322539305E+18</v>
      </c>
      <c r="B400" s="1" t="b">
        <v>0</v>
      </c>
      <c r="C400" s="1" t="s">
        <v>96</v>
      </c>
      <c r="D400" s="1" t="s">
        <v>97</v>
      </c>
      <c r="E400" s="1" t="s">
        <v>3158</v>
      </c>
      <c r="F400" s="1" t="s">
        <v>3159</v>
      </c>
      <c r="G400" s="1">
        <v>0.14499999999999999</v>
      </c>
      <c r="H400" s="1">
        <v>1.2490000000000001</v>
      </c>
      <c r="I400" s="1">
        <v>2</v>
      </c>
      <c r="J400" s="1">
        <v>1</v>
      </c>
      <c r="K400" s="1">
        <v>1</v>
      </c>
      <c r="L400" s="1">
        <v>1</v>
      </c>
      <c r="M400" s="1">
        <v>699</v>
      </c>
      <c r="N400" s="1">
        <v>79.2</v>
      </c>
      <c r="O400" s="1">
        <v>6.87</v>
      </c>
      <c r="W400" s="1">
        <v>0</v>
      </c>
      <c r="AG400" s="1">
        <v>1</v>
      </c>
      <c r="AJ400" s="1" t="s">
        <v>2508</v>
      </c>
      <c r="AK400" s="1" t="s">
        <v>3160</v>
      </c>
      <c r="AL400" s="1" t="s">
        <v>286</v>
      </c>
      <c r="AM400" s="1" t="s">
        <v>175</v>
      </c>
      <c r="AN400" s="1">
        <v>27019</v>
      </c>
      <c r="AO400" s="1" t="s">
        <v>3161</v>
      </c>
      <c r="AP400" s="1" t="s">
        <v>3162</v>
      </c>
      <c r="AQ400" s="1" t="s">
        <v>3163</v>
      </c>
      <c r="AR400" s="1" t="s">
        <v>1201</v>
      </c>
      <c r="AT400" s="1">
        <v>1</v>
      </c>
      <c r="AU400" s="1">
        <v>0</v>
      </c>
      <c r="AV400" s="1">
        <v>0.41499999999999998</v>
      </c>
      <c r="AW400" s="1">
        <v>0.38600000000000001</v>
      </c>
      <c r="AX400" s="1">
        <v>0.92900000000000005</v>
      </c>
      <c r="AY400" s="1">
        <v>-1.27</v>
      </c>
      <c r="AZ400" s="1">
        <v>-1.37</v>
      </c>
      <c r="BA400" s="1">
        <v>-0.11</v>
      </c>
      <c r="BB400" s="2">
        <v>1.26836672165176E-6</v>
      </c>
      <c r="BC400" s="2">
        <v>8.4644779474452005E-7</v>
      </c>
      <c r="BD400" s="1">
        <v>0.52042948062883299</v>
      </c>
      <c r="BE400" s="2">
        <v>4.5229417563581897E-6</v>
      </c>
      <c r="BF400" s="2">
        <v>3.0555297561731401E-6</v>
      </c>
      <c r="BG400" s="1">
        <v>0.727898898902685</v>
      </c>
      <c r="BH400" s="1">
        <v>166.6</v>
      </c>
      <c r="BI400" s="1">
        <v>69.2</v>
      </c>
      <c r="BJ400" s="1">
        <v>64.3</v>
      </c>
      <c r="BK400" s="1">
        <v>0.6</v>
      </c>
      <c r="BL400" s="1">
        <v>8.5</v>
      </c>
      <c r="BM400" s="1">
        <v>2.93</v>
      </c>
      <c r="BN400" s="1">
        <v>6427499.5</v>
      </c>
      <c r="BO400" s="1">
        <v>5829659</v>
      </c>
      <c r="BP400" s="1">
        <v>5376667</v>
      </c>
      <c r="BQ400" s="1">
        <v>4128283.5</v>
      </c>
      <c r="BR400" s="1">
        <v>4701513</v>
      </c>
      <c r="BS400" s="1">
        <v>4584418.5</v>
      </c>
      <c r="BT400" s="1">
        <v>4676754.5</v>
      </c>
      <c r="BU400" s="1">
        <v>4041232.25</v>
      </c>
      <c r="BV400" s="1">
        <v>4556992</v>
      </c>
      <c r="BW400" s="1">
        <v>4251156.5</v>
      </c>
      <c r="BX400" s="1">
        <f t="shared" si="18"/>
        <v>0.93269359309477862</v>
      </c>
      <c r="BY400" s="1">
        <f t="shared" si="19"/>
        <v>-0.10052488768572511</v>
      </c>
      <c r="BZ400" s="1">
        <f t="shared" si="20"/>
        <v>0.32596842416654159</v>
      </c>
      <c r="CA400" s="1" t="s">
        <v>101</v>
      </c>
      <c r="CB400" s="1" t="s">
        <v>101</v>
      </c>
      <c r="CC400" s="1" t="s">
        <v>101</v>
      </c>
      <c r="CD400" s="1" t="s">
        <v>101</v>
      </c>
      <c r="CE400" s="1" t="s">
        <v>101</v>
      </c>
      <c r="CF400" s="1" t="s">
        <v>101</v>
      </c>
      <c r="CG400" s="1" t="s">
        <v>101</v>
      </c>
      <c r="CH400" s="1" t="s">
        <v>102</v>
      </c>
      <c r="CI400" s="1" t="s">
        <v>101</v>
      </c>
      <c r="CJ400" s="1" t="s">
        <v>101</v>
      </c>
      <c r="CK400" s="1">
        <v>1</v>
      </c>
      <c r="CL400" s="1">
        <v>0</v>
      </c>
      <c r="CN400" s="1">
        <v>0</v>
      </c>
      <c r="CP400" s="1">
        <v>0</v>
      </c>
    </row>
    <row r="401" spans="1:96">
      <c r="A401" s="1">
        <v>2.95155374566767E+18</v>
      </c>
      <c r="B401" s="1" t="b">
        <v>0</v>
      </c>
      <c r="C401" s="1" t="s">
        <v>102</v>
      </c>
      <c r="D401" s="1" t="s">
        <v>97</v>
      </c>
      <c r="E401" s="1" t="s">
        <v>3164</v>
      </c>
      <c r="F401" s="1" t="s">
        <v>3165</v>
      </c>
      <c r="G401" s="1">
        <v>0</v>
      </c>
      <c r="H401" s="1">
        <v>75.146000000000001</v>
      </c>
      <c r="I401" s="1">
        <v>52</v>
      </c>
      <c r="J401" s="1">
        <v>14</v>
      </c>
      <c r="K401" s="1">
        <v>160</v>
      </c>
      <c r="L401" s="1">
        <v>14</v>
      </c>
      <c r="M401" s="1">
        <v>397</v>
      </c>
      <c r="N401" s="1">
        <v>44.8</v>
      </c>
      <c r="O401" s="1">
        <v>7.08</v>
      </c>
      <c r="R401" s="1">
        <v>25.32</v>
      </c>
      <c r="S401" s="1">
        <v>19.489999999999998</v>
      </c>
      <c r="T401" s="1">
        <v>16.39</v>
      </c>
      <c r="U401" s="1">
        <v>19.059999999999999</v>
      </c>
      <c r="V401" s="1">
        <v>17.100000000000001</v>
      </c>
      <c r="W401" s="1">
        <v>19.61</v>
      </c>
      <c r="X401" s="1">
        <v>21.76</v>
      </c>
      <c r="Y401" s="1">
        <v>22.2</v>
      </c>
      <c r="AB401" s="1">
        <v>12</v>
      </c>
      <c r="AC401" s="1">
        <v>8</v>
      </c>
      <c r="AD401" s="1">
        <v>10</v>
      </c>
      <c r="AE401" s="1">
        <v>12</v>
      </c>
      <c r="AF401" s="1">
        <v>10</v>
      </c>
      <c r="AG401" s="1">
        <v>11</v>
      </c>
      <c r="AH401" s="1">
        <v>11</v>
      </c>
      <c r="AI401" s="1">
        <v>11</v>
      </c>
      <c r="AJ401" s="1" t="s">
        <v>3166</v>
      </c>
      <c r="AK401" s="1" t="s">
        <v>1908</v>
      </c>
      <c r="AL401" s="1" t="s">
        <v>791</v>
      </c>
      <c r="AM401" s="1" t="s">
        <v>3167</v>
      </c>
      <c r="AN401" s="1">
        <v>3301</v>
      </c>
      <c r="AO401" s="1" t="s">
        <v>3168</v>
      </c>
      <c r="AP401" s="1" t="s">
        <v>3169</v>
      </c>
      <c r="AQ401" s="1" t="s">
        <v>3170</v>
      </c>
      <c r="AR401" s="1" t="s">
        <v>3171</v>
      </c>
      <c r="AS401" s="1" t="s">
        <v>3172</v>
      </c>
      <c r="AT401" s="1">
        <v>4</v>
      </c>
      <c r="AU401" s="1">
        <v>0</v>
      </c>
      <c r="AV401" s="1">
        <v>16.491</v>
      </c>
      <c r="AW401" s="1">
        <v>20.367000000000001</v>
      </c>
      <c r="AX401" s="1">
        <v>1.2350000000000001</v>
      </c>
      <c r="AY401" s="1">
        <v>4.04</v>
      </c>
      <c r="AZ401" s="1">
        <v>4.3499999999999996</v>
      </c>
      <c r="BA401" s="1">
        <v>0.3</v>
      </c>
      <c r="BB401" s="2">
        <v>1.0000000000000001E-15</v>
      </c>
      <c r="BC401" s="2">
        <v>1.0000000000000001E-15</v>
      </c>
      <c r="BD401" s="1">
        <v>2.6043299554895402E-3</v>
      </c>
      <c r="BE401" s="2">
        <v>1.0055999999999999E-14</v>
      </c>
      <c r="BF401" s="2">
        <v>1.0237704918032801E-14</v>
      </c>
      <c r="BG401" s="1">
        <v>1.4551693626297799E-2</v>
      </c>
      <c r="BH401" s="1">
        <v>7.9</v>
      </c>
      <c r="BI401" s="1">
        <v>130.69999999999999</v>
      </c>
      <c r="BJ401" s="1">
        <v>161.4</v>
      </c>
      <c r="BK401" s="1">
        <v>3.9</v>
      </c>
      <c r="BL401" s="1">
        <v>7.77</v>
      </c>
      <c r="BM401" s="1">
        <v>3.21</v>
      </c>
      <c r="BN401" s="1">
        <v>144597.30078125</v>
      </c>
      <c r="BO401" s="1">
        <v>123050.74316406299</v>
      </c>
      <c r="BP401" s="1">
        <v>4971897.2294921903</v>
      </c>
      <c r="BQ401" s="1">
        <v>4449044.27197266</v>
      </c>
      <c r="BR401" s="1">
        <v>3521688.23193359</v>
      </c>
      <c r="BS401" s="1">
        <v>3712655.36083984</v>
      </c>
      <c r="BT401" s="1">
        <v>5300088.8837890597</v>
      </c>
      <c r="BU401" s="1">
        <v>4454126.1123046903</v>
      </c>
      <c r="BV401" s="1">
        <v>5392394.26416016</v>
      </c>
      <c r="BW401" s="1">
        <v>5065236.6933593797</v>
      </c>
      <c r="BX401" s="1">
        <f t="shared" si="18"/>
        <v>1.2135394764635619</v>
      </c>
      <c r="BY401" s="1">
        <f t="shared" si="19"/>
        <v>0.27922104015107352</v>
      </c>
      <c r="BZ401" s="1">
        <f t="shared" si="20"/>
        <v>6.6052680166052979E-2</v>
      </c>
      <c r="CA401" s="1" t="s">
        <v>101</v>
      </c>
      <c r="CB401" s="1" t="s">
        <v>101</v>
      </c>
      <c r="CC401" s="1" t="s">
        <v>102</v>
      </c>
      <c r="CD401" s="1" t="s">
        <v>102</v>
      </c>
      <c r="CE401" s="1" t="s">
        <v>102</v>
      </c>
      <c r="CF401" s="1" t="s">
        <v>102</v>
      </c>
      <c r="CG401" s="1" t="s">
        <v>102</v>
      </c>
      <c r="CH401" s="1" t="s">
        <v>102</v>
      </c>
      <c r="CI401" s="1" t="s">
        <v>102</v>
      </c>
      <c r="CJ401" s="1" t="s">
        <v>102</v>
      </c>
      <c r="CK401" s="1">
        <v>1</v>
      </c>
      <c r="CL401" s="1">
        <v>0</v>
      </c>
      <c r="CN401" s="1">
        <v>1</v>
      </c>
      <c r="CO401" s="1" t="s">
        <v>3173</v>
      </c>
      <c r="CP401" s="1">
        <v>0</v>
      </c>
      <c r="CR401" s="1" t="s">
        <v>3173</v>
      </c>
    </row>
    <row r="402" spans="1:96">
      <c r="A402" s="1">
        <v>5.46885690278097E+18</v>
      </c>
      <c r="B402" s="1" t="b">
        <v>0</v>
      </c>
      <c r="C402" s="1" t="s">
        <v>102</v>
      </c>
      <c r="D402" s="1" t="s">
        <v>97</v>
      </c>
      <c r="E402" s="1" t="s">
        <v>3174</v>
      </c>
      <c r="F402" s="1" t="s">
        <v>3175</v>
      </c>
      <c r="G402" s="1">
        <v>0</v>
      </c>
      <c r="H402" s="1">
        <v>87.313000000000002</v>
      </c>
      <c r="I402" s="1">
        <v>48</v>
      </c>
      <c r="J402" s="1">
        <v>18</v>
      </c>
      <c r="K402" s="1">
        <v>224</v>
      </c>
      <c r="L402" s="1">
        <v>18</v>
      </c>
      <c r="M402" s="1">
        <v>412</v>
      </c>
      <c r="N402" s="1">
        <v>45.7</v>
      </c>
      <c r="O402" s="1">
        <v>6.48</v>
      </c>
      <c r="R402" s="1">
        <v>31.34</v>
      </c>
      <c r="S402" s="1">
        <v>25.28</v>
      </c>
      <c r="T402" s="1">
        <v>21.67</v>
      </c>
      <c r="U402" s="1">
        <v>19.64</v>
      </c>
      <c r="V402" s="1">
        <v>20.55</v>
      </c>
      <c r="W402" s="1">
        <v>19.47</v>
      </c>
      <c r="X402" s="1">
        <v>21.09</v>
      </c>
      <c r="Y402" s="1">
        <v>22.49</v>
      </c>
      <c r="AB402" s="1">
        <v>13</v>
      </c>
      <c r="AC402" s="1">
        <v>13</v>
      </c>
      <c r="AD402" s="1">
        <v>13</v>
      </c>
      <c r="AE402" s="1">
        <v>14</v>
      </c>
      <c r="AF402" s="1">
        <v>16</v>
      </c>
      <c r="AG402" s="1">
        <v>12</v>
      </c>
      <c r="AH402" s="1">
        <v>12</v>
      </c>
      <c r="AI402" s="1">
        <v>14</v>
      </c>
      <c r="AJ402" s="1" t="s">
        <v>253</v>
      </c>
      <c r="AK402" s="1" t="s">
        <v>3176</v>
      </c>
      <c r="AL402" s="1" t="s">
        <v>146</v>
      </c>
      <c r="AM402" s="1" t="s">
        <v>3167</v>
      </c>
      <c r="AN402" s="1">
        <v>10294</v>
      </c>
      <c r="AO402" s="1" t="s">
        <v>3177</v>
      </c>
      <c r="AP402" s="1" t="s">
        <v>3178</v>
      </c>
      <c r="AQ402" s="1" t="s">
        <v>3179</v>
      </c>
      <c r="AS402" s="1" t="s">
        <v>3172</v>
      </c>
      <c r="AT402" s="1">
        <v>1</v>
      </c>
      <c r="AU402" s="1">
        <v>0</v>
      </c>
      <c r="AV402" s="1">
        <v>19.488</v>
      </c>
      <c r="AW402" s="1">
        <v>22.637</v>
      </c>
      <c r="AX402" s="1">
        <v>1.1619999999999999</v>
      </c>
      <c r="AY402" s="1">
        <v>4.28</v>
      </c>
      <c r="AZ402" s="1">
        <v>4.5</v>
      </c>
      <c r="BA402" s="1">
        <v>0.22</v>
      </c>
      <c r="BB402" s="2">
        <v>5.0142313856582599E-8</v>
      </c>
      <c r="BC402" s="2">
        <v>3.63460770369528E-8</v>
      </c>
      <c r="BD402" s="1">
        <v>0.245201471010983</v>
      </c>
      <c r="BE402" s="2">
        <v>3.2710016388757101E-7</v>
      </c>
      <c r="BF402" s="2">
        <v>2.4082891362946401E-7</v>
      </c>
      <c r="BG402" s="1">
        <v>0.43300763473346898</v>
      </c>
      <c r="BH402" s="1">
        <v>7</v>
      </c>
      <c r="BI402" s="1">
        <v>135.6</v>
      </c>
      <c r="BJ402" s="1">
        <v>157.5</v>
      </c>
      <c r="BK402" s="1">
        <v>29.46</v>
      </c>
      <c r="BL402" s="1">
        <v>5.62</v>
      </c>
      <c r="BM402" s="1">
        <v>2.65</v>
      </c>
      <c r="BN402" s="1">
        <v>179176.505615234</v>
      </c>
      <c r="BO402" s="1">
        <v>105577.9609375</v>
      </c>
      <c r="BP402" s="1">
        <v>6130318.6572265597</v>
      </c>
      <c r="BQ402" s="1">
        <v>5307116.90234375</v>
      </c>
      <c r="BR402" s="1">
        <v>4575548.71484375</v>
      </c>
      <c r="BS402" s="1">
        <v>4456416.58984375</v>
      </c>
      <c r="BT402" s="1">
        <v>5845219.69140625</v>
      </c>
      <c r="BU402" s="1">
        <v>5258223.0615234403</v>
      </c>
      <c r="BV402" s="1">
        <v>6171158.7783203097</v>
      </c>
      <c r="BW402" s="1">
        <v>5955134.3144531297</v>
      </c>
      <c r="BX402" s="1">
        <f t="shared" si="18"/>
        <v>1.1348517721525118</v>
      </c>
      <c r="BY402" s="1">
        <f t="shared" si="19"/>
        <v>0.18250387324688733</v>
      </c>
      <c r="BZ402" s="1">
        <f t="shared" si="20"/>
        <v>0.16209057248098618</v>
      </c>
      <c r="CA402" s="1" t="s">
        <v>101</v>
      </c>
      <c r="CB402" s="1" t="s">
        <v>101</v>
      </c>
      <c r="CC402" s="1" t="s">
        <v>102</v>
      </c>
      <c r="CD402" s="1" t="s">
        <v>102</v>
      </c>
      <c r="CE402" s="1" t="s">
        <v>102</v>
      </c>
      <c r="CF402" s="1" t="s">
        <v>102</v>
      </c>
      <c r="CG402" s="1" t="s">
        <v>102</v>
      </c>
      <c r="CH402" s="1" t="s">
        <v>102</v>
      </c>
      <c r="CI402" s="1" t="s">
        <v>102</v>
      </c>
      <c r="CJ402" s="1" t="s">
        <v>102</v>
      </c>
      <c r="CK402" s="1">
        <v>1</v>
      </c>
      <c r="CL402" s="1">
        <v>0</v>
      </c>
      <c r="CN402" s="1">
        <v>4</v>
      </c>
      <c r="CO402" s="1" t="s">
        <v>3180</v>
      </c>
      <c r="CP402" s="1">
        <v>0</v>
      </c>
      <c r="CR402" s="1" t="s">
        <v>3180</v>
      </c>
    </row>
    <row r="403" spans="1:96">
      <c r="A403" s="1">
        <v>-7.0407691129474304E+18</v>
      </c>
      <c r="B403" s="1" t="b">
        <v>0</v>
      </c>
      <c r="C403" s="1" t="s">
        <v>102</v>
      </c>
      <c r="D403" s="1" t="s">
        <v>97</v>
      </c>
      <c r="E403" s="1" t="s">
        <v>3181</v>
      </c>
      <c r="F403" s="1" t="s">
        <v>3182</v>
      </c>
      <c r="G403" s="1">
        <v>0</v>
      </c>
      <c r="H403" s="1">
        <v>7.1630000000000003</v>
      </c>
      <c r="I403" s="1">
        <v>11</v>
      </c>
      <c r="J403" s="1">
        <v>4</v>
      </c>
      <c r="K403" s="1">
        <v>14</v>
      </c>
      <c r="L403" s="1">
        <v>4</v>
      </c>
      <c r="M403" s="1">
        <v>480</v>
      </c>
      <c r="N403" s="1">
        <v>52.5</v>
      </c>
      <c r="O403" s="1">
        <v>9.26</v>
      </c>
      <c r="R403" s="1">
        <v>0</v>
      </c>
      <c r="S403" s="1">
        <v>0</v>
      </c>
      <c r="T403" s="1">
        <v>0</v>
      </c>
      <c r="V403" s="1">
        <v>0</v>
      </c>
      <c r="W403" s="1">
        <v>0</v>
      </c>
      <c r="X403" s="1">
        <v>0</v>
      </c>
      <c r="Y403" s="1">
        <v>0</v>
      </c>
      <c r="AB403" s="1">
        <v>2</v>
      </c>
      <c r="AC403" s="1">
        <v>2</v>
      </c>
      <c r="AD403" s="1">
        <v>1</v>
      </c>
      <c r="AF403" s="1">
        <v>2</v>
      </c>
      <c r="AG403" s="1">
        <v>2</v>
      </c>
      <c r="AH403" s="1">
        <v>1</v>
      </c>
      <c r="AI403" s="1">
        <v>2</v>
      </c>
      <c r="AJ403" s="1" t="s">
        <v>3183</v>
      </c>
      <c r="AK403" s="1" t="s">
        <v>3184</v>
      </c>
      <c r="AL403" s="1" t="s">
        <v>3185</v>
      </c>
      <c r="AM403" s="1" t="s">
        <v>3167</v>
      </c>
      <c r="AN403" s="1">
        <v>9093</v>
      </c>
      <c r="AO403" s="1" t="s">
        <v>3186</v>
      </c>
      <c r="AP403" s="1" t="s">
        <v>3187</v>
      </c>
      <c r="AQ403" s="1" t="s">
        <v>3188</v>
      </c>
      <c r="AT403" s="1">
        <v>0</v>
      </c>
      <c r="AU403" s="1">
        <v>0</v>
      </c>
      <c r="AV403" s="1">
        <v>4.9450000000000003</v>
      </c>
      <c r="AW403" s="1">
        <v>6.0739999999999998</v>
      </c>
      <c r="AX403" s="1">
        <v>1.228</v>
      </c>
      <c r="AY403" s="1">
        <v>2.31</v>
      </c>
      <c r="AZ403" s="1">
        <v>2.6</v>
      </c>
      <c r="BA403" s="1">
        <v>0.3</v>
      </c>
      <c r="BB403" s="2">
        <v>1.0000000000000001E-15</v>
      </c>
      <c r="BC403" s="2">
        <v>1.0000000000000001E-15</v>
      </c>
      <c r="BD403" s="1">
        <v>1.3603678629464701E-3</v>
      </c>
      <c r="BE403" s="2">
        <v>1.0055999999999999E-14</v>
      </c>
      <c r="BF403" s="2">
        <v>1.0237704918032801E-14</v>
      </c>
      <c r="BG403" s="1">
        <v>8.61004509362223E-3</v>
      </c>
      <c r="BH403" s="1">
        <v>25</v>
      </c>
      <c r="BI403" s="1">
        <v>123.4</v>
      </c>
      <c r="BJ403" s="1">
        <v>151.6</v>
      </c>
      <c r="BK403" s="1">
        <v>1.88</v>
      </c>
      <c r="BL403" s="1">
        <v>6.82</v>
      </c>
      <c r="BM403" s="1">
        <v>1.03</v>
      </c>
      <c r="BN403" s="1">
        <v>35737.336181640603</v>
      </c>
      <c r="BO403" s="1">
        <v>33005.1015625</v>
      </c>
      <c r="BP403" s="1">
        <v>406127.6328125</v>
      </c>
      <c r="BQ403" s="1">
        <v>308993.57421875</v>
      </c>
      <c r="BR403" s="1">
        <v>290289.83203125</v>
      </c>
      <c r="BS403" s="1">
        <v>310864.27734375</v>
      </c>
      <c r="BT403" s="1">
        <v>407349.87890625</v>
      </c>
      <c r="BU403" s="1">
        <v>353997.5234375</v>
      </c>
      <c r="BV403" s="1">
        <v>399058.640625</v>
      </c>
      <c r="BW403" s="1">
        <v>395413.41796875</v>
      </c>
      <c r="BX403" s="1">
        <f t="shared" si="18"/>
        <v>1.1819863531174188</v>
      </c>
      <c r="BY403" s="1">
        <f t="shared" si="19"/>
        <v>0.24121337865970874</v>
      </c>
      <c r="BZ403" s="1">
        <f t="shared" si="20"/>
        <v>8.193501346716757E-2</v>
      </c>
      <c r="CA403" s="1" t="s">
        <v>101</v>
      </c>
      <c r="CB403" s="1" t="s">
        <v>101</v>
      </c>
      <c r="CC403" s="1" t="s">
        <v>102</v>
      </c>
      <c r="CD403" s="1" t="s">
        <v>102</v>
      </c>
      <c r="CE403" s="1" t="s">
        <v>102</v>
      </c>
      <c r="CF403" s="1" t="s">
        <v>101</v>
      </c>
      <c r="CG403" s="1" t="s">
        <v>102</v>
      </c>
      <c r="CH403" s="1" t="s">
        <v>102</v>
      </c>
      <c r="CI403" s="1" t="s">
        <v>102</v>
      </c>
      <c r="CJ403" s="1" t="s">
        <v>102</v>
      </c>
      <c r="CK403" s="1">
        <v>1</v>
      </c>
      <c r="CL403" s="1">
        <v>0</v>
      </c>
      <c r="CN403" s="1">
        <v>0</v>
      </c>
      <c r="CP403" s="1">
        <v>0</v>
      </c>
    </row>
    <row r="404" spans="1:96">
      <c r="A404" s="1">
        <v>-7.8163713478570097E+18</v>
      </c>
      <c r="B404" s="1" t="b">
        <v>0</v>
      </c>
      <c r="C404" s="1" t="s">
        <v>104</v>
      </c>
      <c r="D404" s="1" t="s">
        <v>97</v>
      </c>
      <c r="E404" s="1" t="s">
        <v>3189</v>
      </c>
      <c r="F404" s="1" t="s">
        <v>3190</v>
      </c>
      <c r="G404" s="1">
        <v>1.2999999999999999E-2</v>
      </c>
      <c r="H404" s="1">
        <v>2.3860000000000001</v>
      </c>
      <c r="I404" s="1">
        <v>2</v>
      </c>
      <c r="J404" s="1">
        <v>1</v>
      </c>
      <c r="K404" s="1">
        <v>6</v>
      </c>
      <c r="L404" s="1">
        <v>1</v>
      </c>
      <c r="M404" s="1">
        <v>397</v>
      </c>
      <c r="N404" s="1">
        <v>44.8</v>
      </c>
      <c r="O404" s="1">
        <v>7.59</v>
      </c>
      <c r="T404" s="1">
        <v>0</v>
      </c>
      <c r="U404" s="1">
        <v>0</v>
      </c>
      <c r="V404" s="1">
        <v>0</v>
      </c>
      <c r="Y404" s="1">
        <v>0</v>
      </c>
      <c r="AD404" s="1">
        <v>1</v>
      </c>
      <c r="AE404" s="1">
        <v>1</v>
      </c>
      <c r="AF404" s="1">
        <v>1</v>
      </c>
      <c r="AI404" s="1">
        <v>1</v>
      </c>
      <c r="AJ404" s="1" t="s">
        <v>253</v>
      </c>
      <c r="AK404" s="1" t="s">
        <v>3176</v>
      </c>
      <c r="AL404" s="1" t="s">
        <v>146</v>
      </c>
      <c r="AM404" s="1" t="s">
        <v>3167</v>
      </c>
      <c r="AN404" s="1">
        <v>55466</v>
      </c>
      <c r="AO404" s="1" t="s">
        <v>3191</v>
      </c>
      <c r="AP404" s="1" t="s">
        <v>3192</v>
      </c>
      <c r="AQ404" s="1" t="s">
        <v>3193</v>
      </c>
      <c r="AS404" s="1" t="s">
        <v>3172</v>
      </c>
      <c r="AT404" s="1">
        <v>1</v>
      </c>
      <c r="AU404" s="1">
        <v>0</v>
      </c>
      <c r="AV404" s="1">
        <v>15.803000000000001</v>
      </c>
      <c r="AW404" s="1">
        <v>20.251999999999999</v>
      </c>
      <c r="AX404" s="1">
        <v>1.282</v>
      </c>
      <c r="AY404" s="1">
        <v>3.98</v>
      </c>
      <c r="AZ404" s="1">
        <v>4.34</v>
      </c>
      <c r="BA404" s="1">
        <v>0.36</v>
      </c>
      <c r="BB404" s="2">
        <v>1.0000000000000001E-15</v>
      </c>
      <c r="BC404" s="2">
        <v>1.0000000000000001E-15</v>
      </c>
      <c r="BD404" s="1">
        <v>8.7783967638188599E-4</v>
      </c>
      <c r="BE404" s="2">
        <v>1.0055999999999999E-14</v>
      </c>
      <c r="BF404" s="2">
        <v>1.0237704918032801E-14</v>
      </c>
      <c r="BG404" s="1">
        <v>6.1073048302366303E-3</v>
      </c>
      <c r="BH404" s="1">
        <v>8.1</v>
      </c>
      <c r="BI404" s="1">
        <v>127.9</v>
      </c>
      <c r="BJ404" s="1">
        <v>164</v>
      </c>
      <c r="BK404" s="1">
        <v>1.68</v>
      </c>
      <c r="BL404" s="1">
        <v>7.66</v>
      </c>
      <c r="BM404" s="1">
        <v>2.5</v>
      </c>
      <c r="BN404" s="1">
        <v>9280.3779296875</v>
      </c>
      <c r="BO404" s="1">
        <v>8546.7734375</v>
      </c>
      <c r="BP404" s="1">
        <v>301777.78125</v>
      </c>
      <c r="BQ404" s="1">
        <v>295699.625</v>
      </c>
      <c r="BR404" s="1">
        <v>254128.40625</v>
      </c>
      <c r="BS404" s="1">
        <v>228004.25</v>
      </c>
      <c r="BT404" s="1">
        <v>357799.5625</v>
      </c>
      <c r="BU404" s="1">
        <v>308914.59375</v>
      </c>
      <c r="BV404" s="1">
        <v>347643.625</v>
      </c>
      <c r="BW404" s="1">
        <v>328401.21875</v>
      </c>
      <c r="BX404" s="1">
        <f t="shared" si="18"/>
        <v>1.243744428326871</v>
      </c>
      <c r="BY404" s="1">
        <f t="shared" si="19"/>
        <v>0.3146900627471832</v>
      </c>
      <c r="BZ404" s="1">
        <f t="shared" si="20"/>
        <v>1.8716792191101252E-2</v>
      </c>
      <c r="CA404" s="1" t="s">
        <v>101</v>
      </c>
      <c r="CB404" s="1" t="s">
        <v>101</v>
      </c>
      <c r="CC404" s="1" t="s">
        <v>101</v>
      </c>
      <c r="CD404" s="1" t="s">
        <v>101</v>
      </c>
      <c r="CE404" s="1" t="s">
        <v>102</v>
      </c>
      <c r="CF404" s="1" t="s">
        <v>102</v>
      </c>
      <c r="CG404" s="1" t="s">
        <v>102</v>
      </c>
      <c r="CH404" s="1" t="s">
        <v>101</v>
      </c>
      <c r="CI404" s="1" t="s">
        <v>101</v>
      </c>
      <c r="CJ404" s="1" t="s">
        <v>102</v>
      </c>
      <c r="CK404" s="1">
        <v>1</v>
      </c>
      <c r="CL404" s="1">
        <v>0</v>
      </c>
      <c r="CN404" s="1">
        <v>0</v>
      </c>
      <c r="CP404" s="1">
        <v>0</v>
      </c>
    </row>
    <row r="405" spans="1:96">
      <c r="A405" s="1">
        <v>-8.9958323767712205E+18</v>
      </c>
      <c r="B405" s="1" t="b">
        <v>0</v>
      </c>
      <c r="C405" s="1" t="s">
        <v>102</v>
      </c>
      <c r="D405" s="1" t="s">
        <v>97</v>
      </c>
      <c r="E405" s="1" t="s">
        <v>3194</v>
      </c>
      <c r="F405" s="1" t="s">
        <v>3195</v>
      </c>
      <c r="G405" s="1">
        <v>0</v>
      </c>
      <c r="H405" s="1">
        <v>16.512</v>
      </c>
      <c r="I405" s="1">
        <v>16</v>
      </c>
      <c r="J405" s="1">
        <v>4</v>
      </c>
      <c r="K405" s="1">
        <v>16</v>
      </c>
      <c r="L405" s="1">
        <v>4</v>
      </c>
      <c r="M405" s="1">
        <v>358</v>
      </c>
      <c r="N405" s="1">
        <v>40.5</v>
      </c>
      <c r="O405" s="1">
        <v>6.18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AB405" s="1">
        <v>2</v>
      </c>
      <c r="AC405" s="1">
        <v>3</v>
      </c>
      <c r="AD405" s="1">
        <v>1</v>
      </c>
      <c r="AE405" s="1">
        <v>3</v>
      </c>
      <c r="AF405" s="1">
        <v>3</v>
      </c>
      <c r="AG405" s="1">
        <v>1</v>
      </c>
      <c r="AH405" s="1">
        <v>2</v>
      </c>
      <c r="AJ405" s="1" t="s">
        <v>3196</v>
      </c>
      <c r="AK405" s="1" t="s">
        <v>3197</v>
      </c>
      <c r="AL405" s="1" t="s">
        <v>791</v>
      </c>
      <c r="AM405" s="1" t="s">
        <v>3198</v>
      </c>
      <c r="AN405" s="1">
        <v>51726</v>
      </c>
      <c r="AO405" s="1" t="s">
        <v>3199</v>
      </c>
      <c r="AP405" s="1" t="s">
        <v>3200</v>
      </c>
      <c r="AQ405" s="1" t="s">
        <v>3201</v>
      </c>
      <c r="AR405" s="1" t="s">
        <v>3202</v>
      </c>
      <c r="AS405" s="1" t="s">
        <v>3203</v>
      </c>
      <c r="AT405" s="1">
        <v>2</v>
      </c>
      <c r="AU405" s="1">
        <v>0</v>
      </c>
      <c r="AV405" s="1">
        <v>3.294</v>
      </c>
      <c r="AW405" s="1">
        <v>3.831</v>
      </c>
      <c r="AX405" s="1">
        <v>1.163</v>
      </c>
      <c r="AY405" s="1">
        <v>1.72</v>
      </c>
      <c r="AZ405" s="1">
        <v>1.94</v>
      </c>
      <c r="BA405" s="1">
        <v>0.22</v>
      </c>
      <c r="BB405" s="1">
        <v>3.8528770648149603E-4</v>
      </c>
      <c r="BC405" s="1">
        <v>1.67824632816282E-4</v>
      </c>
      <c r="BD405" s="1">
        <v>0.45540709877751501</v>
      </c>
      <c r="BE405" s="1">
        <v>6.4046139160418001E-4</v>
      </c>
      <c r="BF405" s="1">
        <v>3.0848118673662501E-4</v>
      </c>
      <c r="BG405" s="1">
        <v>0.66443728487490605</v>
      </c>
      <c r="BH405" s="1">
        <v>36.9</v>
      </c>
      <c r="BI405" s="1">
        <v>121.6</v>
      </c>
      <c r="BJ405" s="1">
        <v>141.4</v>
      </c>
      <c r="BK405" s="1">
        <v>45.78</v>
      </c>
      <c r="BL405" s="1">
        <v>3.93</v>
      </c>
      <c r="BM405" s="1">
        <v>7.41</v>
      </c>
      <c r="BN405" s="1">
        <v>62277.552734375</v>
      </c>
      <c r="BO405" s="1">
        <v>109624.2578125</v>
      </c>
      <c r="BP405" s="1">
        <v>570403.56640625</v>
      </c>
      <c r="BQ405" s="1">
        <v>545046.669921875</v>
      </c>
      <c r="BR405" s="1">
        <v>492271.8125</v>
      </c>
      <c r="BS405" s="1">
        <v>471320.892578125</v>
      </c>
      <c r="BT405" s="1">
        <v>692382.44140625</v>
      </c>
      <c r="BU405" s="1">
        <v>551571.486328125</v>
      </c>
      <c r="BV405" s="1">
        <v>586696.439453125</v>
      </c>
      <c r="BW405" s="1">
        <v>586768.45703125</v>
      </c>
      <c r="BX405" s="1">
        <f t="shared" si="18"/>
        <v>1.1627556007013615</v>
      </c>
      <c r="BY405" s="1">
        <f t="shared" si="19"/>
        <v>0.21754788897851643</v>
      </c>
      <c r="BZ405" s="1">
        <f t="shared" si="20"/>
        <v>6.8424722393738382E-2</v>
      </c>
      <c r="CA405" s="1" t="s">
        <v>101</v>
      </c>
      <c r="CB405" s="1" t="s">
        <v>101</v>
      </c>
      <c r="CC405" s="1" t="s">
        <v>102</v>
      </c>
      <c r="CD405" s="1" t="s">
        <v>102</v>
      </c>
      <c r="CE405" s="1" t="s">
        <v>102</v>
      </c>
      <c r="CF405" s="1" t="s">
        <v>102</v>
      </c>
      <c r="CG405" s="1" t="s">
        <v>102</v>
      </c>
      <c r="CH405" s="1" t="s">
        <v>102</v>
      </c>
      <c r="CI405" s="1" t="s">
        <v>102</v>
      </c>
      <c r="CJ405" s="1" t="s">
        <v>101</v>
      </c>
      <c r="CK405" s="1">
        <v>1</v>
      </c>
      <c r="CL405" s="1">
        <v>0</v>
      </c>
      <c r="CN405" s="1">
        <v>0</v>
      </c>
      <c r="CP405" s="1">
        <v>0</v>
      </c>
    </row>
    <row r="406" spans="1:96">
      <c r="A406" s="1">
        <v>-6.22279626056192E+18</v>
      </c>
      <c r="B406" s="1" t="b">
        <v>0</v>
      </c>
      <c r="C406" s="1" t="s">
        <v>102</v>
      </c>
      <c r="D406" s="1" t="s">
        <v>97</v>
      </c>
      <c r="E406" s="1" t="s">
        <v>3204</v>
      </c>
      <c r="F406" s="1" t="s">
        <v>3205</v>
      </c>
      <c r="G406" s="1">
        <v>0</v>
      </c>
      <c r="H406" s="1">
        <v>10.119</v>
      </c>
      <c r="I406" s="1">
        <v>12</v>
      </c>
      <c r="J406" s="1">
        <v>4</v>
      </c>
      <c r="K406" s="1">
        <v>12</v>
      </c>
      <c r="L406" s="1">
        <v>4</v>
      </c>
      <c r="M406" s="1">
        <v>375</v>
      </c>
      <c r="N406" s="1">
        <v>41.8</v>
      </c>
      <c r="O406" s="1">
        <v>8.69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X406" s="1">
        <v>0</v>
      </c>
      <c r="AB406" s="1">
        <v>4</v>
      </c>
      <c r="AC406" s="1">
        <v>1</v>
      </c>
      <c r="AD406" s="1">
        <v>2</v>
      </c>
      <c r="AE406" s="1">
        <v>1</v>
      </c>
      <c r="AF406" s="1">
        <v>1</v>
      </c>
      <c r="AH406" s="1">
        <v>3</v>
      </c>
      <c r="AJ406" s="1" t="s">
        <v>3206</v>
      </c>
      <c r="AK406" s="1" t="s">
        <v>1979</v>
      </c>
      <c r="AL406" s="1" t="s">
        <v>146</v>
      </c>
      <c r="AM406" s="1" t="s">
        <v>3207</v>
      </c>
      <c r="AN406" s="1">
        <v>54788</v>
      </c>
      <c r="AO406" s="1" t="s">
        <v>3208</v>
      </c>
      <c r="AP406" s="1" t="s">
        <v>3209</v>
      </c>
      <c r="AQ406" s="1" t="s">
        <v>3210</v>
      </c>
      <c r="AT406" s="1">
        <v>0</v>
      </c>
      <c r="AU406" s="1">
        <v>0</v>
      </c>
      <c r="AV406" s="1">
        <v>23.105</v>
      </c>
      <c r="AW406" s="1">
        <v>17.895</v>
      </c>
      <c r="AX406" s="1">
        <v>0.77400000000000002</v>
      </c>
      <c r="AY406" s="1">
        <v>4.53</v>
      </c>
      <c r="AZ406" s="1">
        <v>4.16</v>
      </c>
      <c r="BA406" s="1">
        <v>-0.37</v>
      </c>
      <c r="BD406" s="1">
        <v>1.3435990496896101E-3</v>
      </c>
      <c r="BG406" s="1">
        <v>8.5341211397692001E-3</v>
      </c>
      <c r="BH406" s="1">
        <v>7.1</v>
      </c>
      <c r="BI406" s="1">
        <v>165</v>
      </c>
      <c r="BJ406" s="1">
        <v>127.8</v>
      </c>
      <c r="BL406" s="1">
        <v>4.0599999999999996</v>
      </c>
      <c r="BM406" s="1">
        <v>6.93</v>
      </c>
      <c r="BN406" s="1">
        <v>6901.98046875</v>
      </c>
      <c r="BP406" s="1">
        <v>336985.7734375</v>
      </c>
      <c r="BQ406" s="1">
        <v>279371.244140625</v>
      </c>
      <c r="BR406" s="1">
        <v>262142.95703125</v>
      </c>
      <c r="BS406" s="1">
        <v>280504.751953125</v>
      </c>
      <c r="BT406" s="1">
        <v>206016.3125</v>
      </c>
      <c r="BU406" s="1">
        <v>207190.9296875</v>
      </c>
      <c r="BV406" s="1">
        <v>240634.9921875</v>
      </c>
      <c r="BW406" s="1">
        <v>213879.27734375</v>
      </c>
      <c r="BX406" s="1">
        <f t="shared" si="18"/>
        <v>0.74867814757954532</v>
      </c>
      <c r="BY406" s="1">
        <f t="shared" si="19"/>
        <v>-0.4175824492127293</v>
      </c>
      <c r="BZ406" s="1">
        <f t="shared" si="20"/>
        <v>7.0969724080373227E-3</v>
      </c>
      <c r="CA406" s="1" t="s">
        <v>101</v>
      </c>
      <c r="CB406" s="1" t="s">
        <v>100</v>
      </c>
      <c r="CC406" s="1" t="s">
        <v>102</v>
      </c>
      <c r="CD406" s="1" t="s">
        <v>102</v>
      </c>
      <c r="CE406" s="1" t="s">
        <v>102</v>
      </c>
      <c r="CF406" s="1" t="s">
        <v>102</v>
      </c>
      <c r="CG406" s="1" t="s">
        <v>102</v>
      </c>
      <c r="CH406" s="1" t="s">
        <v>101</v>
      </c>
      <c r="CI406" s="1" t="s">
        <v>102</v>
      </c>
      <c r="CJ406" s="1" t="s">
        <v>101</v>
      </c>
      <c r="CK406" s="1">
        <v>1</v>
      </c>
      <c r="CL406" s="1">
        <v>0</v>
      </c>
      <c r="CN406" s="1">
        <v>0</v>
      </c>
      <c r="CP406" s="1">
        <v>0</v>
      </c>
    </row>
    <row r="407" spans="1:96">
      <c r="A407" s="1">
        <v>6.1446986589607496E+18</v>
      </c>
      <c r="B407" s="1" t="b">
        <v>0</v>
      </c>
      <c r="C407" s="1" t="s">
        <v>96</v>
      </c>
      <c r="D407" s="1" t="s">
        <v>97</v>
      </c>
      <c r="E407" s="1" t="s">
        <v>3211</v>
      </c>
      <c r="F407" s="1" t="s">
        <v>3212</v>
      </c>
      <c r="G407" s="1">
        <v>5.7000000000000002E-2</v>
      </c>
      <c r="H407" s="1">
        <v>1.728</v>
      </c>
      <c r="I407" s="1">
        <v>2</v>
      </c>
      <c r="J407" s="1">
        <v>1</v>
      </c>
      <c r="K407" s="1">
        <v>2</v>
      </c>
      <c r="L407" s="1">
        <v>1</v>
      </c>
      <c r="M407" s="1">
        <v>793</v>
      </c>
      <c r="N407" s="1">
        <v>91</v>
      </c>
      <c r="O407" s="1">
        <v>7.18</v>
      </c>
      <c r="R407" s="1">
        <v>0</v>
      </c>
      <c r="Y407" s="1">
        <v>0</v>
      </c>
      <c r="AB407" s="1">
        <v>1</v>
      </c>
      <c r="AI407" s="1">
        <v>1</v>
      </c>
      <c r="AJ407" s="1" t="s">
        <v>3166</v>
      </c>
      <c r="AK407" s="1" t="s">
        <v>3213</v>
      </c>
      <c r="AL407" s="1" t="s">
        <v>146</v>
      </c>
      <c r="AM407" s="1" t="s">
        <v>3214</v>
      </c>
      <c r="AN407" s="1">
        <v>54431</v>
      </c>
      <c r="AO407" s="1" t="s">
        <v>3215</v>
      </c>
      <c r="AP407" s="1" t="s">
        <v>3216</v>
      </c>
      <c r="AQ407" s="1" t="s">
        <v>3217</v>
      </c>
      <c r="AT407" s="1">
        <v>0</v>
      </c>
      <c r="AU407" s="1">
        <v>0</v>
      </c>
      <c r="AV407" s="1">
        <v>2.6619999999999999</v>
      </c>
      <c r="AW407" s="1">
        <v>3.5510000000000002</v>
      </c>
      <c r="AX407" s="1">
        <v>1.3340000000000001</v>
      </c>
      <c r="AY407" s="1">
        <v>1.41</v>
      </c>
      <c r="AZ407" s="1">
        <v>1.83</v>
      </c>
      <c r="BA407" s="1">
        <v>0.42</v>
      </c>
      <c r="BD407" s="1">
        <v>3.2829491439536999E-2</v>
      </c>
      <c r="BG407" s="1">
        <v>9.5601190055198806E-2</v>
      </c>
      <c r="BH407" s="1">
        <v>41.6</v>
      </c>
      <c r="BI407" s="1">
        <v>110.7</v>
      </c>
      <c r="BJ407" s="1">
        <v>147.69999999999999</v>
      </c>
      <c r="BL407" s="1">
        <v>12.36</v>
      </c>
      <c r="BM407" s="1">
        <v>8.2799999999999994</v>
      </c>
      <c r="BN407" s="1">
        <v>8048.9755859375</v>
      </c>
      <c r="BP407" s="1">
        <v>50345.578125</v>
      </c>
      <c r="BR407" s="1">
        <v>32304.767578125</v>
      </c>
      <c r="BS407" s="1">
        <v>35698.48046875</v>
      </c>
      <c r="BT407" s="1">
        <v>48673.359375</v>
      </c>
      <c r="BU407" s="1">
        <v>43282.28515625</v>
      </c>
      <c r="BV407" s="1">
        <v>56036.921875</v>
      </c>
      <c r="BW407" s="1">
        <v>54881.48046875</v>
      </c>
      <c r="BX407" s="1">
        <f t="shared" si="18"/>
        <v>1.2856530992143376</v>
      </c>
      <c r="BY407" s="1">
        <f t="shared" si="19"/>
        <v>0.36250142061538687</v>
      </c>
      <c r="BZ407" s="1">
        <f t="shared" si="20"/>
        <v>0.10994218863478182</v>
      </c>
      <c r="CA407" s="1" t="s">
        <v>101</v>
      </c>
      <c r="CB407" s="1" t="s">
        <v>100</v>
      </c>
      <c r="CC407" s="1" t="s">
        <v>102</v>
      </c>
      <c r="CD407" s="1" t="s">
        <v>100</v>
      </c>
      <c r="CE407" s="1" t="s">
        <v>101</v>
      </c>
      <c r="CF407" s="1" t="s">
        <v>101</v>
      </c>
      <c r="CG407" s="1" t="s">
        <v>101</v>
      </c>
      <c r="CH407" s="1" t="s">
        <v>101</v>
      </c>
      <c r="CI407" s="1" t="s">
        <v>101</v>
      </c>
      <c r="CJ407" s="1" t="s">
        <v>102</v>
      </c>
      <c r="CK407" s="1">
        <v>1</v>
      </c>
      <c r="CL407" s="1">
        <v>0</v>
      </c>
      <c r="CN407" s="1">
        <v>0</v>
      </c>
      <c r="CP407" s="1">
        <v>0</v>
      </c>
    </row>
    <row r="408" spans="1:96">
      <c r="A408" s="1">
        <v>7.1976477639638405E+18</v>
      </c>
      <c r="B408" s="1" t="b">
        <v>0</v>
      </c>
      <c r="C408" s="1" t="s">
        <v>102</v>
      </c>
      <c r="D408" s="1" t="s">
        <v>97</v>
      </c>
      <c r="E408" s="1" t="s">
        <v>3218</v>
      </c>
      <c r="F408" s="1" t="s">
        <v>3219</v>
      </c>
      <c r="G408" s="1">
        <v>0</v>
      </c>
      <c r="H408" s="1">
        <v>45.478000000000002</v>
      </c>
      <c r="I408" s="1">
        <v>31</v>
      </c>
      <c r="J408" s="1">
        <v>15</v>
      </c>
      <c r="K408" s="1">
        <v>83</v>
      </c>
      <c r="L408" s="1">
        <v>15</v>
      </c>
      <c r="M408" s="1">
        <v>559</v>
      </c>
      <c r="N408" s="1">
        <v>63.2</v>
      </c>
      <c r="O408" s="1">
        <v>8.4</v>
      </c>
      <c r="R408" s="1">
        <v>3.92</v>
      </c>
      <c r="S408" s="1">
        <v>5.84</v>
      </c>
      <c r="T408" s="1">
        <v>3.87</v>
      </c>
      <c r="U408" s="1">
        <v>3.39</v>
      </c>
      <c r="V408" s="1">
        <v>10.6</v>
      </c>
      <c r="W408" s="1">
        <v>6.24</v>
      </c>
      <c r="X408" s="1">
        <v>6.27</v>
      </c>
      <c r="Y408" s="1">
        <v>6.62</v>
      </c>
      <c r="AB408" s="1">
        <v>9</v>
      </c>
      <c r="AC408" s="1">
        <v>8</v>
      </c>
      <c r="AD408" s="1">
        <v>8</v>
      </c>
      <c r="AE408" s="1">
        <v>7</v>
      </c>
      <c r="AF408" s="1">
        <v>8</v>
      </c>
      <c r="AG408" s="1">
        <v>7</v>
      </c>
      <c r="AH408" s="1">
        <v>8</v>
      </c>
      <c r="AI408" s="1">
        <v>7</v>
      </c>
      <c r="AJ408" s="1" t="s">
        <v>823</v>
      </c>
      <c r="AK408" s="1" t="s">
        <v>1103</v>
      </c>
      <c r="AM408" s="1" t="s">
        <v>3220</v>
      </c>
      <c r="AN408" s="1">
        <v>55735</v>
      </c>
      <c r="AO408" s="1" t="s">
        <v>3221</v>
      </c>
      <c r="AP408" s="1" t="s">
        <v>3222</v>
      </c>
      <c r="AQ408" s="1" t="s">
        <v>3223</v>
      </c>
      <c r="AS408" s="1" t="s">
        <v>2060</v>
      </c>
      <c r="AT408" s="1">
        <v>1</v>
      </c>
      <c r="AU408" s="1">
        <v>0</v>
      </c>
      <c r="AV408" s="1">
        <v>20.568999999999999</v>
      </c>
      <c r="AW408" s="1">
        <v>23.588000000000001</v>
      </c>
      <c r="AX408" s="1">
        <v>1.147</v>
      </c>
      <c r="AY408" s="1">
        <v>4.3600000000000003</v>
      </c>
      <c r="AZ408" s="1">
        <v>4.5599999999999996</v>
      </c>
      <c r="BA408" s="1">
        <v>0.2</v>
      </c>
      <c r="BB408" s="2">
        <v>1.0000000000000001E-15</v>
      </c>
      <c r="BC408" s="2">
        <v>1.0000000000000001E-15</v>
      </c>
      <c r="BD408" s="1">
        <v>1.6285377269607101E-2</v>
      </c>
      <c r="BE408" s="2">
        <v>1.0055999999999999E-14</v>
      </c>
      <c r="BF408" s="2">
        <v>1.0237704918032801E-14</v>
      </c>
      <c r="BG408" s="1">
        <v>5.6540300112732998E-2</v>
      </c>
      <c r="BH408" s="1">
        <v>6.6</v>
      </c>
      <c r="BI408" s="1">
        <v>136.6</v>
      </c>
      <c r="BJ408" s="1">
        <v>156.69999999999999</v>
      </c>
      <c r="BK408" s="1">
        <v>6.9</v>
      </c>
      <c r="BL408" s="1">
        <v>4.66</v>
      </c>
      <c r="BM408" s="1">
        <v>4.17</v>
      </c>
      <c r="BN408" s="1">
        <v>57424.298095703103</v>
      </c>
      <c r="BO408" s="1">
        <v>46833.80859375</v>
      </c>
      <c r="BP408" s="1">
        <v>2368478.18359375</v>
      </c>
      <c r="BQ408" s="1">
        <v>2168628.4877929701</v>
      </c>
      <c r="BR408" s="1">
        <v>1860039.1092529299</v>
      </c>
      <c r="BS408" s="1">
        <v>1818451.0424804699</v>
      </c>
      <c r="BT408" s="1">
        <v>2357029.29296875</v>
      </c>
      <c r="BU408" s="1">
        <v>2004442.6596679699</v>
      </c>
      <c r="BV408" s="1">
        <v>2490180.7065429701</v>
      </c>
      <c r="BW408" s="1">
        <v>2309168.4040527302</v>
      </c>
      <c r="BX408" s="1">
        <f t="shared" si="18"/>
        <v>1.1150524131676318</v>
      </c>
      <c r="BY408" s="1">
        <f t="shared" si="19"/>
        <v>0.15711152578667184</v>
      </c>
      <c r="BZ408" s="1">
        <f t="shared" si="20"/>
        <v>0.20500173595199145</v>
      </c>
      <c r="CA408" s="1" t="s">
        <v>101</v>
      </c>
      <c r="CB408" s="1" t="s">
        <v>101</v>
      </c>
      <c r="CC408" s="1" t="s">
        <v>102</v>
      </c>
      <c r="CD408" s="1" t="s">
        <v>102</v>
      </c>
      <c r="CE408" s="1" t="s">
        <v>102</v>
      </c>
      <c r="CF408" s="1" t="s">
        <v>102</v>
      </c>
      <c r="CG408" s="1" t="s">
        <v>102</v>
      </c>
      <c r="CH408" s="1" t="s">
        <v>102</v>
      </c>
      <c r="CI408" s="1" t="s">
        <v>102</v>
      </c>
      <c r="CJ408" s="1" t="s">
        <v>102</v>
      </c>
      <c r="CK408" s="1">
        <v>1</v>
      </c>
      <c r="CL408" s="1">
        <v>0</v>
      </c>
      <c r="CN408" s="1">
        <v>0</v>
      </c>
      <c r="CP408" s="1">
        <v>0</v>
      </c>
    </row>
    <row r="409" spans="1:96">
      <c r="A409" s="1">
        <v>-9.6687713282848205E+17</v>
      </c>
      <c r="B409" s="1" t="b">
        <v>0</v>
      </c>
      <c r="C409" s="1" t="s">
        <v>102</v>
      </c>
      <c r="D409" s="1" t="s">
        <v>97</v>
      </c>
      <c r="E409" s="1" t="s">
        <v>3224</v>
      </c>
      <c r="F409" s="1" t="s">
        <v>3225</v>
      </c>
      <c r="G409" s="1">
        <v>7.0000000000000001E-3</v>
      </c>
      <c r="H409" s="1">
        <v>3.7959999999999998</v>
      </c>
      <c r="I409" s="1">
        <v>21</v>
      </c>
      <c r="J409" s="1">
        <v>2</v>
      </c>
      <c r="K409" s="1">
        <v>4</v>
      </c>
      <c r="L409" s="1">
        <v>2</v>
      </c>
      <c r="M409" s="1">
        <v>116</v>
      </c>
      <c r="N409" s="1">
        <v>12.5</v>
      </c>
      <c r="O409" s="1">
        <v>10.1</v>
      </c>
      <c r="R409" s="1">
        <v>0</v>
      </c>
      <c r="U409" s="1">
        <v>0</v>
      </c>
      <c r="V409" s="1">
        <v>0</v>
      </c>
      <c r="W409" s="1">
        <v>0</v>
      </c>
      <c r="AB409" s="1">
        <v>1</v>
      </c>
      <c r="AE409" s="1">
        <v>1</v>
      </c>
      <c r="AF409" s="1">
        <v>1</v>
      </c>
      <c r="AG409" s="1">
        <v>1</v>
      </c>
      <c r="AJ409" s="1" t="s">
        <v>3226</v>
      </c>
      <c r="AK409" s="1" t="s">
        <v>2795</v>
      </c>
      <c r="AL409" s="1" t="s">
        <v>146</v>
      </c>
      <c r="AM409" s="1" t="s">
        <v>3227</v>
      </c>
      <c r="AN409" s="1">
        <v>131118</v>
      </c>
      <c r="AO409" s="1" t="s">
        <v>3228</v>
      </c>
      <c r="AP409" s="1" t="s">
        <v>3229</v>
      </c>
      <c r="AQ409" s="1" t="s">
        <v>3230</v>
      </c>
      <c r="AS409" s="1" t="s">
        <v>2053</v>
      </c>
      <c r="AT409" s="1">
        <v>1</v>
      </c>
      <c r="AU409" s="1">
        <v>0</v>
      </c>
      <c r="AV409" s="1">
        <v>2.4990000000000001</v>
      </c>
      <c r="AW409" s="1">
        <v>2.7730000000000001</v>
      </c>
      <c r="AX409" s="1">
        <v>1.1100000000000001</v>
      </c>
      <c r="AY409" s="1">
        <v>1.32</v>
      </c>
      <c r="AZ409" s="1">
        <v>1.47</v>
      </c>
      <c r="BA409" s="1">
        <v>0.15</v>
      </c>
      <c r="BB409" s="2">
        <v>1.00066054975478E-6</v>
      </c>
      <c r="BC409" s="2">
        <v>4.8581215694731796E-7</v>
      </c>
      <c r="BD409" s="1">
        <v>0.14971429730820501</v>
      </c>
      <c r="BE409" s="2">
        <v>3.6995009148287201E-6</v>
      </c>
      <c r="BF409" s="2">
        <v>1.8902784549134E-6</v>
      </c>
      <c r="BG409" s="1">
        <v>0.29556271576568299</v>
      </c>
      <c r="BH409" s="1">
        <v>47.8</v>
      </c>
      <c r="BI409" s="1">
        <v>119.5</v>
      </c>
      <c r="BJ409" s="1">
        <v>132.6</v>
      </c>
      <c r="BK409" s="1">
        <v>7.74</v>
      </c>
      <c r="BL409" s="1">
        <v>4.3499999999999996</v>
      </c>
      <c r="BM409" s="1">
        <v>6.91</v>
      </c>
      <c r="BN409" s="1">
        <v>24719.736328125</v>
      </c>
      <c r="BO409" s="1">
        <v>24805.201171875</v>
      </c>
      <c r="BP409" s="1">
        <v>145751.494140625</v>
      </c>
      <c r="BQ409" s="1">
        <v>117178.314453125</v>
      </c>
      <c r="BR409" s="1">
        <v>110413.826171875</v>
      </c>
      <c r="BS409" s="1">
        <v>107589.83984375</v>
      </c>
      <c r="BT409" s="1">
        <v>129581.705078125</v>
      </c>
      <c r="BU409" s="1">
        <v>129025.603515625</v>
      </c>
      <c r="BV409" s="1">
        <v>135253.48828125</v>
      </c>
      <c r="BW409" s="1">
        <v>120635.91015625</v>
      </c>
      <c r="BX409" s="1">
        <f t="shared" si="18"/>
        <v>1.069787682067953</v>
      </c>
      <c r="BY409" s="1">
        <f t="shared" si="19"/>
        <v>9.7324497166687868E-2</v>
      </c>
      <c r="BZ409" s="1">
        <f t="shared" si="20"/>
        <v>0.39906869606143486</v>
      </c>
      <c r="CA409" s="1" t="s">
        <v>101</v>
      </c>
      <c r="CB409" s="1" t="s">
        <v>101</v>
      </c>
      <c r="CC409" s="1" t="s">
        <v>102</v>
      </c>
      <c r="CD409" s="1" t="s">
        <v>101</v>
      </c>
      <c r="CE409" s="1" t="s">
        <v>101</v>
      </c>
      <c r="CF409" s="1" t="s">
        <v>102</v>
      </c>
      <c r="CG409" s="1" t="s">
        <v>102</v>
      </c>
      <c r="CH409" s="1" t="s">
        <v>102</v>
      </c>
      <c r="CI409" s="1" t="s">
        <v>101</v>
      </c>
      <c r="CJ409" s="1" t="s">
        <v>101</v>
      </c>
      <c r="CK409" s="1">
        <v>1</v>
      </c>
      <c r="CL409" s="1">
        <v>0</v>
      </c>
      <c r="CN409" s="1">
        <v>0</v>
      </c>
      <c r="CP409" s="1">
        <v>0</v>
      </c>
    </row>
    <row r="410" spans="1:96">
      <c r="A410" s="1">
        <v>-6.4653141099036099E+18</v>
      </c>
      <c r="B410" s="1" t="b">
        <v>0</v>
      </c>
      <c r="C410" s="1" t="s">
        <v>102</v>
      </c>
      <c r="D410" s="1" t="s">
        <v>97</v>
      </c>
      <c r="E410" s="1" t="s">
        <v>3231</v>
      </c>
      <c r="F410" s="1" t="s">
        <v>3232</v>
      </c>
      <c r="G410" s="1">
        <v>0</v>
      </c>
      <c r="H410" s="1">
        <v>21.88</v>
      </c>
      <c r="I410" s="1">
        <v>16</v>
      </c>
      <c r="J410" s="1">
        <v>8</v>
      </c>
      <c r="K410" s="1">
        <v>25</v>
      </c>
      <c r="L410" s="1">
        <v>8</v>
      </c>
      <c r="M410" s="1">
        <v>494</v>
      </c>
      <c r="N410" s="1">
        <v>56.4</v>
      </c>
      <c r="O410" s="1">
        <v>6.96</v>
      </c>
      <c r="R410" s="1">
        <v>0</v>
      </c>
      <c r="S410" s="1">
        <v>1.65</v>
      </c>
      <c r="T410" s="1">
        <v>0</v>
      </c>
      <c r="U410" s="1">
        <v>0</v>
      </c>
      <c r="V410" s="1">
        <v>0</v>
      </c>
      <c r="W410" s="1">
        <v>1.7</v>
      </c>
      <c r="X410" s="1">
        <v>2.04</v>
      </c>
      <c r="Y410" s="1">
        <v>0</v>
      </c>
      <c r="AB410" s="1">
        <v>4</v>
      </c>
      <c r="AC410" s="1">
        <v>2</v>
      </c>
      <c r="AD410" s="1">
        <v>2</v>
      </c>
      <c r="AE410" s="1">
        <v>2</v>
      </c>
      <c r="AF410" s="1">
        <v>5</v>
      </c>
      <c r="AG410" s="1">
        <v>3</v>
      </c>
      <c r="AH410" s="1">
        <v>2</v>
      </c>
      <c r="AI410" s="1">
        <v>5</v>
      </c>
      <c r="AJ410" s="1" t="s">
        <v>541</v>
      </c>
      <c r="AK410" s="1" t="s">
        <v>717</v>
      </c>
      <c r="AL410" s="1" t="s">
        <v>146</v>
      </c>
      <c r="AM410" s="1" t="s">
        <v>3227</v>
      </c>
      <c r="AN410" s="1">
        <v>7266</v>
      </c>
      <c r="AO410" s="1" t="s">
        <v>3233</v>
      </c>
      <c r="AP410" s="1" t="s">
        <v>3234</v>
      </c>
      <c r="AQ410" s="1" t="s">
        <v>3235</v>
      </c>
      <c r="AR410" s="1" t="s">
        <v>3236</v>
      </c>
      <c r="AS410" s="1" t="s">
        <v>1257</v>
      </c>
      <c r="AT410" s="1">
        <v>4</v>
      </c>
      <c r="AU410" s="1">
        <v>0</v>
      </c>
      <c r="AV410" s="1">
        <v>2.15</v>
      </c>
      <c r="AW410" s="1">
        <v>2.448</v>
      </c>
      <c r="AX410" s="1">
        <v>1.139</v>
      </c>
      <c r="AY410" s="1">
        <v>1.1000000000000001</v>
      </c>
      <c r="AZ410" s="1">
        <v>1.29</v>
      </c>
      <c r="BA410" s="1">
        <v>0.19</v>
      </c>
      <c r="BB410" s="2">
        <v>1.6757932241873201E-7</v>
      </c>
      <c r="BC410" s="2">
        <v>7.51941406917922E-8</v>
      </c>
      <c r="BD410" s="1">
        <v>6.72562748270267E-3</v>
      </c>
      <c r="BE410" s="2">
        <v>8.3923190549938496E-7</v>
      </c>
      <c r="BF410" s="2">
        <v>4.2592962233128502E-7</v>
      </c>
      <c r="BG410" s="1">
        <v>2.8976920335114099E-2</v>
      </c>
      <c r="BH410" s="1">
        <v>53.6</v>
      </c>
      <c r="BI410" s="1">
        <v>115.2</v>
      </c>
      <c r="BJ410" s="1">
        <v>131.19999999999999</v>
      </c>
      <c r="BK410" s="1">
        <v>0.96</v>
      </c>
      <c r="BL410" s="1">
        <v>5.73</v>
      </c>
      <c r="BM410" s="1">
        <v>1.46</v>
      </c>
      <c r="BN410" s="1">
        <v>161478.57080078099</v>
      </c>
      <c r="BO410" s="1">
        <v>143266.63964843799</v>
      </c>
      <c r="BP410" s="1">
        <v>734649.18359375</v>
      </c>
      <c r="BQ410" s="1">
        <v>662992.767578125</v>
      </c>
      <c r="BR410" s="1">
        <v>551947.3984375</v>
      </c>
      <c r="BS410" s="1">
        <v>555166.048828125</v>
      </c>
      <c r="BT410" s="1">
        <v>702569.623046875</v>
      </c>
      <c r="BU410" s="1">
        <v>637247.099609375</v>
      </c>
      <c r="BV410" s="1">
        <v>725390</v>
      </c>
      <c r="BW410" s="1">
        <v>702640.927734375</v>
      </c>
      <c r="BX410" s="1">
        <f t="shared" si="18"/>
        <v>1.1050371034701614</v>
      </c>
      <c r="BY410" s="1">
        <f t="shared" si="19"/>
        <v>0.14409481133048857</v>
      </c>
      <c r="BZ410" s="1">
        <f t="shared" si="20"/>
        <v>0.22230880871761458</v>
      </c>
      <c r="CA410" s="1" t="s">
        <v>101</v>
      </c>
      <c r="CB410" s="1" t="s">
        <v>101</v>
      </c>
      <c r="CC410" s="1" t="s">
        <v>102</v>
      </c>
      <c r="CD410" s="1" t="s">
        <v>102</v>
      </c>
      <c r="CE410" s="1" t="s">
        <v>102</v>
      </c>
      <c r="CF410" s="1" t="s">
        <v>102</v>
      </c>
      <c r="CG410" s="1" t="s">
        <v>102</v>
      </c>
      <c r="CH410" s="1" t="s">
        <v>102</v>
      </c>
      <c r="CI410" s="1" t="s">
        <v>102</v>
      </c>
      <c r="CJ410" s="1" t="s">
        <v>102</v>
      </c>
      <c r="CK410" s="1">
        <v>1</v>
      </c>
      <c r="CL410" s="1">
        <v>0</v>
      </c>
      <c r="CN410" s="1">
        <v>2</v>
      </c>
      <c r="CO410" s="1" t="s">
        <v>3237</v>
      </c>
      <c r="CP410" s="1">
        <v>0</v>
      </c>
      <c r="CR410" s="1" t="s">
        <v>3237</v>
      </c>
    </row>
    <row r="411" spans="1:96">
      <c r="A411" s="1">
        <v>-4.4801571263286502E+18</v>
      </c>
      <c r="B411" s="1" t="b">
        <v>0</v>
      </c>
      <c r="C411" s="1" t="s">
        <v>102</v>
      </c>
      <c r="D411" s="1" t="s">
        <v>97</v>
      </c>
      <c r="E411" s="1" t="s">
        <v>3238</v>
      </c>
      <c r="F411" s="1" t="s">
        <v>3239</v>
      </c>
      <c r="G411" s="1">
        <v>0.01</v>
      </c>
      <c r="H411" s="1">
        <v>2.59</v>
      </c>
      <c r="I411" s="1">
        <v>6</v>
      </c>
      <c r="J411" s="1">
        <v>2</v>
      </c>
      <c r="K411" s="1">
        <v>2</v>
      </c>
      <c r="L411" s="1">
        <v>2</v>
      </c>
      <c r="M411" s="1">
        <v>253</v>
      </c>
      <c r="N411" s="1">
        <v>29.8</v>
      </c>
      <c r="O411" s="1">
        <v>9.06</v>
      </c>
      <c r="P411" s="1">
        <v>0</v>
      </c>
      <c r="T411" s="1">
        <v>0</v>
      </c>
      <c r="Z411" s="1">
        <v>1</v>
      </c>
      <c r="AD411" s="1">
        <v>1</v>
      </c>
      <c r="AK411" s="1" t="s">
        <v>166</v>
      </c>
      <c r="AL411" s="1" t="s">
        <v>146</v>
      </c>
      <c r="AM411" s="1" t="s">
        <v>3227</v>
      </c>
      <c r="AN411" s="1">
        <v>22826</v>
      </c>
      <c r="AO411" s="1" t="s">
        <v>3240</v>
      </c>
      <c r="AP411" s="1" t="s">
        <v>3241</v>
      </c>
      <c r="AQ411" s="1" t="s">
        <v>3242</v>
      </c>
      <c r="AR411" s="1" t="s">
        <v>3243</v>
      </c>
      <c r="AS411" s="1" t="s">
        <v>1304</v>
      </c>
      <c r="AT411" s="1">
        <v>2</v>
      </c>
      <c r="AU411" s="1">
        <v>0</v>
      </c>
      <c r="AV411" s="1">
        <v>0.192</v>
      </c>
      <c r="AW411" s="1">
        <v>0.12</v>
      </c>
      <c r="AX411" s="1">
        <v>0.623</v>
      </c>
      <c r="AY411" s="1">
        <v>-2.38</v>
      </c>
      <c r="AZ411" s="1">
        <v>-3.06</v>
      </c>
      <c r="BA411" s="1">
        <v>-0.68</v>
      </c>
      <c r="BB411" s="1">
        <v>1.2335011375243E-3</v>
      </c>
      <c r="BC411" s="1">
        <v>4.10773998556824E-4</v>
      </c>
      <c r="BD411" s="1">
        <v>0.35819956645538398</v>
      </c>
      <c r="BE411" s="1">
        <v>1.85801189918279E-3</v>
      </c>
      <c r="BF411" s="1">
        <v>7.0329914214869505E-4</v>
      </c>
      <c r="BG411" s="1">
        <v>0.57209542190462404</v>
      </c>
      <c r="BH411" s="1">
        <v>228.6</v>
      </c>
      <c r="BI411" s="1">
        <v>44</v>
      </c>
      <c r="BJ411" s="1">
        <v>27.4</v>
      </c>
      <c r="BK411" s="1">
        <v>0.39</v>
      </c>
      <c r="BL411" s="1">
        <v>32.96</v>
      </c>
      <c r="BM411" s="1">
        <v>29.61</v>
      </c>
      <c r="BN411" s="1">
        <v>206457.34375</v>
      </c>
      <c r="BO411" s="1">
        <v>186677.5703125</v>
      </c>
      <c r="BP411" s="1">
        <v>36426.5234375</v>
      </c>
      <c r="BQ411" s="1">
        <v>73894.966796875</v>
      </c>
      <c r="BR411" s="1">
        <v>65249.76953125</v>
      </c>
      <c r="BS411" s="1">
        <v>69374.109375</v>
      </c>
      <c r="BT411" s="1">
        <v>44151.16015625</v>
      </c>
      <c r="BU411" s="1">
        <v>41484.619140625</v>
      </c>
      <c r="BV411" s="1">
        <v>26019.845703125</v>
      </c>
      <c r="BW411" s="1">
        <v>55684.9140625</v>
      </c>
      <c r="BX411" s="1">
        <f t="shared" si="18"/>
        <v>0.68317494488507158</v>
      </c>
      <c r="BY411" s="1">
        <f t="shared" si="19"/>
        <v>-0.54967302911057936</v>
      </c>
      <c r="BZ411" s="1">
        <f t="shared" si="20"/>
        <v>0.11221457693533014</v>
      </c>
      <c r="CA411" s="1" t="s">
        <v>102</v>
      </c>
      <c r="CB411" s="1" t="s">
        <v>101</v>
      </c>
      <c r="CC411" s="1" t="s">
        <v>101</v>
      </c>
      <c r="CD411" s="1" t="s">
        <v>101</v>
      </c>
      <c r="CE411" s="1" t="s">
        <v>102</v>
      </c>
      <c r="CF411" s="1" t="s">
        <v>101</v>
      </c>
      <c r="CG411" s="1" t="s">
        <v>101</v>
      </c>
      <c r="CH411" s="1" t="s">
        <v>101</v>
      </c>
      <c r="CI411" s="1" t="s">
        <v>101</v>
      </c>
      <c r="CJ411" s="1" t="s">
        <v>101</v>
      </c>
      <c r="CK411" s="1">
        <v>1</v>
      </c>
      <c r="CL411" s="1">
        <v>0</v>
      </c>
      <c r="CN411" s="1">
        <v>0</v>
      </c>
      <c r="CP411" s="1">
        <v>0</v>
      </c>
    </row>
    <row r="412" spans="1:96">
      <c r="A412" s="1">
        <v>4.9210327945142098E+18</v>
      </c>
      <c r="B412" s="1" t="b">
        <v>0</v>
      </c>
      <c r="C412" s="1" t="s">
        <v>102</v>
      </c>
      <c r="D412" s="1" t="s">
        <v>97</v>
      </c>
      <c r="E412" s="1" t="s">
        <v>3244</v>
      </c>
      <c r="F412" s="1" t="s">
        <v>3245</v>
      </c>
      <c r="G412" s="1">
        <v>8.0000000000000002E-3</v>
      </c>
      <c r="H412" s="1">
        <v>3.9649999999999999</v>
      </c>
      <c r="I412" s="1">
        <v>8</v>
      </c>
      <c r="J412" s="1">
        <v>2</v>
      </c>
      <c r="K412" s="1">
        <v>7</v>
      </c>
      <c r="L412" s="1">
        <v>2</v>
      </c>
      <c r="M412" s="1">
        <v>260</v>
      </c>
      <c r="N412" s="1">
        <v>29.9</v>
      </c>
      <c r="O412" s="1">
        <v>5.73</v>
      </c>
      <c r="R412" s="1">
        <v>0</v>
      </c>
      <c r="S412" s="1">
        <v>0</v>
      </c>
      <c r="T412" s="1">
        <v>0</v>
      </c>
      <c r="V412" s="1">
        <v>0</v>
      </c>
      <c r="W412" s="1">
        <v>0</v>
      </c>
      <c r="X412" s="1">
        <v>0</v>
      </c>
      <c r="Y412" s="1">
        <v>0</v>
      </c>
      <c r="AB412" s="1">
        <v>1</v>
      </c>
      <c r="AC412" s="1">
        <v>1</v>
      </c>
      <c r="AD412" s="1">
        <v>1</v>
      </c>
      <c r="AF412" s="1">
        <v>1</v>
      </c>
      <c r="AG412" s="1">
        <v>1</v>
      </c>
      <c r="AH412" s="1">
        <v>1</v>
      </c>
      <c r="AI412" s="1">
        <v>1</v>
      </c>
      <c r="AJ412" s="1" t="s">
        <v>284</v>
      </c>
      <c r="AK412" s="1" t="s">
        <v>3246</v>
      </c>
      <c r="AL412" s="1" t="s">
        <v>146</v>
      </c>
      <c r="AM412" s="1" t="s">
        <v>3227</v>
      </c>
      <c r="AN412" s="1">
        <v>23234</v>
      </c>
      <c r="AO412" s="1" t="s">
        <v>3247</v>
      </c>
      <c r="AP412" s="1" t="s">
        <v>3248</v>
      </c>
      <c r="AQ412" s="1" t="s">
        <v>3249</v>
      </c>
      <c r="AT412" s="1">
        <v>0</v>
      </c>
      <c r="AU412" s="1">
        <v>0</v>
      </c>
      <c r="AV412" s="1">
        <v>1.5569999999999999</v>
      </c>
      <c r="AW412" s="1">
        <v>1.5249999999999999</v>
      </c>
      <c r="AX412" s="1">
        <v>0.97899999999999998</v>
      </c>
      <c r="AY412" s="1">
        <v>0.64</v>
      </c>
      <c r="AZ412" s="1">
        <v>0.61</v>
      </c>
      <c r="BA412" s="1">
        <v>-0.03</v>
      </c>
      <c r="BB412" s="1">
        <v>1.3310493464249199E-3</v>
      </c>
      <c r="BC412" s="1">
        <v>2.25333306304276E-3</v>
      </c>
      <c r="BD412" s="1">
        <v>0.80651431954066599</v>
      </c>
      <c r="BE412" s="1">
        <v>1.9870891074300701E-3</v>
      </c>
      <c r="BF412" s="1">
        <v>3.3827079275726099E-3</v>
      </c>
      <c r="BG412" s="1">
        <v>0.93894349645075703</v>
      </c>
      <c r="BH412" s="1">
        <v>73.5</v>
      </c>
      <c r="BI412" s="1">
        <v>114.4</v>
      </c>
      <c r="BJ412" s="1">
        <v>112.1</v>
      </c>
      <c r="BK412" s="1">
        <v>10.95</v>
      </c>
      <c r="BL412" s="1">
        <v>11.2</v>
      </c>
      <c r="BM412" s="1">
        <v>3.21</v>
      </c>
      <c r="BN412" s="1">
        <v>26052.341796875</v>
      </c>
      <c r="BO412" s="1">
        <v>27361.591796875</v>
      </c>
      <c r="BP412" s="1">
        <v>86016.615234375</v>
      </c>
      <c r="BQ412" s="1">
        <v>82676.716796875</v>
      </c>
      <c r="BR412" s="1">
        <v>85474.744140625</v>
      </c>
      <c r="BS412" s="1">
        <v>65344.0625</v>
      </c>
      <c r="BT412" s="1">
        <v>74314.9208984375</v>
      </c>
      <c r="BU412" s="1">
        <v>69147.2001953125</v>
      </c>
      <c r="BV412" s="1">
        <v>79122.53125</v>
      </c>
      <c r="BW412" s="1">
        <v>77907.498046875</v>
      </c>
      <c r="BX412" s="1">
        <f t="shared" si="18"/>
        <v>0.94047178188499847</v>
      </c>
      <c r="BY412" s="1">
        <f t="shared" si="19"/>
        <v>-8.8543437417794219E-2</v>
      </c>
      <c r="BZ412" s="1">
        <f t="shared" si="20"/>
        <v>0.41134291230587938</v>
      </c>
      <c r="CA412" s="1" t="s">
        <v>101</v>
      </c>
      <c r="CB412" s="1" t="s">
        <v>101</v>
      </c>
      <c r="CC412" s="1" t="s">
        <v>102</v>
      </c>
      <c r="CD412" s="1" t="s">
        <v>102</v>
      </c>
      <c r="CE412" s="1" t="s">
        <v>102</v>
      </c>
      <c r="CF412" s="1" t="s">
        <v>101</v>
      </c>
      <c r="CG412" s="1" t="s">
        <v>102</v>
      </c>
      <c r="CH412" s="1" t="s">
        <v>102</v>
      </c>
      <c r="CI412" s="1" t="s">
        <v>102</v>
      </c>
      <c r="CJ412" s="1" t="s">
        <v>102</v>
      </c>
      <c r="CK412" s="1">
        <v>1</v>
      </c>
      <c r="CL412" s="1">
        <v>0</v>
      </c>
      <c r="CN412" s="1">
        <v>0</v>
      </c>
      <c r="CP412" s="1">
        <v>0</v>
      </c>
    </row>
    <row r="413" spans="1:96">
      <c r="A413" s="1">
        <v>3.87732781257075E+18</v>
      </c>
      <c r="B413" s="1" t="b">
        <v>0</v>
      </c>
      <c r="C413" s="1" t="s">
        <v>96</v>
      </c>
      <c r="D413" s="1" t="s">
        <v>97</v>
      </c>
      <c r="E413" s="1" t="s">
        <v>3250</v>
      </c>
      <c r="F413" s="1" t="s">
        <v>3251</v>
      </c>
      <c r="G413" s="1">
        <v>0.154</v>
      </c>
      <c r="H413" s="1">
        <v>1.2230000000000001</v>
      </c>
      <c r="I413" s="1">
        <v>1</v>
      </c>
      <c r="J413" s="1">
        <v>1</v>
      </c>
      <c r="K413" s="1">
        <v>1</v>
      </c>
      <c r="L413" s="1">
        <v>1</v>
      </c>
      <c r="M413" s="1">
        <v>870</v>
      </c>
      <c r="N413" s="1">
        <v>98</v>
      </c>
      <c r="O413" s="1">
        <v>7.44</v>
      </c>
      <c r="U413" s="1">
        <v>0</v>
      </c>
      <c r="AE413" s="1">
        <v>1</v>
      </c>
      <c r="AJ413" s="1" t="s">
        <v>3252</v>
      </c>
      <c r="AK413" s="1" t="s">
        <v>1863</v>
      </c>
      <c r="AL413" s="1" t="s">
        <v>286</v>
      </c>
      <c r="AM413" s="1" t="s">
        <v>3253</v>
      </c>
      <c r="AN413" s="1">
        <v>1785</v>
      </c>
      <c r="AO413" s="1" t="s">
        <v>3254</v>
      </c>
      <c r="AP413" s="1" t="s">
        <v>3255</v>
      </c>
      <c r="AQ413" s="1" t="s">
        <v>3256</v>
      </c>
      <c r="AR413" s="1" t="s">
        <v>3257</v>
      </c>
      <c r="AS413" s="1" t="s">
        <v>3258</v>
      </c>
      <c r="AT413" s="1">
        <v>14</v>
      </c>
      <c r="AU413" s="1">
        <v>0</v>
      </c>
      <c r="AV413" s="1">
        <v>0.82</v>
      </c>
      <c r="AW413" s="1">
        <v>0.70399999999999996</v>
      </c>
      <c r="AX413" s="1">
        <v>0.85899999999999999</v>
      </c>
      <c r="AY413" s="1">
        <v>-0.28999999999999998</v>
      </c>
      <c r="AZ413" s="1">
        <v>-0.51</v>
      </c>
      <c r="BA413" s="1">
        <v>-0.22</v>
      </c>
      <c r="BC413" s="1">
        <v>0.58603921911449597</v>
      </c>
      <c r="BF413" s="1">
        <v>0.63373418586494001</v>
      </c>
      <c r="BH413" s="1">
        <v>118.9</v>
      </c>
      <c r="BI413" s="1">
        <v>97.4</v>
      </c>
      <c r="BJ413" s="1">
        <v>83.7</v>
      </c>
      <c r="BK413" s="1">
        <v>62.54</v>
      </c>
      <c r="BM413" s="1">
        <v>25.96</v>
      </c>
      <c r="BN413" s="1">
        <v>62859.1015625</v>
      </c>
      <c r="BO413" s="1">
        <v>21861.662109375</v>
      </c>
      <c r="BS413" s="1">
        <v>53377.4765625</v>
      </c>
      <c r="BT413" s="1">
        <v>60492.9765625</v>
      </c>
      <c r="BU413" s="1">
        <v>32737.744140625</v>
      </c>
      <c r="BV413" s="1">
        <v>62956.640625</v>
      </c>
      <c r="BW413" s="1">
        <v>40974.0234375</v>
      </c>
      <c r="BX413" s="1">
        <f t="shared" si="18"/>
        <v>0.92342968168777884</v>
      </c>
      <c r="BY413" s="1">
        <f t="shared" si="19"/>
        <v>-0.1149259893838265</v>
      </c>
      <c r="BZ413" s="1" t="e">
        <f t="shared" si="20"/>
        <v>#DIV/0!</v>
      </c>
      <c r="CA413" s="1" t="s">
        <v>101</v>
      </c>
      <c r="CB413" s="1" t="s">
        <v>101</v>
      </c>
      <c r="CC413" s="1" t="s">
        <v>100</v>
      </c>
      <c r="CD413" s="1" t="s">
        <v>100</v>
      </c>
      <c r="CE413" s="1" t="s">
        <v>100</v>
      </c>
      <c r="CF413" s="1" t="s">
        <v>102</v>
      </c>
      <c r="CG413" s="1" t="s">
        <v>101</v>
      </c>
      <c r="CH413" s="1" t="s">
        <v>101</v>
      </c>
      <c r="CI413" s="1" t="s">
        <v>101</v>
      </c>
      <c r="CJ413" s="1" t="s">
        <v>101</v>
      </c>
      <c r="CK413" s="1">
        <v>1</v>
      </c>
      <c r="CL413" s="1">
        <v>0</v>
      </c>
      <c r="CN413" s="1">
        <v>0</v>
      </c>
      <c r="CP413" s="1">
        <v>0</v>
      </c>
    </row>
    <row r="414" spans="1:96">
      <c r="A414" s="1">
        <v>4.97284592549773E+18</v>
      </c>
      <c r="B414" s="1" t="b">
        <v>0</v>
      </c>
      <c r="C414" s="1" t="s">
        <v>104</v>
      </c>
      <c r="D414" s="1" t="s">
        <v>97</v>
      </c>
      <c r="E414" s="1" t="s">
        <v>3259</v>
      </c>
      <c r="F414" s="1" t="s">
        <v>3260</v>
      </c>
      <c r="G414" s="1">
        <v>1.7999999999999999E-2</v>
      </c>
      <c r="H414" s="1">
        <v>2.2669999999999999</v>
      </c>
      <c r="I414" s="1">
        <v>1</v>
      </c>
      <c r="J414" s="1">
        <v>1</v>
      </c>
      <c r="K414" s="1">
        <v>1</v>
      </c>
      <c r="L414" s="1">
        <v>1</v>
      </c>
      <c r="M414" s="1">
        <v>1966</v>
      </c>
      <c r="N414" s="1">
        <v>225.1</v>
      </c>
      <c r="O414" s="1">
        <v>7.65</v>
      </c>
      <c r="Q414" s="1">
        <v>0</v>
      </c>
      <c r="AA414" s="1">
        <v>1</v>
      </c>
      <c r="AJ414" s="1" t="s">
        <v>597</v>
      </c>
      <c r="AK414" s="1" t="s">
        <v>1185</v>
      </c>
      <c r="AL414" s="1" t="s">
        <v>3185</v>
      </c>
      <c r="AM414" s="1" t="s">
        <v>3261</v>
      </c>
      <c r="AN414" s="1">
        <v>9732</v>
      </c>
      <c r="AO414" s="1" t="s">
        <v>3262</v>
      </c>
      <c r="AP414" s="1" t="s">
        <v>3263</v>
      </c>
      <c r="AQ414" s="1" t="s">
        <v>3264</v>
      </c>
      <c r="AS414" s="1" t="s">
        <v>3265</v>
      </c>
      <c r="AT414" s="1">
        <v>4</v>
      </c>
      <c r="AU414" s="1">
        <v>0</v>
      </c>
      <c r="AV414" s="1">
        <v>0.01</v>
      </c>
      <c r="AW414" s="1">
        <v>0.01</v>
      </c>
      <c r="AY414" s="1">
        <v>-6.64</v>
      </c>
      <c r="AZ414" s="1">
        <v>-6.64</v>
      </c>
      <c r="BH414" s="1">
        <v>300</v>
      </c>
      <c r="BK414" s="1">
        <v>13.87</v>
      </c>
      <c r="BN414" s="1">
        <v>16694.263671875</v>
      </c>
      <c r="BO414" s="1">
        <v>18278.619140625</v>
      </c>
      <c r="BX414" s="1" t="e">
        <f t="shared" si="18"/>
        <v>#DIV/0!</v>
      </c>
      <c r="BY414" s="1" t="e">
        <f t="shared" si="19"/>
        <v>#DIV/0!</v>
      </c>
      <c r="BZ414" s="1" t="e">
        <f t="shared" si="20"/>
        <v>#DIV/0!</v>
      </c>
      <c r="CA414" s="1" t="s">
        <v>101</v>
      </c>
      <c r="CB414" s="1" t="s">
        <v>102</v>
      </c>
      <c r="CC414" s="1" t="s">
        <v>100</v>
      </c>
      <c r="CD414" s="1" t="s">
        <v>100</v>
      </c>
      <c r="CE414" s="1" t="s">
        <v>100</v>
      </c>
      <c r="CF414" s="1" t="s">
        <v>100</v>
      </c>
      <c r="CG414" s="1" t="s">
        <v>100</v>
      </c>
      <c r="CH414" s="1" t="s">
        <v>100</v>
      </c>
      <c r="CI414" s="1" t="s">
        <v>100</v>
      </c>
      <c r="CJ414" s="1" t="s">
        <v>100</v>
      </c>
      <c r="CK414" s="1">
        <v>1</v>
      </c>
      <c r="CL414" s="1">
        <v>0</v>
      </c>
      <c r="CN414" s="1">
        <v>1</v>
      </c>
      <c r="CO414" s="1" t="s">
        <v>3266</v>
      </c>
      <c r="CP414" s="1">
        <v>0</v>
      </c>
      <c r="CR414" s="1" t="s">
        <v>3266</v>
      </c>
    </row>
    <row r="415" spans="1:96">
      <c r="A415" s="1">
        <v>1.8474866514698199E+18</v>
      </c>
      <c r="B415" s="1" t="b">
        <v>0</v>
      </c>
      <c r="C415" s="1" t="s">
        <v>102</v>
      </c>
      <c r="D415" s="1" t="s">
        <v>97</v>
      </c>
      <c r="E415" s="1" t="s">
        <v>3267</v>
      </c>
      <c r="F415" s="1" t="s">
        <v>3268</v>
      </c>
      <c r="G415" s="1">
        <v>0</v>
      </c>
      <c r="H415" s="1">
        <v>15.667</v>
      </c>
      <c r="I415" s="1">
        <v>42</v>
      </c>
      <c r="J415" s="1">
        <v>7</v>
      </c>
      <c r="K415" s="1">
        <v>26</v>
      </c>
      <c r="L415" s="1">
        <v>7</v>
      </c>
      <c r="M415" s="1">
        <v>260</v>
      </c>
      <c r="N415" s="1">
        <v>29.6</v>
      </c>
      <c r="O415" s="1">
        <v>9.57</v>
      </c>
      <c r="R415" s="1">
        <v>0</v>
      </c>
      <c r="S415" s="1">
        <v>0</v>
      </c>
      <c r="T415" s="1">
        <v>0</v>
      </c>
      <c r="V415" s="1">
        <v>0</v>
      </c>
      <c r="W415" s="1">
        <v>0</v>
      </c>
      <c r="X415" s="1">
        <v>0</v>
      </c>
      <c r="Y415" s="1">
        <v>0</v>
      </c>
      <c r="AB415" s="1">
        <v>3</v>
      </c>
      <c r="AC415" s="1">
        <v>3</v>
      </c>
      <c r="AD415" s="1">
        <v>3</v>
      </c>
      <c r="AF415" s="1">
        <v>4</v>
      </c>
      <c r="AG415" s="1">
        <v>3</v>
      </c>
      <c r="AH415" s="1">
        <v>2</v>
      </c>
      <c r="AI415" s="1">
        <v>2</v>
      </c>
      <c r="AJ415" s="1" t="s">
        <v>262</v>
      </c>
      <c r="AK415" s="1" t="s">
        <v>963</v>
      </c>
      <c r="AL415" s="1" t="s">
        <v>146</v>
      </c>
      <c r="AM415" s="1" t="s">
        <v>3269</v>
      </c>
      <c r="AN415" s="1">
        <v>8813</v>
      </c>
      <c r="AO415" s="1" t="s">
        <v>3270</v>
      </c>
      <c r="AP415" s="1" t="s">
        <v>3271</v>
      </c>
      <c r="AQ415" s="1" t="s">
        <v>3272</v>
      </c>
      <c r="AR415" s="1" t="s">
        <v>3273</v>
      </c>
      <c r="AS415" s="1" t="s">
        <v>3274</v>
      </c>
      <c r="AT415" s="1">
        <v>6</v>
      </c>
      <c r="AU415" s="1">
        <v>0</v>
      </c>
      <c r="AV415" s="1">
        <v>11.946999999999999</v>
      </c>
      <c r="AW415" s="1">
        <v>10.993</v>
      </c>
      <c r="AX415" s="1">
        <v>0.92</v>
      </c>
      <c r="AY415" s="1">
        <v>3.58</v>
      </c>
      <c r="AZ415" s="1">
        <v>3.46</v>
      </c>
      <c r="BA415" s="1">
        <v>-0.12</v>
      </c>
      <c r="BB415" s="2">
        <v>1.7608492863807599E-7</v>
      </c>
      <c r="BC415" s="2">
        <v>2.20234049441714E-7</v>
      </c>
      <c r="BD415" s="1">
        <v>0.61045991934627597</v>
      </c>
      <c r="BE415" s="2">
        <v>8.77143658839639E-7</v>
      </c>
      <c r="BF415" s="2">
        <v>9.8946880486583193E-7</v>
      </c>
      <c r="BG415" s="1">
        <v>0.79782019017747496</v>
      </c>
      <c r="BH415" s="1">
        <v>12.5</v>
      </c>
      <c r="BI415" s="1">
        <v>149.69999999999999</v>
      </c>
      <c r="BJ415" s="1">
        <v>137.80000000000001</v>
      </c>
      <c r="BK415" s="1">
        <v>28.07</v>
      </c>
      <c r="BL415" s="1">
        <v>6.52</v>
      </c>
      <c r="BM415" s="1">
        <v>8.43</v>
      </c>
      <c r="BN415" s="1">
        <v>12573.40625</v>
      </c>
      <c r="BO415" s="1">
        <v>16907.080078125</v>
      </c>
      <c r="BP415" s="1">
        <v>423737.77978515602</v>
      </c>
      <c r="BQ415" s="1">
        <v>330132.154296875</v>
      </c>
      <c r="BR415" s="1">
        <v>310614.39501953102</v>
      </c>
      <c r="BS415" s="1">
        <v>296794.38574218802</v>
      </c>
      <c r="BT415" s="1">
        <v>351600.36669921898</v>
      </c>
      <c r="BU415" s="1">
        <v>280787.06347656302</v>
      </c>
      <c r="BV415" s="1">
        <v>289004.47753906302</v>
      </c>
      <c r="BW415" s="1">
        <v>295562.97900390602</v>
      </c>
      <c r="BX415" s="1">
        <f t="shared" si="18"/>
        <v>0.89397922221859993</v>
      </c>
      <c r="BY415" s="1">
        <f t="shared" si="19"/>
        <v>-0.16168679407220729</v>
      </c>
      <c r="BZ415" s="1">
        <f t="shared" si="20"/>
        <v>0.31399128385524555</v>
      </c>
      <c r="CA415" s="1" t="s">
        <v>101</v>
      </c>
      <c r="CB415" s="1" t="s">
        <v>101</v>
      </c>
      <c r="CC415" s="1" t="s">
        <v>102</v>
      </c>
      <c r="CD415" s="1" t="s">
        <v>102</v>
      </c>
      <c r="CE415" s="1" t="s">
        <v>102</v>
      </c>
      <c r="CF415" s="1" t="s">
        <v>101</v>
      </c>
      <c r="CG415" s="1" t="s">
        <v>102</v>
      </c>
      <c r="CH415" s="1" t="s">
        <v>102</v>
      </c>
      <c r="CI415" s="1" t="s">
        <v>102</v>
      </c>
      <c r="CJ415" s="1" t="s">
        <v>102</v>
      </c>
      <c r="CK415" s="1">
        <v>1</v>
      </c>
      <c r="CL415" s="1">
        <v>0</v>
      </c>
      <c r="CN415" s="1">
        <v>0</v>
      </c>
      <c r="CP415" s="1">
        <v>0</v>
      </c>
    </row>
    <row r="416" spans="1:96">
      <c r="A416" s="1">
        <v>-2.5989468537910702E+18</v>
      </c>
      <c r="B416" s="1" t="b">
        <v>0</v>
      </c>
      <c r="C416" s="1" t="s">
        <v>102</v>
      </c>
      <c r="D416" s="1" t="s">
        <v>97</v>
      </c>
      <c r="E416" s="1" t="s">
        <v>3275</v>
      </c>
      <c r="F416" s="1" t="s">
        <v>3276</v>
      </c>
      <c r="G416" s="1">
        <v>0.01</v>
      </c>
      <c r="H416" s="1">
        <v>3.0270000000000001</v>
      </c>
      <c r="I416" s="1">
        <v>4</v>
      </c>
      <c r="J416" s="1">
        <v>1</v>
      </c>
      <c r="K416" s="1">
        <v>5</v>
      </c>
      <c r="L416" s="1">
        <v>1</v>
      </c>
      <c r="M416" s="1">
        <v>367</v>
      </c>
      <c r="N416" s="1">
        <v>40.5</v>
      </c>
      <c r="O416" s="1">
        <v>8.9</v>
      </c>
      <c r="R416" s="1">
        <v>0</v>
      </c>
      <c r="S416" s="1">
        <v>0</v>
      </c>
      <c r="T416" s="1">
        <v>0</v>
      </c>
      <c r="V416" s="1">
        <v>0</v>
      </c>
      <c r="AB416" s="1">
        <v>1</v>
      </c>
      <c r="AC416" s="1">
        <v>1</v>
      </c>
      <c r="AD416" s="1">
        <v>1</v>
      </c>
      <c r="AF416" s="1">
        <v>1</v>
      </c>
      <c r="AJ416" s="1" t="s">
        <v>541</v>
      </c>
      <c r="AK416" s="1" t="s">
        <v>166</v>
      </c>
      <c r="AL416" s="1" t="s">
        <v>286</v>
      </c>
      <c r="AM416" s="1" t="s">
        <v>3277</v>
      </c>
      <c r="AN416" s="1">
        <v>4733</v>
      </c>
      <c r="AO416" s="1" t="s">
        <v>3278</v>
      </c>
      <c r="AP416" s="1" t="s">
        <v>3279</v>
      </c>
      <c r="AQ416" s="1" t="s">
        <v>3280</v>
      </c>
      <c r="AS416" s="1" t="s">
        <v>3281</v>
      </c>
      <c r="AT416" s="1">
        <v>1</v>
      </c>
      <c r="AU416" s="1">
        <v>0</v>
      </c>
      <c r="AV416" s="1">
        <v>1.3149999999999999</v>
      </c>
      <c r="AW416" s="1">
        <v>1.2</v>
      </c>
      <c r="AX416" s="1">
        <v>0.91300000000000003</v>
      </c>
      <c r="AY416" s="1">
        <v>0.4</v>
      </c>
      <c r="AZ416" s="1">
        <v>0.26</v>
      </c>
      <c r="BA416" s="1">
        <v>-0.13</v>
      </c>
      <c r="BB416" s="1">
        <v>9.6488097203748402E-2</v>
      </c>
      <c r="BC416" s="1">
        <v>0.24910354678184801</v>
      </c>
      <c r="BD416" s="1">
        <v>0.68037529762966897</v>
      </c>
      <c r="BE416" s="1">
        <v>0.11678915569100801</v>
      </c>
      <c r="BF416" s="1">
        <v>0.29227837475859902</v>
      </c>
      <c r="BG416" s="1">
        <v>0.85597446894101004</v>
      </c>
      <c r="BH416" s="1">
        <v>85.3</v>
      </c>
      <c r="BI416" s="1">
        <v>112.2</v>
      </c>
      <c r="BJ416" s="1">
        <v>102.4</v>
      </c>
      <c r="BK416" s="1">
        <v>14.78</v>
      </c>
      <c r="BL416" s="1">
        <v>5.33</v>
      </c>
      <c r="BM416" s="1">
        <v>17.14</v>
      </c>
      <c r="BN416" s="1">
        <v>30926.255859375</v>
      </c>
      <c r="BO416" s="1">
        <v>22549.564453125</v>
      </c>
      <c r="BP416" s="1">
        <v>79668.4140625</v>
      </c>
      <c r="BQ416" s="1">
        <v>68564.9921875</v>
      </c>
      <c r="BR416" s="1">
        <v>59454.03125</v>
      </c>
      <c r="BS416" s="1">
        <v>58197.671875</v>
      </c>
      <c r="BT416" s="1">
        <v>76204.234375</v>
      </c>
      <c r="BU416" s="1">
        <v>58989.18359375</v>
      </c>
      <c r="BV416" s="1">
        <v>52002.6796875</v>
      </c>
      <c r="BW416" s="1">
        <v>54997.67578125</v>
      </c>
      <c r="BX416" s="1">
        <f t="shared" si="18"/>
        <v>0.91089634168235378</v>
      </c>
      <c r="BY416" s="1">
        <f t="shared" si="19"/>
        <v>-0.13464120754455619</v>
      </c>
      <c r="BZ416" s="1">
        <f t="shared" si="20"/>
        <v>0.45087289131366692</v>
      </c>
      <c r="CA416" s="1" t="s">
        <v>101</v>
      </c>
      <c r="CB416" s="1" t="s">
        <v>101</v>
      </c>
      <c r="CC416" s="1" t="s">
        <v>102</v>
      </c>
      <c r="CD416" s="1" t="s">
        <v>102</v>
      </c>
      <c r="CE416" s="1" t="s">
        <v>102</v>
      </c>
      <c r="CF416" s="1" t="s">
        <v>101</v>
      </c>
      <c r="CG416" s="1" t="s">
        <v>102</v>
      </c>
      <c r="CH416" s="1" t="s">
        <v>101</v>
      </c>
      <c r="CI416" s="1" t="s">
        <v>101</v>
      </c>
      <c r="CJ416" s="1" t="s">
        <v>101</v>
      </c>
      <c r="CK416" s="1">
        <v>1</v>
      </c>
      <c r="CL416" s="1">
        <v>0</v>
      </c>
      <c r="CN416" s="1">
        <v>0</v>
      </c>
      <c r="CP416" s="1">
        <v>0</v>
      </c>
    </row>
    <row r="417" spans="1:96">
      <c r="A417" s="1">
        <v>-6.0022249268337101E+18</v>
      </c>
      <c r="B417" s="1" t="b">
        <v>0</v>
      </c>
      <c r="C417" s="1" t="s">
        <v>104</v>
      </c>
      <c r="D417" s="1" t="s">
        <v>97</v>
      </c>
      <c r="E417" s="1" t="s">
        <v>3282</v>
      </c>
      <c r="F417" s="1" t="s">
        <v>3283</v>
      </c>
      <c r="G417" s="1">
        <v>1.7999999999999999E-2</v>
      </c>
      <c r="H417" s="1">
        <v>2.2490000000000001</v>
      </c>
      <c r="I417" s="1">
        <v>1</v>
      </c>
      <c r="J417" s="1">
        <v>1</v>
      </c>
      <c r="K417" s="1">
        <v>1</v>
      </c>
      <c r="L417" s="1">
        <v>1</v>
      </c>
      <c r="M417" s="1">
        <v>2053</v>
      </c>
      <c r="N417" s="1">
        <v>224.3</v>
      </c>
      <c r="O417" s="1">
        <v>8.16</v>
      </c>
      <c r="Q417" s="1">
        <v>0</v>
      </c>
      <c r="AA417" s="1">
        <v>1</v>
      </c>
      <c r="AJ417" s="1" t="s">
        <v>1898</v>
      </c>
      <c r="AK417" s="1" t="s">
        <v>1821</v>
      </c>
      <c r="AL417" s="1" t="s">
        <v>146</v>
      </c>
      <c r="AM417" s="1" t="s">
        <v>3284</v>
      </c>
      <c r="AN417" s="1">
        <v>57453</v>
      </c>
      <c r="AO417" s="1" t="s">
        <v>3285</v>
      </c>
      <c r="AP417" s="1" t="s">
        <v>3286</v>
      </c>
      <c r="AQ417" s="1" t="s">
        <v>3287</v>
      </c>
      <c r="AS417" s="1" t="s">
        <v>3288</v>
      </c>
      <c r="AT417" s="1">
        <v>1</v>
      </c>
      <c r="AU417" s="1">
        <v>0</v>
      </c>
      <c r="BX417" s="1" t="e">
        <f t="shared" si="18"/>
        <v>#DIV/0!</v>
      </c>
      <c r="BY417" s="1" t="e">
        <f t="shared" si="19"/>
        <v>#DIV/0!</v>
      </c>
      <c r="BZ417" s="1" t="e">
        <f t="shared" si="20"/>
        <v>#DIV/0!</v>
      </c>
      <c r="CA417" s="1" t="s">
        <v>100</v>
      </c>
      <c r="CB417" s="1" t="s">
        <v>102</v>
      </c>
      <c r="CC417" s="1" t="s">
        <v>100</v>
      </c>
      <c r="CD417" s="1" t="s">
        <v>100</v>
      </c>
      <c r="CE417" s="1" t="s">
        <v>100</v>
      </c>
      <c r="CF417" s="1" t="s">
        <v>100</v>
      </c>
      <c r="CG417" s="1" t="s">
        <v>100</v>
      </c>
      <c r="CH417" s="1" t="s">
        <v>100</v>
      </c>
      <c r="CI417" s="1" t="s">
        <v>100</v>
      </c>
      <c r="CJ417" s="1" t="s">
        <v>100</v>
      </c>
      <c r="CK417" s="1">
        <v>1</v>
      </c>
      <c r="CL417" s="1">
        <v>0</v>
      </c>
      <c r="CN417" s="1">
        <v>0</v>
      </c>
      <c r="CP417" s="1">
        <v>0</v>
      </c>
    </row>
    <row r="418" spans="1:96">
      <c r="A418" s="1">
        <v>7.3979982733334702E+18</v>
      </c>
      <c r="B418" s="1" t="b">
        <v>0</v>
      </c>
      <c r="C418" s="1" t="s">
        <v>102</v>
      </c>
      <c r="D418" s="1" t="s">
        <v>97</v>
      </c>
      <c r="E418" s="1" t="s">
        <v>3289</v>
      </c>
      <c r="F418" s="1" t="s">
        <v>3290</v>
      </c>
      <c r="G418" s="1">
        <v>0</v>
      </c>
      <c r="H418" s="1">
        <v>104.04300000000001</v>
      </c>
      <c r="I418" s="1">
        <v>31</v>
      </c>
      <c r="J418" s="1">
        <v>27</v>
      </c>
      <c r="K418" s="1">
        <v>137</v>
      </c>
      <c r="L418" s="1">
        <v>27</v>
      </c>
      <c r="M418" s="1">
        <v>1118</v>
      </c>
      <c r="N418" s="1">
        <v>122.2</v>
      </c>
      <c r="O418" s="1">
        <v>5.24</v>
      </c>
      <c r="R418" s="1">
        <v>14.17</v>
      </c>
      <c r="S418" s="1">
        <v>17.53</v>
      </c>
      <c r="T418" s="1">
        <v>18.71</v>
      </c>
      <c r="U418" s="1">
        <v>15.19</v>
      </c>
      <c r="V418" s="1">
        <v>0</v>
      </c>
      <c r="W418" s="1">
        <v>0</v>
      </c>
      <c r="X418" s="1">
        <v>0</v>
      </c>
      <c r="Y418" s="1">
        <v>0</v>
      </c>
      <c r="AB418" s="1">
        <v>21</v>
      </c>
      <c r="AC418" s="1">
        <v>19</v>
      </c>
      <c r="AD418" s="1">
        <v>22</v>
      </c>
      <c r="AE418" s="1">
        <v>23</v>
      </c>
      <c r="AF418" s="1">
        <v>1</v>
      </c>
      <c r="AG418" s="1">
        <v>2</v>
      </c>
      <c r="AH418" s="1">
        <v>1</v>
      </c>
      <c r="AI418" s="1">
        <v>2</v>
      </c>
      <c r="AJ418" s="1" t="s">
        <v>1898</v>
      </c>
      <c r="AK418" s="1" t="s">
        <v>1821</v>
      </c>
      <c r="AL418" s="1" t="s">
        <v>146</v>
      </c>
      <c r="AM418" s="1" t="s">
        <v>3291</v>
      </c>
      <c r="AN418" s="1">
        <v>1829</v>
      </c>
      <c r="AO418" s="1" t="s">
        <v>3292</v>
      </c>
      <c r="AP418" s="1" t="s">
        <v>3293</v>
      </c>
      <c r="AQ418" s="1" t="s">
        <v>3294</v>
      </c>
      <c r="AR418" s="1" t="s">
        <v>3295</v>
      </c>
      <c r="AS418" s="1" t="s">
        <v>3296</v>
      </c>
      <c r="AT418" s="1">
        <v>8</v>
      </c>
      <c r="AU418" s="1">
        <v>0</v>
      </c>
      <c r="AV418" s="1">
        <v>7.9980000000000002</v>
      </c>
      <c r="AW418" s="1">
        <v>2.16</v>
      </c>
      <c r="AX418" s="1">
        <v>0.27</v>
      </c>
      <c r="AY418" s="1">
        <v>3</v>
      </c>
      <c r="AZ418" s="1">
        <v>1.1100000000000001</v>
      </c>
      <c r="BA418" s="1">
        <v>-1.89</v>
      </c>
      <c r="BB418" s="2">
        <v>6.0733058360185095E-8</v>
      </c>
      <c r="BC418" s="2">
        <v>4.64024996035262E-5</v>
      </c>
      <c r="BD418" s="2">
        <v>2.6495491156630598E-7</v>
      </c>
      <c r="BE418" s="2">
        <v>3.77927991875013E-7</v>
      </c>
      <c r="BF418" s="2">
        <v>9.7844832966540002E-5</v>
      </c>
      <c r="BG418" s="2">
        <v>2.04026412982117E-5</v>
      </c>
      <c r="BH418" s="1">
        <v>26.9</v>
      </c>
      <c r="BI418" s="1">
        <v>215</v>
      </c>
      <c r="BJ418" s="1">
        <v>58.1</v>
      </c>
      <c r="BK418" s="1">
        <v>5.26</v>
      </c>
      <c r="BL418" s="1">
        <v>12.43</v>
      </c>
      <c r="BM418" s="1">
        <v>3.24</v>
      </c>
      <c r="BN418" s="1">
        <v>357076.890625</v>
      </c>
      <c r="BO418" s="1">
        <v>298089.15869140602</v>
      </c>
      <c r="BP418" s="1">
        <v>5021784.9326171903</v>
      </c>
      <c r="BQ418" s="1">
        <v>4462895.38671875</v>
      </c>
      <c r="BR418" s="1">
        <v>5169402.71484375</v>
      </c>
      <c r="BS418" s="1">
        <v>5080315.6796875</v>
      </c>
      <c r="BT418" s="1">
        <v>1372153.2185058601</v>
      </c>
      <c r="BU418" s="1">
        <v>1256254.2722167999</v>
      </c>
      <c r="BV418" s="1">
        <v>1345117.3997802699</v>
      </c>
      <c r="BW418" s="1">
        <v>1277257.3730468799</v>
      </c>
      <c r="BX418" s="1">
        <f t="shared" si="18"/>
        <v>0.2660725740713919</v>
      </c>
      <c r="BY418" s="1">
        <f t="shared" si="19"/>
        <v>-1.9101082853553348</v>
      </c>
      <c r="BZ418" s="1">
        <f t="shared" si="20"/>
        <v>5.2747459766120525E-7</v>
      </c>
      <c r="CA418" s="1" t="s">
        <v>101</v>
      </c>
      <c r="CB418" s="1" t="s">
        <v>101</v>
      </c>
      <c r="CC418" s="1" t="s">
        <v>102</v>
      </c>
      <c r="CD418" s="1" t="s">
        <v>102</v>
      </c>
      <c r="CE418" s="1" t="s">
        <v>102</v>
      </c>
      <c r="CF418" s="1" t="s">
        <v>102</v>
      </c>
      <c r="CG418" s="1" t="s">
        <v>102</v>
      </c>
      <c r="CH418" s="1" t="s">
        <v>102</v>
      </c>
      <c r="CI418" s="1" t="s">
        <v>102</v>
      </c>
      <c r="CJ418" s="1" t="s">
        <v>102</v>
      </c>
      <c r="CK418" s="1">
        <v>1</v>
      </c>
      <c r="CL418" s="1">
        <v>0</v>
      </c>
      <c r="CN418" s="1">
        <v>1</v>
      </c>
      <c r="CO418" s="1" t="s">
        <v>3297</v>
      </c>
      <c r="CP418" s="1">
        <v>0</v>
      </c>
      <c r="CR418" s="1" t="s">
        <v>3297</v>
      </c>
    </row>
    <row r="419" spans="1:96">
      <c r="A419" s="1">
        <v>3.8199287727841802E+18</v>
      </c>
      <c r="B419" s="1" t="b">
        <v>0</v>
      </c>
      <c r="C419" s="1" t="s">
        <v>104</v>
      </c>
      <c r="D419" s="1" t="s">
        <v>97</v>
      </c>
      <c r="E419" s="1" t="s">
        <v>3298</v>
      </c>
      <c r="F419" s="1" t="s">
        <v>3299</v>
      </c>
      <c r="G419" s="1">
        <v>2.9000000000000001E-2</v>
      </c>
      <c r="H419" s="1">
        <v>1.9339999999999999</v>
      </c>
      <c r="I419" s="1">
        <v>0</v>
      </c>
      <c r="J419" s="1">
        <v>2</v>
      </c>
      <c r="K419" s="1">
        <v>2</v>
      </c>
      <c r="L419" s="1">
        <v>2</v>
      </c>
      <c r="M419" s="1">
        <v>7570</v>
      </c>
      <c r="N419" s="1">
        <v>860.1</v>
      </c>
      <c r="O419" s="1">
        <v>5.25</v>
      </c>
      <c r="P419" s="1">
        <v>0</v>
      </c>
      <c r="Z419" s="1">
        <v>2</v>
      </c>
      <c r="AJ419" s="1" t="s">
        <v>3300</v>
      </c>
      <c r="AK419" s="1" t="s">
        <v>3301</v>
      </c>
      <c r="AL419" s="1" t="s">
        <v>3302</v>
      </c>
      <c r="AM419" s="1" t="s">
        <v>3303</v>
      </c>
      <c r="AN419" s="1">
        <v>667</v>
      </c>
      <c r="AO419" s="1" t="s">
        <v>3304</v>
      </c>
      <c r="AP419" s="1" t="s">
        <v>3305</v>
      </c>
      <c r="AQ419" s="1" t="s">
        <v>3306</v>
      </c>
      <c r="AS419" s="1" t="s">
        <v>3307</v>
      </c>
      <c r="AT419" s="1">
        <v>6</v>
      </c>
      <c r="AU419" s="1">
        <v>0</v>
      </c>
      <c r="AV419" s="1">
        <v>0.27100000000000002</v>
      </c>
      <c r="AW419" s="1">
        <v>0.20300000000000001</v>
      </c>
      <c r="AX419" s="1">
        <v>0.749</v>
      </c>
      <c r="AY419" s="1">
        <v>-1.88</v>
      </c>
      <c r="AZ419" s="1">
        <v>-2.2999999999999998</v>
      </c>
      <c r="BA419" s="1">
        <v>-0.42</v>
      </c>
      <c r="BB419" s="1">
        <v>3.1388339974022898E-2</v>
      </c>
      <c r="BC419" s="1">
        <v>8.9144458706293898E-3</v>
      </c>
      <c r="BD419" s="1">
        <v>0.72211510140520896</v>
      </c>
      <c r="BE419" s="1">
        <v>3.9753293045185698E-2</v>
      </c>
      <c r="BF419" s="1">
        <v>1.22555232717844E-2</v>
      </c>
      <c r="BG419" s="1">
        <v>0.88434369952911895</v>
      </c>
      <c r="BH419" s="1">
        <v>203.5</v>
      </c>
      <c r="BI419" s="1">
        <v>55.2</v>
      </c>
      <c r="BJ419" s="1">
        <v>41.3</v>
      </c>
      <c r="BK419" s="1">
        <v>6.12</v>
      </c>
      <c r="BL419" s="1">
        <v>40.200000000000003</v>
      </c>
      <c r="BM419" s="1">
        <v>40.74</v>
      </c>
      <c r="BN419" s="1">
        <v>33697.421875</v>
      </c>
      <c r="BO419" s="1">
        <v>27791.20703125</v>
      </c>
      <c r="BR419" s="1">
        <v>19822.361328125</v>
      </c>
      <c r="BS419" s="1">
        <v>10884.326171875</v>
      </c>
      <c r="BT419" s="1">
        <v>20996.755859375</v>
      </c>
      <c r="BU419" s="1">
        <v>11043.66796875</v>
      </c>
      <c r="BV419" s="1">
        <v>8230.2958984375</v>
      </c>
      <c r="BW419" s="1">
        <v>11310.3427734375</v>
      </c>
      <c r="BX419" s="1">
        <f t="shared" si="18"/>
        <v>0.83989949257796037</v>
      </c>
      <c r="BY419" s="1">
        <f t="shared" si="19"/>
        <v>-0.25171139822796695</v>
      </c>
      <c r="BZ419" s="1">
        <f t="shared" si="20"/>
        <v>0.64868433066897779</v>
      </c>
      <c r="CA419" s="1" t="s">
        <v>102</v>
      </c>
      <c r="CB419" s="1" t="s">
        <v>101</v>
      </c>
      <c r="CC419" s="1" t="s">
        <v>100</v>
      </c>
      <c r="CD419" s="1" t="s">
        <v>100</v>
      </c>
      <c r="CE419" s="1" t="s">
        <v>101</v>
      </c>
      <c r="CF419" s="1" t="s">
        <v>101</v>
      </c>
      <c r="CG419" s="1" t="s">
        <v>101</v>
      </c>
      <c r="CH419" s="1" t="s">
        <v>101</v>
      </c>
      <c r="CI419" s="1" t="s">
        <v>101</v>
      </c>
      <c r="CJ419" s="1" t="s">
        <v>101</v>
      </c>
      <c r="CK419" s="1">
        <v>1</v>
      </c>
      <c r="CL419" s="1">
        <v>0</v>
      </c>
      <c r="CN419" s="1">
        <v>1</v>
      </c>
      <c r="CO419" s="1" t="s">
        <v>3308</v>
      </c>
      <c r="CP419" s="1">
        <v>0</v>
      </c>
      <c r="CR419" s="1" t="s">
        <v>3308</v>
      </c>
    </row>
    <row r="420" spans="1:96">
      <c r="A420" s="1">
        <v>8.2051361229988495E+18</v>
      </c>
      <c r="B420" s="1" t="b">
        <v>0</v>
      </c>
      <c r="C420" s="1" t="s">
        <v>96</v>
      </c>
      <c r="D420" s="1" t="s">
        <v>97</v>
      </c>
      <c r="E420" s="1" t="s">
        <v>3309</v>
      </c>
      <c r="F420" s="1" t="s">
        <v>3310</v>
      </c>
      <c r="G420" s="1">
        <v>7.0000000000000007E-2</v>
      </c>
      <c r="H420" s="1">
        <v>1.591</v>
      </c>
      <c r="I420" s="1">
        <v>5</v>
      </c>
      <c r="J420" s="1">
        <v>1</v>
      </c>
      <c r="K420" s="1">
        <v>3</v>
      </c>
      <c r="L420" s="1">
        <v>1</v>
      </c>
      <c r="M420" s="1">
        <v>165</v>
      </c>
      <c r="N420" s="1">
        <v>18.5</v>
      </c>
      <c r="O420" s="1">
        <v>7.85</v>
      </c>
      <c r="R420" s="1">
        <v>0</v>
      </c>
      <c r="S420" s="1">
        <v>0</v>
      </c>
      <c r="Y420" s="1">
        <v>0</v>
      </c>
      <c r="AB420" s="1">
        <v>1</v>
      </c>
      <c r="AC420" s="1">
        <v>1</v>
      </c>
      <c r="AI420" s="1">
        <v>1</v>
      </c>
      <c r="AJ420" s="1" t="s">
        <v>284</v>
      </c>
      <c r="AK420" s="1" t="s">
        <v>285</v>
      </c>
      <c r="AL420" s="1" t="s">
        <v>1308</v>
      </c>
      <c r="AM420" s="1" t="s">
        <v>2025</v>
      </c>
      <c r="AN420" s="1">
        <v>11034</v>
      </c>
      <c r="AO420" s="1" t="s">
        <v>3311</v>
      </c>
      <c r="AP420" s="1" t="s">
        <v>3312</v>
      </c>
      <c r="AQ420" s="1" t="s">
        <v>3313</v>
      </c>
      <c r="AR420" s="1" t="s">
        <v>3314</v>
      </c>
      <c r="AT420" s="1">
        <v>1</v>
      </c>
      <c r="AU420" s="1">
        <v>0</v>
      </c>
      <c r="AV420" s="1">
        <v>100</v>
      </c>
      <c r="AW420" s="1">
        <v>100</v>
      </c>
      <c r="AX420" s="1">
        <v>1.0429999999999999</v>
      </c>
      <c r="AY420" s="1">
        <v>6.64</v>
      </c>
      <c r="AZ420" s="1">
        <v>6.64</v>
      </c>
      <c r="BA420" s="1">
        <v>0.06</v>
      </c>
      <c r="BD420" s="1">
        <v>0.80616540711401097</v>
      </c>
      <c r="BG420" s="1">
        <v>0.93894349645075703</v>
      </c>
      <c r="BI420" s="1">
        <v>146.80000000000001</v>
      </c>
      <c r="BJ420" s="1">
        <v>153.19999999999999</v>
      </c>
      <c r="BL420" s="1">
        <v>6.68</v>
      </c>
      <c r="BM420" s="1">
        <v>10.86</v>
      </c>
      <c r="BP420" s="1">
        <v>121681.953125</v>
      </c>
      <c r="BQ420" s="1">
        <v>116757.4375</v>
      </c>
      <c r="BT420" s="1">
        <v>103217.0390625</v>
      </c>
      <c r="BU420" s="1">
        <v>114018.40625</v>
      </c>
      <c r="BV420" s="1">
        <v>117996.6875</v>
      </c>
      <c r="BX420" s="1">
        <f t="shared" si="18"/>
        <v>0.93729516736247809</v>
      </c>
      <c r="BY420" s="1">
        <f t="shared" si="19"/>
        <v>-9.3424650597238063E-2</v>
      </c>
      <c r="BZ420" s="1">
        <f t="shared" si="20"/>
        <v>0.30045904399464346</v>
      </c>
      <c r="CA420" s="1" t="s">
        <v>100</v>
      </c>
      <c r="CB420" s="1" t="s">
        <v>100</v>
      </c>
      <c r="CC420" s="1" t="s">
        <v>102</v>
      </c>
      <c r="CD420" s="1" t="s">
        <v>102</v>
      </c>
      <c r="CE420" s="1" t="s">
        <v>100</v>
      </c>
      <c r="CF420" s="1" t="s">
        <v>100</v>
      </c>
      <c r="CG420" s="1" t="s">
        <v>101</v>
      </c>
      <c r="CH420" s="1" t="s">
        <v>101</v>
      </c>
      <c r="CI420" s="1" t="s">
        <v>101</v>
      </c>
      <c r="CJ420" s="1" t="s">
        <v>102</v>
      </c>
      <c r="CK420" s="1">
        <v>1</v>
      </c>
      <c r="CL420" s="1">
        <v>0</v>
      </c>
      <c r="CN420" s="1">
        <v>0</v>
      </c>
      <c r="CP420" s="1">
        <v>0</v>
      </c>
    </row>
    <row r="421" spans="1:96">
      <c r="A421" s="1">
        <v>-4.0219928255476598E+18</v>
      </c>
      <c r="B421" s="1" t="b">
        <v>0</v>
      </c>
      <c r="C421" s="1" t="s">
        <v>96</v>
      </c>
      <c r="D421" s="1" t="s">
        <v>97</v>
      </c>
      <c r="E421" s="1" t="s">
        <v>3315</v>
      </c>
      <c r="F421" s="1" t="s">
        <v>3316</v>
      </c>
      <c r="G421" s="1">
        <v>6.9000000000000006E-2</v>
      </c>
      <c r="H421" s="1">
        <v>1.62</v>
      </c>
      <c r="I421" s="1">
        <v>1</v>
      </c>
      <c r="J421" s="1">
        <v>1</v>
      </c>
      <c r="K421" s="1">
        <v>1</v>
      </c>
      <c r="L421" s="1">
        <v>1</v>
      </c>
      <c r="M421" s="1">
        <v>740</v>
      </c>
      <c r="N421" s="1">
        <v>83.5</v>
      </c>
      <c r="O421" s="1">
        <v>8.06</v>
      </c>
      <c r="R421" s="1">
        <v>0</v>
      </c>
      <c r="AB421" s="1">
        <v>1</v>
      </c>
      <c r="AJ421" s="1" t="s">
        <v>3317</v>
      </c>
      <c r="AK421" s="1" t="s">
        <v>3318</v>
      </c>
      <c r="AL421" s="1" t="s">
        <v>317</v>
      </c>
      <c r="AM421" s="1" t="s">
        <v>3319</v>
      </c>
      <c r="AN421" s="1">
        <v>151636</v>
      </c>
      <c r="AO421" s="1" t="s">
        <v>3320</v>
      </c>
      <c r="AP421" s="1" t="s">
        <v>3321</v>
      </c>
      <c r="AQ421" s="1" t="s">
        <v>3322</v>
      </c>
      <c r="AR421" s="1" t="s">
        <v>3323</v>
      </c>
      <c r="AS421" s="1" t="s">
        <v>3324</v>
      </c>
      <c r="AT421" s="1">
        <v>2</v>
      </c>
      <c r="AU421" s="1">
        <v>0</v>
      </c>
      <c r="BX421" s="1" t="e">
        <f t="shared" si="18"/>
        <v>#DIV/0!</v>
      </c>
      <c r="BY421" s="1" t="e">
        <f t="shared" si="19"/>
        <v>#DIV/0!</v>
      </c>
      <c r="BZ421" s="1" t="e">
        <f t="shared" si="20"/>
        <v>#DIV/0!</v>
      </c>
      <c r="CA421" s="1" t="s">
        <v>100</v>
      </c>
      <c r="CB421" s="1" t="s">
        <v>100</v>
      </c>
      <c r="CC421" s="1" t="s">
        <v>102</v>
      </c>
      <c r="CD421" s="1" t="s">
        <v>100</v>
      </c>
      <c r="CE421" s="1" t="s">
        <v>100</v>
      </c>
      <c r="CF421" s="1" t="s">
        <v>100</v>
      </c>
      <c r="CG421" s="1" t="s">
        <v>100</v>
      </c>
      <c r="CH421" s="1" t="s">
        <v>100</v>
      </c>
      <c r="CI421" s="1" t="s">
        <v>100</v>
      </c>
      <c r="CJ421" s="1" t="s">
        <v>100</v>
      </c>
      <c r="CK421" s="1">
        <v>1</v>
      </c>
      <c r="CL421" s="1">
        <v>0</v>
      </c>
      <c r="CN421" s="1">
        <v>1</v>
      </c>
      <c r="CO421" s="1" t="s">
        <v>3325</v>
      </c>
      <c r="CP421" s="1">
        <v>0</v>
      </c>
      <c r="CR421" s="1" t="s">
        <v>3325</v>
      </c>
    </row>
    <row r="422" spans="1:96">
      <c r="A422" s="1">
        <v>-2.3057832933418399E+18</v>
      </c>
      <c r="B422" s="1" t="b">
        <v>0</v>
      </c>
      <c r="C422" s="1" t="s">
        <v>102</v>
      </c>
      <c r="D422" s="1" t="s">
        <v>97</v>
      </c>
      <c r="E422" s="1" t="s">
        <v>3326</v>
      </c>
      <c r="F422" s="1" t="s">
        <v>3327</v>
      </c>
      <c r="G422" s="1">
        <v>8.9999999999999993E-3</v>
      </c>
      <c r="H422" s="1">
        <v>2.7650000000000001</v>
      </c>
      <c r="I422" s="1">
        <v>0</v>
      </c>
      <c r="J422" s="1">
        <v>2</v>
      </c>
      <c r="K422" s="1">
        <v>3</v>
      </c>
      <c r="L422" s="1">
        <v>2</v>
      </c>
      <c r="M422" s="1">
        <v>4646</v>
      </c>
      <c r="N422" s="1">
        <v>532.1</v>
      </c>
      <c r="O422" s="1">
        <v>6.4</v>
      </c>
      <c r="P422" s="1">
        <v>0</v>
      </c>
      <c r="Q422" s="1">
        <v>0</v>
      </c>
      <c r="Z422" s="1">
        <v>1</v>
      </c>
      <c r="AA422" s="1">
        <v>2</v>
      </c>
      <c r="AJ422" s="1" t="s">
        <v>2180</v>
      </c>
      <c r="AK422" s="1" t="s">
        <v>1748</v>
      </c>
      <c r="AL422" s="1" t="s">
        <v>286</v>
      </c>
      <c r="AM422" s="1" t="s">
        <v>3328</v>
      </c>
      <c r="AN422" s="1">
        <v>1778</v>
      </c>
      <c r="AO422" s="1" t="s">
        <v>3329</v>
      </c>
      <c r="AP422" s="1" t="s">
        <v>3330</v>
      </c>
      <c r="AQ422" s="1" t="s">
        <v>3331</v>
      </c>
      <c r="AR422" s="1" t="s">
        <v>3332</v>
      </c>
      <c r="AS422" s="1" t="s">
        <v>3333</v>
      </c>
      <c r="AT422" s="1">
        <v>24</v>
      </c>
      <c r="AU422" s="1">
        <v>0</v>
      </c>
      <c r="AV422" s="1">
        <v>0.32300000000000001</v>
      </c>
      <c r="AW422" s="1">
        <v>0.49</v>
      </c>
      <c r="AX422" s="1">
        <v>1.5149999999999999</v>
      </c>
      <c r="AY422" s="1">
        <v>-1.63</v>
      </c>
      <c r="AZ422" s="1">
        <v>-1.03</v>
      </c>
      <c r="BA422" s="1">
        <v>0.6</v>
      </c>
      <c r="BB422" s="1">
        <v>2.9727646282318198E-4</v>
      </c>
      <c r="BC422" s="1">
        <v>4.3409971536179101E-3</v>
      </c>
      <c r="BD422" s="1">
        <v>2.6553393081771001E-2</v>
      </c>
      <c r="BE422" s="1">
        <v>5.0124280854290998E-4</v>
      </c>
      <c r="BF422" s="1">
        <v>6.2862671824565402E-3</v>
      </c>
      <c r="BG422" s="1">
        <v>8.3147927898785404E-2</v>
      </c>
      <c r="BH422" s="1">
        <v>165.5</v>
      </c>
      <c r="BI422" s="1">
        <v>53.5</v>
      </c>
      <c r="BJ422" s="1">
        <v>81</v>
      </c>
      <c r="BK422" s="1">
        <v>6.38</v>
      </c>
      <c r="BL422" s="1">
        <v>24.48</v>
      </c>
      <c r="BM422" s="1">
        <v>7.31</v>
      </c>
      <c r="BN422" s="1">
        <v>78868.431640625</v>
      </c>
      <c r="BO422" s="1">
        <v>64799.740234375</v>
      </c>
      <c r="BP422" s="1">
        <v>37931.203125</v>
      </c>
      <c r="BQ422" s="1">
        <v>52919.357421875</v>
      </c>
      <c r="BR422" s="1">
        <v>50291.37109375</v>
      </c>
      <c r="BS422" s="1">
        <v>33627.46875</v>
      </c>
      <c r="BT422" s="1">
        <v>67927.283203125</v>
      </c>
      <c r="BU422" s="1">
        <v>53000.814453125</v>
      </c>
      <c r="BV422" s="1">
        <v>67082.93359375</v>
      </c>
      <c r="BW422" s="1">
        <v>69424.3828125</v>
      </c>
      <c r="BX422" s="1">
        <f t="shared" si="18"/>
        <v>1.4730004994416024</v>
      </c>
      <c r="BY422" s="1">
        <f t="shared" si="19"/>
        <v>0.55875791953995424</v>
      </c>
      <c r="BZ422" s="1">
        <f t="shared" si="20"/>
        <v>1.4130568823112085E-2</v>
      </c>
      <c r="CA422" s="1" t="s">
        <v>102</v>
      </c>
      <c r="CB422" s="1" t="s">
        <v>102</v>
      </c>
      <c r="CC422" s="1" t="s">
        <v>101</v>
      </c>
      <c r="CD422" s="1" t="s">
        <v>101</v>
      </c>
      <c r="CE422" s="1" t="s">
        <v>101</v>
      </c>
      <c r="CF422" s="1" t="s">
        <v>101</v>
      </c>
      <c r="CG422" s="1" t="s">
        <v>101</v>
      </c>
      <c r="CH422" s="1" t="s">
        <v>101</v>
      </c>
      <c r="CI422" s="1" t="s">
        <v>101</v>
      </c>
      <c r="CJ422" s="1" t="s">
        <v>101</v>
      </c>
      <c r="CK422" s="1">
        <v>1</v>
      </c>
      <c r="CL422" s="1">
        <v>0</v>
      </c>
      <c r="CN422" s="1">
        <v>0</v>
      </c>
      <c r="CP422" s="1">
        <v>0</v>
      </c>
    </row>
    <row r="423" spans="1:96">
      <c r="A423" s="1">
        <v>-6.2541936680277596E+18</v>
      </c>
      <c r="B423" s="1" t="b">
        <v>0</v>
      </c>
      <c r="C423" s="1" t="s">
        <v>104</v>
      </c>
      <c r="D423" s="1" t="s">
        <v>97</v>
      </c>
      <c r="E423" s="1" t="s">
        <v>3334</v>
      </c>
      <c r="F423" s="1" t="s">
        <v>3335</v>
      </c>
      <c r="G423" s="1">
        <v>1.2E-2</v>
      </c>
      <c r="H423" s="1">
        <v>2.5350000000000001</v>
      </c>
      <c r="I423" s="1">
        <v>4</v>
      </c>
      <c r="J423" s="1">
        <v>1</v>
      </c>
      <c r="K423" s="1">
        <v>7</v>
      </c>
      <c r="L423" s="1">
        <v>1</v>
      </c>
      <c r="M423" s="1">
        <v>630</v>
      </c>
      <c r="N423" s="1">
        <v>70.400000000000006</v>
      </c>
      <c r="O423" s="1">
        <v>5.3</v>
      </c>
      <c r="P423" s="1">
        <v>0</v>
      </c>
      <c r="Q423" s="1">
        <v>0</v>
      </c>
      <c r="R423" s="1">
        <v>0</v>
      </c>
      <c r="T423" s="1">
        <v>0</v>
      </c>
      <c r="V423" s="1">
        <v>0</v>
      </c>
      <c r="W423" s="1">
        <v>0</v>
      </c>
      <c r="X423" s="1">
        <v>0</v>
      </c>
      <c r="Z423" s="1">
        <v>1</v>
      </c>
      <c r="AA423" s="1">
        <v>1</v>
      </c>
      <c r="AB423" s="1">
        <v>1</v>
      </c>
      <c r="AD423" s="1">
        <v>1</v>
      </c>
      <c r="AF423" s="1">
        <v>1</v>
      </c>
      <c r="AG423" s="1">
        <v>1</v>
      </c>
      <c r="AH423" s="1">
        <v>1</v>
      </c>
      <c r="AO423" s="1" t="s">
        <v>3336</v>
      </c>
      <c r="AP423" s="1" t="s">
        <v>3334</v>
      </c>
      <c r="AT423" s="1">
        <v>0</v>
      </c>
      <c r="AU423" s="1">
        <v>0</v>
      </c>
      <c r="AV423" s="1">
        <v>0.57799999999999996</v>
      </c>
      <c r="AW423" s="1">
        <v>0.443</v>
      </c>
      <c r="AX423" s="1">
        <v>0.76600000000000001</v>
      </c>
      <c r="AY423" s="1">
        <v>-0.79</v>
      </c>
      <c r="AZ423" s="1">
        <v>-1.18</v>
      </c>
      <c r="BA423" s="1">
        <v>-0.38</v>
      </c>
      <c r="BB423" s="1">
        <v>1.9659106619964702E-3</v>
      </c>
      <c r="BC423" s="1">
        <v>3.3625210780807702E-4</v>
      </c>
      <c r="BD423" s="1">
        <v>0.115822046375386</v>
      </c>
      <c r="BE423" s="1">
        <v>2.8584727612834802E-3</v>
      </c>
      <c r="BF423" s="1">
        <v>5.7848330943841399E-4</v>
      </c>
      <c r="BG423" s="1">
        <v>0.24392204819692501</v>
      </c>
      <c r="BH423" s="1">
        <v>148.5</v>
      </c>
      <c r="BI423" s="1">
        <v>85.8</v>
      </c>
      <c r="BJ423" s="1">
        <v>65.7</v>
      </c>
      <c r="BK423" s="1">
        <v>2.93</v>
      </c>
      <c r="BL423" s="1">
        <v>13.98</v>
      </c>
      <c r="BM423" s="1">
        <v>11.43</v>
      </c>
      <c r="BN423" s="1">
        <v>69738.109375</v>
      </c>
      <c r="BO423" s="1">
        <v>60170.734375</v>
      </c>
      <c r="BP423" s="1">
        <v>85870.0546875</v>
      </c>
      <c r="BQ423" s="1">
        <v>71887.0703125</v>
      </c>
      <c r="BR423" s="1">
        <v>65858.109375</v>
      </c>
      <c r="BS423" s="1">
        <v>49866.890625</v>
      </c>
      <c r="BT423" s="1">
        <v>58764.54296875</v>
      </c>
      <c r="BU423" s="1">
        <v>43933.05078125</v>
      </c>
      <c r="BV423" s="1">
        <v>63439.953125</v>
      </c>
      <c r="BW423" s="1">
        <v>50914.63671875</v>
      </c>
      <c r="BX423" s="1">
        <f t="shared" si="18"/>
        <v>0.79366131733015455</v>
      </c>
      <c r="BY423" s="1">
        <f t="shared" si="19"/>
        <v>-0.33340460395238775</v>
      </c>
      <c r="BZ423" s="1">
        <f t="shared" si="20"/>
        <v>0.15245170758204182</v>
      </c>
      <c r="CA423" s="1" t="s">
        <v>102</v>
      </c>
      <c r="CB423" s="1" t="s">
        <v>102</v>
      </c>
      <c r="CC423" s="1" t="s">
        <v>102</v>
      </c>
      <c r="CD423" s="1" t="s">
        <v>101</v>
      </c>
      <c r="CE423" s="1" t="s">
        <v>102</v>
      </c>
      <c r="CF423" s="1" t="s">
        <v>101</v>
      </c>
      <c r="CG423" s="1" t="s">
        <v>102</v>
      </c>
      <c r="CH423" s="1" t="s">
        <v>102</v>
      </c>
      <c r="CI423" s="1" t="s">
        <v>102</v>
      </c>
      <c r="CJ423" s="1" t="s">
        <v>101</v>
      </c>
      <c r="CK423" s="1">
        <v>1</v>
      </c>
      <c r="CL423" s="1">
        <v>0</v>
      </c>
      <c r="CN423" s="1">
        <v>0</v>
      </c>
      <c r="CP423" s="1">
        <v>0</v>
      </c>
    </row>
    <row r="424" spans="1:96">
      <c r="A424" s="1">
        <v>2.6800761057299599E+18</v>
      </c>
      <c r="B424" s="1" t="b">
        <v>0</v>
      </c>
      <c r="C424" s="1" t="s">
        <v>102</v>
      </c>
      <c r="D424" s="1" t="s">
        <v>97</v>
      </c>
      <c r="E424" s="1" t="s">
        <v>3337</v>
      </c>
      <c r="F424" s="1" t="s">
        <v>3338</v>
      </c>
      <c r="G424" s="1">
        <v>0</v>
      </c>
      <c r="H424" s="1">
        <v>5.2039999999999997</v>
      </c>
      <c r="I424" s="1">
        <v>1</v>
      </c>
      <c r="J424" s="1">
        <v>3</v>
      </c>
      <c r="K424" s="1">
        <v>5</v>
      </c>
      <c r="L424" s="1">
        <v>3</v>
      </c>
      <c r="M424" s="1">
        <v>4307</v>
      </c>
      <c r="N424" s="1">
        <v>492.3</v>
      </c>
      <c r="O424" s="1">
        <v>6.54</v>
      </c>
      <c r="R424" s="1">
        <v>0</v>
      </c>
      <c r="S424" s="1">
        <v>0</v>
      </c>
      <c r="Y424" s="1">
        <v>0</v>
      </c>
      <c r="AB424" s="1">
        <v>2</v>
      </c>
      <c r="AC424" s="1">
        <v>2</v>
      </c>
      <c r="AI424" s="1">
        <v>1</v>
      </c>
      <c r="AJ424" s="1" t="s">
        <v>473</v>
      </c>
      <c r="AK424" s="1" t="s">
        <v>1001</v>
      </c>
      <c r="AL424" s="1" t="s">
        <v>286</v>
      </c>
      <c r="AM424" s="1" t="s">
        <v>3339</v>
      </c>
      <c r="AN424" s="1">
        <v>79659</v>
      </c>
      <c r="AO424" s="1" t="s">
        <v>3340</v>
      </c>
      <c r="AP424" s="1" t="s">
        <v>3341</v>
      </c>
      <c r="AQ424" s="1" t="s">
        <v>3342</v>
      </c>
      <c r="AR424" s="1" t="s">
        <v>3343</v>
      </c>
      <c r="AS424" s="1" t="s">
        <v>3344</v>
      </c>
      <c r="AT424" s="1">
        <v>8</v>
      </c>
      <c r="AU424" s="1">
        <v>0</v>
      </c>
      <c r="AV424" s="1">
        <v>100</v>
      </c>
      <c r="AW424" s="1">
        <v>100</v>
      </c>
      <c r="AX424" s="1">
        <v>0.91400000000000003</v>
      </c>
      <c r="AY424" s="1">
        <v>6.64</v>
      </c>
      <c r="AZ424" s="1">
        <v>6.64</v>
      </c>
      <c r="BA424" s="1">
        <v>-0.13</v>
      </c>
      <c r="BD424" s="1">
        <v>0.41365553584677001</v>
      </c>
      <c r="BG424" s="1">
        <v>0.62839090747155901</v>
      </c>
      <c r="BI424" s="1">
        <v>156.69999999999999</v>
      </c>
      <c r="BJ424" s="1">
        <v>143.30000000000001</v>
      </c>
      <c r="BL424" s="1">
        <v>9.75</v>
      </c>
      <c r="BM424" s="1">
        <v>18.260000000000002</v>
      </c>
      <c r="BP424" s="1">
        <v>113626.822753906</v>
      </c>
      <c r="BQ424" s="1">
        <v>109264.37402343799</v>
      </c>
      <c r="BR424" s="1">
        <v>80796.649902343794</v>
      </c>
      <c r="BS424" s="1">
        <v>90987.328125</v>
      </c>
      <c r="BT424" s="1">
        <v>107117.659667969</v>
      </c>
      <c r="BU424" s="1">
        <v>66879.427246093794</v>
      </c>
      <c r="BV424" s="1">
        <v>105483.840332031</v>
      </c>
      <c r="BW424" s="1">
        <v>77851.332519531294</v>
      </c>
      <c r="BX424" s="1">
        <f t="shared" si="18"/>
        <v>0.90538316716387723</v>
      </c>
      <c r="BY424" s="1">
        <f t="shared" si="19"/>
        <v>-0.14339961056243</v>
      </c>
      <c r="BZ424" s="1">
        <f t="shared" si="20"/>
        <v>0.48915097118146456</v>
      </c>
      <c r="CA424" s="1" t="s">
        <v>100</v>
      </c>
      <c r="CB424" s="1" t="s">
        <v>100</v>
      </c>
      <c r="CC424" s="1" t="s">
        <v>102</v>
      </c>
      <c r="CD424" s="1" t="s">
        <v>102</v>
      </c>
      <c r="CE424" s="1" t="s">
        <v>101</v>
      </c>
      <c r="CF424" s="1" t="s">
        <v>101</v>
      </c>
      <c r="CG424" s="1" t="s">
        <v>101</v>
      </c>
      <c r="CH424" s="1" t="s">
        <v>101</v>
      </c>
      <c r="CI424" s="1" t="s">
        <v>101</v>
      </c>
      <c r="CJ424" s="1" t="s">
        <v>102</v>
      </c>
      <c r="CK424" s="1">
        <v>1</v>
      </c>
      <c r="CL424" s="1">
        <v>0</v>
      </c>
      <c r="CN424" s="1">
        <v>0</v>
      </c>
      <c r="CP424" s="1">
        <v>2</v>
      </c>
      <c r="CQ424" s="1" t="s">
        <v>3345</v>
      </c>
      <c r="CR424" s="1" t="s">
        <v>3345</v>
      </c>
    </row>
    <row r="425" spans="1:96">
      <c r="A425" s="1">
        <v>7.0990900043373199E+18</v>
      </c>
      <c r="B425" s="1" t="b">
        <v>0</v>
      </c>
      <c r="C425" s="1" t="s">
        <v>102</v>
      </c>
      <c r="D425" s="1" t="s">
        <v>97</v>
      </c>
      <c r="E425" s="1" t="s">
        <v>3346</v>
      </c>
      <c r="F425" s="1" t="s">
        <v>3347</v>
      </c>
      <c r="G425" s="1">
        <v>0</v>
      </c>
      <c r="H425" s="1">
        <v>34.107999999999997</v>
      </c>
      <c r="I425" s="1">
        <v>60</v>
      </c>
      <c r="J425" s="1">
        <v>5</v>
      </c>
      <c r="K425" s="1">
        <v>75</v>
      </c>
      <c r="L425" s="1">
        <v>3</v>
      </c>
      <c r="M425" s="1">
        <v>89</v>
      </c>
      <c r="N425" s="1">
        <v>10.4</v>
      </c>
      <c r="O425" s="1">
        <v>7.4</v>
      </c>
      <c r="R425" s="1">
        <v>12.54</v>
      </c>
      <c r="S425" s="1">
        <v>3.95</v>
      </c>
      <c r="T425" s="1">
        <v>6</v>
      </c>
      <c r="U425" s="1">
        <v>4.17</v>
      </c>
      <c r="V425" s="1">
        <v>3.73</v>
      </c>
      <c r="W425" s="1">
        <v>1.75</v>
      </c>
      <c r="X425" s="1">
        <v>4.4800000000000004</v>
      </c>
      <c r="Y425" s="1">
        <v>0</v>
      </c>
      <c r="AB425" s="1">
        <v>5</v>
      </c>
      <c r="AC425" s="1">
        <v>5</v>
      </c>
      <c r="AD425" s="1">
        <v>5</v>
      </c>
      <c r="AE425" s="1">
        <v>5</v>
      </c>
      <c r="AF425" s="1">
        <v>5</v>
      </c>
      <c r="AG425" s="1">
        <v>4</v>
      </c>
      <c r="AH425" s="1">
        <v>5</v>
      </c>
      <c r="AI425" s="1">
        <v>4</v>
      </c>
      <c r="AJ425" s="1" t="s">
        <v>214</v>
      </c>
      <c r="AK425" s="1" t="s">
        <v>3348</v>
      </c>
      <c r="AL425" s="1" t="s">
        <v>317</v>
      </c>
      <c r="AM425" s="1" t="s">
        <v>3349</v>
      </c>
      <c r="AN425" s="1">
        <v>8655</v>
      </c>
      <c r="AO425" s="1" t="s">
        <v>3350</v>
      </c>
      <c r="AP425" s="1" t="s">
        <v>3351</v>
      </c>
      <c r="AQ425" s="1" t="s">
        <v>3352</v>
      </c>
      <c r="AR425" s="1" t="s">
        <v>3353</v>
      </c>
      <c r="AS425" s="1" t="s">
        <v>3354</v>
      </c>
      <c r="AT425" s="1">
        <v>28</v>
      </c>
      <c r="AU425" s="1">
        <v>2</v>
      </c>
      <c r="AV425" s="1">
        <v>4.4530000000000003</v>
      </c>
      <c r="AW425" s="1">
        <v>3.62</v>
      </c>
      <c r="AX425" s="1">
        <v>0.81299999999999994</v>
      </c>
      <c r="AY425" s="1">
        <v>2.15</v>
      </c>
      <c r="AZ425" s="1">
        <v>1.86</v>
      </c>
      <c r="BA425" s="1">
        <v>-0.3</v>
      </c>
      <c r="BB425" s="2">
        <v>4.4943949673026402E-8</v>
      </c>
      <c r="BC425" s="2">
        <v>9.9263854691500302E-8</v>
      </c>
      <c r="BD425" s="1">
        <v>5.1155943635571299E-3</v>
      </c>
      <c r="BE425" s="2">
        <v>3.0130423860796901E-7</v>
      </c>
      <c r="BF425" s="2">
        <v>5.3096597220421403E-7</v>
      </c>
      <c r="BG425" s="1">
        <v>2.3912896005333702E-2</v>
      </c>
      <c r="BH425" s="1">
        <v>33.1</v>
      </c>
      <c r="BI425" s="1">
        <v>147.19999999999999</v>
      </c>
      <c r="BJ425" s="1">
        <v>119.7</v>
      </c>
      <c r="BK425" s="1">
        <v>0.11</v>
      </c>
      <c r="BL425" s="1">
        <v>8.93</v>
      </c>
      <c r="BM425" s="1">
        <v>1.27</v>
      </c>
      <c r="BN425" s="1">
        <v>271515.017578125</v>
      </c>
      <c r="BO425" s="1">
        <v>244536.822265625</v>
      </c>
      <c r="BP425" s="1">
        <v>2328631.84765625</v>
      </c>
      <c r="BQ425" s="1">
        <v>1982841.453125</v>
      </c>
      <c r="BR425" s="1">
        <v>2216065.58203125</v>
      </c>
      <c r="BS425" s="1">
        <v>2156830.3671875</v>
      </c>
      <c r="BT425" s="1">
        <v>1844020.42578125</v>
      </c>
      <c r="BU425" s="1">
        <v>1601222.83203125</v>
      </c>
      <c r="BV425" s="1">
        <v>1788495.8808593799</v>
      </c>
      <c r="BW425" s="1">
        <v>1755349.76171875</v>
      </c>
      <c r="BX425" s="1">
        <f t="shared" si="18"/>
        <v>0.80478946705204057</v>
      </c>
      <c r="BY425" s="1">
        <f t="shared" si="19"/>
        <v>-0.31331667136821006</v>
      </c>
      <c r="BZ425" s="1">
        <f t="shared" si="20"/>
        <v>3.1107685722574032E-3</v>
      </c>
      <c r="CA425" s="1" t="s">
        <v>101</v>
      </c>
      <c r="CB425" s="1" t="s">
        <v>101</v>
      </c>
      <c r="CC425" s="1" t="s">
        <v>102</v>
      </c>
      <c r="CD425" s="1" t="s">
        <v>102</v>
      </c>
      <c r="CE425" s="1" t="s">
        <v>102</v>
      </c>
      <c r="CF425" s="1" t="s">
        <v>102</v>
      </c>
      <c r="CG425" s="1" t="s">
        <v>102</v>
      </c>
      <c r="CH425" s="1" t="s">
        <v>102</v>
      </c>
      <c r="CI425" s="1" t="s">
        <v>102</v>
      </c>
      <c r="CJ425" s="1" t="s">
        <v>102</v>
      </c>
      <c r="CK425" s="1">
        <v>1</v>
      </c>
      <c r="CL425" s="1">
        <v>0</v>
      </c>
      <c r="CN425" s="1">
        <v>2</v>
      </c>
      <c r="CO425" s="1" t="s">
        <v>3355</v>
      </c>
      <c r="CP425" s="1">
        <v>0</v>
      </c>
      <c r="CR425" s="1" t="s">
        <v>3355</v>
      </c>
    </row>
    <row r="426" spans="1:96">
      <c r="A426" s="1">
        <v>3.9348084947842202E+18</v>
      </c>
      <c r="B426" s="1" t="b">
        <v>0</v>
      </c>
      <c r="C426" s="1" t="s">
        <v>102</v>
      </c>
      <c r="D426" s="1" t="s">
        <v>97</v>
      </c>
      <c r="E426" s="1" t="s">
        <v>3356</v>
      </c>
      <c r="F426" s="1" t="s">
        <v>3357</v>
      </c>
      <c r="G426" s="1">
        <v>0</v>
      </c>
      <c r="H426" s="1">
        <v>19.100000000000001</v>
      </c>
      <c r="I426" s="1">
        <v>35</v>
      </c>
      <c r="J426" s="1">
        <v>3</v>
      </c>
      <c r="K426" s="1">
        <v>46</v>
      </c>
      <c r="L426" s="1">
        <v>1</v>
      </c>
      <c r="M426" s="1">
        <v>89</v>
      </c>
      <c r="N426" s="1">
        <v>10.3</v>
      </c>
      <c r="O426" s="1">
        <v>7.37</v>
      </c>
      <c r="R426" s="1">
        <v>6.36</v>
      </c>
      <c r="S426" s="1">
        <v>2.06</v>
      </c>
      <c r="T426" s="1">
        <v>4.25</v>
      </c>
      <c r="U426" s="1">
        <v>2.29</v>
      </c>
      <c r="V426" s="1">
        <v>3.54</v>
      </c>
      <c r="W426" s="1">
        <v>1.75</v>
      </c>
      <c r="X426" s="1">
        <v>2.5</v>
      </c>
      <c r="Y426" s="1">
        <v>0</v>
      </c>
      <c r="AB426" s="1">
        <v>3</v>
      </c>
      <c r="AC426" s="1">
        <v>3</v>
      </c>
      <c r="AD426" s="1">
        <v>2</v>
      </c>
      <c r="AE426" s="1">
        <v>2</v>
      </c>
      <c r="AF426" s="1">
        <v>3</v>
      </c>
      <c r="AG426" s="1">
        <v>2</v>
      </c>
      <c r="AH426" s="1">
        <v>3</v>
      </c>
      <c r="AI426" s="1">
        <v>3</v>
      </c>
      <c r="AJ426" s="1" t="s">
        <v>144</v>
      </c>
      <c r="AK426" s="1" t="s">
        <v>174</v>
      </c>
      <c r="AL426" s="1" t="s">
        <v>146</v>
      </c>
      <c r="AM426" s="1" t="s">
        <v>3349</v>
      </c>
      <c r="AN426" s="1">
        <v>140735</v>
      </c>
      <c r="AO426" s="1" t="s">
        <v>3358</v>
      </c>
      <c r="AP426" s="1" t="s">
        <v>3359</v>
      </c>
      <c r="AQ426" s="1" t="s">
        <v>3360</v>
      </c>
      <c r="AR426" s="1" t="s">
        <v>3361</v>
      </c>
      <c r="AS426" s="1" t="s">
        <v>3362</v>
      </c>
      <c r="AT426" s="1">
        <v>19</v>
      </c>
      <c r="AU426" s="1">
        <v>0</v>
      </c>
      <c r="AV426" s="1">
        <v>100</v>
      </c>
      <c r="AW426" s="1">
        <v>100</v>
      </c>
      <c r="AX426" s="1">
        <v>1.034</v>
      </c>
      <c r="AY426" s="1">
        <v>6.64</v>
      </c>
      <c r="AZ426" s="1">
        <v>6.64</v>
      </c>
      <c r="BA426" s="1">
        <v>0.05</v>
      </c>
      <c r="BD426" s="1">
        <v>0.74674668441036296</v>
      </c>
      <c r="BG426" s="1">
        <v>0.90253357884102103</v>
      </c>
      <c r="BI426" s="1">
        <v>147.5</v>
      </c>
      <c r="BJ426" s="1">
        <v>152.5</v>
      </c>
      <c r="BL426" s="1">
        <v>12.5</v>
      </c>
      <c r="BM426" s="1">
        <v>15.95</v>
      </c>
      <c r="BP426" s="1">
        <v>135698</v>
      </c>
      <c r="BQ426" s="1">
        <v>141899.96875</v>
      </c>
      <c r="BR426" s="1">
        <v>149519.171875</v>
      </c>
      <c r="BS426" s="1">
        <v>121247.1328125</v>
      </c>
      <c r="BT426" s="1">
        <v>103915.796875</v>
      </c>
      <c r="BU426" s="1">
        <v>127980.515625</v>
      </c>
      <c r="BV426" s="1">
        <v>142393.5</v>
      </c>
      <c r="BW426" s="1">
        <v>148572.53125</v>
      </c>
      <c r="BX426" s="1">
        <f t="shared" si="18"/>
        <v>0.95349454564638669</v>
      </c>
      <c r="BY426" s="1">
        <f t="shared" si="19"/>
        <v>-6.8703409093343312E-2</v>
      </c>
      <c r="BZ426" s="1">
        <f t="shared" si="20"/>
        <v>0.60207458338968589</v>
      </c>
      <c r="CA426" s="1" t="s">
        <v>100</v>
      </c>
      <c r="CB426" s="1" t="s">
        <v>100</v>
      </c>
      <c r="CC426" s="1" t="s">
        <v>102</v>
      </c>
      <c r="CD426" s="1" t="s">
        <v>102</v>
      </c>
      <c r="CE426" s="1" t="s">
        <v>101</v>
      </c>
      <c r="CF426" s="1" t="s">
        <v>101</v>
      </c>
      <c r="CG426" s="1" t="s">
        <v>102</v>
      </c>
      <c r="CH426" s="1" t="s">
        <v>102</v>
      </c>
      <c r="CI426" s="1" t="s">
        <v>102</v>
      </c>
      <c r="CJ426" s="1" t="s">
        <v>102</v>
      </c>
      <c r="CK426" s="1">
        <v>1</v>
      </c>
      <c r="CL426" s="1">
        <v>0</v>
      </c>
      <c r="CN426" s="1">
        <v>1</v>
      </c>
      <c r="CO426" s="1" t="s">
        <v>3363</v>
      </c>
      <c r="CP426" s="1">
        <v>0</v>
      </c>
      <c r="CR426" s="1" t="s">
        <v>3363</v>
      </c>
    </row>
    <row r="427" spans="1:96">
      <c r="A427" s="1">
        <v>6.2360491008291502E+18</v>
      </c>
      <c r="B427" s="1" t="b">
        <v>0</v>
      </c>
      <c r="C427" s="1" t="s">
        <v>102</v>
      </c>
      <c r="D427" s="1" t="s">
        <v>97</v>
      </c>
      <c r="E427" s="1" t="s">
        <v>3364</v>
      </c>
      <c r="F427" s="1" t="s">
        <v>3365</v>
      </c>
      <c r="G427" s="1">
        <v>0</v>
      </c>
      <c r="H427" s="1">
        <v>5.3780000000000001</v>
      </c>
      <c r="I427" s="1">
        <v>5</v>
      </c>
      <c r="J427" s="1">
        <v>1</v>
      </c>
      <c r="K427" s="1">
        <v>16</v>
      </c>
      <c r="L427" s="1">
        <v>1</v>
      </c>
      <c r="M427" s="1">
        <v>230</v>
      </c>
      <c r="N427" s="1">
        <v>26.3</v>
      </c>
      <c r="O427" s="1">
        <v>7.9</v>
      </c>
      <c r="R427" s="1">
        <v>2</v>
      </c>
      <c r="S427" s="1">
        <v>2.59</v>
      </c>
      <c r="T427" s="1">
        <v>2.38</v>
      </c>
      <c r="U427" s="1">
        <v>0</v>
      </c>
      <c r="V427" s="1">
        <v>0</v>
      </c>
      <c r="W427" s="1">
        <v>0</v>
      </c>
      <c r="X427" s="1">
        <v>2.2000000000000002</v>
      </c>
      <c r="Y427" s="1">
        <v>0</v>
      </c>
      <c r="AB427" s="1">
        <v>1</v>
      </c>
      <c r="AC427" s="1">
        <v>1</v>
      </c>
      <c r="AD427" s="1">
        <v>1</v>
      </c>
      <c r="AE427" s="1">
        <v>1</v>
      </c>
      <c r="AF427" s="1">
        <v>1</v>
      </c>
      <c r="AG427" s="1">
        <v>1</v>
      </c>
      <c r="AH427" s="1">
        <v>1</v>
      </c>
      <c r="AI427" s="1">
        <v>1</v>
      </c>
      <c r="AJ427" s="1" t="s">
        <v>631</v>
      </c>
      <c r="AK427" s="1" t="s">
        <v>493</v>
      </c>
      <c r="AL427" s="1" t="s">
        <v>146</v>
      </c>
      <c r="AM427" s="1" t="s">
        <v>3366</v>
      </c>
      <c r="AN427" s="1">
        <v>10682</v>
      </c>
      <c r="AO427" s="1" t="s">
        <v>3367</v>
      </c>
      <c r="AP427" s="1" t="s">
        <v>3368</v>
      </c>
      <c r="AQ427" s="1" t="s">
        <v>3369</v>
      </c>
      <c r="AR427" s="1" t="s">
        <v>3370</v>
      </c>
      <c r="AS427" s="1" t="s">
        <v>3067</v>
      </c>
      <c r="AT427" s="1">
        <v>8</v>
      </c>
      <c r="AU427" s="1">
        <v>0</v>
      </c>
      <c r="AV427" s="1">
        <v>10.581</v>
      </c>
      <c r="AW427" s="1">
        <v>10.01</v>
      </c>
      <c r="AX427" s="1">
        <v>0.94599999999999995</v>
      </c>
      <c r="AY427" s="1">
        <v>3.4</v>
      </c>
      <c r="AZ427" s="1">
        <v>3.32</v>
      </c>
      <c r="BA427" s="1">
        <v>-0.08</v>
      </c>
      <c r="BB427" s="2">
        <v>1.2950747896311999E-7</v>
      </c>
      <c r="BC427" s="2">
        <v>1.42771727551505E-7</v>
      </c>
      <c r="BD427" s="1">
        <v>0.86644586068781804</v>
      </c>
      <c r="BE427" s="2">
        <v>6.7822256600590598E-7</v>
      </c>
      <c r="BF427" s="2">
        <v>7.0067539375964595E-7</v>
      </c>
      <c r="BG427" s="1">
        <v>0.981752344049314</v>
      </c>
      <c r="BH427" s="1">
        <v>13.9</v>
      </c>
      <c r="BI427" s="1">
        <v>147</v>
      </c>
      <c r="BJ427" s="1">
        <v>139.1</v>
      </c>
      <c r="BK427" s="1">
        <v>14.07</v>
      </c>
      <c r="BL427" s="1">
        <v>13.82</v>
      </c>
      <c r="BM427" s="1">
        <v>6.71</v>
      </c>
      <c r="BN427" s="1">
        <v>22488.75390625</v>
      </c>
      <c r="BO427" s="1">
        <v>16563.580078125</v>
      </c>
      <c r="BP427" s="1">
        <v>523301.40625</v>
      </c>
      <c r="BQ427" s="1">
        <v>374628.15625</v>
      </c>
      <c r="BR427" s="1">
        <v>308068.0625</v>
      </c>
      <c r="BS427" s="1">
        <v>370697.84375</v>
      </c>
      <c r="BT427" s="1">
        <v>359906</v>
      </c>
      <c r="BU427" s="1">
        <v>317286.46875</v>
      </c>
      <c r="BV427" s="1">
        <v>385508.1875</v>
      </c>
      <c r="BW427" s="1">
        <v>401235.84375</v>
      </c>
      <c r="BX427" s="1">
        <f t="shared" si="18"/>
        <v>0.9284839901015286</v>
      </c>
      <c r="BY427" s="1">
        <f t="shared" si="19"/>
        <v>-0.10705106097896944</v>
      </c>
      <c r="BZ427" s="1">
        <f t="shared" si="20"/>
        <v>0.58752088070808539</v>
      </c>
      <c r="CA427" s="1" t="s">
        <v>101</v>
      </c>
      <c r="CB427" s="1" t="s">
        <v>101</v>
      </c>
      <c r="CC427" s="1" t="s">
        <v>102</v>
      </c>
      <c r="CD427" s="1" t="s">
        <v>102</v>
      </c>
      <c r="CE427" s="1" t="s">
        <v>102</v>
      </c>
      <c r="CF427" s="1" t="s">
        <v>102</v>
      </c>
      <c r="CG427" s="1" t="s">
        <v>102</v>
      </c>
      <c r="CH427" s="1" t="s">
        <v>102</v>
      </c>
      <c r="CI427" s="1" t="s">
        <v>102</v>
      </c>
      <c r="CJ427" s="1" t="s">
        <v>102</v>
      </c>
      <c r="CK427" s="1">
        <v>1</v>
      </c>
      <c r="CL427" s="1">
        <v>0</v>
      </c>
      <c r="CN427" s="1">
        <v>0</v>
      </c>
      <c r="CP427" s="1">
        <v>0</v>
      </c>
    </row>
    <row r="428" spans="1:96">
      <c r="A428" s="1">
        <v>-2.3111857624535199E+18</v>
      </c>
      <c r="B428" s="1" t="b">
        <v>0</v>
      </c>
      <c r="C428" s="1" t="s">
        <v>102</v>
      </c>
      <c r="D428" s="1" t="s">
        <v>97</v>
      </c>
      <c r="E428" s="1" t="s">
        <v>3371</v>
      </c>
      <c r="F428" s="1" t="s">
        <v>3372</v>
      </c>
      <c r="G428" s="1">
        <v>0</v>
      </c>
      <c r="H428" s="1">
        <v>14.298999999999999</v>
      </c>
      <c r="I428" s="1">
        <v>12</v>
      </c>
      <c r="J428" s="1">
        <v>5</v>
      </c>
      <c r="K428" s="1">
        <v>16</v>
      </c>
      <c r="L428" s="1">
        <v>5</v>
      </c>
      <c r="M428" s="1">
        <v>644</v>
      </c>
      <c r="N428" s="1">
        <v>72.7</v>
      </c>
      <c r="O428" s="1">
        <v>4.87</v>
      </c>
      <c r="R428" s="1">
        <v>0</v>
      </c>
      <c r="S428" s="1">
        <v>0</v>
      </c>
      <c r="V428" s="1">
        <v>0</v>
      </c>
      <c r="W428" s="1">
        <v>0</v>
      </c>
      <c r="X428" s="1">
        <v>2.27</v>
      </c>
      <c r="Y428" s="1">
        <v>0</v>
      </c>
      <c r="AB428" s="1">
        <v>2</v>
      </c>
      <c r="AC428" s="1">
        <v>2</v>
      </c>
      <c r="AF428" s="1">
        <v>3</v>
      </c>
      <c r="AG428" s="1">
        <v>1</v>
      </c>
      <c r="AH428" s="1">
        <v>3</v>
      </c>
      <c r="AI428" s="1">
        <v>3</v>
      </c>
      <c r="AJ428" s="1" t="s">
        <v>1687</v>
      </c>
      <c r="AK428" s="1" t="s">
        <v>166</v>
      </c>
      <c r="AL428" s="1" t="s">
        <v>146</v>
      </c>
      <c r="AM428" s="1" t="s">
        <v>3373</v>
      </c>
      <c r="AN428" s="1">
        <v>11319</v>
      </c>
      <c r="AO428" s="1" t="s">
        <v>3374</v>
      </c>
      <c r="AP428" s="1" t="s">
        <v>3375</v>
      </c>
      <c r="AQ428" s="1" t="s">
        <v>3376</v>
      </c>
      <c r="AT428" s="1">
        <v>0</v>
      </c>
      <c r="AU428" s="1">
        <v>0</v>
      </c>
      <c r="AV428" s="1">
        <v>100</v>
      </c>
      <c r="AW428" s="1">
        <v>100</v>
      </c>
      <c r="AX428" s="1">
        <v>1.6659999999999999</v>
      </c>
      <c r="AY428" s="1">
        <v>6.64</v>
      </c>
      <c r="AZ428" s="1">
        <v>6.64</v>
      </c>
      <c r="BA428" s="1">
        <v>0.74</v>
      </c>
      <c r="BD428" s="2">
        <v>2.60242574832148E-5</v>
      </c>
      <c r="BG428" s="1">
        <v>3.3840998094536798E-4</v>
      </c>
      <c r="BI428" s="1">
        <v>112.5</v>
      </c>
      <c r="BJ428" s="1">
        <v>187.5</v>
      </c>
      <c r="BL428" s="1">
        <v>6.66</v>
      </c>
      <c r="BM428" s="1">
        <v>5.51</v>
      </c>
      <c r="BP428" s="1">
        <v>423497.4765625</v>
      </c>
      <c r="BQ428" s="1">
        <v>340501.52734375</v>
      </c>
      <c r="BR428" s="1">
        <v>296119.69238281302</v>
      </c>
      <c r="BS428" s="1">
        <v>310731.59362792998</v>
      </c>
      <c r="BT428" s="1">
        <v>601548.939453125</v>
      </c>
      <c r="BU428" s="1">
        <v>468660.291015625</v>
      </c>
      <c r="BV428" s="1">
        <v>563041.623046875</v>
      </c>
      <c r="BW428" s="1">
        <v>567709.5234375</v>
      </c>
      <c r="BX428" s="1">
        <f t="shared" si="18"/>
        <v>1.6055439409699483</v>
      </c>
      <c r="BY428" s="1">
        <f t="shared" si="19"/>
        <v>0.68306214968027834</v>
      </c>
      <c r="BZ428" s="1">
        <f t="shared" si="20"/>
        <v>2.1141366604748618E-3</v>
      </c>
      <c r="CA428" s="1" t="s">
        <v>100</v>
      </c>
      <c r="CB428" s="1" t="s">
        <v>100</v>
      </c>
      <c r="CC428" s="1" t="s">
        <v>102</v>
      </c>
      <c r="CD428" s="1" t="s">
        <v>102</v>
      </c>
      <c r="CE428" s="1" t="s">
        <v>101</v>
      </c>
      <c r="CF428" s="1" t="s">
        <v>101</v>
      </c>
      <c r="CG428" s="1" t="s">
        <v>102</v>
      </c>
      <c r="CH428" s="1" t="s">
        <v>102</v>
      </c>
      <c r="CI428" s="1" t="s">
        <v>102</v>
      </c>
      <c r="CJ428" s="1" t="s">
        <v>102</v>
      </c>
      <c r="CK428" s="1">
        <v>1</v>
      </c>
      <c r="CL428" s="1">
        <v>0</v>
      </c>
      <c r="CN428" s="1">
        <v>0</v>
      </c>
      <c r="CP428" s="1">
        <v>0</v>
      </c>
    </row>
    <row r="429" spans="1:96">
      <c r="A429" s="1">
        <v>9.1399422903468298E+18</v>
      </c>
      <c r="B429" s="1" t="b">
        <v>0</v>
      </c>
      <c r="C429" s="1" t="s">
        <v>102</v>
      </c>
      <c r="D429" s="1" t="s">
        <v>97</v>
      </c>
      <c r="E429" s="1" t="s">
        <v>3377</v>
      </c>
      <c r="F429" s="1" t="s">
        <v>3378</v>
      </c>
      <c r="G429" s="1">
        <v>0</v>
      </c>
      <c r="H429" s="1">
        <v>4.6189999999999998</v>
      </c>
      <c r="I429" s="1">
        <v>11</v>
      </c>
      <c r="J429" s="1">
        <v>3</v>
      </c>
      <c r="K429" s="1">
        <v>4</v>
      </c>
      <c r="L429" s="1">
        <v>3</v>
      </c>
      <c r="M429" s="1">
        <v>290</v>
      </c>
      <c r="N429" s="1">
        <v>31.4</v>
      </c>
      <c r="O429" s="1">
        <v>8.07</v>
      </c>
      <c r="P429" s="1">
        <v>0</v>
      </c>
      <c r="Q429" s="1">
        <v>0</v>
      </c>
      <c r="S429" s="1">
        <v>0</v>
      </c>
      <c r="Z429" s="1">
        <v>2</v>
      </c>
      <c r="AA429" s="1">
        <v>1</v>
      </c>
      <c r="AC429" s="1">
        <v>1</v>
      </c>
      <c r="AJ429" s="1" t="s">
        <v>278</v>
      </c>
      <c r="AK429" s="1" t="s">
        <v>2048</v>
      </c>
      <c r="AL429" s="1" t="s">
        <v>146</v>
      </c>
      <c r="AM429" s="1" t="s">
        <v>3379</v>
      </c>
      <c r="AN429" s="1">
        <v>1892</v>
      </c>
      <c r="AO429" s="1" t="s">
        <v>3380</v>
      </c>
      <c r="AP429" s="1" t="s">
        <v>3381</v>
      </c>
      <c r="AQ429" s="1" t="s">
        <v>3382</v>
      </c>
      <c r="AR429" s="1" t="s">
        <v>3383</v>
      </c>
      <c r="AS429" s="1" t="s">
        <v>3384</v>
      </c>
      <c r="AT429" s="1">
        <v>10</v>
      </c>
      <c r="AU429" s="1">
        <v>0</v>
      </c>
      <c r="AV429" s="1">
        <v>0.20899999999999999</v>
      </c>
      <c r="AW429" s="1">
        <v>0.123</v>
      </c>
      <c r="AX429" s="1">
        <v>0.58499999999999996</v>
      </c>
      <c r="AY429" s="1">
        <v>-2.2599999999999998</v>
      </c>
      <c r="AZ429" s="1">
        <v>-3.03</v>
      </c>
      <c r="BA429" s="1">
        <v>-0.77</v>
      </c>
      <c r="BB429" s="2">
        <v>1.5486478053494699E-5</v>
      </c>
      <c r="BC429" s="2">
        <v>2.14733173709014E-6</v>
      </c>
      <c r="BD429" s="1">
        <v>4.3017136546967798E-3</v>
      </c>
      <c r="BE429" s="2">
        <v>3.8094917638439903E-5</v>
      </c>
      <c r="BF429" s="2">
        <v>6.5018602172741502E-6</v>
      </c>
      <c r="BG429" s="1">
        <v>2.1130395644499599E-2</v>
      </c>
      <c r="BH429" s="1">
        <v>225.2</v>
      </c>
      <c r="BI429" s="1">
        <v>47.2</v>
      </c>
      <c r="BJ429" s="1">
        <v>27.6</v>
      </c>
      <c r="BK429" s="1">
        <v>7.05</v>
      </c>
      <c r="BL429" s="1">
        <v>19.48</v>
      </c>
      <c r="BM429" s="1">
        <v>11.72</v>
      </c>
      <c r="BN429" s="1">
        <v>306257.78125</v>
      </c>
      <c r="BO429" s="1">
        <v>304316.8984375</v>
      </c>
      <c r="BP429" s="1">
        <v>135268.09765625</v>
      </c>
      <c r="BQ429" s="1">
        <v>156423.66796875</v>
      </c>
      <c r="BR429" s="1">
        <v>117080.904296875</v>
      </c>
      <c r="BS429" s="1">
        <v>90891.708984375</v>
      </c>
      <c r="BT429" s="1">
        <v>67795.8251953125</v>
      </c>
      <c r="BU429" s="1">
        <v>63140.134765625</v>
      </c>
      <c r="BV429" s="1">
        <v>73188.275390625</v>
      </c>
      <c r="BW429" s="1">
        <v>85597.544921875</v>
      </c>
      <c r="BX429" s="1">
        <f t="shared" si="18"/>
        <v>0.57983276876296364</v>
      </c>
      <c r="BY429" s="1">
        <f t="shared" si="19"/>
        <v>-0.78629122648298932</v>
      </c>
      <c r="BZ429" s="1">
        <f t="shared" si="20"/>
        <v>1.1852088290179955E-2</v>
      </c>
      <c r="CA429" s="1" t="s">
        <v>102</v>
      </c>
      <c r="CB429" s="1" t="s">
        <v>102</v>
      </c>
      <c r="CC429" s="1" t="s">
        <v>101</v>
      </c>
      <c r="CD429" s="1" t="s">
        <v>102</v>
      </c>
      <c r="CE429" s="1" t="s">
        <v>101</v>
      </c>
      <c r="CF429" s="1" t="s">
        <v>101</v>
      </c>
      <c r="CG429" s="1" t="s">
        <v>101</v>
      </c>
      <c r="CH429" s="1" t="s">
        <v>101</v>
      </c>
      <c r="CI429" s="1" t="s">
        <v>101</v>
      </c>
      <c r="CJ429" s="1" t="s">
        <v>101</v>
      </c>
      <c r="CK429" s="1">
        <v>1</v>
      </c>
      <c r="CL429" s="1">
        <v>0</v>
      </c>
      <c r="CN429" s="1">
        <v>0</v>
      </c>
      <c r="CP429" s="1">
        <v>0</v>
      </c>
    </row>
    <row r="430" spans="1:96">
      <c r="A430" s="1">
        <v>1.79984719519598E+18</v>
      </c>
      <c r="B430" s="1" t="b">
        <v>0</v>
      </c>
      <c r="C430" s="1" t="s">
        <v>102</v>
      </c>
      <c r="D430" s="1" t="s">
        <v>97</v>
      </c>
      <c r="E430" s="1" t="s">
        <v>3385</v>
      </c>
      <c r="F430" s="1" t="s">
        <v>3386</v>
      </c>
      <c r="G430" s="1">
        <v>0</v>
      </c>
      <c r="H430" s="1">
        <v>35.28</v>
      </c>
      <c r="I430" s="1">
        <v>12</v>
      </c>
      <c r="J430" s="1">
        <v>16</v>
      </c>
      <c r="K430" s="1">
        <v>62</v>
      </c>
      <c r="L430" s="1">
        <v>16</v>
      </c>
      <c r="M430" s="1">
        <v>1845</v>
      </c>
      <c r="N430" s="1">
        <v>204.2</v>
      </c>
      <c r="O430" s="1">
        <v>7.12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1</v>
      </c>
      <c r="AA430" s="1">
        <v>1</v>
      </c>
      <c r="AB430" s="1">
        <v>9</v>
      </c>
      <c r="AC430" s="1">
        <v>5</v>
      </c>
      <c r="AD430" s="1">
        <v>7</v>
      </c>
      <c r="AE430" s="1">
        <v>4</v>
      </c>
      <c r="AF430" s="1">
        <v>6</v>
      </c>
      <c r="AG430" s="1">
        <v>5</v>
      </c>
      <c r="AH430" s="1">
        <v>5</v>
      </c>
      <c r="AI430" s="1">
        <v>9</v>
      </c>
      <c r="AJ430" s="1" t="s">
        <v>823</v>
      </c>
      <c r="AK430" s="1" t="s">
        <v>3387</v>
      </c>
      <c r="AL430" s="1" t="s">
        <v>146</v>
      </c>
      <c r="AM430" s="1" t="s">
        <v>3388</v>
      </c>
      <c r="AN430" s="1">
        <v>23392</v>
      </c>
      <c r="AO430" s="1" t="s">
        <v>3389</v>
      </c>
      <c r="AP430" s="1" t="s">
        <v>3390</v>
      </c>
      <c r="AQ430" s="1" t="s">
        <v>3391</v>
      </c>
      <c r="AT430" s="1">
        <v>0</v>
      </c>
      <c r="AU430" s="1">
        <v>0</v>
      </c>
      <c r="AV430" s="1">
        <v>0.69699999999999995</v>
      </c>
      <c r="AW430" s="1">
        <v>0.70099999999999996</v>
      </c>
      <c r="AX430" s="1">
        <v>1.006</v>
      </c>
      <c r="AY430" s="1">
        <v>-0.52</v>
      </c>
      <c r="AZ430" s="1">
        <v>-0.51</v>
      </c>
      <c r="BA430" s="1">
        <v>0.01</v>
      </c>
      <c r="BB430" s="2">
        <v>1.8198180784523301E-7</v>
      </c>
      <c r="BC430" s="2">
        <v>2.3610019650455201E-7</v>
      </c>
      <c r="BD430" s="1">
        <v>0.53600455081394505</v>
      </c>
      <c r="BE430" s="2">
        <v>8.9706326455473595E-7</v>
      </c>
      <c r="BF430" s="2">
        <v>1.04390382956761E-6</v>
      </c>
      <c r="BG430" s="1">
        <v>0.73525146347938797</v>
      </c>
      <c r="BH430" s="1">
        <v>125.1</v>
      </c>
      <c r="BI430" s="1">
        <v>87.2</v>
      </c>
      <c r="BJ430" s="1">
        <v>87.7</v>
      </c>
      <c r="BK430" s="1">
        <v>2.2000000000000002</v>
      </c>
      <c r="BL430" s="1">
        <v>1.31</v>
      </c>
      <c r="BM430" s="1">
        <v>2.17</v>
      </c>
      <c r="BN430" s="1">
        <v>1358240.9628906299</v>
      </c>
      <c r="BO430" s="1">
        <v>1184017.0097656299</v>
      </c>
      <c r="BP430" s="1">
        <v>1923182.90869141</v>
      </c>
      <c r="BQ430" s="1">
        <v>1651415.4189453099</v>
      </c>
      <c r="BR430" s="1">
        <v>1603039.0566406299</v>
      </c>
      <c r="BS430" s="1">
        <v>1547710.3994140599</v>
      </c>
      <c r="BT430" s="1">
        <v>1788670.35400391</v>
      </c>
      <c r="BU430" s="1">
        <v>1521941.61474609</v>
      </c>
      <c r="BV430" s="1">
        <v>1704070.1865234401</v>
      </c>
      <c r="BW430" s="1">
        <v>1676695.1979980499</v>
      </c>
      <c r="BX430" s="1">
        <f t="shared" si="18"/>
        <v>0.99494889609987225</v>
      </c>
      <c r="BY430" s="1">
        <f t="shared" si="19"/>
        <v>-7.305668966446046E-3</v>
      </c>
      <c r="BZ430" s="1">
        <f t="shared" si="20"/>
        <v>0.93523049520705515</v>
      </c>
      <c r="CA430" s="1" t="s">
        <v>102</v>
      </c>
      <c r="CB430" s="1" t="s">
        <v>102</v>
      </c>
      <c r="CC430" s="1" t="s">
        <v>102</v>
      </c>
      <c r="CD430" s="1" t="s">
        <v>102</v>
      </c>
      <c r="CE430" s="1" t="s">
        <v>102</v>
      </c>
      <c r="CF430" s="1" t="s">
        <v>102</v>
      </c>
      <c r="CG430" s="1" t="s">
        <v>102</v>
      </c>
      <c r="CH430" s="1" t="s">
        <v>102</v>
      </c>
      <c r="CI430" s="1" t="s">
        <v>102</v>
      </c>
      <c r="CJ430" s="1" t="s">
        <v>102</v>
      </c>
      <c r="CK430" s="1">
        <v>1</v>
      </c>
      <c r="CL430" s="1">
        <v>0</v>
      </c>
      <c r="CN430" s="1">
        <v>0</v>
      </c>
      <c r="CP430" s="1">
        <v>0</v>
      </c>
    </row>
    <row r="431" spans="1:96">
      <c r="A431" s="1">
        <v>-4.1032542707322701E+17</v>
      </c>
      <c r="B431" s="1" t="b">
        <v>0</v>
      </c>
      <c r="C431" s="1" t="s">
        <v>102</v>
      </c>
      <c r="D431" s="1" t="s">
        <v>97</v>
      </c>
      <c r="E431" s="1" t="s">
        <v>3392</v>
      </c>
      <c r="F431" s="1" t="s">
        <v>3393</v>
      </c>
      <c r="G431" s="1">
        <v>0</v>
      </c>
      <c r="H431" s="1">
        <v>79.741</v>
      </c>
      <c r="I431" s="1">
        <v>50</v>
      </c>
      <c r="J431" s="1">
        <v>16</v>
      </c>
      <c r="K431" s="1">
        <v>244</v>
      </c>
      <c r="L431" s="1">
        <v>16</v>
      </c>
      <c r="M431" s="1">
        <v>462</v>
      </c>
      <c r="N431" s="1">
        <v>50.1</v>
      </c>
      <c r="O431" s="1">
        <v>9.01</v>
      </c>
      <c r="P431" s="1">
        <v>28.9</v>
      </c>
      <c r="Q431" s="1">
        <v>28.68</v>
      </c>
      <c r="R431" s="1">
        <v>32.950000000000003</v>
      </c>
      <c r="S431" s="1">
        <v>27.77</v>
      </c>
      <c r="T431" s="1">
        <v>36.47</v>
      </c>
      <c r="U431" s="1">
        <v>30.63</v>
      </c>
      <c r="V431" s="1">
        <v>28.47</v>
      </c>
      <c r="W431" s="1">
        <v>29.52</v>
      </c>
      <c r="X431" s="1">
        <v>32.68</v>
      </c>
      <c r="Y431" s="1">
        <v>30.39</v>
      </c>
      <c r="Z431" s="1">
        <v>13</v>
      </c>
      <c r="AA431" s="1">
        <v>10</v>
      </c>
      <c r="AB431" s="1">
        <v>14</v>
      </c>
      <c r="AC431" s="1">
        <v>10</v>
      </c>
      <c r="AD431" s="1">
        <v>11</v>
      </c>
      <c r="AE431" s="1">
        <v>10</v>
      </c>
      <c r="AF431" s="1">
        <v>11</v>
      </c>
      <c r="AG431" s="1">
        <v>9</v>
      </c>
      <c r="AH431" s="1">
        <v>11</v>
      </c>
      <c r="AI431" s="1">
        <v>11</v>
      </c>
      <c r="AJ431" s="1" t="s">
        <v>541</v>
      </c>
      <c r="AK431" s="1" t="s">
        <v>3394</v>
      </c>
      <c r="AL431" s="1" t="s">
        <v>185</v>
      </c>
      <c r="AM431" s="1" t="s">
        <v>3395</v>
      </c>
      <c r="AN431" s="1">
        <v>1915</v>
      </c>
      <c r="AO431" s="1" t="s">
        <v>3396</v>
      </c>
      <c r="AP431" s="1" t="s">
        <v>3397</v>
      </c>
      <c r="AQ431" s="1" t="s">
        <v>3398</v>
      </c>
      <c r="AR431" s="1" t="s">
        <v>3399</v>
      </c>
      <c r="AS431" s="1" t="s">
        <v>3400</v>
      </c>
      <c r="AT431" s="1">
        <v>10</v>
      </c>
      <c r="AU431" s="1">
        <v>0</v>
      </c>
      <c r="AV431" s="1">
        <v>0.51400000000000001</v>
      </c>
      <c r="AW431" s="1">
        <v>0.53</v>
      </c>
      <c r="AX431" s="1">
        <v>1.032</v>
      </c>
      <c r="AY431" s="1">
        <v>-0.96</v>
      </c>
      <c r="AZ431" s="1">
        <v>-0.92</v>
      </c>
      <c r="BA431" s="1">
        <v>0.05</v>
      </c>
      <c r="BB431" s="2">
        <v>6.1152500396843794E-8</v>
      </c>
      <c r="BC431" s="2">
        <v>7.1516795596693301E-8</v>
      </c>
      <c r="BD431" s="1">
        <v>0.62590945518096797</v>
      </c>
      <c r="BE431" s="2">
        <v>3.7866351230952099E-7</v>
      </c>
      <c r="BF431" s="2">
        <v>4.1258419261094699E-7</v>
      </c>
      <c r="BG431" s="1">
        <v>0.81154902528177697</v>
      </c>
      <c r="BH431" s="1">
        <v>146.69999999999999</v>
      </c>
      <c r="BI431" s="1">
        <v>75.400000000000006</v>
      </c>
      <c r="BJ431" s="1">
        <v>77.8</v>
      </c>
      <c r="BK431" s="1">
        <v>1.01</v>
      </c>
      <c r="BL431" s="1">
        <v>2.7</v>
      </c>
      <c r="BM431" s="1">
        <v>3.17</v>
      </c>
      <c r="BN431" s="1">
        <v>10213973.978027301</v>
      </c>
      <c r="BO431" s="1">
        <v>9316938.1059570294</v>
      </c>
      <c r="BP431" s="1">
        <v>11377544.2255859</v>
      </c>
      <c r="BQ431" s="1">
        <v>9598030.0043945294</v>
      </c>
      <c r="BR431" s="1">
        <v>8802968.0537109394</v>
      </c>
      <c r="BS431" s="1">
        <v>8722440.2153320294</v>
      </c>
      <c r="BT431" s="1">
        <v>9523038.9472656306</v>
      </c>
      <c r="BU431" s="1">
        <v>8773118.7685546894</v>
      </c>
      <c r="BV431" s="1">
        <v>10217709.478759799</v>
      </c>
      <c r="BW431" s="1">
        <v>9854138.7529296894</v>
      </c>
      <c r="BX431" s="1">
        <f t="shared" si="18"/>
        <v>0.99654615173737549</v>
      </c>
      <c r="BY431" s="1">
        <f t="shared" si="19"/>
        <v>-4.9914746290167155E-3</v>
      </c>
      <c r="BZ431" s="1">
        <f t="shared" si="20"/>
        <v>0.96308761561971568</v>
      </c>
      <c r="CA431" s="1" t="s">
        <v>102</v>
      </c>
      <c r="CB431" s="1" t="s">
        <v>102</v>
      </c>
      <c r="CC431" s="1" t="s">
        <v>102</v>
      </c>
      <c r="CD431" s="1" t="s">
        <v>102</v>
      </c>
      <c r="CE431" s="1" t="s">
        <v>102</v>
      </c>
      <c r="CF431" s="1" t="s">
        <v>102</v>
      </c>
      <c r="CG431" s="1" t="s">
        <v>102</v>
      </c>
      <c r="CH431" s="1" t="s">
        <v>102</v>
      </c>
      <c r="CI431" s="1" t="s">
        <v>102</v>
      </c>
      <c r="CJ431" s="1" t="s">
        <v>102</v>
      </c>
      <c r="CK431" s="1">
        <v>1</v>
      </c>
      <c r="CL431" s="1">
        <v>0</v>
      </c>
      <c r="CN431" s="1">
        <v>3</v>
      </c>
      <c r="CO431" s="1" t="s">
        <v>3401</v>
      </c>
      <c r="CP431" s="1">
        <v>1</v>
      </c>
      <c r="CQ431" s="1" t="s">
        <v>3402</v>
      </c>
      <c r="CR431" s="1" t="s">
        <v>3403</v>
      </c>
    </row>
    <row r="432" spans="1:96">
      <c r="A432" s="1">
        <v>1.6194846969522099E+18</v>
      </c>
      <c r="B432" s="1" t="b">
        <v>0</v>
      </c>
      <c r="C432" s="1" t="s">
        <v>102</v>
      </c>
      <c r="D432" s="1" t="s">
        <v>97</v>
      </c>
      <c r="E432" s="1" t="s">
        <v>3404</v>
      </c>
      <c r="F432" s="1" t="s">
        <v>3405</v>
      </c>
      <c r="G432" s="1">
        <v>0</v>
      </c>
      <c r="H432" s="1">
        <v>26.626999999999999</v>
      </c>
      <c r="I432" s="1">
        <v>30</v>
      </c>
      <c r="J432" s="1">
        <v>5</v>
      </c>
      <c r="K432" s="1">
        <v>52</v>
      </c>
      <c r="L432" s="1">
        <v>4</v>
      </c>
      <c r="M432" s="1">
        <v>225</v>
      </c>
      <c r="N432" s="1">
        <v>24.7</v>
      </c>
      <c r="O432" s="1">
        <v>4.67</v>
      </c>
      <c r="P432" s="1">
        <v>8.18</v>
      </c>
      <c r="Q432" s="1">
        <v>6.28</v>
      </c>
      <c r="R432" s="1">
        <v>10.18</v>
      </c>
      <c r="S432" s="1">
        <v>3.49</v>
      </c>
      <c r="T432" s="1">
        <v>7.57</v>
      </c>
      <c r="U432" s="1">
        <v>7.04</v>
      </c>
      <c r="V432" s="1">
        <v>7.31</v>
      </c>
      <c r="W432" s="1">
        <v>4.88</v>
      </c>
      <c r="X432" s="1">
        <v>3.19</v>
      </c>
      <c r="Y432" s="1">
        <v>1.82</v>
      </c>
      <c r="Z432" s="1">
        <v>4</v>
      </c>
      <c r="AA432" s="1">
        <v>4</v>
      </c>
      <c r="AB432" s="1">
        <v>5</v>
      </c>
      <c r="AC432" s="1">
        <v>3</v>
      </c>
      <c r="AD432" s="1">
        <v>4</v>
      </c>
      <c r="AE432" s="1">
        <v>4</v>
      </c>
      <c r="AF432" s="1">
        <v>4</v>
      </c>
      <c r="AG432" s="1">
        <v>4</v>
      </c>
      <c r="AH432" s="1">
        <v>4</v>
      </c>
      <c r="AI432" s="1">
        <v>4</v>
      </c>
      <c r="AJ432" s="1" t="s">
        <v>262</v>
      </c>
      <c r="AK432" s="1" t="s">
        <v>972</v>
      </c>
      <c r="AL432" s="1" t="s">
        <v>3406</v>
      </c>
      <c r="AM432" s="1" t="s">
        <v>3407</v>
      </c>
      <c r="AN432" s="1">
        <v>1933</v>
      </c>
      <c r="AO432" s="1" t="s">
        <v>3408</v>
      </c>
      <c r="AP432" s="1" t="s">
        <v>3409</v>
      </c>
      <c r="AQ432" s="1" t="s">
        <v>3410</v>
      </c>
      <c r="AR432" s="1" t="s">
        <v>3411</v>
      </c>
      <c r="AS432" s="1" t="s">
        <v>3412</v>
      </c>
      <c r="AT432" s="1">
        <v>2</v>
      </c>
      <c r="AU432" s="1">
        <v>1</v>
      </c>
      <c r="AV432" s="1">
        <v>0.627</v>
      </c>
      <c r="AW432" s="1">
        <v>0.54400000000000004</v>
      </c>
      <c r="AX432" s="1">
        <v>0.86799999999999999</v>
      </c>
      <c r="AY432" s="1">
        <v>-0.67</v>
      </c>
      <c r="AZ432" s="1">
        <v>-0.88</v>
      </c>
      <c r="BA432" s="1">
        <v>-0.2</v>
      </c>
      <c r="BB432" s="1">
        <v>2.4905698613475501E-4</v>
      </c>
      <c r="BC432" s="2">
        <v>5.0700069846976197E-5</v>
      </c>
      <c r="BD432" s="1">
        <v>6.96746395017563E-2</v>
      </c>
      <c r="BE432" s="1">
        <v>4.2564871729624301E-4</v>
      </c>
      <c r="BF432" s="1">
        <v>1.05628669289196E-4</v>
      </c>
      <c r="BG432" s="1">
        <v>0.164242920803085</v>
      </c>
      <c r="BH432" s="1">
        <v>138.19999999999999</v>
      </c>
      <c r="BI432" s="1">
        <v>86.6</v>
      </c>
      <c r="BJ432" s="1">
        <v>75.2</v>
      </c>
      <c r="BK432" s="1">
        <v>11.53</v>
      </c>
      <c r="BL432" s="1">
        <v>6.3</v>
      </c>
      <c r="BM432" s="1">
        <v>5.03</v>
      </c>
      <c r="BN432" s="1">
        <v>465051.15625</v>
      </c>
      <c r="BO432" s="1">
        <v>355160.078125</v>
      </c>
      <c r="BP432" s="1">
        <v>581234.30078125</v>
      </c>
      <c r="BQ432" s="1">
        <v>511939.3046875</v>
      </c>
      <c r="BR432" s="1">
        <v>432125.1328125</v>
      </c>
      <c r="BS432" s="1">
        <v>421481.3984375</v>
      </c>
      <c r="BT432" s="1">
        <v>462462.69140625</v>
      </c>
      <c r="BU432" s="1">
        <v>379599.3671875</v>
      </c>
      <c r="BV432" s="1">
        <v>409901.4140625</v>
      </c>
      <c r="BW432" s="1">
        <v>416131.82421875</v>
      </c>
      <c r="BX432" s="1">
        <f t="shared" si="18"/>
        <v>0.85684832375911413</v>
      </c>
      <c r="BY432" s="1">
        <f t="shared" si="19"/>
        <v>-0.22288824869077684</v>
      </c>
      <c r="BZ432" s="1">
        <f t="shared" si="20"/>
        <v>0.14140003967138356</v>
      </c>
      <c r="CA432" s="1" t="s">
        <v>102</v>
      </c>
      <c r="CB432" s="1" t="s">
        <v>102</v>
      </c>
      <c r="CC432" s="1" t="s">
        <v>102</v>
      </c>
      <c r="CD432" s="1" t="s">
        <v>102</v>
      </c>
      <c r="CE432" s="1" t="s">
        <v>102</v>
      </c>
      <c r="CF432" s="1" t="s">
        <v>102</v>
      </c>
      <c r="CG432" s="1" t="s">
        <v>102</v>
      </c>
      <c r="CH432" s="1" t="s">
        <v>102</v>
      </c>
      <c r="CI432" s="1" t="s">
        <v>102</v>
      </c>
      <c r="CJ432" s="1" t="s">
        <v>102</v>
      </c>
      <c r="CK432" s="1">
        <v>1</v>
      </c>
      <c r="CL432" s="1">
        <v>0</v>
      </c>
      <c r="CN432" s="1">
        <v>1</v>
      </c>
      <c r="CO432" s="1" t="s">
        <v>3413</v>
      </c>
      <c r="CP432" s="1">
        <v>0</v>
      </c>
      <c r="CR432" s="1" t="s">
        <v>3413</v>
      </c>
    </row>
    <row r="433" spans="1:96">
      <c r="A433" s="1">
        <v>-8.8091177590242499E+18</v>
      </c>
      <c r="B433" s="1" t="b">
        <v>0</v>
      </c>
      <c r="C433" s="1" t="s">
        <v>102</v>
      </c>
      <c r="D433" s="1" t="s">
        <v>97</v>
      </c>
      <c r="E433" s="1" t="s">
        <v>3414</v>
      </c>
      <c r="F433" s="1" t="s">
        <v>3415</v>
      </c>
      <c r="G433" s="1">
        <v>0</v>
      </c>
      <c r="H433" s="1">
        <v>10.548</v>
      </c>
      <c r="I433" s="1">
        <v>21</v>
      </c>
      <c r="J433" s="1">
        <v>4</v>
      </c>
      <c r="K433" s="1">
        <v>11</v>
      </c>
      <c r="L433" s="1">
        <v>3</v>
      </c>
      <c r="M433" s="1">
        <v>281</v>
      </c>
      <c r="N433" s="1">
        <v>31.1</v>
      </c>
      <c r="O433" s="1">
        <v>5.01</v>
      </c>
      <c r="P433" s="1">
        <v>0</v>
      </c>
      <c r="Q433" s="1">
        <v>0</v>
      </c>
      <c r="R433" s="1">
        <v>0</v>
      </c>
      <c r="T433" s="1">
        <v>0</v>
      </c>
      <c r="U433" s="1">
        <v>0</v>
      </c>
      <c r="W433" s="1">
        <v>0</v>
      </c>
      <c r="X433" s="1">
        <v>0</v>
      </c>
      <c r="Z433" s="1">
        <v>2</v>
      </c>
      <c r="AA433" s="1">
        <v>1</v>
      </c>
      <c r="AB433" s="1">
        <v>3</v>
      </c>
      <c r="AD433" s="1">
        <v>1</v>
      </c>
      <c r="AE433" s="1">
        <v>1</v>
      </c>
      <c r="AG433" s="1">
        <v>1</v>
      </c>
      <c r="AH433" s="1">
        <v>1</v>
      </c>
      <c r="AJ433" s="1" t="s">
        <v>253</v>
      </c>
      <c r="AK433" s="1" t="s">
        <v>166</v>
      </c>
      <c r="AL433" s="1" t="s">
        <v>521</v>
      </c>
      <c r="AM433" s="1" t="s">
        <v>3407</v>
      </c>
      <c r="AN433" s="1">
        <v>1936</v>
      </c>
      <c r="AO433" s="1" t="s">
        <v>3416</v>
      </c>
      <c r="AP433" s="1" t="s">
        <v>3417</v>
      </c>
      <c r="AQ433" s="1" t="s">
        <v>3418</v>
      </c>
      <c r="AR433" s="1" t="s">
        <v>3411</v>
      </c>
      <c r="AS433" s="1" t="s">
        <v>3412</v>
      </c>
      <c r="AT433" s="1">
        <v>2</v>
      </c>
      <c r="AU433" s="1">
        <v>0</v>
      </c>
      <c r="AV433" s="1">
        <v>0.34599999999999997</v>
      </c>
      <c r="AW433" s="1">
        <v>0.29599999999999999</v>
      </c>
      <c r="AX433" s="1">
        <v>0.85599999999999998</v>
      </c>
      <c r="AY433" s="1">
        <v>-1.53</v>
      </c>
      <c r="AZ433" s="1">
        <v>-1.76</v>
      </c>
      <c r="BA433" s="1">
        <v>-0.22</v>
      </c>
      <c r="BB433" s="2">
        <v>1.1339914876007399E-6</v>
      </c>
      <c r="BC433" s="2">
        <v>2.8945171925975899E-7</v>
      </c>
      <c r="BD433" s="1">
        <v>9.1706266383295692E-3</v>
      </c>
      <c r="BE433" s="2">
        <v>4.0843189109287303E-6</v>
      </c>
      <c r="BF433" s="2">
        <v>1.2030788597518801E-6</v>
      </c>
      <c r="BG433" s="1">
        <v>3.7097467034690697E-2</v>
      </c>
      <c r="BH433" s="1">
        <v>182.8</v>
      </c>
      <c r="BI433" s="1">
        <v>63.2</v>
      </c>
      <c r="BJ433" s="1">
        <v>54.1</v>
      </c>
      <c r="BK433" s="1">
        <v>8.27</v>
      </c>
      <c r="BL433" s="1">
        <v>3.51</v>
      </c>
      <c r="BM433" s="1">
        <v>8.36</v>
      </c>
      <c r="BN433" s="1">
        <v>194775.83496093799</v>
      </c>
      <c r="BO433" s="1">
        <v>155812.802734375</v>
      </c>
      <c r="BP433" s="1">
        <v>139808.33105468799</v>
      </c>
      <c r="BQ433" s="1">
        <v>113749.259765625</v>
      </c>
      <c r="BR433" s="1">
        <v>107675.33496093799</v>
      </c>
      <c r="BS433" s="1">
        <v>105264.96191406299</v>
      </c>
      <c r="BT433" s="1">
        <v>101566.79785156299</v>
      </c>
      <c r="BU433" s="1">
        <v>74809.197753906294</v>
      </c>
      <c r="BV433" s="1">
        <v>99686.3955078125</v>
      </c>
      <c r="BW433" s="1">
        <v>96597.7607421875</v>
      </c>
      <c r="BX433" s="1">
        <f t="shared" si="18"/>
        <v>0.798846386414651</v>
      </c>
      <c r="BY433" s="1">
        <f t="shared" si="19"/>
        <v>-0.32400998705867112</v>
      </c>
      <c r="BZ433" s="1">
        <f t="shared" si="20"/>
        <v>5.865942545875874E-2</v>
      </c>
      <c r="CA433" s="1" t="s">
        <v>102</v>
      </c>
      <c r="CB433" s="1" t="s">
        <v>102</v>
      </c>
      <c r="CC433" s="1" t="s">
        <v>102</v>
      </c>
      <c r="CD433" s="1" t="s">
        <v>101</v>
      </c>
      <c r="CE433" s="1" t="s">
        <v>102</v>
      </c>
      <c r="CF433" s="1" t="s">
        <v>102</v>
      </c>
      <c r="CG433" s="1" t="s">
        <v>101</v>
      </c>
      <c r="CH433" s="1" t="s">
        <v>102</v>
      </c>
      <c r="CI433" s="1" t="s">
        <v>102</v>
      </c>
      <c r="CJ433" s="1" t="s">
        <v>101</v>
      </c>
      <c r="CK433" s="1">
        <v>1</v>
      </c>
      <c r="CL433" s="1">
        <v>0</v>
      </c>
      <c r="CN433" s="1">
        <v>1</v>
      </c>
      <c r="CO433" s="1" t="s">
        <v>3419</v>
      </c>
      <c r="CP433" s="1">
        <v>0</v>
      </c>
      <c r="CR433" s="1" t="s">
        <v>3419</v>
      </c>
    </row>
    <row r="434" spans="1:96">
      <c r="A434" s="1">
        <v>-9.0889670028156498E+18</v>
      </c>
      <c r="B434" s="1" t="b">
        <v>0</v>
      </c>
      <c r="C434" s="1" t="s">
        <v>102</v>
      </c>
      <c r="D434" s="1" t="s">
        <v>97</v>
      </c>
      <c r="E434" s="1" t="s">
        <v>3420</v>
      </c>
      <c r="F434" s="1" t="s">
        <v>3421</v>
      </c>
      <c r="G434" s="1">
        <v>0</v>
      </c>
      <c r="H434" s="1">
        <v>22.553999999999998</v>
      </c>
      <c r="I434" s="1">
        <v>23</v>
      </c>
      <c r="J434" s="1">
        <v>6</v>
      </c>
      <c r="K434" s="1">
        <v>52</v>
      </c>
      <c r="L434" s="1">
        <v>6</v>
      </c>
      <c r="M434" s="1">
        <v>437</v>
      </c>
      <c r="N434" s="1">
        <v>50.1</v>
      </c>
      <c r="O434" s="1">
        <v>6.67</v>
      </c>
      <c r="P434" s="1">
        <v>4.5199999999999996</v>
      </c>
      <c r="Q434" s="1">
        <v>2.09</v>
      </c>
      <c r="R434" s="1">
        <v>6.17</v>
      </c>
      <c r="S434" s="1">
        <v>7.62</v>
      </c>
      <c r="T434" s="1">
        <v>2.56</v>
      </c>
      <c r="U434" s="1">
        <v>4.01</v>
      </c>
      <c r="V434" s="1">
        <v>6.89</v>
      </c>
      <c r="W434" s="1">
        <v>1.8</v>
      </c>
      <c r="X434" s="1">
        <v>5.7</v>
      </c>
      <c r="Y434" s="1">
        <v>6.88</v>
      </c>
      <c r="Z434" s="1">
        <v>3</v>
      </c>
      <c r="AA434" s="1">
        <v>3</v>
      </c>
      <c r="AB434" s="1">
        <v>4</v>
      </c>
      <c r="AC434" s="1">
        <v>5</v>
      </c>
      <c r="AD434" s="1">
        <v>4</v>
      </c>
      <c r="AE434" s="1">
        <v>4</v>
      </c>
      <c r="AF434" s="1">
        <v>3</v>
      </c>
      <c r="AG434" s="1">
        <v>3</v>
      </c>
      <c r="AH434" s="1">
        <v>4</v>
      </c>
      <c r="AI434" s="1">
        <v>5</v>
      </c>
      <c r="AJ434" s="1" t="s">
        <v>541</v>
      </c>
      <c r="AK434" s="1" t="s">
        <v>972</v>
      </c>
      <c r="AL434" s="1" t="s">
        <v>2035</v>
      </c>
      <c r="AM434" s="1" t="s">
        <v>3422</v>
      </c>
      <c r="AN434" s="1">
        <v>1937</v>
      </c>
      <c r="AO434" s="1" t="s">
        <v>3423</v>
      </c>
      <c r="AP434" s="1" t="s">
        <v>3424</v>
      </c>
      <c r="AQ434" s="1" t="s">
        <v>3425</v>
      </c>
      <c r="AR434" s="1" t="s">
        <v>3411</v>
      </c>
      <c r="AS434" s="1" t="s">
        <v>3426</v>
      </c>
      <c r="AT434" s="1">
        <v>3</v>
      </c>
      <c r="AU434" s="1">
        <v>0</v>
      </c>
      <c r="AV434" s="1">
        <v>0.748</v>
      </c>
      <c r="AW434" s="1">
        <v>0.74</v>
      </c>
      <c r="AX434" s="1">
        <v>0.99</v>
      </c>
      <c r="AY434" s="1">
        <v>-0.42</v>
      </c>
      <c r="AZ434" s="1">
        <v>-0.43</v>
      </c>
      <c r="BA434" s="1">
        <v>-0.01</v>
      </c>
      <c r="BB434" s="1">
        <v>1.42264028609348E-2</v>
      </c>
      <c r="BC434" s="1">
        <v>2.4181902325127499E-2</v>
      </c>
      <c r="BD434" s="1">
        <v>0.87088975314990402</v>
      </c>
      <c r="BE434" s="1">
        <v>1.8744851568338598E-2</v>
      </c>
      <c r="BF434" s="1">
        <v>3.1461662504254397E-2</v>
      </c>
      <c r="BG434" s="1">
        <v>0.98211975946517105</v>
      </c>
      <c r="BH434" s="1">
        <v>120.6</v>
      </c>
      <c r="BI434" s="1">
        <v>90.2</v>
      </c>
      <c r="BJ434" s="1">
        <v>89.3</v>
      </c>
      <c r="BK434" s="1">
        <v>3.53</v>
      </c>
      <c r="BL434" s="1">
        <v>11.43</v>
      </c>
      <c r="BM434" s="1">
        <v>7.62</v>
      </c>
      <c r="BN434" s="1">
        <v>527442.02050781297</v>
      </c>
      <c r="BO434" s="1">
        <v>498640.08496093802</v>
      </c>
      <c r="BP434" s="1">
        <v>896095.447265625</v>
      </c>
      <c r="BQ434" s="1">
        <v>791486.67871093797</v>
      </c>
      <c r="BR434" s="1">
        <v>635094.56738281297</v>
      </c>
      <c r="BS434" s="1">
        <v>578086.755859375</v>
      </c>
      <c r="BT434" s="1">
        <v>714112.72753906297</v>
      </c>
      <c r="BU434" s="1">
        <v>633076.68994140602</v>
      </c>
      <c r="BV434" s="1">
        <v>832764.37207031297</v>
      </c>
      <c r="BW434" s="1">
        <v>733804.48339843797</v>
      </c>
      <c r="BX434" s="1">
        <f t="shared" si="18"/>
        <v>1.0044797943568853</v>
      </c>
      <c r="BY434" s="1">
        <f t="shared" si="19"/>
        <v>6.4485437881712142E-3</v>
      </c>
      <c r="BZ434" s="1">
        <f t="shared" si="20"/>
        <v>0.97021019519272556</v>
      </c>
      <c r="CA434" s="1" t="s">
        <v>102</v>
      </c>
      <c r="CB434" s="1" t="s">
        <v>102</v>
      </c>
      <c r="CC434" s="1" t="s">
        <v>102</v>
      </c>
      <c r="CD434" s="1" t="s">
        <v>102</v>
      </c>
      <c r="CE434" s="1" t="s">
        <v>102</v>
      </c>
      <c r="CF434" s="1" t="s">
        <v>102</v>
      </c>
      <c r="CG434" s="1" t="s">
        <v>102</v>
      </c>
      <c r="CH434" s="1" t="s">
        <v>102</v>
      </c>
      <c r="CI434" s="1" t="s">
        <v>102</v>
      </c>
      <c r="CJ434" s="1" t="s">
        <v>102</v>
      </c>
      <c r="CK434" s="1">
        <v>1</v>
      </c>
      <c r="CL434" s="1">
        <v>0</v>
      </c>
      <c r="CN434" s="1">
        <v>1</v>
      </c>
      <c r="CO434" s="1" t="s">
        <v>3427</v>
      </c>
      <c r="CP434" s="1">
        <v>0</v>
      </c>
      <c r="CR434" s="1" t="s">
        <v>3427</v>
      </c>
    </row>
    <row r="435" spans="1:96">
      <c r="A435" s="1">
        <v>3.8191365657785098E+18</v>
      </c>
      <c r="B435" s="1" t="b">
        <v>0</v>
      </c>
      <c r="C435" s="1" t="s">
        <v>102</v>
      </c>
      <c r="D435" s="1" t="s">
        <v>97</v>
      </c>
      <c r="E435" s="1" t="s">
        <v>3428</v>
      </c>
      <c r="F435" s="1" t="s">
        <v>3429</v>
      </c>
      <c r="G435" s="1">
        <v>0</v>
      </c>
      <c r="H435" s="1">
        <v>132.19200000000001</v>
      </c>
      <c r="I435" s="1">
        <v>38</v>
      </c>
      <c r="J435" s="1">
        <v>29</v>
      </c>
      <c r="K435" s="1">
        <v>239</v>
      </c>
      <c r="L435" s="1">
        <v>29</v>
      </c>
      <c r="M435" s="1">
        <v>858</v>
      </c>
      <c r="N435" s="1">
        <v>95.3</v>
      </c>
      <c r="O435" s="1">
        <v>6.83</v>
      </c>
      <c r="P435" s="1">
        <v>14.13</v>
      </c>
      <c r="Q435" s="1">
        <v>12.45</v>
      </c>
      <c r="R435" s="1">
        <v>19.350000000000001</v>
      </c>
      <c r="S435" s="1">
        <v>12.61</v>
      </c>
      <c r="T435" s="1">
        <v>8.2799999999999994</v>
      </c>
      <c r="U435" s="1">
        <v>8.23</v>
      </c>
      <c r="V435" s="1">
        <v>10.41</v>
      </c>
      <c r="W435" s="1">
        <v>10.69</v>
      </c>
      <c r="X435" s="1">
        <v>10.35</v>
      </c>
      <c r="Y435" s="1">
        <v>6.02</v>
      </c>
      <c r="Z435" s="1">
        <v>19</v>
      </c>
      <c r="AA435" s="1">
        <v>16</v>
      </c>
      <c r="AB435" s="1">
        <v>22</v>
      </c>
      <c r="AC435" s="1">
        <v>17</v>
      </c>
      <c r="AD435" s="1">
        <v>14</v>
      </c>
      <c r="AE435" s="1">
        <v>15</v>
      </c>
      <c r="AF435" s="1">
        <v>17</v>
      </c>
      <c r="AG435" s="1">
        <v>16</v>
      </c>
      <c r="AH435" s="1">
        <v>18</v>
      </c>
      <c r="AI435" s="1">
        <v>14</v>
      </c>
      <c r="AJ435" s="1" t="s">
        <v>541</v>
      </c>
      <c r="AK435" s="1" t="s">
        <v>763</v>
      </c>
      <c r="AL435" s="1" t="s">
        <v>254</v>
      </c>
      <c r="AM435" s="1" t="s">
        <v>3430</v>
      </c>
      <c r="AN435" s="1">
        <v>1938</v>
      </c>
      <c r="AO435" s="1" t="s">
        <v>3431</v>
      </c>
      <c r="AP435" s="1" t="s">
        <v>3432</v>
      </c>
      <c r="AQ435" s="1" t="s">
        <v>3433</v>
      </c>
      <c r="AR435" s="1" t="s">
        <v>3434</v>
      </c>
      <c r="AS435" s="1" t="s">
        <v>3435</v>
      </c>
      <c r="AT435" s="1">
        <v>9</v>
      </c>
      <c r="AU435" s="1">
        <v>0</v>
      </c>
      <c r="AV435" s="1">
        <v>0.32500000000000001</v>
      </c>
      <c r="AW435" s="1">
        <v>0.309</v>
      </c>
      <c r="AX435" s="1">
        <v>0.94899999999999995</v>
      </c>
      <c r="AY435" s="1">
        <v>-1.62</v>
      </c>
      <c r="AZ435" s="1">
        <v>-1.7</v>
      </c>
      <c r="BA435" s="1">
        <v>-0.08</v>
      </c>
      <c r="BB435" s="2">
        <v>2.2233060221754599E-6</v>
      </c>
      <c r="BC435" s="2">
        <v>1.6894535641576199E-6</v>
      </c>
      <c r="BD435" s="1">
        <v>0.74731597509738901</v>
      </c>
      <c r="BE435" s="2">
        <v>7.2401442224729502E-6</v>
      </c>
      <c r="BF435" s="2">
        <v>5.25697288952812E-6</v>
      </c>
      <c r="BG435" s="1">
        <v>0.90253357884102103</v>
      </c>
      <c r="BH435" s="1">
        <v>183.6</v>
      </c>
      <c r="BI435" s="1">
        <v>59.7</v>
      </c>
      <c r="BJ435" s="1">
        <v>56.7</v>
      </c>
      <c r="BK435" s="1">
        <v>0.83</v>
      </c>
      <c r="BL435" s="1">
        <v>11.24</v>
      </c>
      <c r="BM435" s="1">
        <v>5.24</v>
      </c>
      <c r="BN435" s="1">
        <v>193175971.057129</v>
      </c>
      <c r="BO435" s="1">
        <v>175775655.29052699</v>
      </c>
      <c r="BP435" s="1">
        <v>113148467.27001999</v>
      </c>
      <c r="BQ435" s="1">
        <v>104865422.68139599</v>
      </c>
      <c r="BR435" s="1">
        <v>115764049.560059</v>
      </c>
      <c r="BS435" s="1">
        <v>114455826.94531301</v>
      </c>
      <c r="BT435" s="1">
        <v>110685079.319824</v>
      </c>
      <c r="BU435" s="1">
        <v>102947729.65332</v>
      </c>
      <c r="BV435" s="1">
        <v>108661284.77978501</v>
      </c>
      <c r="BW435" s="1">
        <v>99544313.048828095</v>
      </c>
      <c r="BX435" s="1">
        <f t="shared" si="18"/>
        <v>0.94111251398197482</v>
      </c>
      <c r="BY435" s="1">
        <f t="shared" si="19"/>
        <v>-8.7560881327581483E-2</v>
      </c>
      <c r="BZ435" s="1">
        <f t="shared" si="20"/>
        <v>0.1124379921268867</v>
      </c>
      <c r="CA435" s="1" t="s">
        <v>102</v>
      </c>
      <c r="CB435" s="1" t="s">
        <v>102</v>
      </c>
      <c r="CC435" s="1" t="s">
        <v>102</v>
      </c>
      <c r="CD435" s="1" t="s">
        <v>102</v>
      </c>
      <c r="CE435" s="1" t="s">
        <v>102</v>
      </c>
      <c r="CF435" s="1" t="s">
        <v>102</v>
      </c>
      <c r="CG435" s="1" t="s">
        <v>102</v>
      </c>
      <c r="CH435" s="1" t="s">
        <v>102</v>
      </c>
      <c r="CI435" s="1" t="s">
        <v>102</v>
      </c>
      <c r="CJ435" s="1" t="s">
        <v>102</v>
      </c>
      <c r="CK435" s="1">
        <v>1</v>
      </c>
      <c r="CL435" s="1">
        <v>0</v>
      </c>
      <c r="CN435" s="1">
        <v>5</v>
      </c>
      <c r="CO435" s="1" t="s">
        <v>3436</v>
      </c>
      <c r="CP435" s="1">
        <v>0</v>
      </c>
      <c r="CR435" s="1" t="s">
        <v>3436</v>
      </c>
    </row>
    <row r="436" spans="1:96">
      <c r="A436" s="1">
        <v>-5.5756941250060595E+18</v>
      </c>
      <c r="B436" s="1" t="b">
        <v>0</v>
      </c>
      <c r="C436" s="1" t="s">
        <v>96</v>
      </c>
      <c r="D436" s="1" t="s">
        <v>97</v>
      </c>
      <c r="E436" s="1" t="s">
        <v>3437</v>
      </c>
      <c r="F436" s="1" t="s">
        <v>3438</v>
      </c>
      <c r="G436" s="1">
        <v>0.13400000000000001</v>
      </c>
      <c r="H436" s="1">
        <v>1.329</v>
      </c>
      <c r="I436" s="1">
        <v>4</v>
      </c>
      <c r="J436" s="1">
        <v>1</v>
      </c>
      <c r="K436" s="1">
        <v>1</v>
      </c>
      <c r="L436" s="1">
        <v>1</v>
      </c>
      <c r="M436" s="1">
        <v>201</v>
      </c>
      <c r="N436" s="1">
        <v>22.4</v>
      </c>
      <c r="O436" s="1">
        <v>7.28</v>
      </c>
      <c r="Q436" s="1">
        <v>0</v>
      </c>
      <c r="AA436" s="1">
        <v>1</v>
      </c>
      <c r="AJ436" s="1" t="s">
        <v>3439</v>
      </c>
      <c r="AK436" s="1" t="s">
        <v>2574</v>
      </c>
      <c r="AL436" s="1" t="s">
        <v>3440</v>
      </c>
      <c r="AM436" s="1" t="s">
        <v>3441</v>
      </c>
      <c r="AN436" s="1">
        <v>1945</v>
      </c>
      <c r="AO436" s="1" t="s">
        <v>3442</v>
      </c>
      <c r="AP436" s="1" t="s">
        <v>3443</v>
      </c>
      <c r="AQ436" s="1" t="s">
        <v>3444</v>
      </c>
      <c r="AR436" s="1" t="s">
        <v>3445</v>
      </c>
      <c r="AS436" s="1" t="s">
        <v>3446</v>
      </c>
      <c r="AT436" s="1">
        <v>6</v>
      </c>
      <c r="AU436" s="1">
        <v>0</v>
      </c>
      <c r="AV436" s="1">
        <v>2.5979999999999999</v>
      </c>
      <c r="AW436" s="1">
        <v>2.0169999999999999</v>
      </c>
      <c r="AX436" s="1">
        <v>0.77600000000000002</v>
      </c>
      <c r="AY436" s="1">
        <v>1.38</v>
      </c>
      <c r="AZ436" s="1">
        <v>1.01</v>
      </c>
      <c r="BA436" s="1">
        <v>-0.36</v>
      </c>
      <c r="BB436" s="2">
        <v>3.33469123336982E-6</v>
      </c>
      <c r="BC436" s="2">
        <v>2.2904799564016399E-5</v>
      </c>
      <c r="BD436" s="1">
        <v>6.2324382112335401E-3</v>
      </c>
      <c r="BE436" s="2">
        <v>1.02863972523825E-5</v>
      </c>
      <c r="BF436" s="2">
        <v>5.1779356842455101E-5</v>
      </c>
      <c r="BG436" s="1">
        <v>2.79288208563548E-2</v>
      </c>
      <c r="BH436" s="1">
        <v>53.4</v>
      </c>
      <c r="BI436" s="1">
        <v>138.80000000000001</v>
      </c>
      <c r="BJ436" s="1">
        <v>107.8</v>
      </c>
      <c r="BK436" s="1">
        <v>2.85</v>
      </c>
      <c r="BL436" s="1">
        <v>1.89</v>
      </c>
      <c r="BM436" s="1">
        <v>11.04</v>
      </c>
      <c r="BN436" s="1">
        <v>57491.69140625</v>
      </c>
      <c r="BO436" s="1">
        <v>53824.51171875</v>
      </c>
      <c r="BP436" s="1">
        <v>306169.46875</v>
      </c>
      <c r="BQ436" s="1">
        <v>273575.25</v>
      </c>
      <c r="BR436" s="1">
        <v>263296.90625</v>
      </c>
      <c r="BS436" s="1">
        <v>254256</v>
      </c>
      <c r="BT436" s="1">
        <v>254059.5</v>
      </c>
      <c r="BU436" s="1">
        <v>199007.78125</v>
      </c>
      <c r="BV436" s="1">
        <v>196849.25</v>
      </c>
      <c r="BW436" s="1">
        <v>204423.21875</v>
      </c>
      <c r="BX436" s="1">
        <f t="shared" si="18"/>
        <v>0.77858525393235956</v>
      </c>
      <c r="BY436" s="1">
        <f t="shared" si="19"/>
        <v>-0.36107307396291238</v>
      </c>
      <c r="BZ436" s="1">
        <f t="shared" si="20"/>
        <v>1.3898715376884141E-2</v>
      </c>
      <c r="CA436" s="1" t="s">
        <v>101</v>
      </c>
      <c r="CB436" s="1" t="s">
        <v>102</v>
      </c>
      <c r="CC436" s="1" t="s">
        <v>101</v>
      </c>
      <c r="CD436" s="1" t="s">
        <v>101</v>
      </c>
      <c r="CE436" s="1" t="s">
        <v>101</v>
      </c>
      <c r="CF436" s="1" t="s">
        <v>101</v>
      </c>
      <c r="CG436" s="1" t="s">
        <v>101</v>
      </c>
      <c r="CH436" s="1" t="s">
        <v>101</v>
      </c>
      <c r="CI436" s="1" t="s">
        <v>101</v>
      </c>
      <c r="CJ436" s="1" t="s">
        <v>101</v>
      </c>
      <c r="CK436" s="1">
        <v>1</v>
      </c>
      <c r="CL436" s="1">
        <v>0</v>
      </c>
      <c r="CN436" s="1">
        <v>2</v>
      </c>
      <c r="CO436" s="1" t="s">
        <v>3447</v>
      </c>
      <c r="CP436" s="1">
        <v>0</v>
      </c>
      <c r="CR436" s="1" t="s">
        <v>3447</v>
      </c>
    </row>
    <row r="437" spans="1:96">
      <c r="A437" s="1">
        <v>8.4282606183848397E+18</v>
      </c>
      <c r="B437" s="1" t="b">
        <v>0</v>
      </c>
      <c r="C437" s="1" t="s">
        <v>102</v>
      </c>
      <c r="D437" s="1" t="s">
        <v>97</v>
      </c>
      <c r="E437" s="1" t="s">
        <v>3448</v>
      </c>
      <c r="F437" s="1" t="s">
        <v>3449</v>
      </c>
      <c r="G437" s="1">
        <v>0</v>
      </c>
      <c r="H437" s="1">
        <v>7.673</v>
      </c>
      <c r="I437" s="1">
        <v>5</v>
      </c>
      <c r="J437" s="1">
        <v>4</v>
      </c>
      <c r="K437" s="1">
        <v>8</v>
      </c>
      <c r="L437" s="1">
        <v>4</v>
      </c>
      <c r="M437" s="1">
        <v>972</v>
      </c>
      <c r="N437" s="1">
        <v>109.4</v>
      </c>
      <c r="O437" s="1">
        <v>5</v>
      </c>
      <c r="P437" s="1">
        <v>0</v>
      </c>
      <c r="R437" s="1">
        <v>0</v>
      </c>
      <c r="U437" s="1">
        <v>0</v>
      </c>
      <c r="V437" s="1">
        <v>0</v>
      </c>
      <c r="X437" s="1">
        <v>0</v>
      </c>
      <c r="Y437" s="1">
        <v>0</v>
      </c>
      <c r="Z437" s="1">
        <v>1</v>
      </c>
      <c r="AB437" s="1">
        <v>1</v>
      </c>
      <c r="AE437" s="1">
        <v>1</v>
      </c>
      <c r="AF437" s="1">
        <v>1</v>
      </c>
      <c r="AH437" s="1">
        <v>2</v>
      </c>
      <c r="AI437" s="1">
        <v>2</v>
      </c>
      <c r="AJ437" s="1" t="s">
        <v>3196</v>
      </c>
      <c r="AK437" s="1" t="s">
        <v>166</v>
      </c>
      <c r="AL437" s="1" t="s">
        <v>185</v>
      </c>
      <c r="AM437" s="1" t="s">
        <v>3450</v>
      </c>
      <c r="AN437" s="1">
        <v>9343</v>
      </c>
      <c r="AO437" s="1" t="s">
        <v>3451</v>
      </c>
      <c r="AP437" s="1" t="s">
        <v>3452</v>
      </c>
      <c r="AQ437" s="1" t="s">
        <v>3453</v>
      </c>
      <c r="AR437" s="1" t="s">
        <v>3454</v>
      </c>
      <c r="AS437" s="1" t="s">
        <v>3455</v>
      </c>
      <c r="AT437" s="1">
        <v>4</v>
      </c>
      <c r="AU437" s="1">
        <v>0</v>
      </c>
      <c r="AV437" s="1">
        <v>1.161</v>
      </c>
      <c r="AW437" s="1">
        <v>1.1870000000000001</v>
      </c>
      <c r="AX437" s="1">
        <v>1.022</v>
      </c>
      <c r="AY437" s="1">
        <v>0.22</v>
      </c>
      <c r="AZ437" s="1">
        <v>0.25</v>
      </c>
      <c r="BA437" s="1">
        <v>0.03</v>
      </c>
      <c r="BB437" s="1">
        <v>0.43762239653978602</v>
      </c>
      <c r="BC437" s="1">
        <v>0.28288065839235799</v>
      </c>
      <c r="BD437" s="1">
        <v>0.89862669332249001</v>
      </c>
      <c r="BE437" s="1">
        <v>0.48551752202163401</v>
      </c>
      <c r="BF437" s="1">
        <v>0.32882079323597502</v>
      </c>
      <c r="BG437" s="1">
        <v>0.99365771654954405</v>
      </c>
      <c r="BH437" s="1">
        <v>89.6</v>
      </c>
      <c r="BI437" s="1">
        <v>104</v>
      </c>
      <c r="BJ437" s="1">
        <v>106.4</v>
      </c>
      <c r="BK437" s="1">
        <v>18.940000000000001</v>
      </c>
      <c r="BL437" s="1">
        <v>9.6199999999999992</v>
      </c>
      <c r="BM437" s="1">
        <v>13.91</v>
      </c>
      <c r="BN437" s="1">
        <v>103898.421875</v>
      </c>
      <c r="BO437" s="1">
        <v>71366.8984375</v>
      </c>
      <c r="BP437" s="1">
        <v>227949.744140625</v>
      </c>
      <c r="BQ437" s="1">
        <v>210419.69140625</v>
      </c>
      <c r="BR437" s="1">
        <v>159551.662109375</v>
      </c>
      <c r="BS437" s="1">
        <v>167302.75</v>
      </c>
      <c r="BT437" s="1">
        <v>187819.46484375</v>
      </c>
      <c r="BU437" s="1">
        <v>155020.38378906299</v>
      </c>
      <c r="BV437" s="1">
        <v>206755.953125</v>
      </c>
      <c r="BW437" s="1">
        <v>233483.568359375</v>
      </c>
      <c r="BX437" s="1">
        <f t="shared" si="18"/>
        <v>1.0233337245246947</v>
      </c>
      <c r="BY437" s="1">
        <f t="shared" si="19"/>
        <v>3.3276706375662608E-2</v>
      </c>
      <c r="BZ437" s="1">
        <f t="shared" si="20"/>
        <v>0.85487751716085325</v>
      </c>
      <c r="CA437" s="1" t="s">
        <v>102</v>
      </c>
      <c r="CB437" s="1" t="s">
        <v>101</v>
      </c>
      <c r="CC437" s="1" t="s">
        <v>102</v>
      </c>
      <c r="CD437" s="1" t="s">
        <v>101</v>
      </c>
      <c r="CE437" s="1" t="s">
        <v>101</v>
      </c>
      <c r="CF437" s="1" t="s">
        <v>102</v>
      </c>
      <c r="CG437" s="1" t="s">
        <v>102</v>
      </c>
      <c r="CH437" s="1" t="s">
        <v>101</v>
      </c>
      <c r="CI437" s="1" t="s">
        <v>102</v>
      </c>
      <c r="CJ437" s="1" t="s">
        <v>102</v>
      </c>
      <c r="CK437" s="1">
        <v>1</v>
      </c>
      <c r="CL437" s="1">
        <v>0</v>
      </c>
      <c r="CN437" s="1">
        <v>0</v>
      </c>
      <c r="CP437" s="1">
        <v>0</v>
      </c>
    </row>
    <row r="438" spans="1:96">
      <c r="A438" s="1">
        <v>7.2615856963040696E+18</v>
      </c>
      <c r="B438" s="1" t="b">
        <v>0</v>
      </c>
      <c r="C438" s="1" t="s">
        <v>96</v>
      </c>
      <c r="D438" s="1" t="s">
        <v>97</v>
      </c>
      <c r="E438" s="1" t="s">
        <v>3456</v>
      </c>
      <c r="F438" s="1" t="s">
        <v>3457</v>
      </c>
      <c r="G438" s="1">
        <v>0.13400000000000001</v>
      </c>
      <c r="H438" s="1">
        <v>1.327</v>
      </c>
      <c r="I438" s="1">
        <v>2</v>
      </c>
      <c r="J438" s="1">
        <v>1</v>
      </c>
      <c r="K438" s="1">
        <v>2</v>
      </c>
      <c r="L438" s="1">
        <v>1</v>
      </c>
      <c r="M438" s="1">
        <v>340</v>
      </c>
      <c r="N438" s="1">
        <v>38.9</v>
      </c>
      <c r="O438" s="1">
        <v>9.7200000000000006</v>
      </c>
      <c r="R438" s="1">
        <v>0</v>
      </c>
      <c r="S438" s="1">
        <v>0</v>
      </c>
      <c r="AB438" s="1">
        <v>1</v>
      </c>
      <c r="AC438" s="1">
        <v>1</v>
      </c>
      <c r="AJ438" s="1" t="s">
        <v>194</v>
      </c>
      <c r="AK438" s="1" t="s">
        <v>2433</v>
      </c>
      <c r="AL438" s="1" t="s">
        <v>146</v>
      </c>
      <c r="AM438" s="1" t="s">
        <v>3458</v>
      </c>
      <c r="AN438" s="1">
        <v>9538</v>
      </c>
      <c r="AO438" s="1" t="s">
        <v>3459</v>
      </c>
      <c r="AP438" s="1" t="s">
        <v>3460</v>
      </c>
      <c r="AQ438" s="1" t="s">
        <v>3461</v>
      </c>
      <c r="AR438" s="1" t="s">
        <v>3462</v>
      </c>
      <c r="AT438" s="1">
        <v>1</v>
      </c>
      <c r="AU438" s="1">
        <v>0</v>
      </c>
      <c r="AV438" s="1">
        <v>100</v>
      </c>
      <c r="AW438" s="1">
        <v>100</v>
      </c>
      <c r="AX438" s="1">
        <v>0.78100000000000003</v>
      </c>
      <c r="AY438" s="1">
        <v>6.64</v>
      </c>
      <c r="AZ438" s="1">
        <v>6.64</v>
      </c>
      <c r="BA438" s="1">
        <v>-0.36</v>
      </c>
      <c r="BD438" s="1">
        <v>1.04576930078402E-2</v>
      </c>
      <c r="BG438" s="1">
        <v>4.1462243777597697E-2</v>
      </c>
      <c r="BI438" s="1">
        <v>168.4</v>
      </c>
      <c r="BJ438" s="1">
        <v>131.6</v>
      </c>
      <c r="BL438" s="1">
        <v>5.14</v>
      </c>
      <c r="BM438" s="1">
        <v>12.23</v>
      </c>
      <c r="BP438" s="1">
        <v>76530.546875</v>
      </c>
      <c r="BQ438" s="1">
        <v>64050.22265625</v>
      </c>
      <c r="BR438" s="1">
        <v>58810.50390625</v>
      </c>
      <c r="BS438" s="1">
        <v>54705.1484375</v>
      </c>
      <c r="BT438" s="1">
        <v>52781.34765625</v>
      </c>
      <c r="BU438" s="1">
        <v>38702.02734375</v>
      </c>
      <c r="BV438" s="1">
        <v>57785.0390625</v>
      </c>
      <c r="BW438" s="1">
        <v>46865.1953125</v>
      </c>
      <c r="BX438" s="1">
        <f t="shared" si="18"/>
        <v>0.77188654577546878</v>
      </c>
      <c r="BY438" s="1">
        <f t="shared" si="19"/>
        <v>-0.37353928350228366</v>
      </c>
      <c r="BZ438" s="1">
        <f t="shared" si="20"/>
        <v>6.0127857062873026E-2</v>
      </c>
      <c r="CA438" s="1" t="s">
        <v>100</v>
      </c>
      <c r="CB438" s="1" t="s">
        <v>100</v>
      </c>
      <c r="CC438" s="1" t="s">
        <v>102</v>
      </c>
      <c r="CD438" s="1" t="s">
        <v>102</v>
      </c>
      <c r="CE438" s="1" t="s">
        <v>101</v>
      </c>
      <c r="CF438" s="1" t="s">
        <v>101</v>
      </c>
      <c r="CG438" s="1" t="s">
        <v>101</v>
      </c>
      <c r="CH438" s="1" t="s">
        <v>101</v>
      </c>
      <c r="CI438" s="1" t="s">
        <v>101</v>
      </c>
      <c r="CJ438" s="1" t="s">
        <v>101</v>
      </c>
      <c r="CK438" s="1">
        <v>1</v>
      </c>
      <c r="CL438" s="1">
        <v>0</v>
      </c>
      <c r="CN438" s="1">
        <v>0</v>
      </c>
      <c r="CP438" s="1">
        <v>0</v>
      </c>
    </row>
    <row r="439" spans="1:96">
      <c r="A439" s="1">
        <v>3.6146269067266898E+18</v>
      </c>
      <c r="B439" s="1" t="b">
        <v>0</v>
      </c>
      <c r="C439" s="1" t="s">
        <v>102</v>
      </c>
      <c r="D439" s="1" t="s">
        <v>97</v>
      </c>
      <c r="E439" s="1" t="s">
        <v>3463</v>
      </c>
      <c r="F439" s="1" t="s">
        <v>3464</v>
      </c>
      <c r="G439" s="1">
        <v>0</v>
      </c>
      <c r="H439" s="1">
        <v>10.492000000000001</v>
      </c>
      <c r="I439" s="1">
        <v>2</v>
      </c>
      <c r="J439" s="1">
        <v>2</v>
      </c>
      <c r="K439" s="1">
        <v>21</v>
      </c>
      <c r="L439" s="1">
        <v>2</v>
      </c>
      <c r="M439" s="1">
        <v>1116</v>
      </c>
      <c r="N439" s="1">
        <v>125.1</v>
      </c>
      <c r="O439" s="1">
        <v>5.43</v>
      </c>
      <c r="P439" s="1">
        <v>2.71</v>
      </c>
      <c r="Q439" s="1">
        <v>2.1800000000000002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2</v>
      </c>
      <c r="AA439" s="1">
        <v>2</v>
      </c>
      <c r="AB439" s="1">
        <v>1</v>
      </c>
      <c r="AC439" s="1">
        <v>1</v>
      </c>
      <c r="AD439" s="1">
        <v>1</v>
      </c>
      <c r="AE439" s="1">
        <v>1</v>
      </c>
      <c r="AF439" s="1">
        <v>1</v>
      </c>
      <c r="AG439" s="1">
        <v>1</v>
      </c>
      <c r="AH439" s="1">
        <v>1</v>
      </c>
      <c r="AI439" s="1">
        <v>1</v>
      </c>
      <c r="AJ439" s="1" t="s">
        <v>1717</v>
      </c>
      <c r="AK439" s="1" t="s">
        <v>862</v>
      </c>
      <c r="AL439" s="1" t="s">
        <v>484</v>
      </c>
      <c r="AM439" s="1" t="s">
        <v>1533</v>
      </c>
      <c r="AN439" s="1">
        <v>9451</v>
      </c>
      <c r="AO439" s="1" t="s">
        <v>3465</v>
      </c>
      <c r="AP439" s="1" t="s">
        <v>3466</v>
      </c>
      <c r="AQ439" s="1" t="s">
        <v>3467</v>
      </c>
      <c r="AR439" s="1" t="s">
        <v>3468</v>
      </c>
      <c r="AS439" s="1" t="s">
        <v>3469</v>
      </c>
      <c r="AT439" s="1">
        <v>13</v>
      </c>
      <c r="AU439" s="1">
        <v>0</v>
      </c>
      <c r="AV439" s="1">
        <v>0.24099999999999999</v>
      </c>
      <c r="AW439" s="1">
        <v>0.17199999999999999</v>
      </c>
      <c r="AX439" s="1">
        <v>0.71499999999999997</v>
      </c>
      <c r="AY439" s="1">
        <v>-2.0499999999999998</v>
      </c>
      <c r="AZ439" s="1">
        <v>-2.54</v>
      </c>
      <c r="BA439" s="1">
        <v>-0.48</v>
      </c>
      <c r="BB439" s="2">
        <v>1.4232584641948901E-6</v>
      </c>
      <c r="BC439" s="2">
        <v>2.7533903601550899E-7</v>
      </c>
      <c r="BD439" s="1">
        <v>3.56558072204305E-3</v>
      </c>
      <c r="BE439" s="2">
        <v>4.9695441374804802E-6</v>
      </c>
      <c r="BF439" s="2">
        <v>1.16181910805193E-6</v>
      </c>
      <c r="BG439" s="1">
        <v>1.8695772231709599E-2</v>
      </c>
      <c r="BH439" s="1">
        <v>212.3</v>
      </c>
      <c r="BI439" s="1">
        <v>51.2</v>
      </c>
      <c r="BJ439" s="1">
        <v>36.6</v>
      </c>
      <c r="BK439" s="1">
        <v>6.41</v>
      </c>
      <c r="BL439" s="1">
        <v>9.2200000000000006</v>
      </c>
      <c r="BM439" s="1">
        <v>10.53</v>
      </c>
      <c r="BN439" s="1">
        <v>815796.65625</v>
      </c>
      <c r="BO439" s="1">
        <v>670043.0234375</v>
      </c>
      <c r="BP439" s="1">
        <v>414588.802734375</v>
      </c>
      <c r="BQ439" s="1">
        <v>344365.375</v>
      </c>
      <c r="BR439" s="1">
        <v>311564.90234375</v>
      </c>
      <c r="BS439" s="1">
        <v>268790.341796875</v>
      </c>
      <c r="BT439" s="1">
        <v>257098.111328125</v>
      </c>
      <c r="BU439" s="1">
        <v>226348.244140625</v>
      </c>
      <c r="BV439" s="1">
        <v>236888.00292968799</v>
      </c>
      <c r="BW439" s="1">
        <v>197895.26953125</v>
      </c>
      <c r="BX439" s="1">
        <f t="shared" si="18"/>
        <v>0.68559931927021711</v>
      </c>
      <c r="BY439" s="1">
        <f t="shared" si="19"/>
        <v>-0.54456241788439641</v>
      </c>
      <c r="BZ439" s="1">
        <f t="shared" si="20"/>
        <v>1.9162283420642853E-2</v>
      </c>
      <c r="CA439" s="1" t="s">
        <v>102</v>
      </c>
      <c r="CB439" s="1" t="s">
        <v>102</v>
      </c>
      <c r="CC439" s="1" t="s">
        <v>102</v>
      </c>
      <c r="CD439" s="1" t="s">
        <v>102</v>
      </c>
      <c r="CE439" s="1" t="s">
        <v>102</v>
      </c>
      <c r="CF439" s="1" t="s">
        <v>102</v>
      </c>
      <c r="CG439" s="1" t="s">
        <v>102</v>
      </c>
      <c r="CH439" s="1" t="s">
        <v>102</v>
      </c>
      <c r="CI439" s="1" t="s">
        <v>102</v>
      </c>
      <c r="CJ439" s="1" t="s">
        <v>102</v>
      </c>
      <c r="CK439" s="1">
        <v>1</v>
      </c>
      <c r="CL439" s="1">
        <v>0</v>
      </c>
      <c r="CN439" s="1">
        <v>0</v>
      </c>
      <c r="CP439" s="1">
        <v>0</v>
      </c>
    </row>
    <row r="440" spans="1:96">
      <c r="A440" s="1">
        <v>-1.37648087753807E+18</v>
      </c>
      <c r="B440" s="1" t="b">
        <v>0</v>
      </c>
      <c r="C440" s="1" t="s">
        <v>102</v>
      </c>
      <c r="D440" s="1" t="s">
        <v>97</v>
      </c>
      <c r="E440" s="1" t="s">
        <v>3470</v>
      </c>
      <c r="F440" s="1" t="s">
        <v>3471</v>
      </c>
      <c r="G440" s="1">
        <v>0.01</v>
      </c>
      <c r="H440" s="1">
        <v>2.597</v>
      </c>
      <c r="I440" s="1">
        <v>4</v>
      </c>
      <c r="J440" s="1">
        <v>1</v>
      </c>
      <c r="K440" s="1">
        <v>6</v>
      </c>
      <c r="L440" s="1">
        <v>1</v>
      </c>
      <c r="M440" s="1">
        <v>305</v>
      </c>
      <c r="N440" s="1">
        <v>33.700000000000003</v>
      </c>
      <c r="O440" s="1">
        <v>7.33</v>
      </c>
      <c r="R440" s="1">
        <v>0</v>
      </c>
      <c r="S440" s="1">
        <v>0</v>
      </c>
      <c r="T440" s="1">
        <v>0</v>
      </c>
      <c r="V440" s="1">
        <v>0</v>
      </c>
      <c r="W440" s="1">
        <v>0</v>
      </c>
      <c r="X440" s="1">
        <v>0</v>
      </c>
      <c r="AB440" s="1">
        <v>1</v>
      </c>
      <c r="AC440" s="1">
        <v>1</v>
      </c>
      <c r="AD440" s="1">
        <v>1</v>
      </c>
      <c r="AF440" s="1">
        <v>1</v>
      </c>
      <c r="AG440" s="1">
        <v>1</v>
      </c>
      <c r="AH440" s="1">
        <v>1</v>
      </c>
      <c r="AJ440" s="1" t="s">
        <v>3472</v>
      </c>
      <c r="AK440" s="1" t="s">
        <v>3473</v>
      </c>
      <c r="AL440" s="1" t="s">
        <v>185</v>
      </c>
      <c r="AM440" s="1" t="s">
        <v>3474</v>
      </c>
      <c r="AN440" s="1">
        <v>1967</v>
      </c>
      <c r="AO440" s="1" t="s">
        <v>3475</v>
      </c>
      <c r="AP440" s="1" t="s">
        <v>3476</v>
      </c>
      <c r="AQ440" s="1" t="s">
        <v>3477</v>
      </c>
      <c r="AR440" s="1" t="s">
        <v>3411</v>
      </c>
      <c r="AS440" s="1" t="s">
        <v>3478</v>
      </c>
      <c r="AT440" s="1">
        <v>2</v>
      </c>
      <c r="AU440" s="1">
        <v>0</v>
      </c>
      <c r="AV440" s="1">
        <v>100</v>
      </c>
      <c r="AW440" s="1">
        <v>100</v>
      </c>
      <c r="AX440" s="1">
        <v>1.0049999999999999</v>
      </c>
      <c r="AY440" s="1">
        <v>6.64</v>
      </c>
      <c r="AZ440" s="1">
        <v>6.64</v>
      </c>
      <c r="BA440" s="1">
        <v>0.01</v>
      </c>
      <c r="BD440" s="1">
        <v>0.72956392171759898</v>
      </c>
      <c r="BG440" s="1">
        <v>0.89072058178973501</v>
      </c>
      <c r="BI440" s="1">
        <v>149.69999999999999</v>
      </c>
      <c r="BJ440" s="1">
        <v>150.30000000000001</v>
      </c>
      <c r="BL440" s="1">
        <v>18.399999999999999</v>
      </c>
      <c r="BM440" s="1">
        <v>4.5999999999999996</v>
      </c>
      <c r="BP440" s="1">
        <v>62079.37890625</v>
      </c>
      <c r="BQ440" s="1">
        <v>47778.04296875</v>
      </c>
      <c r="BR440" s="1">
        <v>52964.9140625</v>
      </c>
      <c r="BS440" s="1">
        <v>67406.7734375</v>
      </c>
      <c r="BT440" s="1">
        <v>55876.421875</v>
      </c>
      <c r="BU440" s="1">
        <v>50787.55078125</v>
      </c>
      <c r="BV440" s="1">
        <v>58940.3828125</v>
      </c>
      <c r="BW440" s="1">
        <v>51663.47265625</v>
      </c>
      <c r="BX440" s="1">
        <f t="shared" si="18"/>
        <v>0.94370268257916723</v>
      </c>
      <c r="BY440" s="1">
        <f t="shared" si="19"/>
        <v>-8.3595690735533051E-2</v>
      </c>
      <c r="BZ440" s="1">
        <f t="shared" si="20"/>
        <v>0.5255091267891141</v>
      </c>
      <c r="CA440" s="1" t="s">
        <v>100</v>
      </c>
      <c r="CB440" s="1" t="s">
        <v>100</v>
      </c>
      <c r="CC440" s="1" t="s">
        <v>102</v>
      </c>
      <c r="CD440" s="1" t="s">
        <v>102</v>
      </c>
      <c r="CE440" s="1" t="s">
        <v>102</v>
      </c>
      <c r="CF440" s="1" t="s">
        <v>101</v>
      </c>
      <c r="CG440" s="1" t="s">
        <v>102</v>
      </c>
      <c r="CH440" s="1" t="s">
        <v>102</v>
      </c>
      <c r="CI440" s="1" t="s">
        <v>102</v>
      </c>
      <c r="CJ440" s="1" t="s">
        <v>101</v>
      </c>
      <c r="CK440" s="1">
        <v>1</v>
      </c>
      <c r="CL440" s="1">
        <v>0</v>
      </c>
      <c r="CN440" s="1">
        <v>1</v>
      </c>
      <c r="CO440" s="1" t="s">
        <v>2297</v>
      </c>
      <c r="CP440" s="1">
        <v>0</v>
      </c>
      <c r="CR440" s="1" t="s">
        <v>2297</v>
      </c>
    </row>
    <row r="441" spans="1:96">
      <c r="A441" s="1">
        <v>-5.6581035322900204E+18</v>
      </c>
      <c r="B441" s="1" t="b">
        <v>0</v>
      </c>
      <c r="C441" s="1" t="s">
        <v>102</v>
      </c>
      <c r="D441" s="1" t="s">
        <v>97</v>
      </c>
      <c r="E441" s="1" t="s">
        <v>3479</v>
      </c>
      <c r="F441" s="1" t="s">
        <v>3480</v>
      </c>
      <c r="G441" s="1">
        <v>7.0000000000000001E-3</v>
      </c>
      <c r="H441" s="1">
        <v>3.6160000000000001</v>
      </c>
      <c r="I441" s="1">
        <v>4</v>
      </c>
      <c r="J441" s="1">
        <v>1</v>
      </c>
      <c r="K441" s="1">
        <v>2</v>
      </c>
      <c r="L441" s="1">
        <v>1</v>
      </c>
      <c r="M441" s="1">
        <v>351</v>
      </c>
      <c r="N441" s="1">
        <v>39</v>
      </c>
      <c r="O441" s="1">
        <v>6.16</v>
      </c>
      <c r="V441" s="1">
        <v>0</v>
      </c>
      <c r="X441" s="1">
        <v>0</v>
      </c>
      <c r="AF441" s="1">
        <v>1</v>
      </c>
      <c r="AH441" s="1">
        <v>1</v>
      </c>
      <c r="AJ441" s="1" t="s">
        <v>3472</v>
      </c>
      <c r="AK441" s="1" t="s">
        <v>3481</v>
      </c>
      <c r="AL441" s="1" t="s">
        <v>185</v>
      </c>
      <c r="AM441" s="1" t="s">
        <v>3474</v>
      </c>
      <c r="AN441" s="1">
        <v>8892</v>
      </c>
      <c r="AO441" s="1" t="s">
        <v>3482</v>
      </c>
      <c r="AP441" s="1" t="s">
        <v>3483</v>
      </c>
      <c r="AQ441" s="1" t="s">
        <v>3484</v>
      </c>
      <c r="AR441" s="1" t="s">
        <v>3485</v>
      </c>
      <c r="AS441" s="1" t="s">
        <v>3478</v>
      </c>
      <c r="AT441" s="1">
        <v>5</v>
      </c>
      <c r="AU441" s="1">
        <v>0</v>
      </c>
      <c r="AV441" s="1">
        <v>100</v>
      </c>
      <c r="AW441" s="1">
        <v>100</v>
      </c>
      <c r="AX441" s="1">
        <v>0.82399999999999995</v>
      </c>
      <c r="AY441" s="1">
        <v>6.64</v>
      </c>
      <c r="AZ441" s="1">
        <v>6.64</v>
      </c>
      <c r="BA441" s="1">
        <v>-0.28000000000000003</v>
      </c>
      <c r="BD441" s="1">
        <v>3.7893149455343299E-2</v>
      </c>
      <c r="BG441" s="1">
        <v>0.105206446003344</v>
      </c>
      <c r="BI441" s="1">
        <v>164.5</v>
      </c>
      <c r="BJ441" s="1">
        <v>135.5</v>
      </c>
      <c r="BL441" s="1">
        <v>2.82</v>
      </c>
      <c r="BM441" s="1">
        <v>13.68</v>
      </c>
      <c r="BP441" s="1">
        <v>87131.8515625</v>
      </c>
      <c r="BQ441" s="1">
        <v>77668.2734375</v>
      </c>
      <c r="BR441" s="1">
        <v>74345.0859375</v>
      </c>
      <c r="BS441" s="1">
        <v>68594.2578125</v>
      </c>
      <c r="BT441" s="1">
        <v>61080.39453125</v>
      </c>
      <c r="BU441" s="1">
        <v>68021.0625</v>
      </c>
      <c r="BV441" s="1">
        <v>55783.28125</v>
      </c>
      <c r="BW441" s="1">
        <v>66404.1328125</v>
      </c>
      <c r="BX441" s="1">
        <f t="shared" si="18"/>
        <v>0.81656367353350734</v>
      </c>
      <c r="BY441" s="1">
        <f t="shared" si="19"/>
        <v>-0.29236270706809264</v>
      </c>
      <c r="BZ441" s="1">
        <f t="shared" si="20"/>
        <v>2.5362327540849567E-2</v>
      </c>
      <c r="CA441" s="1" t="s">
        <v>100</v>
      </c>
      <c r="CB441" s="1" t="s">
        <v>100</v>
      </c>
      <c r="CC441" s="1" t="s">
        <v>101</v>
      </c>
      <c r="CD441" s="1" t="s">
        <v>101</v>
      </c>
      <c r="CE441" s="1" t="s">
        <v>101</v>
      </c>
      <c r="CF441" s="1" t="s">
        <v>101</v>
      </c>
      <c r="CG441" s="1" t="s">
        <v>102</v>
      </c>
      <c r="CH441" s="1" t="s">
        <v>101</v>
      </c>
      <c r="CI441" s="1" t="s">
        <v>102</v>
      </c>
      <c r="CJ441" s="1" t="s">
        <v>101</v>
      </c>
      <c r="CK441" s="1">
        <v>1</v>
      </c>
      <c r="CL441" s="1">
        <v>0</v>
      </c>
      <c r="CN441" s="1">
        <v>0</v>
      </c>
      <c r="CP441" s="1">
        <v>0</v>
      </c>
    </row>
    <row r="442" spans="1:96">
      <c r="A442" s="1">
        <v>-7.1817856044826399E+18</v>
      </c>
      <c r="B442" s="1" t="b">
        <v>0</v>
      </c>
      <c r="C442" s="1" t="s">
        <v>102</v>
      </c>
      <c r="D442" s="1" t="s">
        <v>97</v>
      </c>
      <c r="E442" s="1" t="s">
        <v>3486</v>
      </c>
      <c r="F442" s="1" t="s">
        <v>3487</v>
      </c>
      <c r="G442" s="1">
        <v>0</v>
      </c>
      <c r="H442" s="1">
        <v>27.12</v>
      </c>
      <c r="I442" s="1">
        <v>25</v>
      </c>
      <c r="J442" s="1">
        <v>8</v>
      </c>
      <c r="K442" s="1">
        <v>43</v>
      </c>
      <c r="L442" s="1">
        <v>8</v>
      </c>
      <c r="M442" s="1">
        <v>452</v>
      </c>
      <c r="N442" s="1">
        <v>50.2</v>
      </c>
      <c r="O442" s="1">
        <v>6.47</v>
      </c>
      <c r="R442" s="1">
        <v>0</v>
      </c>
      <c r="S442" s="1">
        <v>1.66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AB442" s="1">
        <v>5</v>
      </c>
      <c r="AC442" s="1">
        <v>4</v>
      </c>
      <c r="AD442" s="1">
        <v>3</v>
      </c>
      <c r="AE442" s="1">
        <v>5</v>
      </c>
      <c r="AF442" s="1">
        <v>6</v>
      </c>
      <c r="AG442" s="1">
        <v>6</v>
      </c>
      <c r="AH442" s="1">
        <v>4</v>
      </c>
      <c r="AI442" s="1">
        <v>3</v>
      </c>
      <c r="AJ442" s="1" t="s">
        <v>3472</v>
      </c>
      <c r="AK442" s="1" t="s">
        <v>3481</v>
      </c>
      <c r="AL442" s="1" t="s">
        <v>2035</v>
      </c>
      <c r="AM442" s="1" t="s">
        <v>3488</v>
      </c>
      <c r="AN442" s="1">
        <v>8891</v>
      </c>
      <c r="AO442" s="1" t="s">
        <v>3489</v>
      </c>
      <c r="AP442" s="1" t="s">
        <v>3490</v>
      </c>
      <c r="AQ442" s="1" t="s">
        <v>3491</v>
      </c>
      <c r="AR442" s="1" t="s">
        <v>3492</v>
      </c>
      <c r="AS442" s="1" t="s">
        <v>3478</v>
      </c>
      <c r="AT442" s="1">
        <v>3</v>
      </c>
      <c r="AU442" s="1">
        <v>0</v>
      </c>
      <c r="AV442" s="1">
        <v>30.184000000000001</v>
      </c>
      <c r="AW442" s="1">
        <v>34.564</v>
      </c>
      <c r="AX442" s="1">
        <v>1.145</v>
      </c>
      <c r="AY442" s="1">
        <v>4.92</v>
      </c>
      <c r="AZ442" s="1">
        <v>5.1100000000000003</v>
      </c>
      <c r="BA442" s="1">
        <v>0.2</v>
      </c>
      <c r="BB442" s="2">
        <v>1.0000000000000001E-15</v>
      </c>
      <c r="BC442" s="2">
        <v>1.0000000000000001E-15</v>
      </c>
      <c r="BD442" s="1">
        <v>0.619913843145805</v>
      </c>
      <c r="BE442" s="2">
        <v>1.0055999999999999E-14</v>
      </c>
      <c r="BF442" s="2">
        <v>1.0237704918032801E-14</v>
      </c>
      <c r="BG442" s="1">
        <v>0.80670011029454103</v>
      </c>
      <c r="BH442" s="1">
        <v>4.5999999999999996</v>
      </c>
      <c r="BI442" s="1">
        <v>137.69999999999999</v>
      </c>
      <c r="BJ442" s="1">
        <v>157.69999999999999</v>
      </c>
      <c r="BK442" s="1">
        <v>9.0299999999999994</v>
      </c>
      <c r="BL442" s="1">
        <v>3.12</v>
      </c>
      <c r="BM442" s="1">
        <v>13.49</v>
      </c>
      <c r="BN442" s="1">
        <v>11156.2685546875</v>
      </c>
      <c r="BO442" s="1">
        <v>11401.927734375</v>
      </c>
      <c r="BP442" s="1">
        <v>770286.619140625</v>
      </c>
      <c r="BQ442" s="1">
        <v>654556.70800781297</v>
      </c>
      <c r="BR442" s="1">
        <v>598405.63183593797</v>
      </c>
      <c r="BS442" s="1">
        <v>580964.01171875</v>
      </c>
      <c r="BT442" s="1">
        <v>772923.994140625</v>
      </c>
      <c r="BU442" s="1">
        <v>507215.75683593802</v>
      </c>
      <c r="BV442" s="1">
        <v>730975.37890625</v>
      </c>
      <c r="BW442" s="1">
        <v>753929.203125</v>
      </c>
      <c r="BX442" s="1">
        <f t="shared" si="18"/>
        <v>1.0617581450188627</v>
      </c>
      <c r="BY442" s="1">
        <f t="shared" si="19"/>
        <v>8.6455176011191417E-2</v>
      </c>
      <c r="BZ442" s="1">
        <f t="shared" si="20"/>
        <v>0.61234815556103106</v>
      </c>
      <c r="CA442" s="1" t="s">
        <v>101</v>
      </c>
      <c r="CB442" s="1" t="s">
        <v>101</v>
      </c>
      <c r="CC442" s="1" t="s">
        <v>102</v>
      </c>
      <c r="CD442" s="1" t="s">
        <v>102</v>
      </c>
      <c r="CE442" s="1" t="s">
        <v>102</v>
      </c>
      <c r="CF442" s="1" t="s">
        <v>102</v>
      </c>
      <c r="CG442" s="1" t="s">
        <v>102</v>
      </c>
      <c r="CH442" s="1" t="s">
        <v>102</v>
      </c>
      <c r="CI442" s="1" t="s">
        <v>102</v>
      </c>
      <c r="CJ442" s="1" t="s">
        <v>102</v>
      </c>
      <c r="CK442" s="1">
        <v>1</v>
      </c>
      <c r="CL442" s="1">
        <v>0</v>
      </c>
      <c r="CN442" s="1">
        <v>2</v>
      </c>
      <c r="CO442" s="1" t="s">
        <v>3493</v>
      </c>
      <c r="CP442" s="1">
        <v>0</v>
      </c>
      <c r="CR442" s="1" t="s">
        <v>3493</v>
      </c>
    </row>
    <row r="443" spans="1:96">
      <c r="A443" s="1">
        <v>4.3974759868361702E+17</v>
      </c>
      <c r="B443" s="1" t="b">
        <v>0</v>
      </c>
      <c r="C443" s="1" t="s">
        <v>102</v>
      </c>
      <c r="D443" s="1" t="s">
        <v>97</v>
      </c>
      <c r="E443" s="1" t="s">
        <v>3494</v>
      </c>
      <c r="F443" s="1" t="s">
        <v>3495</v>
      </c>
      <c r="G443" s="1">
        <v>0</v>
      </c>
      <c r="H443" s="1">
        <v>6.9020000000000001</v>
      </c>
      <c r="I443" s="1">
        <v>6</v>
      </c>
      <c r="J443" s="1">
        <v>2</v>
      </c>
      <c r="K443" s="1">
        <v>20</v>
      </c>
      <c r="L443" s="1">
        <v>2</v>
      </c>
      <c r="M443" s="1">
        <v>523</v>
      </c>
      <c r="N443" s="1">
        <v>57.5</v>
      </c>
      <c r="O443" s="1">
        <v>9.3800000000000008</v>
      </c>
      <c r="R443" s="1">
        <v>0</v>
      </c>
      <c r="S443" s="1">
        <v>1.71</v>
      </c>
      <c r="T443" s="1">
        <v>0</v>
      </c>
      <c r="U443" s="1">
        <v>1.61</v>
      </c>
      <c r="V443" s="1">
        <v>0</v>
      </c>
      <c r="W443" s="1">
        <v>1.84</v>
      </c>
      <c r="X443" s="1">
        <v>1.97</v>
      </c>
      <c r="Y443" s="1">
        <v>0</v>
      </c>
      <c r="AB443" s="1">
        <v>1</v>
      </c>
      <c r="AC443" s="1">
        <v>2</v>
      </c>
      <c r="AD443" s="1">
        <v>2</v>
      </c>
      <c r="AE443" s="1">
        <v>1</v>
      </c>
      <c r="AF443" s="1">
        <v>2</v>
      </c>
      <c r="AG443" s="1">
        <v>2</v>
      </c>
      <c r="AH443" s="1">
        <v>2</v>
      </c>
      <c r="AI443" s="1">
        <v>2</v>
      </c>
      <c r="AJ443" s="1" t="s">
        <v>3472</v>
      </c>
      <c r="AK443" s="1" t="s">
        <v>3481</v>
      </c>
      <c r="AL443" s="1" t="s">
        <v>185</v>
      </c>
      <c r="AM443" s="1" t="s">
        <v>3474</v>
      </c>
      <c r="AN443" s="1">
        <v>8890</v>
      </c>
      <c r="AO443" s="1" t="s">
        <v>3496</v>
      </c>
      <c r="AP443" s="1" t="s">
        <v>3497</v>
      </c>
      <c r="AQ443" s="1" t="s">
        <v>3498</v>
      </c>
      <c r="AR443" s="1" t="s">
        <v>3492</v>
      </c>
      <c r="AS443" s="1" t="s">
        <v>3478</v>
      </c>
      <c r="AT443" s="1">
        <v>3</v>
      </c>
      <c r="AU443" s="1">
        <v>0</v>
      </c>
      <c r="AV443" s="1">
        <v>9.5269999999999992</v>
      </c>
      <c r="AW443" s="1">
        <v>10.468999999999999</v>
      </c>
      <c r="AX443" s="1">
        <v>1.099</v>
      </c>
      <c r="AY443" s="1">
        <v>3.25</v>
      </c>
      <c r="AZ443" s="1">
        <v>3.39</v>
      </c>
      <c r="BA443" s="1">
        <v>0.14000000000000001</v>
      </c>
      <c r="BB443" s="2">
        <v>1.7689412690202699E-7</v>
      </c>
      <c r="BC443" s="2">
        <v>1.43882481040691E-7</v>
      </c>
      <c r="BD443" s="1">
        <v>0.59511057264688605</v>
      </c>
      <c r="BE443" s="2">
        <v>8.77143658839639E-7</v>
      </c>
      <c r="BF443" s="2">
        <v>7.0198913601493604E-7</v>
      </c>
      <c r="BG443" s="1">
        <v>0.784597083477513</v>
      </c>
      <c r="BH443" s="1">
        <v>14.3</v>
      </c>
      <c r="BI443" s="1">
        <v>136.1</v>
      </c>
      <c r="BJ443" s="1">
        <v>149.6</v>
      </c>
      <c r="BK443" s="1">
        <v>20.04</v>
      </c>
      <c r="BL443" s="1">
        <v>7.5</v>
      </c>
      <c r="BM443" s="1">
        <v>10.95</v>
      </c>
      <c r="BN443" s="1">
        <v>16198.708984375</v>
      </c>
      <c r="BO443" s="1">
        <v>19376.23828125</v>
      </c>
      <c r="BP443" s="1">
        <v>407312.46875</v>
      </c>
      <c r="BQ443" s="1">
        <v>308131.4765625</v>
      </c>
      <c r="BR443" s="1">
        <v>284462.8125</v>
      </c>
      <c r="BS443" s="1">
        <v>307887.28125</v>
      </c>
      <c r="BT443" s="1">
        <v>319065.5390625</v>
      </c>
      <c r="BU443" s="1">
        <v>297262.890625</v>
      </c>
      <c r="BV443" s="1">
        <v>401357.40625</v>
      </c>
      <c r="BW443" s="1">
        <v>373848.25</v>
      </c>
      <c r="BX443" s="1">
        <f t="shared" si="18"/>
        <v>1.0640315251283983</v>
      </c>
      <c r="BY443" s="1">
        <f t="shared" si="19"/>
        <v>8.9540895644214552E-2</v>
      </c>
      <c r="BZ443" s="1">
        <f t="shared" si="20"/>
        <v>0.58619289180224565</v>
      </c>
      <c r="CA443" s="1" t="s">
        <v>101</v>
      </c>
      <c r="CB443" s="1" t="s">
        <v>101</v>
      </c>
      <c r="CC443" s="1" t="s">
        <v>102</v>
      </c>
      <c r="CD443" s="1" t="s">
        <v>102</v>
      </c>
      <c r="CE443" s="1" t="s">
        <v>102</v>
      </c>
      <c r="CF443" s="1" t="s">
        <v>102</v>
      </c>
      <c r="CG443" s="1" t="s">
        <v>102</v>
      </c>
      <c r="CH443" s="1" t="s">
        <v>102</v>
      </c>
      <c r="CI443" s="1" t="s">
        <v>102</v>
      </c>
      <c r="CJ443" s="1" t="s">
        <v>102</v>
      </c>
      <c r="CK443" s="1">
        <v>1</v>
      </c>
      <c r="CL443" s="1">
        <v>0</v>
      </c>
      <c r="CN443" s="1">
        <v>0</v>
      </c>
      <c r="CP443" s="1">
        <v>0</v>
      </c>
    </row>
    <row r="444" spans="1:96">
      <c r="A444" s="1">
        <v>4.1636812388437601E+18</v>
      </c>
      <c r="B444" s="1" t="b">
        <v>0</v>
      </c>
      <c r="C444" s="1" t="s">
        <v>102</v>
      </c>
      <c r="D444" s="1" t="s">
        <v>97</v>
      </c>
      <c r="E444" s="1" t="s">
        <v>3499</v>
      </c>
      <c r="F444" s="1" t="s">
        <v>3500</v>
      </c>
      <c r="G444" s="1">
        <v>0</v>
      </c>
      <c r="H444" s="1">
        <v>5.899</v>
      </c>
      <c r="I444" s="1">
        <v>2</v>
      </c>
      <c r="J444" s="1">
        <v>1</v>
      </c>
      <c r="K444" s="1">
        <v>11</v>
      </c>
      <c r="L444" s="1">
        <v>1</v>
      </c>
      <c r="M444" s="1">
        <v>721</v>
      </c>
      <c r="N444" s="1">
        <v>80.3</v>
      </c>
      <c r="O444" s="1">
        <v>5.08</v>
      </c>
      <c r="R444" s="1">
        <v>1.75</v>
      </c>
      <c r="S444" s="1">
        <v>3.69</v>
      </c>
      <c r="T444" s="1">
        <v>1.83</v>
      </c>
      <c r="U444" s="1">
        <v>1.68</v>
      </c>
      <c r="V444" s="1">
        <v>3.91</v>
      </c>
      <c r="W444" s="1">
        <v>0</v>
      </c>
      <c r="X444" s="1">
        <v>1.86</v>
      </c>
      <c r="Y444" s="1">
        <v>1.84</v>
      </c>
      <c r="AB444" s="1">
        <v>1</v>
      </c>
      <c r="AC444" s="1">
        <v>1</v>
      </c>
      <c r="AD444" s="1">
        <v>1</v>
      </c>
      <c r="AE444" s="1">
        <v>1</v>
      </c>
      <c r="AF444" s="1">
        <v>1</v>
      </c>
      <c r="AG444" s="1">
        <v>1</v>
      </c>
      <c r="AH444" s="1">
        <v>1</v>
      </c>
      <c r="AI444" s="1">
        <v>1</v>
      </c>
      <c r="AJ444" s="1" t="s">
        <v>3472</v>
      </c>
      <c r="AK444" s="1" t="s">
        <v>3501</v>
      </c>
      <c r="AL444" s="1" t="s">
        <v>521</v>
      </c>
      <c r="AM444" s="1" t="s">
        <v>1419</v>
      </c>
      <c r="AN444" s="1">
        <v>8893</v>
      </c>
      <c r="AO444" s="1" t="s">
        <v>3502</v>
      </c>
      <c r="AP444" s="1" t="s">
        <v>3503</v>
      </c>
      <c r="AQ444" s="1" t="s">
        <v>3504</v>
      </c>
      <c r="AR444" s="1" t="s">
        <v>3505</v>
      </c>
      <c r="AS444" s="1" t="s">
        <v>3478</v>
      </c>
      <c r="AT444" s="1">
        <v>5</v>
      </c>
      <c r="AU444" s="1">
        <v>0</v>
      </c>
      <c r="AV444" s="1">
        <v>100</v>
      </c>
      <c r="AW444" s="1">
        <v>100</v>
      </c>
      <c r="AX444" s="1">
        <v>0.98899999999999999</v>
      </c>
      <c r="AY444" s="1">
        <v>6.64</v>
      </c>
      <c r="AZ444" s="1">
        <v>6.64</v>
      </c>
      <c r="BA444" s="1">
        <v>-0.02</v>
      </c>
      <c r="BD444" s="1">
        <v>0.88881326115300596</v>
      </c>
      <c r="BG444" s="1">
        <v>0.99009580549644405</v>
      </c>
      <c r="BI444" s="1">
        <v>150.80000000000001</v>
      </c>
      <c r="BJ444" s="1">
        <v>149.19999999999999</v>
      </c>
      <c r="BL444" s="1">
        <v>2.73</v>
      </c>
      <c r="BM444" s="1">
        <v>11.01</v>
      </c>
      <c r="BP444" s="1">
        <v>269829.8125</v>
      </c>
      <c r="BQ444" s="1">
        <v>223346.984375</v>
      </c>
      <c r="BR444" s="1">
        <v>215289.828125</v>
      </c>
      <c r="BS444" s="1">
        <v>205579.015625</v>
      </c>
      <c r="BT444" s="1">
        <v>203463.28125</v>
      </c>
      <c r="BU444" s="1">
        <v>195988.640625</v>
      </c>
      <c r="BV444" s="1">
        <v>234524.796875</v>
      </c>
      <c r="BW444" s="1">
        <v>257046.671875</v>
      </c>
      <c r="BX444" s="1">
        <f t="shared" si="18"/>
        <v>0.97481280039336116</v>
      </c>
      <c r="BY444" s="1">
        <f t="shared" si="19"/>
        <v>-3.6802899485960668E-2</v>
      </c>
      <c r="BZ444" s="1">
        <f t="shared" si="20"/>
        <v>0.78401672805111344</v>
      </c>
      <c r="CA444" s="1" t="s">
        <v>100</v>
      </c>
      <c r="CB444" s="1" t="s">
        <v>100</v>
      </c>
      <c r="CC444" s="1" t="s">
        <v>102</v>
      </c>
      <c r="CD444" s="1" t="s">
        <v>102</v>
      </c>
      <c r="CE444" s="1" t="s">
        <v>102</v>
      </c>
      <c r="CF444" s="1" t="s">
        <v>102</v>
      </c>
      <c r="CG444" s="1" t="s">
        <v>102</v>
      </c>
      <c r="CH444" s="1" t="s">
        <v>102</v>
      </c>
      <c r="CI444" s="1" t="s">
        <v>102</v>
      </c>
      <c r="CJ444" s="1" t="s">
        <v>102</v>
      </c>
      <c r="CK444" s="1">
        <v>1</v>
      </c>
      <c r="CL444" s="1">
        <v>0</v>
      </c>
      <c r="CN444" s="1">
        <v>0</v>
      </c>
      <c r="CP444" s="1">
        <v>0</v>
      </c>
    </row>
    <row r="445" spans="1:96">
      <c r="A445" s="1">
        <v>1.5345365989266501E+18</v>
      </c>
      <c r="B445" s="1" t="b">
        <v>0</v>
      </c>
      <c r="C445" s="1" t="s">
        <v>102</v>
      </c>
      <c r="D445" s="1" t="s">
        <v>97</v>
      </c>
      <c r="E445" s="1" t="s">
        <v>3506</v>
      </c>
      <c r="F445" s="1" t="s">
        <v>3507</v>
      </c>
      <c r="G445" s="1">
        <v>0.01</v>
      </c>
      <c r="H445" s="1">
        <v>2.899</v>
      </c>
      <c r="I445" s="1">
        <v>6</v>
      </c>
      <c r="J445" s="1">
        <v>2</v>
      </c>
      <c r="K445" s="1">
        <v>2</v>
      </c>
      <c r="L445" s="1">
        <v>2</v>
      </c>
      <c r="M445" s="1">
        <v>315</v>
      </c>
      <c r="N445" s="1">
        <v>36.1</v>
      </c>
      <c r="O445" s="1">
        <v>5.08</v>
      </c>
      <c r="T445" s="1">
        <v>0</v>
      </c>
      <c r="U445" s="1">
        <v>0</v>
      </c>
      <c r="AD445" s="1">
        <v>1</v>
      </c>
      <c r="AE445" s="1">
        <v>1</v>
      </c>
      <c r="AJ445" s="1" t="s">
        <v>3508</v>
      </c>
      <c r="AK445" s="1" t="s">
        <v>3501</v>
      </c>
      <c r="AL445" s="1" t="s">
        <v>3509</v>
      </c>
      <c r="AM445" s="1" t="s">
        <v>3510</v>
      </c>
      <c r="AN445" s="1">
        <v>1965</v>
      </c>
      <c r="AO445" s="1" t="s">
        <v>3511</v>
      </c>
      <c r="AP445" s="1" t="s">
        <v>3512</v>
      </c>
      <c r="AQ445" s="1" t="s">
        <v>3513</v>
      </c>
      <c r="AR445" s="1" t="s">
        <v>3514</v>
      </c>
      <c r="AS445" s="1" t="s">
        <v>3515</v>
      </c>
      <c r="AT445" s="1">
        <v>21</v>
      </c>
      <c r="AU445" s="1">
        <v>0</v>
      </c>
      <c r="AV445" s="1">
        <v>2.08</v>
      </c>
      <c r="AW445" s="1">
        <v>0.72499999999999998</v>
      </c>
      <c r="AX445" s="1">
        <v>0.34799999999999998</v>
      </c>
      <c r="AY445" s="1">
        <v>1.06</v>
      </c>
      <c r="AZ445" s="1">
        <v>-0.46</v>
      </c>
      <c r="BA445" s="1">
        <v>-1.52</v>
      </c>
      <c r="BB445" s="1">
        <v>0.40587684102327498</v>
      </c>
      <c r="BC445" s="1">
        <v>0.65521103737585895</v>
      </c>
      <c r="BD445" s="1">
        <v>6.24145362013779E-2</v>
      </c>
      <c r="BE445" s="1">
        <v>0.45249418107872003</v>
      </c>
      <c r="BF445" s="1">
        <v>0.70457045689405695</v>
      </c>
      <c r="BG445" s="1">
        <v>0.15207356568373601</v>
      </c>
      <c r="BH445" s="1">
        <v>78.8</v>
      </c>
      <c r="BI445" s="1">
        <v>164</v>
      </c>
      <c r="BJ445" s="1">
        <v>57.1</v>
      </c>
      <c r="BK445" s="1">
        <v>15.28</v>
      </c>
      <c r="BL445" s="1">
        <v>49.07</v>
      </c>
      <c r="BM445" s="1">
        <v>14.25</v>
      </c>
      <c r="BN445" s="1">
        <v>50893.31640625</v>
      </c>
      <c r="BO445" s="1">
        <v>36844.5625</v>
      </c>
      <c r="BP445" s="1">
        <v>277070.140625</v>
      </c>
      <c r="BQ445" s="1">
        <v>167236.9453125</v>
      </c>
      <c r="BR445" s="1">
        <v>50271.5</v>
      </c>
      <c r="BS445" s="1">
        <v>161554.05078125</v>
      </c>
      <c r="BT445" s="1">
        <v>68418.15625</v>
      </c>
      <c r="BU445" s="1">
        <v>52696.84765625</v>
      </c>
      <c r="BV445" s="1">
        <v>47956.6796875</v>
      </c>
      <c r="BW445" s="1">
        <v>60356.87890625</v>
      </c>
      <c r="BX445" s="1">
        <f t="shared" si="18"/>
        <v>0.34966796294015795</v>
      </c>
      <c r="BY445" s="1">
        <f t="shared" si="19"/>
        <v>-1.5159424745012919</v>
      </c>
      <c r="BZ445" s="1">
        <f t="shared" si="20"/>
        <v>6.1707767746752955E-2</v>
      </c>
      <c r="CA445" s="1" t="s">
        <v>101</v>
      </c>
      <c r="CB445" s="1" t="s">
        <v>101</v>
      </c>
      <c r="CC445" s="1" t="s">
        <v>101</v>
      </c>
      <c r="CD445" s="1" t="s">
        <v>101</v>
      </c>
      <c r="CE445" s="1" t="s">
        <v>102</v>
      </c>
      <c r="CF445" s="1" t="s">
        <v>102</v>
      </c>
      <c r="CG445" s="1" t="s">
        <v>101</v>
      </c>
      <c r="CH445" s="1" t="s">
        <v>101</v>
      </c>
      <c r="CI445" s="1" t="s">
        <v>101</v>
      </c>
      <c r="CJ445" s="1" t="s">
        <v>101</v>
      </c>
      <c r="CK445" s="1">
        <v>1</v>
      </c>
      <c r="CL445" s="1">
        <v>0</v>
      </c>
      <c r="CN445" s="1">
        <v>0</v>
      </c>
      <c r="CP445" s="1">
        <v>0</v>
      </c>
    </row>
    <row r="446" spans="1:96">
      <c r="A446" s="1">
        <v>6.9291627830069002E+18</v>
      </c>
      <c r="B446" s="1" t="b">
        <v>0</v>
      </c>
      <c r="C446" s="1" t="s">
        <v>102</v>
      </c>
      <c r="D446" s="1" t="s">
        <v>97</v>
      </c>
      <c r="E446" s="1" t="s">
        <v>3516</v>
      </c>
      <c r="F446" s="1" t="s">
        <v>3517</v>
      </c>
      <c r="G446" s="1">
        <v>0</v>
      </c>
      <c r="H446" s="1">
        <v>14.348000000000001</v>
      </c>
      <c r="I446" s="1">
        <v>19</v>
      </c>
      <c r="J446" s="1">
        <v>5</v>
      </c>
      <c r="K446" s="1">
        <v>22</v>
      </c>
      <c r="L446" s="1">
        <v>5</v>
      </c>
      <c r="M446" s="1">
        <v>333</v>
      </c>
      <c r="N446" s="1">
        <v>38.4</v>
      </c>
      <c r="O446" s="1">
        <v>5.8</v>
      </c>
      <c r="P446" s="1">
        <v>0</v>
      </c>
      <c r="Q446" s="1">
        <v>0</v>
      </c>
      <c r="R446" s="1">
        <v>1.8</v>
      </c>
      <c r="S446" s="1">
        <v>0</v>
      </c>
      <c r="T446" s="1">
        <v>0</v>
      </c>
      <c r="U446" s="1">
        <v>0</v>
      </c>
      <c r="V446" s="1">
        <v>0</v>
      </c>
      <c r="W446" s="1">
        <v>1.79</v>
      </c>
      <c r="Y446" s="1">
        <v>0</v>
      </c>
      <c r="Z446" s="1">
        <v>1</v>
      </c>
      <c r="AA446" s="1">
        <v>1</v>
      </c>
      <c r="AB446" s="1">
        <v>3</v>
      </c>
      <c r="AC446" s="1">
        <v>3</v>
      </c>
      <c r="AD446" s="1">
        <v>2</v>
      </c>
      <c r="AE446" s="1">
        <v>2</v>
      </c>
      <c r="AF446" s="1">
        <v>3</v>
      </c>
      <c r="AG446" s="1">
        <v>3</v>
      </c>
      <c r="AI446" s="1">
        <v>3</v>
      </c>
      <c r="AJ446" s="1" t="s">
        <v>3518</v>
      </c>
      <c r="AK446" s="1" t="s">
        <v>972</v>
      </c>
      <c r="AL446" s="1" t="s">
        <v>185</v>
      </c>
      <c r="AM446" s="1" t="s">
        <v>3519</v>
      </c>
      <c r="AN446" s="1">
        <v>8894</v>
      </c>
      <c r="AO446" s="1" t="s">
        <v>3520</v>
      </c>
      <c r="AP446" s="1" t="s">
        <v>3521</v>
      </c>
      <c r="AQ446" s="1" t="s">
        <v>3522</v>
      </c>
      <c r="AR446" s="1" t="s">
        <v>3523</v>
      </c>
      <c r="AS446" s="1" t="s">
        <v>3524</v>
      </c>
      <c r="AT446" s="1">
        <v>16</v>
      </c>
      <c r="AU446" s="1">
        <v>0</v>
      </c>
      <c r="AV446" s="1">
        <v>0.65900000000000003</v>
      </c>
      <c r="AW446" s="1">
        <v>0.55300000000000005</v>
      </c>
      <c r="AX446" s="1">
        <v>0.84</v>
      </c>
      <c r="AY446" s="1">
        <v>-0.6</v>
      </c>
      <c r="AZ446" s="1">
        <v>-0.85</v>
      </c>
      <c r="BA446" s="1">
        <v>-0.25</v>
      </c>
      <c r="BB446" s="1">
        <v>2.0086393245832799E-4</v>
      </c>
      <c r="BC446" s="2">
        <v>2.74463388777457E-5</v>
      </c>
      <c r="BD446" s="1">
        <v>2.15761455613885E-2</v>
      </c>
      <c r="BE446" s="1">
        <v>3.48016489455712E-4</v>
      </c>
      <c r="BF446" s="2">
        <v>6.1051606871423701E-5</v>
      </c>
      <c r="BG446" s="1">
        <v>6.9510177051824704E-2</v>
      </c>
      <c r="BH446" s="1">
        <v>135.6</v>
      </c>
      <c r="BI446" s="1">
        <v>89.3</v>
      </c>
      <c r="BJ446" s="1">
        <v>75</v>
      </c>
      <c r="BK446" s="1">
        <v>6.61</v>
      </c>
      <c r="BL446" s="1">
        <v>7.25</v>
      </c>
      <c r="BM446" s="1">
        <v>4.42</v>
      </c>
      <c r="BN446" s="1">
        <v>459979.556640625</v>
      </c>
      <c r="BO446" s="1">
        <v>454232.033203125</v>
      </c>
      <c r="BP446" s="1">
        <v>680468.81640625</v>
      </c>
      <c r="BQ446" s="1">
        <v>594202.2890625</v>
      </c>
      <c r="BR446" s="1">
        <v>479510.072265625</v>
      </c>
      <c r="BS446" s="1">
        <v>508248.5</v>
      </c>
      <c r="BT446" s="1">
        <v>502350.591796875</v>
      </c>
      <c r="BU446" s="1">
        <v>414648.22265625</v>
      </c>
      <c r="BV446" s="1">
        <v>510604.576171875</v>
      </c>
      <c r="BW446" s="1">
        <v>463194.224609375</v>
      </c>
      <c r="BX446" s="1">
        <f t="shared" si="18"/>
        <v>0.83573762925875472</v>
      </c>
      <c r="BY446" s="1">
        <f t="shared" si="19"/>
        <v>-0.25887799992249988</v>
      </c>
      <c r="BZ446" s="1">
        <f t="shared" si="20"/>
        <v>0.11487205355325915</v>
      </c>
      <c r="CA446" s="1" t="s">
        <v>102</v>
      </c>
      <c r="CB446" s="1" t="s">
        <v>102</v>
      </c>
      <c r="CC446" s="1" t="s">
        <v>102</v>
      </c>
      <c r="CD446" s="1" t="s">
        <v>102</v>
      </c>
      <c r="CE446" s="1" t="s">
        <v>102</v>
      </c>
      <c r="CF446" s="1" t="s">
        <v>102</v>
      </c>
      <c r="CG446" s="1" t="s">
        <v>102</v>
      </c>
      <c r="CH446" s="1" t="s">
        <v>102</v>
      </c>
      <c r="CI446" s="1" t="s">
        <v>101</v>
      </c>
      <c r="CJ446" s="1" t="s">
        <v>102</v>
      </c>
      <c r="CK446" s="1">
        <v>1</v>
      </c>
      <c r="CL446" s="1">
        <v>0</v>
      </c>
      <c r="CN446" s="1">
        <v>0</v>
      </c>
      <c r="CP446" s="1">
        <v>0</v>
      </c>
    </row>
    <row r="447" spans="1:96">
      <c r="A447" s="1">
        <v>1.01197636869982E+18</v>
      </c>
      <c r="B447" s="1" t="b">
        <v>0</v>
      </c>
      <c r="C447" s="1" t="s">
        <v>102</v>
      </c>
      <c r="D447" s="1" t="s">
        <v>97</v>
      </c>
      <c r="E447" s="1" t="s">
        <v>3525</v>
      </c>
      <c r="F447" s="1" t="s">
        <v>3526</v>
      </c>
      <c r="G447" s="1">
        <v>0</v>
      </c>
      <c r="H447" s="1">
        <v>6.3159999999999998</v>
      </c>
      <c r="I447" s="1">
        <v>7</v>
      </c>
      <c r="J447" s="1">
        <v>3</v>
      </c>
      <c r="K447" s="1">
        <v>7</v>
      </c>
      <c r="L447" s="1">
        <v>3</v>
      </c>
      <c r="M447" s="1">
        <v>472</v>
      </c>
      <c r="N447" s="1">
        <v>51.1</v>
      </c>
      <c r="O447" s="1">
        <v>8.4</v>
      </c>
      <c r="P447" s="1">
        <v>0</v>
      </c>
      <c r="R447" s="1">
        <v>0</v>
      </c>
      <c r="S447" s="1">
        <v>0</v>
      </c>
      <c r="T447" s="1">
        <v>0</v>
      </c>
      <c r="U447" s="1">
        <v>0</v>
      </c>
      <c r="W447" s="1">
        <v>0</v>
      </c>
      <c r="X447" s="1">
        <v>0</v>
      </c>
      <c r="Z447" s="1">
        <v>1</v>
      </c>
      <c r="AB447" s="1">
        <v>1</v>
      </c>
      <c r="AC447" s="1">
        <v>1</v>
      </c>
      <c r="AD447" s="1">
        <v>1</v>
      </c>
      <c r="AE447" s="1">
        <v>1</v>
      </c>
      <c r="AG447" s="1">
        <v>1</v>
      </c>
      <c r="AH447" s="1">
        <v>1</v>
      </c>
      <c r="AJ447" s="1" t="s">
        <v>799</v>
      </c>
      <c r="AK447" s="1" t="s">
        <v>972</v>
      </c>
      <c r="AL447" s="1" t="s">
        <v>185</v>
      </c>
      <c r="AM447" s="1" t="s">
        <v>3527</v>
      </c>
      <c r="AN447" s="1">
        <v>1968</v>
      </c>
      <c r="AO447" s="1" t="s">
        <v>3528</v>
      </c>
      <c r="AP447" s="1" t="s">
        <v>3529</v>
      </c>
      <c r="AQ447" s="1" t="s">
        <v>3530</v>
      </c>
      <c r="AR447" s="1" t="s">
        <v>3531</v>
      </c>
      <c r="AS447" s="1" t="s">
        <v>3532</v>
      </c>
      <c r="AT447" s="1">
        <v>14</v>
      </c>
      <c r="AU447" s="1">
        <v>0</v>
      </c>
      <c r="AV447" s="1">
        <v>0.60899999999999999</v>
      </c>
      <c r="AW447" s="1">
        <v>0.49399999999999999</v>
      </c>
      <c r="AX447" s="1">
        <v>0.81</v>
      </c>
      <c r="AY447" s="1">
        <v>-0.72</v>
      </c>
      <c r="AZ447" s="1">
        <v>-1.02</v>
      </c>
      <c r="BA447" s="1">
        <v>-0.3</v>
      </c>
      <c r="BB447" s="1">
        <v>7.9829601339842504E-4</v>
      </c>
      <c r="BC447" s="2">
        <v>9.7679259128624602E-5</v>
      </c>
      <c r="BD447" s="1">
        <v>3.6634283982135002E-2</v>
      </c>
      <c r="BE447" s="1">
        <v>1.2488588535679199E-3</v>
      </c>
      <c r="BF447" s="1">
        <v>1.8988543914654E-4</v>
      </c>
      <c r="BG447" s="1">
        <v>0.102388006223634</v>
      </c>
      <c r="BH447" s="1">
        <v>142.69999999999999</v>
      </c>
      <c r="BI447" s="1">
        <v>86.9</v>
      </c>
      <c r="BJ447" s="1">
        <v>70.400000000000006</v>
      </c>
      <c r="BK447" s="1">
        <v>11.7</v>
      </c>
      <c r="BL447" s="1">
        <v>8.52</v>
      </c>
      <c r="BM447" s="1">
        <v>7.75</v>
      </c>
      <c r="BN447" s="1">
        <v>124641.96875</v>
      </c>
      <c r="BO447" s="1">
        <v>94960.4453125</v>
      </c>
      <c r="BP447" s="1">
        <v>160338.3125</v>
      </c>
      <c r="BQ447" s="1">
        <v>129636.87890625</v>
      </c>
      <c r="BR447" s="1">
        <v>108078.1953125</v>
      </c>
      <c r="BS447" s="1">
        <v>112755.984375</v>
      </c>
      <c r="BT447" s="1">
        <v>99032.3046875</v>
      </c>
      <c r="BU447" s="1">
        <v>92601.94140625</v>
      </c>
      <c r="BV447" s="1">
        <v>102776.265625</v>
      </c>
      <c r="BW447" s="1">
        <v>115083.54296875</v>
      </c>
      <c r="BX447" s="1">
        <f t="shared" si="18"/>
        <v>0.80165728716113283</v>
      </c>
      <c r="BY447" s="1">
        <f t="shared" si="19"/>
        <v>-0.31894248636652228</v>
      </c>
      <c r="BZ447" s="1">
        <f t="shared" si="20"/>
        <v>9.3826614723118498E-2</v>
      </c>
      <c r="CA447" s="1" t="s">
        <v>102</v>
      </c>
      <c r="CB447" s="1" t="s">
        <v>101</v>
      </c>
      <c r="CC447" s="1" t="s">
        <v>102</v>
      </c>
      <c r="CD447" s="1" t="s">
        <v>102</v>
      </c>
      <c r="CE447" s="1" t="s">
        <v>102</v>
      </c>
      <c r="CF447" s="1" t="s">
        <v>102</v>
      </c>
      <c r="CG447" s="1" t="s">
        <v>101</v>
      </c>
      <c r="CH447" s="1" t="s">
        <v>102</v>
      </c>
      <c r="CI447" s="1" t="s">
        <v>102</v>
      </c>
      <c r="CJ447" s="1" t="s">
        <v>101</v>
      </c>
      <c r="CK447" s="1">
        <v>1</v>
      </c>
      <c r="CL447" s="1">
        <v>0</v>
      </c>
      <c r="CN447" s="1">
        <v>0</v>
      </c>
      <c r="CP447" s="1">
        <v>0</v>
      </c>
    </row>
    <row r="448" spans="1:96">
      <c r="A448" s="1">
        <v>6.1027269429362104E+18</v>
      </c>
      <c r="B448" s="1" t="b">
        <v>0</v>
      </c>
      <c r="C448" s="1" t="s">
        <v>102</v>
      </c>
      <c r="D448" s="1" t="s">
        <v>97</v>
      </c>
      <c r="E448" s="1" t="s">
        <v>3533</v>
      </c>
      <c r="F448" s="1" t="s">
        <v>3534</v>
      </c>
      <c r="G448" s="1">
        <v>0</v>
      </c>
      <c r="H448" s="1">
        <v>21.242999999999999</v>
      </c>
      <c r="I448" s="1">
        <v>8</v>
      </c>
      <c r="J448" s="1">
        <v>9</v>
      </c>
      <c r="K448" s="1">
        <v>34</v>
      </c>
      <c r="L448" s="1">
        <v>9</v>
      </c>
      <c r="M448" s="1">
        <v>1382</v>
      </c>
      <c r="N448" s="1">
        <v>166.5</v>
      </c>
      <c r="O448" s="1">
        <v>6.79</v>
      </c>
      <c r="P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1</v>
      </c>
      <c r="AB448" s="1">
        <v>4</v>
      </c>
      <c r="AC448" s="1">
        <v>3</v>
      </c>
      <c r="AD448" s="1">
        <v>5</v>
      </c>
      <c r="AE448" s="1">
        <v>3</v>
      </c>
      <c r="AF448" s="1">
        <v>4</v>
      </c>
      <c r="AG448" s="1">
        <v>4</v>
      </c>
      <c r="AH448" s="1">
        <v>5</v>
      </c>
      <c r="AI448" s="1">
        <v>4</v>
      </c>
      <c r="AJ448" s="1" t="s">
        <v>751</v>
      </c>
      <c r="AK448" s="1" t="s">
        <v>3501</v>
      </c>
      <c r="AL448" s="1" t="s">
        <v>185</v>
      </c>
      <c r="AM448" s="1" t="s">
        <v>2456</v>
      </c>
      <c r="AN448" s="1">
        <v>8661</v>
      </c>
      <c r="AO448" s="1" t="s">
        <v>3535</v>
      </c>
      <c r="AP448" s="1" t="s">
        <v>3536</v>
      </c>
      <c r="AQ448" s="1" t="s">
        <v>3537</v>
      </c>
      <c r="AR448" s="1" t="s">
        <v>3538</v>
      </c>
      <c r="AS448" s="1" t="s">
        <v>3539</v>
      </c>
      <c r="AT448" s="1">
        <v>9</v>
      </c>
      <c r="AU448" s="1">
        <v>0</v>
      </c>
      <c r="AV448" s="1">
        <v>0.92500000000000004</v>
      </c>
      <c r="AW448" s="1">
        <v>0.80800000000000005</v>
      </c>
      <c r="AX448" s="1">
        <v>0.874</v>
      </c>
      <c r="AY448" s="1">
        <v>-0.11</v>
      </c>
      <c r="AZ448" s="1">
        <v>-0.31</v>
      </c>
      <c r="BA448" s="1">
        <v>-0.19</v>
      </c>
      <c r="BB448" s="1">
        <v>0.57798944464598401</v>
      </c>
      <c r="BC448" s="1">
        <v>8.0159602891651194E-2</v>
      </c>
      <c r="BD448" s="1">
        <v>0.20483102209870099</v>
      </c>
      <c r="BE448" s="1">
        <v>0.62416901367697697</v>
      </c>
      <c r="BF448" s="1">
        <v>9.9324746043325807E-2</v>
      </c>
      <c r="BG448" s="1">
        <v>0.37775953327744</v>
      </c>
      <c r="BH448" s="1">
        <v>109.7</v>
      </c>
      <c r="BI448" s="1">
        <v>101.5</v>
      </c>
      <c r="BJ448" s="1">
        <v>88.7</v>
      </c>
      <c r="BK448" s="1">
        <v>2.5299999999999998</v>
      </c>
      <c r="BL448" s="1">
        <v>12.52</v>
      </c>
      <c r="BM448" s="1">
        <v>6.06</v>
      </c>
      <c r="BN448" s="1">
        <v>512527.611328125</v>
      </c>
      <c r="BO448" s="1">
        <v>477725.14453125</v>
      </c>
      <c r="BP448" s="1">
        <v>1090328.54296875</v>
      </c>
      <c r="BQ448" s="1">
        <v>759553.28125</v>
      </c>
      <c r="BR448" s="1">
        <v>914379.05859375</v>
      </c>
      <c r="BS448" s="1">
        <v>733448</v>
      </c>
      <c r="BT448" s="1">
        <v>775699.0859375</v>
      </c>
      <c r="BU448" s="1">
        <v>645066.79296875</v>
      </c>
      <c r="BV448" s="1">
        <v>838141.52734375</v>
      </c>
      <c r="BW448" s="1">
        <v>750299.015625</v>
      </c>
      <c r="BX448" s="1">
        <f t="shared" si="18"/>
        <v>0.86033644385387031</v>
      </c>
      <c r="BY448" s="1">
        <f t="shared" si="19"/>
        <v>-0.21702714325931483</v>
      </c>
      <c r="BZ448" s="1">
        <f t="shared" si="20"/>
        <v>0.23086243784521096</v>
      </c>
      <c r="CA448" s="1" t="s">
        <v>102</v>
      </c>
      <c r="CB448" s="1" t="s">
        <v>101</v>
      </c>
      <c r="CC448" s="1" t="s">
        <v>102</v>
      </c>
      <c r="CD448" s="1" t="s">
        <v>102</v>
      </c>
      <c r="CE448" s="1" t="s">
        <v>102</v>
      </c>
      <c r="CF448" s="1" t="s">
        <v>102</v>
      </c>
      <c r="CG448" s="1" t="s">
        <v>102</v>
      </c>
      <c r="CH448" s="1" t="s">
        <v>102</v>
      </c>
      <c r="CI448" s="1" t="s">
        <v>102</v>
      </c>
      <c r="CJ448" s="1" t="s">
        <v>102</v>
      </c>
      <c r="CK448" s="1">
        <v>1</v>
      </c>
      <c r="CL448" s="1">
        <v>0</v>
      </c>
      <c r="CN448" s="1">
        <v>0</v>
      </c>
      <c r="CP448" s="1">
        <v>0</v>
      </c>
    </row>
    <row r="449" spans="1:94">
      <c r="A449" s="1">
        <v>3.3949184500348902E+18</v>
      </c>
      <c r="B449" s="1" t="b">
        <v>0</v>
      </c>
      <c r="C449" s="1" t="s">
        <v>102</v>
      </c>
      <c r="D449" s="1" t="s">
        <v>97</v>
      </c>
      <c r="E449" s="1" t="s">
        <v>3540</v>
      </c>
      <c r="F449" s="1" t="s">
        <v>3541</v>
      </c>
      <c r="G449" s="1">
        <v>0</v>
      </c>
      <c r="H449" s="1">
        <v>6.3170000000000002</v>
      </c>
      <c r="I449" s="1">
        <v>4</v>
      </c>
      <c r="J449" s="1">
        <v>3</v>
      </c>
      <c r="K449" s="1">
        <v>6</v>
      </c>
      <c r="L449" s="1">
        <v>3</v>
      </c>
      <c r="M449" s="1">
        <v>814</v>
      </c>
      <c r="N449" s="1">
        <v>92.4</v>
      </c>
      <c r="O449" s="1">
        <v>5</v>
      </c>
      <c r="R449" s="1">
        <v>0</v>
      </c>
      <c r="S449" s="1">
        <v>0</v>
      </c>
      <c r="T449" s="1">
        <v>0</v>
      </c>
      <c r="U449" s="1">
        <v>0</v>
      </c>
      <c r="Y449" s="1">
        <v>0</v>
      </c>
      <c r="AB449" s="1">
        <v>1</v>
      </c>
      <c r="AC449" s="1">
        <v>1</v>
      </c>
      <c r="AD449" s="1">
        <v>1</v>
      </c>
      <c r="AE449" s="1">
        <v>1</v>
      </c>
      <c r="AI449" s="1">
        <v>2</v>
      </c>
      <c r="AJ449" s="1" t="s">
        <v>751</v>
      </c>
      <c r="AK449" s="1" t="s">
        <v>3481</v>
      </c>
      <c r="AL449" s="1" t="s">
        <v>185</v>
      </c>
      <c r="AM449" s="1" t="s">
        <v>3542</v>
      </c>
      <c r="AN449" s="1">
        <v>8662</v>
      </c>
      <c r="AO449" s="1" t="s">
        <v>3543</v>
      </c>
      <c r="AP449" s="1" t="s">
        <v>3544</v>
      </c>
      <c r="AQ449" s="1" t="s">
        <v>3545</v>
      </c>
      <c r="AR449" s="1" t="s">
        <v>3531</v>
      </c>
      <c r="AS449" s="1" t="s">
        <v>3546</v>
      </c>
      <c r="AT449" s="1">
        <v>8</v>
      </c>
      <c r="AU449" s="1">
        <v>0</v>
      </c>
      <c r="AV449" s="1">
        <v>1.2529999999999999</v>
      </c>
      <c r="AW449" s="1">
        <v>0.93899999999999995</v>
      </c>
      <c r="AX449" s="1">
        <v>0.75</v>
      </c>
      <c r="AY449" s="1">
        <v>0.32</v>
      </c>
      <c r="AZ449" s="1">
        <v>-0.09</v>
      </c>
      <c r="BA449" s="1">
        <v>-0.42</v>
      </c>
      <c r="BB449" s="1">
        <v>0.36931292947694699</v>
      </c>
      <c r="BC449" s="1">
        <v>0.90520239211858999</v>
      </c>
      <c r="BD449" s="1">
        <v>0.12150325215886899</v>
      </c>
      <c r="BE449" s="1">
        <v>0.41356467915592199</v>
      </c>
      <c r="BF449" s="1">
        <v>0.93168338504830595</v>
      </c>
      <c r="BG449" s="1">
        <v>0.252027627447863</v>
      </c>
      <c r="BH449" s="1">
        <v>94</v>
      </c>
      <c r="BI449" s="1">
        <v>117.7</v>
      </c>
      <c r="BJ449" s="1">
        <v>88.3</v>
      </c>
      <c r="BK449" s="1">
        <v>10.51</v>
      </c>
      <c r="BL449" s="1">
        <v>13.2</v>
      </c>
      <c r="BM449" s="1">
        <v>18.87</v>
      </c>
      <c r="BN449" s="1">
        <v>77969.68359375</v>
      </c>
      <c r="BO449" s="1">
        <v>60413.6552734375</v>
      </c>
      <c r="BP449" s="1">
        <v>187622.22167968799</v>
      </c>
      <c r="BQ449" s="1">
        <v>162141.83984375</v>
      </c>
      <c r="BR449" s="1">
        <v>123399.982421875</v>
      </c>
      <c r="BS449" s="1">
        <v>168705.5234375</v>
      </c>
      <c r="BT449" s="1">
        <v>103044.98144531299</v>
      </c>
      <c r="BU449" s="1">
        <v>125100.51953125</v>
      </c>
      <c r="BV449" s="1">
        <v>109690.095703125</v>
      </c>
      <c r="BW449" s="1">
        <v>148973.60644531299</v>
      </c>
      <c r="BX449" s="1">
        <f t="shared" si="18"/>
        <v>0.75842387279698908</v>
      </c>
      <c r="BY449" s="1">
        <f t="shared" si="19"/>
        <v>-0.39892371843629998</v>
      </c>
      <c r="BZ449" s="1">
        <f t="shared" si="20"/>
        <v>6.1690266426843207E-2</v>
      </c>
      <c r="CA449" s="1" t="s">
        <v>101</v>
      </c>
      <c r="CB449" s="1" t="s">
        <v>101</v>
      </c>
      <c r="CC449" s="1" t="s">
        <v>102</v>
      </c>
      <c r="CD449" s="1" t="s">
        <v>102</v>
      </c>
      <c r="CE449" s="1" t="s">
        <v>102</v>
      </c>
      <c r="CF449" s="1" t="s">
        <v>102</v>
      </c>
      <c r="CG449" s="1" t="s">
        <v>101</v>
      </c>
      <c r="CH449" s="1" t="s">
        <v>101</v>
      </c>
      <c r="CI449" s="1" t="s">
        <v>101</v>
      </c>
      <c r="CJ449" s="1" t="s">
        <v>102</v>
      </c>
      <c r="CK449" s="1">
        <v>1</v>
      </c>
      <c r="CL449" s="1">
        <v>0</v>
      </c>
      <c r="CN449" s="1">
        <v>0</v>
      </c>
      <c r="CP449" s="1">
        <v>0</v>
      </c>
    </row>
    <row r="450" spans="1:94">
      <c r="A450" s="1">
        <v>-3.0099004269202898E+18</v>
      </c>
      <c r="B450" s="1" t="b">
        <v>0</v>
      </c>
      <c r="C450" s="1" t="s">
        <v>102</v>
      </c>
      <c r="D450" s="1" t="s">
        <v>97</v>
      </c>
      <c r="E450" s="1" t="s">
        <v>3547</v>
      </c>
      <c r="F450" s="1" t="s">
        <v>3548</v>
      </c>
      <c r="G450" s="1">
        <v>0</v>
      </c>
      <c r="H450" s="1">
        <v>8.6649999999999991</v>
      </c>
      <c r="I450" s="1">
        <v>6</v>
      </c>
      <c r="J450" s="1">
        <v>4</v>
      </c>
      <c r="K450" s="1">
        <v>8</v>
      </c>
      <c r="L450" s="1">
        <v>4</v>
      </c>
      <c r="M450" s="1">
        <v>914</v>
      </c>
      <c r="N450" s="1">
        <v>105.4</v>
      </c>
      <c r="O450" s="1">
        <v>5.64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Y450" s="1">
        <v>0</v>
      </c>
      <c r="AB450" s="1">
        <v>1</v>
      </c>
      <c r="AC450" s="1">
        <v>1</v>
      </c>
      <c r="AD450" s="1">
        <v>1</v>
      </c>
      <c r="AE450" s="1">
        <v>1</v>
      </c>
      <c r="AF450" s="1">
        <v>1</v>
      </c>
      <c r="AG450" s="1">
        <v>2</v>
      </c>
      <c r="AI450" s="1">
        <v>1</v>
      </c>
      <c r="AJ450" s="1" t="s">
        <v>799</v>
      </c>
      <c r="AK450" s="1" t="s">
        <v>3549</v>
      </c>
      <c r="AL450" s="1" t="s">
        <v>185</v>
      </c>
      <c r="AM450" s="1" t="s">
        <v>3550</v>
      </c>
      <c r="AN450" s="1">
        <v>728689</v>
      </c>
      <c r="AO450" s="1" t="s">
        <v>3551</v>
      </c>
      <c r="AP450" s="1" t="s">
        <v>3552</v>
      </c>
      <c r="AQ450" s="1" t="s">
        <v>3553</v>
      </c>
      <c r="AT450" s="1">
        <v>0</v>
      </c>
      <c r="AU450" s="1">
        <v>0</v>
      </c>
      <c r="AV450" s="1">
        <v>1.002</v>
      </c>
      <c r="AW450" s="1">
        <v>1.2689999999999999</v>
      </c>
      <c r="AX450" s="1">
        <v>1.2669999999999999</v>
      </c>
      <c r="AY450" s="1">
        <v>0</v>
      </c>
      <c r="AZ450" s="1">
        <v>0.34</v>
      </c>
      <c r="BA450" s="1">
        <v>0.34</v>
      </c>
      <c r="BB450" s="1">
        <v>0.99921112229113995</v>
      </c>
      <c r="BC450" s="1">
        <v>0.86961170279947497</v>
      </c>
      <c r="BD450" s="1">
        <v>0.78790631858606897</v>
      </c>
      <c r="BE450" s="1">
        <v>0.99999629872498896</v>
      </c>
      <c r="BF450" s="1">
        <v>0.89875466842908103</v>
      </c>
      <c r="BG450" s="1">
        <v>0.93203870170816505</v>
      </c>
      <c r="BH450" s="1">
        <v>91.7</v>
      </c>
      <c r="BI450" s="1">
        <v>91.9</v>
      </c>
      <c r="BJ450" s="1">
        <v>116.4</v>
      </c>
      <c r="BK450" s="1">
        <v>7.79</v>
      </c>
      <c r="BL450" s="1">
        <v>31.78</v>
      </c>
      <c r="BM450" s="1">
        <v>30.76</v>
      </c>
      <c r="BN450" s="1">
        <v>78926.8447265625</v>
      </c>
      <c r="BO450" s="1">
        <v>63565.859619140603</v>
      </c>
      <c r="BP450" s="1">
        <v>216486.10595703099</v>
      </c>
      <c r="BQ450" s="1">
        <v>91228.306152343794</v>
      </c>
      <c r="BR450" s="1">
        <v>107222.935546875</v>
      </c>
      <c r="BS450" s="1">
        <v>147010.54638671901</v>
      </c>
      <c r="BT450" s="1">
        <v>176173.67822265599</v>
      </c>
      <c r="BU450" s="1">
        <v>83844.706542968794</v>
      </c>
      <c r="BV450" s="1">
        <v>170530.73315429699</v>
      </c>
      <c r="BW450" s="1">
        <v>209868.92041015599</v>
      </c>
      <c r="BX450" s="1">
        <f t="shared" si="18"/>
        <v>1.1396395379695272</v>
      </c>
      <c r="BY450" s="1">
        <f t="shared" si="19"/>
        <v>0.1885775796377531</v>
      </c>
      <c r="BZ450" s="1">
        <f t="shared" si="20"/>
        <v>0.63065576308677551</v>
      </c>
      <c r="CA450" s="1" t="s">
        <v>101</v>
      </c>
      <c r="CB450" s="1" t="s">
        <v>101</v>
      </c>
      <c r="CC450" s="1" t="s">
        <v>102</v>
      </c>
      <c r="CD450" s="1" t="s">
        <v>102</v>
      </c>
      <c r="CE450" s="1" t="s">
        <v>102</v>
      </c>
      <c r="CF450" s="1" t="s">
        <v>102</v>
      </c>
      <c r="CG450" s="1" t="s">
        <v>102</v>
      </c>
      <c r="CH450" s="1" t="s">
        <v>102</v>
      </c>
      <c r="CI450" s="1" t="s">
        <v>101</v>
      </c>
      <c r="CJ450" s="1" t="s">
        <v>102</v>
      </c>
      <c r="CK450" s="1">
        <v>1</v>
      </c>
      <c r="CL450" s="1">
        <v>0</v>
      </c>
      <c r="CN450" s="1">
        <v>0</v>
      </c>
      <c r="CP450" s="1">
        <v>0</v>
      </c>
    </row>
    <row r="451" spans="1:94">
      <c r="A451" s="1">
        <v>-3.99740218237901E+18</v>
      </c>
      <c r="B451" s="1" t="b">
        <v>0</v>
      </c>
      <c r="C451" s="1" t="s">
        <v>102</v>
      </c>
      <c r="D451" s="1" t="s">
        <v>97</v>
      </c>
      <c r="E451" s="1" t="s">
        <v>3554</v>
      </c>
      <c r="F451" s="1" t="s">
        <v>3555</v>
      </c>
      <c r="G451" s="1">
        <v>0</v>
      </c>
      <c r="H451" s="1">
        <v>12.644</v>
      </c>
      <c r="I451" s="1">
        <v>8</v>
      </c>
      <c r="J451" s="1">
        <v>3</v>
      </c>
      <c r="K451" s="1">
        <v>30</v>
      </c>
      <c r="L451" s="1">
        <v>3</v>
      </c>
      <c r="M451" s="1">
        <v>548</v>
      </c>
      <c r="N451" s="1">
        <v>63.9</v>
      </c>
      <c r="O451" s="1">
        <v>6.05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2.69</v>
      </c>
      <c r="X451" s="1">
        <v>0</v>
      </c>
      <c r="Y451" s="1">
        <v>0</v>
      </c>
      <c r="Z451" s="1">
        <v>1</v>
      </c>
      <c r="AA451" s="1">
        <v>2</v>
      </c>
      <c r="AB451" s="1">
        <v>3</v>
      </c>
      <c r="AC451" s="1">
        <v>3</v>
      </c>
      <c r="AD451" s="1">
        <v>2</v>
      </c>
      <c r="AE451" s="1">
        <v>3</v>
      </c>
      <c r="AF451" s="1">
        <v>3</v>
      </c>
      <c r="AG451" s="1">
        <v>2</v>
      </c>
      <c r="AH451" s="1">
        <v>2</v>
      </c>
      <c r="AI451" s="1">
        <v>3</v>
      </c>
      <c r="AJ451" s="1" t="s">
        <v>751</v>
      </c>
      <c r="AK451" s="1" t="s">
        <v>3481</v>
      </c>
      <c r="AL451" s="1" t="s">
        <v>2035</v>
      </c>
      <c r="AM451" s="1" t="s">
        <v>3556</v>
      </c>
      <c r="AN451" s="1">
        <v>8664</v>
      </c>
      <c r="AO451" s="1" t="s">
        <v>3557</v>
      </c>
      <c r="AP451" s="1" t="s">
        <v>3558</v>
      </c>
      <c r="AQ451" s="1" t="s">
        <v>3559</v>
      </c>
      <c r="AR451" s="1" t="s">
        <v>3560</v>
      </c>
      <c r="AS451" s="1" t="s">
        <v>3546</v>
      </c>
      <c r="AT451" s="1">
        <v>9</v>
      </c>
      <c r="AU451" s="1">
        <v>0</v>
      </c>
      <c r="AV451" s="1">
        <v>0.94799999999999995</v>
      </c>
      <c r="AW451" s="1">
        <v>0.85899999999999999</v>
      </c>
      <c r="AX451" s="1">
        <v>0.90600000000000003</v>
      </c>
      <c r="AY451" s="1">
        <v>-0.08</v>
      </c>
      <c r="AZ451" s="1">
        <v>-0.22</v>
      </c>
      <c r="BA451" s="1">
        <v>-0.14000000000000001</v>
      </c>
      <c r="BB451" s="1">
        <v>0.185842267096296</v>
      </c>
      <c r="BC451" s="1">
        <v>2.1621953874274599E-3</v>
      </c>
      <c r="BD451" s="1">
        <v>8.1575186634832396E-3</v>
      </c>
      <c r="BE451" s="1">
        <v>0.21431534838536101</v>
      </c>
      <c r="BF451" s="1">
        <v>3.2537132998757801E-3</v>
      </c>
      <c r="BG451" s="1">
        <v>3.3880704692933902E-2</v>
      </c>
      <c r="BH451" s="1">
        <v>106.8</v>
      </c>
      <c r="BI451" s="1">
        <v>101.3</v>
      </c>
      <c r="BJ451" s="1">
        <v>91.8</v>
      </c>
      <c r="BK451" s="1">
        <v>6.32</v>
      </c>
      <c r="BL451" s="1">
        <v>1.73</v>
      </c>
      <c r="BM451" s="1">
        <v>2.95</v>
      </c>
      <c r="BN451" s="1">
        <v>232486.15527343799</v>
      </c>
      <c r="BO451" s="1">
        <v>191180.18457031299</v>
      </c>
      <c r="BP451" s="1">
        <v>434237.3203125</v>
      </c>
      <c r="BQ451" s="1">
        <v>378878.12109375</v>
      </c>
      <c r="BR451" s="1">
        <v>361473.70703125</v>
      </c>
      <c r="BS451" s="1">
        <v>341652.0625</v>
      </c>
      <c r="BT451" s="1">
        <v>354456.6796875</v>
      </c>
      <c r="BU451" s="1">
        <v>296981.1953125</v>
      </c>
      <c r="BV451" s="1">
        <v>356000.14453125</v>
      </c>
      <c r="BW451" s="1">
        <v>336923.400390625</v>
      </c>
      <c r="BX451" s="1">
        <f t="shared" ref="BX451:BX514" si="21">AVERAGE(BT451:BW451)/AVERAGE(BP451:BS451)</f>
        <v>0.88664086573049228</v>
      </c>
      <c r="BY451" s="1">
        <f t="shared" ref="BY451:BY514" si="22">LOG(BX451,2)</f>
        <v>-0.17357823630023664</v>
      </c>
      <c r="BZ451" s="1">
        <f t="shared" ref="BZ451:BZ514" si="23">TTEST(BP451:BS451,BT451:BW451,2,2)</f>
        <v>0.12590702324877087</v>
      </c>
      <c r="CA451" s="1" t="s">
        <v>102</v>
      </c>
      <c r="CB451" s="1" t="s">
        <v>102</v>
      </c>
      <c r="CC451" s="1" t="s">
        <v>102</v>
      </c>
      <c r="CD451" s="1" t="s">
        <v>102</v>
      </c>
      <c r="CE451" s="1" t="s">
        <v>102</v>
      </c>
      <c r="CF451" s="1" t="s">
        <v>102</v>
      </c>
      <c r="CG451" s="1" t="s">
        <v>102</v>
      </c>
      <c r="CH451" s="1" t="s">
        <v>102</v>
      </c>
      <c r="CI451" s="1" t="s">
        <v>102</v>
      </c>
      <c r="CJ451" s="1" t="s">
        <v>102</v>
      </c>
      <c r="CK451" s="1">
        <v>1</v>
      </c>
      <c r="CL451" s="1">
        <v>0</v>
      </c>
      <c r="CN451" s="1">
        <v>0</v>
      </c>
      <c r="CP451" s="1">
        <v>0</v>
      </c>
    </row>
    <row r="452" spans="1:94">
      <c r="A452" s="1">
        <v>-1.82297500901535E+18</v>
      </c>
      <c r="B452" s="1" t="b">
        <v>0</v>
      </c>
      <c r="C452" s="1" t="s">
        <v>102</v>
      </c>
      <c r="D452" s="1" t="s">
        <v>97</v>
      </c>
      <c r="E452" s="1" t="s">
        <v>3561</v>
      </c>
      <c r="F452" s="1" t="s">
        <v>3562</v>
      </c>
      <c r="G452" s="1">
        <v>0</v>
      </c>
      <c r="H452" s="1">
        <v>5.1550000000000002</v>
      </c>
      <c r="I452" s="1">
        <v>2</v>
      </c>
      <c r="J452" s="1">
        <v>1</v>
      </c>
      <c r="K452" s="1">
        <v>11</v>
      </c>
      <c r="L452" s="1">
        <v>1</v>
      </c>
      <c r="M452" s="1">
        <v>445</v>
      </c>
      <c r="N452" s="1">
        <v>52.2</v>
      </c>
      <c r="O452" s="1">
        <v>6.04</v>
      </c>
      <c r="R452" s="1">
        <v>1.73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2.06</v>
      </c>
      <c r="Y452" s="1">
        <v>1.63</v>
      </c>
      <c r="AB452" s="1">
        <v>1</v>
      </c>
      <c r="AC452" s="1">
        <v>1</v>
      </c>
      <c r="AD452" s="1">
        <v>1</v>
      </c>
      <c r="AE452" s="1">
        <v>1</v>
      </c>
      <c r="AF452" s="1">
        <v>1</v>
      </c>
      <c r="AG452" s="1">
        <v>1</v>
      </c>
      <c r="AH452" s="1">
        <v>1</v>
      </c>
      <c r="AI452" s="1">
        <v>1</v>
      </c>
      <c r="AJ452" s="1" t="s">
        <v>3563</v>
      </c>
      <c r="AK452" s="1" t="s">
        <v>3501</v>
      </c>
      <c r="AL452" s="1" t="s">
        <v>2035</v>
      </c>
      <c r="AM452" s="1" t="s">
        <v>3564</v>
      </c>
      <c r="AN452" s="1">
        <v>3646</v>
      </c>
      <c r="AO452" s="1" t="s">
        <v>3565</v>
      </c>
      <c r="AP452" s="1" t="s">
        <v>3566</v>
      </c>
      <c r="AQ452" s="1" t="s">
        <v>3567</v>
      </c>
      <c r="AR452" s="1" t="s">
        <v>3531</v>
      </c>
      <c r="AS452" s="1" t="s">
        <v>3546</v>
      </c>
      <c r="AT452" s="1">
        <v>8</v>
      </c>
      <c r="AU452" s="1">
        <v>0</v>
      </c>
      <c r="AV452" s="1">
        <v>0.93899999999999995</v>
      </c>
      <c r="AW452" s="1">
        <v>0.86</v>
      </c>
      <c r="AX452" s="1">
        <v>0.91500000000000004</v>
      </c>
      <c r="AY452" s="1">
        <v>-0.09</v>
      </c>
      <c r="AZ452" s="1">
        <v>-0.22</v>
      </c>
      <c r="BA452" s="1">
        <v>-0.13</v>
      </c>
      <c r="BB452" s="1">
        <v>0.27271403781470499</v>
      </c>
      <c r="BC452" s="1">
        <v>1.8388407250262001E-2</v>
      </c>
      <c r="BD452" s="1">
        <v>9.7826978782752497E-2</v>
      </c>
      <c r="BE452" s="1">
        <v>0.309108697505036</v>
      </c>
      <c r="BF452" s="1">
        <v>2.4239705177390301E-2</v>
      </c>
      <c r="BG452" s="1">
        <v>0.21554484049730299</v>
      </c>
      <c r="BH452" s="1">
        <v>107.2</v>
      </c>
      <c r="BI452" s="1">
        <v>100.7</v>
      </c>
      <c r="BJ452" s="1">
        <v>92.1</v>
      </c>
      <c r="BK452" s="1">
        <v>3.19</v>
      </c>
      <c r="BL452" s="1">
        <v>6.33</v>
      </c>
      <c r="BM452" s="1">
        <v>4.18</v>
      </c>
      <c r="BN452" s="1">
        <v>72185.484375</v>
      </c>
      <c r="BO452" s="1">
        <v>62054.58203125</v>
      </c>
      <c r="BP452" s="1">
        <v>139508.03125</v>
      </c>
      <c r="BQ452" s="1">
        <v>107760.2890625</v>
      </c>
      <c r="BR452" s="1">
        <v>109723.546875</v>
      </c>
      <c r="BS452" s="1">
        <v>115626.0234375</v>
      </c>
      <c r="BT452" s="1">
        <v>111095.0625</v>
      </c>
      <c r="BU452" s="1">
        <v>91248.71875</v>
      </c>
      <c r="BV452" s="1">
        <v>112652.1015625</v>
      </c>
      <c r="BW452" s="1">
        <v>108408.484375</v>
      </c>
      <c r="BX452" s="1">
        <f t="shared" si="21"/>
        <v>0.89587037559577154</v>
      </c>
      <c r="BY452" s="1">
        <f t="shared" si="22"/>
        <v>-0.15863809253052194</v>
      </c>
      <c r="BZ452" s="1">
        <f t="shared" si="23"/>
        <v>0.21280670237301891</v>
      </c>
      <c r="CA452" s="1" t="s">
        <v>101</v>
      </c>
      <c r="CB452" s="1" t="s">
        <v>101</v>
      </c>
      <c r="CC452" s="1" t="s">
        <v>102</v>
      </c>
      <c r="CD452" s="1" t="s">
        <v>102</v>
      </c>
      <c r="CE452" s="1" t="s">
        <v>102</v>
      </c>
      <c r="CF452" s="1" t="s">
        <v>102</v>
      </c>
      <c r="CG452" s="1" t="s">
        <v>102</v>
      </c>
      <c r="CH452" s="1" t="s">
        <v>102</v>
      </c>
      <c r="CI452" s="1" t="s">
        <v>102</v>
      </c>
      <c r="CJ452" s="1" t="s">
        <v>102</v>
      </c>
      <c r="CK452" s="1">
        <v>1</v>
      </c>
      <c r="CL452" s="1">
        <v>0</v>
      </c>
      <c r="CN452" s="1">
        <v>0</v>
      </c>
      <c r="CP452" s="1">
        <v>0</v>
      </c>
    </row>
    <row r="453" spans="1:94">
      <c r="A453" s="1">
        <v>7.2246431836280003E+18</v>
      </c>
      <c r="B453" s="1" t="b">
        <v>0</v>
      </c>
      <c r="C453" s="1" t="s">
        <v>104</v>
      </c>
      <c r="D453" s="1" t="s">
        <v>97</v>
      </c>
      <c r="E453" s="1" t="s">
        <v>3568</v>
      </c>
      <c r="F453" s="1" t="s">
        <v>3569</v>
      </c>
      <c r="G453" s="1">
        <v>1.6E-2</v>
      </c>
      <c r="H453" s="1">
        <v>2.2839999999999998</v>
      </c>
      <c r="I453" s="1">
        <v>7</v>
      </c>
      <c r="J453" s="1">
        <v>1</v>
      </c>
      <c r="K453" s="1">
        <v>1</v>
      </c>
      <c r="L453" s="1">
        <v>1</v>
      </c>
      <c r="M453" s="1">
        <v>357</v>
      </c>
      <c r="N453" s="1">
        <v>37.5</v>
      </c>
      <c r="O453" s="1">
        <v>5.45</v>
      </c>
      <c r="R453" s="1">
        <v>0</v>
      </c>
      <c r="AB453" s="1">
        <v>1</v>
      </c>
      <c r="AJ453" s="1" t="s">
        <v>751</v>
      </c>
      <c r="AK453" s="1" t="s">
        <v>3481</v>
      </c>
      <c r="AL453" s="1" t="s">
        <v>185</v>
      </c>
      <c r="AM453" s="1" t="s">
        <v>3570</v>
      </c>
      <c r="AN453" s="1">
        <v>8665</v>
      </c>
      <c r="AO453" s="1" t="s">
        <v>3571</v>
      </c>
      <c r="AP453" s="1" t="s">
        <v>3572</v>
      </c>
      <c r="AQ453" s="1" t="s">
        <v>3573</v>
      </c>
      <c r="AR453" s="1" t="s">
        <v>3560</v>
      </c>
      <c r="AS453" s="1" t="s">
        <v>3546</v>
      </c>
      <c r="AT453" s="1">
        <v>9</v>
      </c>
      <c r="AU453" s="1">
        <v>0</v>
      </c>
      <c r="BX453" s="1" t="e">
        <f t="shared" si="21"/>
        <v>#DIV/0!</v>
      </c>
      <c r="BY453" s="1" t="e">
        <f t="shared" si="22"/>
        <v>#DIV/0!</v>
      </c>
      <c r="BZ453" s="1" t="e">
        <f t="shared" si="23"/>
        <v>#DIV/0!</v>
      </c>
      <c r="CA453" s="1" t="s">
        <v>100</v>
      </c>
      <c r="CB453" s="1" t="s">
        <v>100</v>
      </c>
      <c r="CC453" s="1" t="s">
        <v>102</v>
      </c>
      <c r="CD453" s="1" t="s">
        <v>100</v>
      </c>
      <c r="CE453" s="1" t="s">
        <v>100</v>
      </c>
      <c r="CF453" s="1" t="s">
        <v>100</v>
      </c>
      <c r="CG453" s="1" t="s">
        <v>100</v>
      </c>
      <c r="CH453" s="1" t="s">
        <v>100</v>
      </c>
      <c r="CI453" s="1" t="s">
        <v>100</v>
      </c>
      <c r="CJ453" s="1" t="s">
        <v>100</v>
      </c>
      <c r="CK453" s="1">
        <v>1</v>
      </c>
      <c r="CL453" s="1">
        <v>0</v>
      </c>
      <c r="CN453" s="1">
        <v>0</v>
      </c>
      <c r="CP453" s="1">
        <v>0</v>
      </c>
    </row>
    <row r="454" spans="1:94">
      <c r="A454" s="1">
        <v>3.5464011362098698E+18</v>
      </c>
      <c r="B454" s="1" t="b">
        <v>0</v>
      </c>
      <c r="C454" s="1" t="s">
        <v>102</v>
      </c>
      <c r="D454" s="1" t="s">
        <v>97</v>
      </c>
      <c r="E454" s="1" t="s">
        <v>3574</v>
      </c>
      <c r="F454" s="1" t="s">
        <v>3575</v>
      </c>
      <c r="G454" s="1">
        <v>0</v>
      </c>
      <c r="H454" s="1">
        <v>6.6180000000000003</v>
      </c>
      <c r="I454" s="1">
        <v>9</v>
      </c>
      <c r="J454" s="1">
        <v>2</v>
      </c>
      <c r="K454" s="1">
        <v>15</v>
      </c>
      <c r="L454" s="1">
        <v>2</v>
      </c>
      <c r="M454" s="1">
        <v>320</v>
      </c>
      <c r="N454" s="1">
        <v>35.6</v>
      </c>
      <c r="O454" s="1">
        <v>6.13</v>
      </c>
      <c r="P454" s="1">
        <v>0</v>
      </c>
      <c r="R454" s="1">
        <v>0</v>
      </c>
      <c r="S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2</v>
      </c>
      <c r="AB454" s="1">
        <v>2</v>
      </c>
      <c r="AC454" s="1">
        <v>1</v>
      </c>
      <c r="AE454" s="1">
        <v>2</v>
      </c>
      <c r="AF454" s="1">
        <v>2</v>
      </c>
      <c r="AG454" s="1">
        <v>1</v>
      </c>
      <c r="AH454" s="1">
        <v>2</v>
      </c>
      <c r="AI454" s="1">
        <v>1</v>
      </c>
      <c r="AJ454" s="1" t="s">
        <v>751</v>
      </c>
      <c r="AK454" s="1" t="s">
        <v>3481</v>
      </c>
      <c r="AL454" s="1" t="s">
        <v>2035</v>
      </c>
      <c r="AM454" s="1" t="s">
        <v>3576</v>
      </c>
      <c r="AN454" s="1">
        <v>8666</v>
      </c>
      <c r="AO454" s="1" t="s">
        <v>3577</v>
      </c>
      <c r="AP454" s="1" t="s">
        <v>3578</v>
      </c>
      <c r="AQ454" s="1" t="s">
        <v>3579</v>
      </c>
      <c r="AR454" s="1" t="s">
        <v>3531</v>
      </c>
      <c r="AS454" s="1" t="s">
        <v>3546</v>
      </c>
      <c r="AT454" s="1">
        <v>8</v>
      </c>
      <c r="AU454" s="1">
        <v>0</v>
      </c>
      <c r="AV454" s="1">
        <v>0.73799999999999999</v>
      </c>
      <c r="AW454" s="1">
        <v>0.57799999999999996</v>
      </c>
      <c r="AX454" s="1">
        <v>0.78300000000000003</v>
      </c>
      <c r="AY454" s="1">
        <v>-0.44</v>
      </c>
      <c r="AZ454" s="1">
        <v>-0.79</v>
      </c>
      <c r="BA454" s="1">
        <v>-0.35</v>
      </c>
      <c r="BB454" s="1">
        <v>1.57610711730871E-3</v>
      </c>
      <c r="BC454" s="2">
        <v>2.98532716636046E-5</v>
      </c>
      <c r="BD454" s="1">
        <v>1.0588124162915801E-3</v>
      </c>
      <c r="BE454" s="1">
        <v>2.31715397246439E-3</v>
      </c>
      <c r="BF454" s="2">
        <v>6.5703500101924598E-5</v>
      </c>
      <c r="BG454" s="1">
        <v>6.9987305002933101E-3</v>
      </c>
      <c r="BH454" s="1">
        <v>129.6</v>
      </c>
      <c r="BI454" s="1">
        <v>95.6</v>
      </c>
      <c r="BJ454" s="1">
        <v>74.8</v>
      </c>
      <c r="BK454" s="1">
        <v>5.42</v>
      </c>
      <c r="BL454" s="1">
        <v>5.43</v>
      </c>
      <c r="BM454" s="1">
        <v>6.18</v>
      </c>
      <c r="BN454" s="1">
        <v>110440.4296875</v>
      </c>
      <c r="BO454" s="1">
        <v>91985.08984375</v>
      </c>
      <c r="BP454" s="1">
        <v>156532.73046875</v>
      </c>
      <c r="BQ454" s="1">
        <v>154333.6328125</v>
      </c>
      <c r="BR454" s="1">
        <v>131130.76953125</v>
      </c>
      <c r="BS454" s="1">
        <v>132177.02734375</v>
      </c>
      <c r="BT454" s="1">
        <v>122209.6484375</v>
      </c>
      <c r="BU454" s="1">
        <v>94605.796875</v>
      </c>
      <c r="BV454" s="1">
        <v>115347.16796875</v>
      </c>
      <c r="BW454" s="1">
        <v>106563.73046875</v>
      </c>
      <c r="BX454" s="1">
        <f t="shared" si="21"/>
        <v>0.76409977006037577</v>
      </c>
      <c r="BY454" s="1">
        <f t="shared" si="22"/>
        <v>-0.38816706870251566</v>
      </c>
      <c r="BZ454" s="1">
        <f t="shared" si="23"/>
        <v>9.8560033480721235E-3</v>
      </c>
      <c r="CA454" s="1" t="s">
        <v>102</v>
      </c>
      <c r="CB454" s="1" t="s">
        <v>101</v>
      </c>
      <c r="CC454" s="1" t="s">
        <v>102</v>
      </c>
      <c r="CD454" s="1" t="s">
        <v>102</v>
      </c>
      <c r="CE454" s="1" t="s">
        <v>101</v>
      </c>
      <c r="CF454" s="1" t="s">
        <v>102</v>
      </c>
      <c r="CG454" s="1" t="s">
        <v>102</v>
      </c>
      <c r="CH454" s="1" t="s">
        <v>102</v>
      </c>
      <c r="CI454" s="1" t="s">
        <v>102</v>
      </c>
      <c r="CJ454" s="1" t="s">
        <v>102</v>
      </c>
      <c r="CK454" s="1">
        <v>1</v>
      </c>
      <c r="CL454" s="1">
        <v>0</v>
      </c>
      <c r="CN454" s="1">
        <v>0</v>
      </c>
      <c r="CP454" s="1">
        <v>0</v>
      </c>
    </row>
    <row r="455" spans="1:94">
      <c r="A455" s="1">
        <v>1.5855624822685499E+18</v>
      </c>
      <c r="B455" s="1" t="b">
        <v>0</v>
      </c>
      <c r="C455" s="1" t="s">
        <v>102</v>
      </c>
      <c r="D455" s="1" t="s">
        <v>97</v>
      </c>
      <c r="E455" s="1" t="s">
        <v>3580</v>
      </c>
      <c r="F455" s="1" t="s">
        <v>3581</v>
      </c>
      <c r="G455" s="1">
        <v>0</v>
      </c>
      <c r="H455" s="1">
        <v>11.388</v>
      </c>
      <c r="I455" s="1">
        <v>15</v>
      </c>
      <c r="J455" s="1">
        <v>4</v>
      </c>
      <c r="K455" s="1">
        <v>17</v>
      </c>
      <c r="L455" s="1">
        <v>4</v>
      </c>
      <c r="M455" s="1">
        <v>352</v>
      </c>
      <c r="N455" s="1">
        <v>39.9</v>
      </c>
      <c r="O455" s="1">
        <v>6.54</v>
      </c>
      <c r="P455" s="1">
        <v>0</v>
      </c>
      <c r="R455" s="1">
        <v>0</v>
      </c>
      <c r="S455" s="1">
        <v>0</v>
      </c>
      <c r="T455" s="1">
        <v>0</v>
      </c>
      <c r="U455" s="1">
        <v>1.67</v>
      </c>
      <c r="V455" s="1">
        <v>0</v>
      </c>
      <c r="W455" s="1">
        <v>0</v>
      </c>
      <c r="X455" s="1">
        <v>0</v>
      </c>
      <c r="Y455" s="1">
        <v>0</v>
      </c>
      <c r="Z455" s="1">
        <v>2</v>
      </c>
      <c r="AB455" s="1">
        <v>2</v>
      </c>
      <c r="AC455" s="1">
        <v>1</v>
      </c>
      <c r="AD455" s="1">
        <v>2</v>
      </c>
      <c r="AE455" s="1">
        <v>1</v>
      </c>
      <c r="AF455" s="1">
        <v>1</v>
      </c>
      <c r="AG455" s="1">
        <v>1</v>
      </c>
      <c r="AH455" s="1">
        <v>3</v>
      </c>
      <c r="AI455" s="1">
        <v>2</v>
      </c>
      <c r="AJ455" s="1" t="s">
        <v>751</v>
      </c>
      <c r="AK455" s="1" t="s">
        <v>3481</v>
      </c>
      <c r="AL455" s="1" t="s">
        <v>185</v>
      </c>
      <c r="AM455" s="1" t="s">
        <v>3582</v>
      </c>
      <c r="AN455" s="1">
        <v>8667</v>
      </c>
      <c r="AO455" s="1" t="s">
        <v>3583</v>
      </c>
      <c r="AP455" s="1" t="s">
        <v>3584</v>
      </c>
      <c r="AQ455" s="1" t="s">
        <v>3585</v>
      </c>
      <c r="AR455" s="1" t="s">
        <v>3586</v>
      </c>
      <c r="AS455" s="1" t="s">
        <v>3546</v>
      </c>
      <c r="AT455" s="1">
        <v>10</v>
      </c>
      <c r="AU455" s="1">
        <v>0</v>
      </c>
      <c r="AV455" s="1">
        <v>0.88200000000000001</v>
      </c>
      <c r="AW455" s="1">
        <v>0.79300000000000004</v>
      </c>
      <c r="AX455" s="1">
        <v>0.9</v>
      </c>
      <c r="AY455" s="1">
        <v>-0.18</v>
      </c>
      <c r="AZ455" s="1">
        <v>-0.33</v>
      </c>
      <c r="BA455" s="1">
        <v>-0.15</v>
      </c>
      <c r="BB455" s="1">
        <v>5.1834010240813098E-2</v>
      </c>
      <c r="BC455" s="1">
        <v>3.1397225322456999E-3</v>
      </c>
      <c r="BD455" s="1">
        <v>6.2438655206197603E-2</v>
      </c>
      <c r="BE455" s="1">
        <v>6.4224101402367798E-2</v>
      </c>
      <c r="BF455" s="1">
        <v>4.6271545047491197E-3</v>
      </c>
      <c r="BG455" s="1">
        <v>0.15207356568373601</v>
      </c>
      <c r="BH455" s="1">
        <v>112.2</v>
      </c>
      <c r="BI455" s="1">
        <v>98.9</v>
      </c>
      <c r="BJ455" s="1">
        <v>89</v>
      </c>
      <c r="BK455" s="1">
        <v>4.83</v>
      </c>
      <c r="BL455" s="1">
        <v>4.2300000000000004</v>
      </c>
      <c r="BM455" s="1">
        <v>6.23</v>
      </c>
      <c r="BN455" s="1">
        <v>260266.50390625</v>
      </c>
      <c r="BO455" s="1">
        <v>218591.84375</v>
      </c>
      <c r="BP455" s="1">
        <v>431017.73046875</v>
      </c>
      <c r="BQ455" s="1">
        <v>387852.453125</v>
      </c>
      <c r="BR455" s="1">
        <v>385271.81152343802</v>
      </c>
      <c r="BS455" s="1">
        <v>380087.77734375</v>
      </c>
      <c r="BT455" s="1">
        <v>350376.375</v>
      </c>
      <c r="BU455" s="1">
        <v>301095.91796875</v>
      </c>
      <c r="BV455" s="1">
        <v>384118.4765625</v>
      </c>
      <c r="BW455" s="1">
        <v>371422.455078125</v>
      </c>
      <c r="BX455" s="1">
        <f t="shared" si="21"/>
        <v>0.88813709290649467</v>
      </c>
      <c r="BY455" s="1">
        <f t="shared" si="22"/>
        <v>-0.17114570661081388</v>
      </c>
      <c r="BZ455" s="1">
        <f t="shared" si="23"/>
        <v>8.7519483431657566E-2</v>
      </c>
      <c r="CA455" s="1" t="s">
        <v>102</v>
      </c>
      <c r="CB455" s="1" t="s">
        <v>101</v>
      </c>
      <c r="CC455" s="1" t="s">
        <v>102</v>
      </c>
      <c r="CD455" s="1" t="s">
        <v>102</v>
      </c>
      <c r="CE455" s="1" t="s">
        <v>102</v>
      </c>
      <c r="CF455" s="1" t="s">
        <v>102</v>
      </c>
      <c r="CG455" s="1" t="s">
        <v>102</v>
      </c>
      <c r="CH455" s="1" t="s">
        <v>102</v>
      </c>
      <c r="CI455" s="1" t="s">
        <v>102</v>
      </c>
      <c r="CJ455" s="1" t="s">
        <v>102</v>
      </c>
      <c r="CK455" s="1">
        <v>1</v>
      </c>
      <c r="CL455" s="1">
        <v>0</v>
      </c>
      <c r="CN455" s="1">
        <v>0</v>
      </c>
      <c r="CP455" s="1">
        <v>0</v>
      </c>
    </row>
    <row r="456" spans="1:94">
      <c r="A456" s="1">
        <v>-7.8906860965261404E+18</v>
      </c>
      <c r="B456" s="1" t="b">
        <v>0</v>
      </c>
      <c r="C456" s="1" t="s">
        <v>102</v>
      </c>
      <c r="D456" s="1" t="s">
        <v>97</v>
      </c>
      <c r="E456" s="1" t="s">
        <v>3587</v>
      </c>
      <c r="F456" s="1" t="s">
        <v>3588</v>
      </c>
      <c r="G456" s="1">
        <v>0</v>
      </c>
      <c r="H456" s="1">
        <v>13.648999999999999</v>
      </c>
      <c r="I456" s="1">
        <v>14</v>
      </c>
      <c r="J456" s="1">
        <v>4</v>
      </c>
      <c r="K456" s="1">
        <v>41</v>
      </c>
      <c r="L456" s="1">
        <v>4</v>
      </c>
      <c r="M456" s="1">
        <v>325</v>
      </c>
      <c r="N456" s="1">
        <v>36.5</v>
      </c>
      <c r="O456" s="1">
        <v>5.64</v>
      </c>
      <c r="P456" s="1">
        <v>0</v>
      </c>
      <c r="R456" s="1">
        <v>1.7</v>
      </c>
      <c r="S456" s="1">
        <v>0</v>
      </c>
      <c r="T456" s="1">
        <v>1.92</v>
      </c>
      <c r="U456" s="1">
        <v>1.77</v>
      </c>
      <c r="V456" s="1">
        <v>0</v>
      </c>
      <c r="W456" s="1">
        <v>0</v>
      </c>
      <c r="X456" s="1">
        <v>2.06</v>
      </c>
      <c r="Y456" s="1">
        <v>1.93</v>
      </c>
      <c r="Z456" s="1">
        <v>3</v>
      </c>
      <c r="AB456" s="1">
        <v>4</v>
      </c>
      <c r="AC456" s="1">
        <v>4</v>
      </c>
      <c r="AD456" s="1">
        <v>4</v>
      </c>
      <c r="AE456" s="1">
        <v>4</v>
      </c>
      <c r="AF456" s="1">
        <v>2</v>
      </c>
      <c r="AG456" s="1">
        <v>3</v>
      </c>
      <c r="AH456" s="1">
        <v>3</v>
      </c>
      <c r="AI456" s="1">
        <v>4</v>
      </c>
      <c r="AJ456" s="1" t="s">
        <v>799</v>
      </c>
      <c r="AK456" s="1" t="s">
        <v>3481</v>
      </c>
      <c r="AL456" s="1" t="s">
        <v>2035</v>
      </c>
      <c r="AM456" s="1" t="s">
        <v>3589</v>
      </c>
      <c r="AN456" s="1">
        <v>8668</v>
      </c>
      <c r="AO456" s="1" t="s">
        <v>3590</v>
      </c>
      <c r="AP456" s="1" t="s">
        <v>3591</v>
      </c>
      <c r="AQ456" s="1" t="s">
        <v>3592</v>
      </c>
      <c r="AR456" s="1" t="s">
        <v>3531</v>
      </c>
      <c r="AS456" s="1" t="s">
        <v>3539</v>
      </c>
      <c r="AT456" s="1">
        <v>8</v>
      </c>
      <c r="AU456" s="1">
        <v>0</v>
      </c>
      <c r="AV456" s="1">
        <v>0.76700000000000002</v>
      </c>
      <c r="AW456" s="1">
        <v>0.73099999999999998</v>
      </c>
      <c r="AX456" s="1">
        <v>0.95299999999999996</v>
      </c>
      <c r="AY456" s="1">
        <v>-0.38</v>
      </c>
      <c r="AZ456" s="1">
        <v>-0.45</v>
      </c>
      <c r="BA456" s="1">
        <v>-7.0000000000000007E-2</v>
      </c>
      <c r="BB456" s="1">
        <v>2.85114485579108E-4</v>
      </c>
      <c r="BC456" s="2">
        <v>8.1147428805383698E-5</v>
      </c>
      <c r="BD456" s="1">
        <v>0.17078400445042199</v>
      </c>
      <c r="BE456" s="1">
        <v>4.82029466540603E-4</v>
      </c>
      <c r="BF456" s="1">
        <v>1.6036889015494301E-4</v>
      </c>
      <c r="BG456" s="1">
        <v>0.32676490097095101</v>
      </c>
      <c r="BH456" s="1">
        <v>120.1</v>
      </c>
      <c r="BI456" s="1">
        <v>92.1</v>
      </c>
      <c r="BJ456" s="1">
        <v>87.8</v>
      </c>
      <c r="BK456" s="1">
        <v>4.1100000000000003</v>
      </c>
      <c r="BL456" s="1">
        <v>3.17</v>
      </c>
      <c r="BM456" s="1">
        <v>4.54</v>
      </c>
      <c r="BN456" s="1">
        <v>400187.5625</v>
      </c>
      <c r="BO456" s="1">
        <v>339533.58984375</v>
      </c>
      <c r="BP456" s="1">
        <v>618669.5859375</v>
      </c>
      <c r="BQ456" s="1">
        <v>555413.5234375</v>
      </c>
      <c r="BR456" s="1">
        <v>500475.015625</v>
      </c>
      <c r="BS456" s="1">
        <v>476946.7734375</v>
      </c>
      <c r="BT456" s="1">
        <v>512169.2109375</v>
      </c>
      <c r="BU456" s="1">
        <v>429446.28515625</v>
      </c>
      <c r="BV456" s="1">
        <v>534882.85546875</v>
      </c>
      <c r="BW456" s="1">
        <v>515703.5078125</v>
      </c>
      <c r="BX456" s="1">
        <f t="shared" si="21"/>
        <v>0.92595738955640228</v>
      </c>
      <c r="BY456" s="1">
        <f t="shared" si="22"/>
        <v>-0.11098228940410819</v>
      </c>
      <c r="BZ456" s="1">
        <f t="shared" si="23"/>
        <v>0.34982599871489067</v>
      </c>
      <c r="CA456" s="1" t="s">
        <v>102</v>
      </c>
      <c r="CB456" s="1" t="s">
        <v>101</v>
      </c>
      <c r="CC456" s="1" t="s">
        <v>102</v>
      </c>
      <c r="CD456" s="1" t="s">
        <v>102</v>
      </c>
      <c r="CE456" s="1" t="s">
        <v>102</v>
      </c>
      <c r="CF456" s="1" t="s">
        <v>102</v>
      </c>
      <c r="CG456" s="1" t="s">
        <v>102</v>
      </c>
      <c r="CH456" s="1" t="s">
        <v>102</v>
      </c>
      <c r="CI456" s="1" t="s">
        <v>102</v>
      </c>
      <c r="CJ456" s="1" t="s">
        <v>102</v>
      </c>
      <c r="CK456" s="1">
        <v>1</v>
      </c>
      <c r="CL456" s="1">
        <v>0</v>
      </c>
      <c r="CN456" s="1">
        <v>0</v>
      </c>
      <c r="CP456" s="1">
        <v>0</v>
      </c>
    </row>
    <row r="457" spans="1:94">
      <c r="A457" s="1">
        <v>-4.8775037925663795E+18</v>
      </c>
      <c r="B457" s="1" t="b">
        <v>0</v>
      </c>
      <c r="C457" s="1" t="s">
        <v>102</v>
      </c>
      <c r="D457" s="1" t="s">
        <v>97</v>
      </c>
      <c r="E457" s="1" t="s">
        <v>3593</v>
      </c>
      <c r="F457" s="1" t="s">
        <v>3594</v>
      </c>
      <c r="G457" s="1">
        <v>8.9999999999999993E-3</v>
      </c>
      <c r="H457" s="1">
        <v>2.742</v>
      </c>
      <c r="I457" s="1">
        <v>12</v>
      </c>
      <c r="J457" s="1">
        <v>2</v>
      </c>
      <c r="K457" s="1">
        <v>3</v>
      </c>
      <c r="L457" s="1">
        <v>2</v>
      </c>
      <c r="M457" s="1">
        <v>258</v>
      </c>
      <c r="N457" s="1">
        <v>29</v>
      </c>
      <c r="O457" s="1">
        <v>4.83</v>
      </c>
      <c r="Q457" s="1">
        <v>0</v>
      </c>
      <c r="U457" s="1">
        <v>0</v>
      </c>
      <c r="X457" s="1">
        <v>0</v>
      </c>
      <c r="AA457" s="1">
        <v>1</v>
      </c>
      <c r="AE457" s="1">
        <v>1</v>
      </c>
      <c r="AH457" s="1">
        <v>1</v>
      </c>
      <c r="AJ457" s="1" t="s">
        <v>799</v>
      </c>
      <c r="AK457" s="1" t="s">
        <v>3481</v>
      </c>
      <c r="AL457" s="1" t="s">
        <v>185</v>
      </c>
      <c r="AM457" s="1" t="s">
        <v>3595</v>
      </c>
      <c r="AN457" s="1">
        <v>8669</v>
      </c>
      <c r="AO457" s="1" t="s">
        <v>3596</v>
      </c>
      <c r="AP457" s="1" t="s">
        <v>3597</v>
      </c>
      <c r="AQ457" s="1" t="s">
        <v>3598</v>
      </c>
      <c r="AR457" s="1" t="s">
        <v>3531</v>
      </c>
      <c r="AS457" s="1" t="s">
        <v>3546</v>
      </c>
      <c r="AT457" s="1">
        <v>8</v>
      </c>
      <c r="AU457" s="1">
        <v>0</v>
      </c>
      <c r="AV457" s="1">
        <v>0.64800000000000002</v>
      </c>
      <c r="AW457" s="1">
        <v>0.69499999999999995</v>
      </c>
      <c r="AX457" s="1">
        <v>1.073</v>
      </c>
      <c r="AY457" s="1">
        <v>-0.63</v>
      </c>
      <c r="AZ457" s="1">
        <v>-0.52</v>
      </c>
      <c r="BA457" s="1">
        <v>0.1</v>
      </c>
      <c r="BB457" s="1">
        <v>1.3258517784300899E-2</v>
      </c>
      <c r="BC457" s="1">
        <v>4.5290481895054802E-2</v>
      </c>
      <c r="BD457" s="1">
        <v>0.51624611903944995</v>
      </c>
      <c r="BE457" s="1">
        <v>1.75246654625302E-2</v>
      </c>
      <c r="BF457" s="1">
        <v>5.72548703308942E-2</v>
      </c>
      <c r="BG457" s="1">
        <v>0.72481198338636499</v>
      </c>
      <c r="BH457" s="1">
        <v>128</v>
      </c>
      <c r="BI457" s="1">
        <v>83</v>
      </c>
      <c r="BJ457" s="1">
        <v>89</v>
      </c>
      <c r="BK457" s="1">
        <v>8.61</v>
      </c>
      <c r="BL457" s="1">
        <v>8.75</v>
      </c>
      <c r="BM457" s="1">
        <v>18.239999999999998</v>
      </c>
      <c r="BN457" s="1">
        <v>96007.39453125</v>
      </c>
      <c r="BO457" s="1">
        <v>97530.19921875</v>
      </c>
      <c r="BP457" s="1">
        <v>134249.80859375</v>
      </c>
      <c r="BQ457" s="1">
        <v>100169.8203125</v>
      </c>
      <c r="BR457" s="1">
        <v>114677.9140625</v>
      </c>
      <c r="BS457" s="1">
        <v>111691.00390625</v>
      </c>
      <c r="BT457" s="1">
        <v>106357.35546875</v>
      </c>
      <c r="BU457" s="1">
        <v>106948.23828125</v>
      </c>
      <c r="BV457" s="1">
        <v>161279.9921875</v>
      </c>
      <c r="BW457" s="1">
        <v>136675.2421875</v>
      </c>
      <c r="BX457" s="1">
        <f t="shared" si="21"/>
        <v>1.1095345828195939</v>
      </c>
      <c r="BY457" s="1">
        <f t="shared" si="22"/>
        <v>0.1499546352544168</v>
      </c>
      <c r="BZ457" s="1">
        <f t="shared" si="23"/>
        <v>0.43212249950160619</v>
      </c>
      <c r="CA457" s="1" t="s">
        <v>101</v>
      </c>
      <c r="CB457" s="1" t="s">
        <v>102</v>
      </c>
      <c r="CC457" s="1" t="s">
        <v>101</v>
      </c>
      <c r="CD457" s="1" t="s">
        <v>101</v>
      </c>
      <c r="CE457" s="1" t="s">
        <v>101</v>
      </c>
      <c r="CF457" s="1" t="s">
        <v>102</v>
      </c>
      <c r="CG457" s="1" t="s">
        <v>101</v>
      </c>
      <c r="CH457" s="1" t="s">
        <v>101</v>
      </c>
      <c r="CI457" s="1" t="s">
        <v>102</v>
      </c>
      <c r="CJ457" s="1" t="s">
        <v>101</v>
      </c>
      <c r="CK457" s="1">
        <v>1</v>
      </c>
      <c r="CL457" s="1">
        <v>0</v>
      </c>
      <c r="CN457" s="1">
        <v>0</v>
      </c>
      <c r="CP457" s="1">
        <v>0</v>
      </c>
    </row>
    <row r="458" spans="1:94">
      <c r="A458" s="1">
        <v>-3.9285586948474399E+18</v>
      </c>
      <c r="B458" s="1" t="b">
        <v>0</v>
      </c>
      <c r="C458" s="1" t="s">
        <v>102</v>
      </c>
      <c r="D458" s="1" t="s">
        <v>97</v>
      </c>
      <c r="E458" s="1" t="s">
        <v>3599</v>
      </c>
      <c r="F458" s="1" t="s">
        <v>3600</v>
      </c>
      <c r="G458" s="1">
        <v>0</v>
      </c>
      <c r="H458" s="1">
        <v>4.63</v>
      </c>
      <c r="I458" s="1">
        <v>17</v>
      </c>
      <c r="J458" s="1">
        <v>2</v>
      </c>
      <c r="K458" s="1">
        <v>2</v>
      </c>
      <c r="L458" s="1">
        <v>2</v>
      </c>
      <c r="M458" s="1">
        <v>218</v>
      </c>
      <c r="N458" s="1">
        <v>25</v>
      </c>
      <c r="O458" s="1">
        <v>4.93</v>
      </c>
      <c r="R458" s="1">
        <v>0</v>
      </c>
      <c r="U458" s="1">
        <v>0</v>
      </c>
      <c r="AB458" s="1">
        <v>1</v>
      </c>
      <c r="AE458" s="1">
        <v>1</v>
      </c>
      <c r="AJ458" s="1" t="s">
        <v>751</v>
      </c>
      <c r="AK458" s="1" t="s">
        <v>3501</v>
      </c>
      <c r="AL458" s="1" t="s">
        <v>3509</v>
      </c>
      <c r="AM458" s="1" t="s">
        <v>3601</v>
      </c>
      <c r="AN458" s="1">
        <v>27335</v>
      </c>
      <c r="AO458" s="1" t="s">
        <v>3602</v>
      </c>
      <c r="AP458" s="1" t="s">
        <v>3603</v>
      </c>
      <c r="AQ458" s="1" t="s">
        <v>3604</v>
      </c>
      <c r="AS458" s="1" t="s">
        <v>3546</v>
      </c>
      <c r="AT458" s="1">
        <v>6</v>
      </c>
      <c r="AU458" s="1">
        <v>0</v>
      </c>
      <c r="AV458" s="1">
        <v>100</v>
      </c>
      <c r="AW458" s="1">
        <v>100</v>
      </c>
      <c r="AX458" s="1">
        <v>0.64700000000000002</v>
      </c>
      <c r="AY458" s="1">
        <v>6.64</v>
      </c>
      <c r="AZ458" s="1">
        <v>6.64</v>
      </c>
      <c r="BA458" s="1">
        <v>-0.63</v>
      </c>
      <c r="BD458" s="1">
        <v>6.6855627128464797E-3</v>
      </c>
      <c r="BG458" s="1">
        <v>2.8976920335114099E-2</v>
      </c>
      <c r="BI458" s="1">
        <v>182.1</v>
      </c>
      <c r="BJ458" s="1">
        <v>117.9</v>
      </c>
      <c r="BL458" s="1">
        <v>9.2799999999999994</v>
      </c>
      <c r="BM458" s="1">
        <v>17.7</v>
      </c>
      <c r="BP458" s="1">
        <v>21699.513671875</v>
      </c>
      <c r="BQ458" s="1">
        <v>17046.314453125</v>
      </c>
      <c r="BR458" s="1">
        <v>18671.542480468801</v>
      </c>
      <c r="BS458" s="1">
        <v>15031.1015625</v>
      </c>
      <c r="BT458" s="1">
        <v>15701.8212890625</v>
      </c>
      <c r="BU458" s="1">
        <v>9501.2761230468805</v>
      </c>
      <c r="BV458" s="1">
        <v>12274.251464843799</v>
      </c>
      <c r="BW458" s="1">
        <v>11117.914550781299</v>
      </c>
      <c r="BX458" s="1">
        <f t="shared" si="21"/>
        <v>0.67075622126396761</v>
      </c>
      <c r="BY458" s="1">
        <f t="shared" si="22"/>
        <v>-0.57613956434297386</v>
      </c>
      <c r="BZ458" s="1">
        <f t="shared" si="23"/>
        <v>2.1227389928203277E-2</v>
      </c>
      <c r="CA458" s="1" t="s">
        <v>100</v>
      </c>
      <c r="CB458" s="1" t="s">
        <v>100</v>
      </c>
      <c r="CC458" s="1" t="s">
        <v>102</v>
      </c>
      <c r="CD458" s="1" t="s">
        <v>101</v>
      </c>
      <c r="CE458" s="1" t="s">
        <v>101</v>
      </c>
      <c r="CF458" s="1" t="s">
        <v>102</v>
      </c>
      <c r="CG458" s="1" t="s">
        <v>101</v>
      </c>
      <c r="CH458" s="1" t="s">
        <v>101</v>
      </c>
      <c r="CI458" s="1" t="s">
        <v>101</v>
      </c>
      <c r="CJ458" s="1" t="s">
        <v>101</v>
      </c>
      <c r="CK458" s="1">
        <v>1</v>
      </c>
      <c r="CL458" s="1">
        <v>0</v>
      </c>
      <c r="CN458" s="1">
        <v>0</v>
      </c>
      <c r="CP458" s="1">
        <v>0</v>
      </c>
    </row>
    <row r="459" spans="1:94">
      <c r="A459" s="1">
        <v>2.3372198622841001E+18</v>
      </c>
      <c r="B459" s="1" t="b">
        <v>0</v>
      </c>
      <c r="C459" s="1" t="s">
        <v>102</v>
      </c>
      <c r="D459" s="1" t="s">
        <v>97</v>
      </c>
      <c r="E459" s="1" t="s">
        <v>3605</v>
      </c>
      <c r="F459" s="1" t="s">
        <v>3606</v>
      </c>
      <c r="G459" s="1">
        <v>0</v>
      </c>
      <c r="H459" s="1">
        <v>6.7130000000000001</v>
      </c>
      <c r="I459" s="1">
        <v>6</v>
      </c>
      <c r="J459" s="1">
        <v>3</v>
      </c>
      <c r="K459" s="1">
        <v>8</v>
      </c>
      <c r="L459" s="1">
        <v>3</v>
      </c>
      <c r="M459" s="1">
        <v>564</v>
      </c>
      <c r="N459" s="1">
        <v>66.7</v>
      </c>
      <c r="O459" s="1">
        <v>6.34</v>
      </c>
      <c r="P459" s="1">
        <v>0</v>
      </c>
      <c r="Q459" s="1">
        <v>0</v>
      </c>
      <c r="R459" s="1">
        <v>0</v>
      </c>
      <c r="S459" s="1">
        <v>0</v>
      </c>
      <c r="U459" s="1">
        <v>0</v>
      </c>
      <c r="W459" s="1">
        <v>0</v>
      </c>
      <c r="Y459" s="1">
        <v>0</v>
      </c>
      <c r="Z459" s="1">
        <v>1</v>
      </c>
      <c r="AA459" s="1">
        <v>1</v>
      </c>
      <c r="AB459" s="1">
        <v>1</v>
      </c>
      <c r="AC459" s="1">
        <v>2</v>
      </c>
      <c r="AE459" s="1">
        <v>1</v>
      </c>
      <c r="AG459" s="1">
        <v>1</v>
      </c>
      <c r="AI459" s="1">
        <v>1</v>
      </c>
      <c r="AJ459" s="1" t="s">
        <v>751</v>
      </c>
      <c r="AK459" s="1" t="s">
        <v>3501</v>
      </c>
      <c r="AL459" s="1" t="s">
        <v>2035</v>
      </c>
      <c r="AM459" s="1" t="s">
        <v>3607</v>
      </c>
      <c r="AN459" s="1">
        <v>51386</v>
      </c>
      <c r="AO459" s="1" t="s">
        <v>3608</v>
      </c>
      <c r="AP459" s="1" t="s">
        <v>3609</v>
      </c>
      <c r="AQ459" s="1" t="s">
        <v>3610</v>
      </c>
      <c r="AS459" s="1" t="s">
        <v>3539</v>
      </c>
      <c r="AT459" s="1">
        <v>6</v>
      </c>
      <c r="AU459" s="1">
        <v>0</v>
      </c>
      <c r="AV459" s="1">
        <v>0.77800000000000002</v>
      </c>
      <c r="AW459" s="1">
        <v>0.72699999999999998</v>
      </c>
      <c r="AX459" s="1">
        <v>0.93400000000000005</v>
      </c>
      <c r="AY459" s="1">
        <v>-0.36</v>
      </c>
      <c r="AZ459" s="1">
        <v>-0.46</v>
      </c>
      <c r="BA459" s="1">
        <v>-0.1</v>
      </c>
      <c r="BB459" s="1">
        <v>0.154553509982606</v>
      </c>
      <c r="BC459" s="1">
        <v>4.8382344057914403E-2</v>
      </c>
      <c r="BD459" s="1">
        <v>0.57905503778515099</v>
      </c>
      <c r="BE459" s="1">
        <v>0.18071977864942801</v>
      </c>
      <c r="BF459" s="1">
        <v>6.0978352904475397E-2</v>
      </c>
      <c r="BG459" s="1">
        <v>0.77409376266157004</v>
      </c>
      <c r="BH459" s="1">
        <v>119.7</v>
      </c>
      <c r="BI459" s="1">
        <v>93.2</v>
      </c>
      <c r="BJ459" s="1">
        <v>87</v>
      </c>
      <c r="BK459" s="1">
        <v>20.72</v>
      </c>
      <c r="BL459" s="1">
        <v>13.38</v>
      </c>
      <c r="BM459" s="1">
        <v>5.73</v>
      </c>
      <c r="BN459" s="1">
        <v>103183.7109375</v>
      </c>
      <c r="BO459" s="1">
        <v>124657.25</v>
      </c>
      <c r="BP459" s="1">
        <v>175637.4140625</v>
      </c>
      <c r="BQ459" s="1">
        <v>180957.90234375</v>
      </c>
      <c r="BR459" s="1">
        <v>189650.953125</v>
      </c>
      <c r="BS459" s="1">
        <v>143434.41796875</v>
      </c>
      <c r="BT459" s="1">
        <v>152220.77734375</v>
      </c>
      <c r="BU459" s="1">
        <v>134788.41796875</v>
      </c>
      <c r="BV459" s="1">
        <v>168601.29296875</v>
      </c>
      <c r="BW459" s="1">
        <v>162353.3359375</v>
      </c>
      <c r="BX459" s="1">
        <f t="shared" si="21"/>
        <v>0.89601439538460326</v>
      </c>
      <c r="BY459" s="1">
        <f t="shared" si="22"/>
        <v>-0.15840618405186335</v>
      </c>
      <c r="BZ459" s="1">
        <f t="shared" si="23"/>
        <v>0.20142912113811146</v>
      </c>
      <c r="CA459" s="1" t="s">
        <v>102</v>
      </c>
      <c r="CB459" s="1" t="s">
        <v>102</v>
      </c>
      <c r="CC459" s="1" t="s">
        <v>102</v>
      </c>
      <c r="CD459" s="1" t="s">
        <v>102</v>
      </c>
      <c r="CE459" s="1" t="s">
        <v>101</v>
      </c>
      <c r="CF459" s="1" t="s">
        <v>102</v>
      </c>
      <c r="CG459" s="1" t="s">
        <v>101</v>
      </c>
      <c r="CH459" s="1" t="s">
        <v>102</v>
      </c>
      <c r="CI459" s="1" t="s">
        <v>101</v>
      </c>
      <c r="CJ459" s="1" t="s">
        <v>102</v>
      </c>
      <c r="CK459" s="1">
        <v>1</v>
      </c>
      <c r="CL459" s="1">
        <v>0</v>
      </c>
      <c r="CN459" s="1">
        <v>0</v>
      </c>
      <c r="CP459" s="1">
        <v>0</v>
      </c>
    </row>
    <row r="460" spans="1:94">
      <c r="A460" s="1">
        <v>-5.9656872882122097E+18</v>
      </c>
      <c r="B460" s="1" t="b">
        <v>0</v>
      </c>
      <c r="C460" s="1" t="s">
        <v>102</v>
      </c>
      <c r="D460" s="1" t="s">
        <v>97</v>
      </c>
      <c r="E460" s="1" t="s">
        <v>3611</v>
      </c>
      <c r="F460" s="1" t="s">
        <v>3612</v>
      </c>
      <c r="G460" s="1">
        <v>7.0000000000000001E-3</v>
      </c>
      <c r="H460" s="1">
        <v>3.7410000000000001</v>
      </c>
      <c r="I460" s="1">
        <v>8</v>
      </c>
      <c r="J460" s="1">
        <v>2</v>
      </c>
      <c r="K460" s="1">
        <v>4</v>
      </c>
      <c r="L460" s="1">
        <v>2</v>
      </c>
      <c r="M460" s="1">
        <v>374</v>
      </c>
      <c r="N460" s="1">
        <v>42.5</v>
      </c>
      <c r="O460" s="1">
        <v>5.63</v>
      </c>
      <c r="S460" s="1">
        <v>0</v>
      </c>
      <c r="U460" s="1">
        <v>0</v>
      </c>
      <c r="V460" s="1">
        <v>0</v>
      </c>
      <c r="X460" s="1">
        <v>0</v>
      </c>
      <c r="AC460" s="1">
        <v>1</v>
      </c>
      <c r="AE460" s="1">
        <v>1</v>
      </c>
      <c r="AF460" s="1">
        <v>1</v>
      </c>
      <c r="AH460" s="1">
        <v>1</v>
      </c>
      <c r="AJ460" s="1" t="s">
        <v>799</v>
      </c>
      <c r="AK460" s="1" t="s">
        <v>3481</v>
      </c>
      <c r="AL460" s="1" t="s">
        <v>185</v>
      </c>
      <c r="AM460" s="1" t="s">
        <v>3613</v>
      </c>
      <c r="AN460" s="1">
        <v>10480</v>
      </c>
      <c r="AO460" s="1" t="s">
        <v>3614</v>
      </c>
      <c r="AP460" s="1" t="s">
        <v>3615</v>
      </c>
      <c r="AQ460" s="1" t="s">
        <v>3616</v>
      </c>
      <c r="AS460" s="1" t="s">
        <v>3539</v>
      </c>
      <c r="AT460" s="1">
        <v>6</v>
      </c>
      <c r="AU460" s="1">
        <v>0</v>
      </c>
      <c r="AV460" s="1">
        <v>1.2929999999999999</v>
      </c>
      <c r="AW460" s="1">
        <v>1.387</v>
      </c>
      <c r="AX460" s="1">
        <v>1.0720000000000001</v>
      </c>
      <c r="AY460" s="1">
        <v>0.37</v>
      </c>
      <c r="AZ460" s="1">
        <v>0.47</v>
      </c>
      <c r="BA460" s="1">
        <v>0.1</v>
      </c>
      <c r="BB460" s="1">
        <v>0.18401442910930901</v>
      </c>
      <c r="BC460" s="1">
        <v>0.102099906822015</v>
      </c>
      <c r="BD460" s="1">
        <v>0.85999779837232604</v>
      </c>
      <c r="BE460" s="1">
        <v>0.21259755274853101</v>
      </c>
      <c r="BF460" s="1">
        <v>0.124533968379586</v>
      </c>
      <c r="BG460" s="1">
        <v>0.97723296059086096</v>
      </c>
      <c r="BH460" s="1">
        <v>81.5</v>
      </c>
      <c r="BI460" s="1">
        <v>105.4</v>
      </c>
      <c r="BJ460" s="1">
        <v>113.1</v>
      </c>
      <c r="BK460" s="1">
        <v>3.22</v>
      </c>
      <c r="BL460" s="1">
        <v>21.36</v>
      </c>
      <c r="BM460" s="1">
        <v>5.88</v>
      </c>
      <c r="BN460" s="1">
        <v>26775.7265625</v>
      </c>
      <c r="BO460" s="1">
        <v>23005.4453125</v>
      </c>
      <c r="BP460" s="1">
        <v>85431.4609375</v>
      </c>
      <c r="BQ460" s="1">
        <v>51728.11328125</v>
      </c>
      <c r="BR460" s="1">
        <v>46170.02734375</v>
      </c>
      <c r="BS460" s="1">
        <v>66330.09375</v>
      </c>
      <c r="BT460" s="1">
        <v>60210.4296875</v>
      </c>
      <c r="BU460" s="1">
        <v>57483.19921875</v>
      </c>
      <c r="BV460" s="1">
        <v>68186.515625</v>
      </c>
      <c r="BW460" s="1">
        <v>66577.34375</v>
      </c>
      <c r="BX460" s="1">
        <f t="shared" si="21"/>
        <v>1.0112064262725626</v>
      </c>
      <c r="BY460" s="1">
        <f t="shared" si="22"/>
        <v>1.6077537063272706E-2</v>
      </c>
      <c r="BZ460" s="1">
        <f t="shared" si="23"/>
        <v>0.94144717993238336</v>
      </c>
      <c r="CA460" s="1" t="s">
        <v>101</v>
      </c>
      <c r="CB460" s="1" t="s">
        <v>101</v>
      </c>
      <c r="CC460" s="1" t="s">
        <v>101</v>
      </c>
      <c r="CD460" s="1" t="s">
        <v>102</v>
      </c>
      <c r="CE460" s="1" t="s">
        <v>101</v>
      </c>
      <c r="CF460" s="1" t="s">
        <v>102</v>
      </c>
      <c r="CG460" s="1" t="s">
        <v>102</v>
      </c>
      <c r="CH460" s="1" t="s">
        <v>101</v>
      </c>
      <c r="CI460" s="1" t="s">
        <v>102</v>
      </c>
      <c r="CJ460" s="1" t="s">
        <v>101</v>
      </c>
      <c r="CK460" s="1">
        <v>1</v>
      </c>
      <c r="CL460" s="1">
        <v>0</v>
      </c>
      <c r="CN460" s="1">
        <v>0</v>
      </c>
      <c r="CP460" s="1">
        <v>0</v>
      </c>
    </row>
    <row r="461" spans="1:94">
      <c r="A461" s="1">
        <v>-1.6121902882938601E+18</v>
      </c>
      <c r="B461" s="1" t="b">
        <v>0</v>
      </c>
      <c r="C461" s="1" t="s">
        <v>102</v>
      </c>
      <c r="D461" s="1" t="s">
        <v>97</v>
      </c>
      <c r="E461" s="1" t="s">
        <v>3617</v>
      </c>
      <c r="F461" s="1" t="s">
        <v>3618</v>
      </c>
      <c r="G461" s="1">
        <v>0</v>
      </c>
      <c r="H461" s="1">
        <v>23.186</v>
      </c>
      <c r="I461" s="1">
        <v>23</v>
      </c>
      <c r="J461" s="1">
        <v>7</v>
      </c>
      <c r="K461" s="1">
        <v>42</v>
      </c>
      <c r="L461" s="1">
        <v>6</v>
      </c>
      <c r="M461" s="1">
        <v>406</v>
      </c>
      <c r="N461" s="1">
        <v>46.1</v>
      </c>
      <c r="O461" s="1">
        <v>5.48</v>
      </c>
      <c r="P461" s="1">
        <v>4.18</v>
      </c>
      <c r="Q461" s="1">
        <v>7.4</v>
      </c>
      <c r="R461" s="1">
        <v>1.63</v>
      </c>
      <c r="S461" s="1">
        <v>2.17</v>
      </c>
      <c r="T461" s="1">
        <v>0</v>
      </c>
      <c r="U461" s="1">
        <v>0</v>
      </c>
      <c r="V461" s="1">
        <v>4.38</v>
      </c>
      <c r="W461" s="1">
        <v>1.63</v>
      </c>
      <c r="X461" s="1">
        <v>2.39</v>
      </c>
      <c r="Y461" s="1">
        <v>4.9400000000000004</v>
      </c>
      <c r="Z461" s="1">
        <v>5</v>
      </c>
      <c r="AA461" s="1">
        <v>3</v>
      </c>
      <c r="AB461" s="1">
        <v>5</v>
      </c>
      <c r="AC461" s="1">
        <v>4</v>
      </c>
      <c r="AD461" s="1">
        <v>2</v>
      </c>
      <c r="AE461" s="1">
        <v>2</v>
      </c>
      <c r="AF461" s="1">
        <v>4</v>
      </c>
      <c r="AG461" s="1">
        <v>2</v>
      </c>
      <c r="AH461" s="1">
        <v>2</v>
      </c>
      <c r="AI461" s="1">
        <v>2</v>
      </c>
      <c r="AJ461" s="1" t="s">
        <v>262</v>
      </c>
      <c r="AK461" s="1" t="s">
        <v>3481</v>
      </c>
      <c r="AL461" s="1" t="s">
        <v>185</v>
      </c>
      <c r="AM461" s="1" t="s">
        <v>2954</v>
      </c>
      <c r="AN461" s="1">
        <v>1973</v>
      </c>
      <c r="AO461" s="1" t="s">
        <v>3619</v>
      </c>
      <c r="AP461" s="1" t="s">
        <v>3620</v>
      </c>
      <c r="AQ461" s="1" t="s">
        <v>3621</v>
      </c>
      <c r="AR461" s="1" t="s">
        <v>3622</v>
      </c>
      <c r="AS461" s="1" t="s">
        <v>3623</v>
      </c>
      <c r="AT461" s="1">
        <v>13</v>
      </c>
      <c r="AU461" s="1">
        <v>1</v>
      </c>
      <c r="AV461" s="1">
        <v>0.39</v>
      </c>
      <c r="AW461" s="1">
        <v>0.35199999999999998</v>
      </c>
      <c r="AX461" s="1">
        <v>0.90200000000000002</v>
      </c>
      <c r="AY461" s="1">
        <v>-1.36</v>
      </c>
      <c r="AZ461" s="1">
        <v>-1.51</v>
      </c>
      <c r="BA461" s="1">
        <v>-0.15</v>
      </c>
      <c r="BB461" s="2">
        <v>5.6118773992253102E-6</v>
      </c>
      <c r="BC461" s="2">
        <v>3.2952255253348999E-6</v>
      </c>
      <c r="BD461" s="1">
        <v>0.40682745363689798</v>
      </c>
      <c r="BE461" s="2">
        <v>1.6329004376912501E-5</v>
      </c>
      <c r="BF461" s="2">
        <v>9.5826232389832106E-6</v>
      </c>
      <c r="BG461" s="1">
        <v>0.62012573495547596</v>
      </c>
      <c r="BH461" s="1">
        <v>172.3</v>
      </c>
      <c r="BI461" s="1">
        <v>67.2</v>
      </c>
      <c r="BJ461" s="1">
        <v>60.6</v>
      </c>
      <c r="BK461" s="1">
        <v>9.5</v>
      </c>
      <c r="BL461" s="1">
        <v>8.7899999999999991</v>
      </c>
      <c r="BM461" s="1">
        <v>5.93</v>
      </c>
      <c r="BN461" s="1">
        <v>581043.65625</v>
      </c>
      <c r="BO461" s="1">
        <v>456741.01220703102</v>
      </c>
      <c r="BP461" s="1">
        <v>469623.32470703102</v>
      </c>
      <c r="BQ461" s="1">
        <v>403869.66308593802</v>
      </c>
      <c r="BR461" s="1">
        <v>322038.03051757801</v>
      </c>
      <c r="BS461" s="1">
        <v>332477.7734375</v>
      </c>
      <c r="BT461" s="1">
        <v>355607.224609375</v>
      </c>
      <c r="BU461" s="1">
        <v>305363.64013671898</v>
      </c>
      <c r="BV461" s="1">
        <v>386455.5</v>
      </c>
      <c r="BW461" s="1">
        <v>333300.59863281302</v>
      </c>
      <c r="BX461" s="1">
        <f t="shared" si="21"/>
        <v>0.90361192346239771</v>
      </c>
      <c r="BY461" s="1">
        <f t="shared" si="22"/>
        <v>-0.14622478718582679</v>
      </c>
      <c r="BZ461" s="1">
        <f t="shared" si="23"/>
        <v>0.37525956673949862</v>
      </c>
      <c r="CA461" s="1" t="s">
        <v>102</v>
      </c>
      <c r="CB461" s="1" t="s">
        <v>102</v>
      </c>
      <c r="CC461" s="1" t="s">
        <v>102</v>
      </c>
      <c r="CD461" s="1" t="s">
        <v>102</v>
      </c>
      <c r="CE461" s="1" t="s">
        <v>102</v>
      </c>
      <c r="CF461" s="1" t="s">
        <v>102</v>
      </c>
      <c r="CG461" s="1" t="s">
        <v>102</v>
      </c>
      <c r="CH461" s="1" t="s">
        <v>102</v>
      </c>
      <c r="CI461" s="1" t="s">
        <v>102</v>
      </c>
      <c r="CJ461" s="1" t="s">
        <v>102</v>
      </c>
      <c r="CK461" s="1">
        <v>1</v>
      </c>
      <c r="CL461" s="1">
        <v>0</v>
      </c>
      <c r="CN461" s="1">
        <v>0</v>
      </c>
      <c r="CP461" s="1">
        <v>0</v>
      </c>
    </row>
    <row r="462" spans="1:94">
      <c r="A462" s="1">
        <v>5.1361592737124004E+18</v>
      </c>
      <c r="B462" s="1" t="b">
        <v>0</v>
      </c>
      <c r="C462" s="1" t="s">
        <v>102</v>
      </c>
      <c r="D462" s="1" t="s">
        <v>97</v>
      </c>
      <c r="E462" s="1" t="s">
        <v>3624</v>
      </c>
      <c r="F462" s="1" t="s">
        <v>3625</v>
      </c>
      <c r="G462" s="1">
        <v>0</v>
      </c>
      <c r="H462" s="1">
        <v>11.862</v>
      </c>
      <c r="I462" s="1">
        <v>10</v>
      </c>
      <c r="J462" s="1">
        <v>3</v>
      </c>
      <c r="K462" s="1">
        <v>17</v>
      </c>
      <c r="L462" s="1">
        <v>2</v>
      </c>
      <c r="M462" s="1">
        <v>411</v>
      </c>
      <c r="N462" s="1">
        <v>46.8</v>
      </c>
      <c r="O462" s="1">
        <v>6.73</v>
      </c>
      <c r="P462" s="1">
        <v>0</v>
      </c>
      <c r="Q462" s="1">
        <v>2.2200000000000002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Z462" s="1">
        <v>3</v>
      </c>
      <c r="AA462" s="1">
        <v>3</v>
      </c>
      <c r="AB462" s="1">
        <v>3</v>
      </c>
      <c r="AC462" s="1">
        <v>3</v>
      </c>
      <c r="AD462" s="1">
        <v>1</v>
      </c>
      <c r="AE462" s="1">
        <v>1</v>
      </c>
      <c r="AF462" s="1">
        <v>1</v>
      </c>
      <c r="AG462" s="1">
        <v>1</v>
      </c>
      <c r="AH462" s="1">
        <v>1</v>
      </c>
      <c r="AJ462" s="1" t="s">
        <v>2081</v>
      </c>
      <c r="AK462" s="1" t="s">
        <v>166</v>
      </c>
      <c r="AL462" s="1" t="s">
        <v>185</v>
      </c>
      <c r="AM462" s="1" t="s">
        <v>2954</v>
      </c>
      <c r="AN462" s="1">
        <v>9775</v>
      </c>
      <c r="AO462" s="1" t="s">
        <v>3626</v>
      </c>
      <c r="AP462" s="1" t="s">
        <v>3627</v>
      </c>
      <c r="AQ462" s="1" t="s">
        <v>3628</v>
      </c>
      <c r="AR462" s="1" t="s">
        <v>3629</v>
      </c>
      <c r="AS462" s="1" t="s">
        <v>3630</v>
      </c>
      <c r="AT462" s="1">
        <v>11</v>
      </c>
      <c r="AU462" s="1">
        <v>0</v>
      </c>
      <c r="AV462" s="1">
        <v>0.33100000000000002</v>
      </c>
      <c r="AW462" s="1">
        <v>0.30199999999999999</v>
      </c>
      <c r="AX462" s="1">
        <v>0.91300000000000003</v>
      </c>
      <c r="AY462" s="1">
        <v>-1.59</v>
      </c>
      <c r="AZ462" s="1">
        <v>-1.73</v>
      </c>
      <c r="BA462" s="1">
        <v>-0.13</v>
      </c>
      <c r="BB462" s="2">
        <v>2.3280269546122101E-5</v>
      </c>
      <c r="BC462" s="2">
        <v>1.26303492049562E-5</v>
      </c>
      <c r="BD462" s="1">
        <v>0.42091717026665298</v>
      </c>
      <c r="BE462" s="2">
        <v>5.45448253857883E-5</v>
      </c>
      <c r="BF462" s="2">
        <v>3.0992742941041801E-5</v>
      </c>
      <c r="BG462" s="1">
        <v>0.634720653671625</v>
      </c>
      <c r="BH462" s="1">
        <v>183.6</v>
      </c>
      <c r="BI462" s="1">
        <v>60.8</v>
      </c>
      <c r="BJ462" s="1">
        <v>55.6</v>
      </c>
      <c r="BK462" s="1">
        <v>5.39</v>
      </c>
      <c r="BL462" s="1">
        <v>6.77</v>
      </c>
      <c r="BM462" s="1">
        <v>15.19</v>
      </c>
      <c r="BN462" s="1">
        <v>242064.353515625</v>
      </c>
      <c r="BO462" s="1">
        <v>201700.07421875</v>
      </c>
      <c r="BP462" s="1">
        <v>178438.71582031299</v>
      </c>
      <c r="BQ462" s="1">
        <v>136293.455078125</v>
      </c>
      <c r="BR462" s="1">
        <v>132769.638671875</v>
      </c>
      <c r="BS462" s="1">
        <v>124760.093261719</v>
      </c>
      <c r="BT462" s="1">
        <v>119139.025390625</v>
      </c>
      <c r="BU462" s="1">
        <v>98584.017578125</v>
      </c>
      <c r="BV462" s="1">
        <v>154501.08886718799</v>
      </c>
      <c r="BW462" s="1">
        <v>136394.55957031299</v>
      </c>
      <c r="BX462" s="1">
        <f t="shared" si="21"/>
        <v>0.88878656588736549</v>
      </c>
      <c r="BY462" s="1">
        <f t="shared" si="22"/>
        <v>-0.17009108449941154</v>
      </c>
      <c r="BZ462" s="1">
        <f t="shared" si="23"/>
        <v>0.38440101852531017</v>
      </c>
      <c r="CA462" s="1" t="s">
        <v>102</v>
      </c>
      <c r="CB462" s="1" t="s">
        <v>102</v>
      </c>
      <c r="CC462" s="1" t="s">
        <v>102</v>
      </c>
      <c r="CD462" s="1" t="s">
        <v>102</v>
      </c>
      <c r="CE462" s="1" t="s">
        <v>102</v>
      </c>
      <c r="CF462" s="1" t="s">
        <v>102</v>
      </c>
      <c r="CG462" s="1" t="s">
        <v>102</v>
      </c>
      <c r="CH462" s="1" t="s">
        <v>102</v>
      </c>
      <c r="CI462" s="1" t="s">
        <v>102</v>
      </c>
      <c r="CJ462" s="1" t="s">
        <v>101</v>
      </c>
      <c r="CK462" s="1">
        <v>1</v>
      </c>
      <c r="CL462" s="1">
        <v>0</v>
      </c>
      <c r="CN462" s="1">
        <v>0</v>
      </c>
      <c r="CP462" s="1">
        <v>0</v>
      </c>
    </row>
    <row r="463" spans="1:94">
      <c r="A463" s="1">
        <v>1.04711972564751E+18</v>
      </c>
      <c r="B463" s="1" t="b">
        <v>0</v>
      </c>
      <c r="C463" s="1" t="s">
        <v>102</v>
      </c>
      <c r="D463" s="1" t="s">
        <v>97</v>
      </c>
      <c r="E463" s="1" t="s">
        <v>3631</v>
      </c>
      <c r="F463" s="1" t="s">
        <v>3632</v>
      </c>
      <c r="G463" s="1">
        <v>0</v>
      </c>
      <c r="H463" s="1">
        <v>15.579000000000001</v>
      </c>
      <c r="I463" s="1">
        <v>22</v>
      </c>
      <c r="J463" s="1">
        <v>8</v>
      </c>
      <c r="K463" s="1">
        <v>18</v>
      </c>
      <c r="L463" s="1">
        <v>8</v>
      </c>
      <c r="M463" s="1">
        <v>611</v>
      </c>
      <c r="N463" s="1">
        <v>69.099999999999994</v>
      </c>
      <c r="O463" s="1">
        <v>5.73</v>
      </c>
      <c r="P463" s="1">
        <v>2.17</v>
      </c>
      <c r="Q463" s="1">
        <v>0</v>
      </c>
      <c r="R463" s="1">
        <v>0</v>
      </c>
      <c r="X463" s="1">
        <v>0</v>
      </c>
      <c r="Z463" s="1">
        <v>8</v>
      </c>
      <c r="AA463" s="1">
        <v>4</v>
      </c>
      <c r="AB463" s="1">
        <v>2</v>
      </c>
      <c r="AH463" s="1">
        <v>1</v>
      </c>
      <c r="AJ463" s="1" t="s">
        <v>541</v>
      </c>
      <c r="AK463" s="1" t="s">
        <v>3633</v>
      </c>
      <c r="AL463" s="1" t="s">
        <v>2035</v>
      </c>
      <c r="AM463" s="1" t="s">
        <v>2161</v>
      </c>
      <c r="AN463" s="1">
        <v>1975</v>
      </c>
      <c r="AO463" s="1" t="s">
        <v>3634</v>
      </c>
      <c r="AP463" s="1" t="s">
        <v>3635</v>
      </c>
      <c r="AQ463" s="1" t="s">
        <v>3636</v>
      </c>
      <c r="AR463" s="1" t="s">
        <v>3637</v>
      </c>
      <c r="AS463" s="1" t="s">
        <v>3638</v>
      </c>
      <c r="AT463" s="1">
        <v>16</v>
      </c>
      <c r="AU463" s="1">
        <v>0</v>
      </c>
      <c r="AV463" s="1">
        <v>0.151</v>
      </c>
      <c r="AW463" s="1">
        <v>0.13600000000000001</v>
      </c>
      <c r="AX463" s="1">
        <v>0.89900000000000002</v>
      </c>
      <c r="AY463" s="1">
        <v>-2.73</v>
      </c>
      <c r="AZ463" s="1">
        <v>-2.88</v>
      </c>
      <c r="BA463" s="1">
        <v>-0.15</v>
      </c>
      <c r="BB463" s="2">
        <v>2.9867485508705502E-5</v>
      </c>
      <c r="BC463" s="2">
        <v>3.3145393094624602E-5</v>
      </c>
      <c r="BD463" s="1">
        <v>0.97620494569608895</v>
      </c>
      <c r="BE463" s="2">
        <v>6.5694326622027898E-5</v>
      </c>
      <c r="BF463" s="2">
        <v>7.2629115745940595E-5</v>
      </c>
      <c r="BG463" s="1">
        <v>0.999998324738962</v>
      </c>
      <c r="BH463" s="1">
        <v>233.2</v>
      </c>
      <c r="BI463" s="1">
        <v>35.200000000000003</v>
      </c>
      <c r="BJ463" s="1">
        <v>31.6</v>
      </c>
      <c r="BK463" s="1">
        <v>0.77</v>
      </c>
      <c r="BL463" s="1">
        <v>20.93</v>
      </c>
      <c r="BM463" s="1">
        <v>22.78</v>
      </c>
      <c r="BN463" s="1">
        <v>821777.60546875</v>
      </c>
      <c r="BO463" s="1">
        <v>730988.455078125</v>
      </c>
      <c r="BP463" s="1">
        <v>243972.501953125</v>
      </c>
      <c r="BQ463" s="1">
        <v>231164.029296875</v>
      </c>
      <c r="BR463" s="1">
        <v>132746.390625</v>
      </c>
      <c r="BS463" s="1">
        <v>213398.443359375</v>
      </c>
      <c r="BT463" s="1">
        <v>193880.04785156299</v>
      </c>
      <c r="BU463" s="1">
        <v>188514.19140625</v>
      </c>
      <c r="BV463" s="1">
        <v>281116.474609375</v>
      </c>
      <c r="BW463" s="1">
        <v>164002.248046875</v>
      </c>
      <c r="BX463" s="1">
        <f t="shared" si="21"/>
        <v>1.0075876513743978</v>
      </c>
      <c r="BY463" s="1">
        <f t="shared" si="22"/>
        <v>1.0905346150565326E-2</v>
      </c>
      <c r="BZ463" s="1">
        <f t="shared" si="23"/>
        <v>0.96666952052353672</v>
      </c>
      <c r="CA463" s="1" t="s">
        <v>102</v>
      </c>
      <c r="CB463" s="1" t="s">
        <v>102</v>
      </c>
      <c r="CC463" s="1" t="s">
        <v>102</v>
      </c>
      <c r="CD463" s="1" t="s">
        <v>101</v>
      </c>
      <c r="CE463" s="1" t="s">
        <v>101</v>
      </c>
      <c r="CF463" s="1" t="s">
        <v>101</v>
      </c>
      <c r="CG463" s="1" t="s">
        <v>101</v>
      </c>
      <c r="CH463" s="1" t="s">
        <v>101</v>
      </c>
      <c r="CI463" s="1" t="s">
        <v>102</v>
      </c>
      <c r="CJ463" s="1" t="s">
        <v>101</v>
      </c>
      <c r="CK463" s="1">
        <v>1</v>
      </c>
      <c r="CL463" s="1">
        <v>0</v>
      </c>
      <c r="CN463" s="1">
        <v>0</v>
      </c>
      <c r="CP463" s="1">
        <v>0</v>
      </c>
    </row>
    <row r="464" spans="1:94">
      <c r="A464" s="1">
        <v>1.7851727862800399E+18</v>
      </c>
      <c r="B464" s="1" t="b">
        <v>0</v>
      </c>
      <c r="C464" s="1" t="s">
        <v>102</v>
      </c>
      <c r="D464" s="1" t="s">
        <v>97</v>
      </c>
      <c r="E464" s="1" t="s">
        <v>3639</v>
      </c>
      <c r="F464" s="1" t="s">
        <v>3640</v>
      </c>
      <c r="G464" s="1">
        <v>0</v>
      </c>
      <c r="H464" s="1">
        <v>5.4139999999999997</v>
      </c>
      <c r="I464" s="1">
        <v>12</v>
      </c>
      <c r="J464" s="1">
        <v>2</v>
      </c>
      <c r="K464" s="1">
        <v>13</v>
      </c>
      <c r="L464" s="1">
        <v>2</v>
      </c>
      <c r="M464" s="1">
        <v>217</v>
      </c>
      <c r="N464" s="1">
        <v>25.1</v>
      </c>
      <c r="O464" s="1">
        <v>6.15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AB464" s="1">
        <v>2</v>
      </c>
      <c r="AC464" s="1">
        <v>1</v>
      </c>
      <c r="AD464" s="1">
        <v>1</v>
      </c>
      <c r="AE464" s="1">
        <v>1</v>
      </c>
      <c r="AF464" s="1">
        <v>1</v>
      </c>
      <c r="AG464" s="1">
        <v>1</v>
      </c>
      <c r="AH464" s="1">
        <v>1</v>
      </c>
      <c r="AI464" s="1">
        <v>1</v>
      </c>
      <c r="AJ464" s="1" t="s">
        <v>3641</v>
      </c>
      <c r="AK464" s="1" t="s">
        <v>3501</v>
      </c>
      <c r="AL464" s="1" t="s">
        <v>185</v>
      </c>
      <c r="AM464" s="1" t="s">
        <v>3642</v>
      </c>
      <c r="AN464" s="1">
        <v>1977</v>
      </c>
      <c r="AO464" s="1" t="s">
        <v>3643</v>
      </c>
      <c r="AP464" s="1" t="s">
        <v>3644</v>
      </c>
      <c r="AQ464" s="1" t="s">
        <v>3645</v>
      </c>
      <c r="AR464" s="1" t="s">
        <v>3646</v>
      </c>
      <c r="AS464" s="1" t="s">
        <v>3647</v>
      </c>
      <c r="AT464" s="1">
        <v>33</v>
      </c>
      <c r="AU464" s="1">
        <v>0</v>
      </c>
      <c r="AV464" s="1">
        <v>1.9279999999999999</v>
      </c>
      <c r="AW464" s="1">
        <v>1.776</v>
      </c>
      <c r="AX464" s="1">
        <v>0.92100000000000004</v>
      </c>
      <c r="AY464" s="1">
        <v>0.95</v>
      </c>
      <c r="AZ464" s="1">
        <v>0.83</v>
      </c>
      <c r="BA464" s="1">
        <v>-0.12</v>
      </c>
      <c r="BB464" s="2">
        <v>4.64550015499832E-6</v>
      </c>
      <c r="BC464" s="2">
        <v>1.34170396031141E-5</v>
      </c>
      <c r="BD464" s="1">
        <v>8.4930735934710705E-2</v>
      </c>
      <c r="BE464" s="2">
        <v>1.3691427186009101E-5</v>
      </c>
      <c r="BF464" s="2">
        <v>3.2571200124955402E-5</v>
      </c>
      <c r="BG464" s="1">
        <v>0.19224807576077901</v>
      </c>
      <c r="BH464" s="1">
        <v>63.8</v>
      </c>
      <c r="BI464" s="1">
        <v>123</v>
      </c>
      <c r="BJ464" s="1">
        <v>113.3</v>
      </c>
      <c r="BK464" s="1">
        <v>6.96</v>
      </c>
      <c r="BL464" s="1">
        <v>5.38</v>
      </c>
      <c r="BM464" s="1">
        <v>4.8499999999999996</v>
      </c>
      <c r="BN464" s="1">
        <v>55752.04296875</v>
      </c>
      <c r="BO464" s="1">
        <v>45431.328125</v>
      </c>
      <c r="BP464" s="1">
        <v>212837.08203125</v>
      </c>
      <c r="BQ464" s="1">
        <v>201611.953125</v>
      </c>
      <c r="BR464" s="1">
        <v>171224.015625</v>
      </c>
      <c r="BS464" s="1">
        <v>165858.11328125</v>
      </c>
      <c r="BT464" s="1">
        <v>183420.474609375</v>
      </c>
      <c r="BU464" s="1">
        <v>154111.78125</v>
      </c>
      <c r="BV464" s="1">
        <v>171075.92578125</v>
      </c>
      <c r="BW464" s="1">
        <v>159034.955078125</v>
      </c>
      <c r="BX464" s="1">
        <f t="shared" si="21"/>
        <v>0.88837718067434179</v>
      </c>
      <c r="BY464" s="1">
        <f t="shared" si="22"/>
        <v>-0.17075575935363621</v>
      </c>
      <c r="BZ464" s="1">
        <f t="shared" si="23"/>
        <v>0.16309706023013773</v>
      </c>
      <c r="CA464" s="1" t="s">
        <v>101</v>
      </c>
      <c r="CB464" s="1" t="s">
        <v>101</v>
      </c>
      <c r="CC464" s="1" t="s">
        <v>102</v>
      </c>
      <c r="CD464" s="1" t="s">
        <v>102</v>
      </c>
      <c r="CE464" s="1" t="s">
        <v>102</v>
      </c>
      <c r="CF464" s="1" t="s">
        <v>102</v>
      </c>
      <c r="CG464" s="1" t="s">
        <v>102</v>
      </c>
      <c r="CH464" s="1" t="s">
        <v>102</v>
      </c>
      <c r="CI464" s="1" t="s">
        <v>102</v>
      </c>
      <c r="CJ464" s="1" t="s">
        <v>102</v>
      </c>
      <c r="CK464" s="1">
        <v>1</v>
      </c>
      <c r="CL464" s="1">
        <v>0</v>
      </c>
      <c r="CN464" s="1">
        <v>0</v>
      </c>
      <c r="CP464" s="1">
        <v>0</v>
      </c>
    </row>
    <row r="465" spans="1:96">
      <c r="A465" s="1">
        <v>-5.4593243644565504E+18</v>
      </c>
      <c r="B465" s="1" t="b">
        <v>0</v>
      </c>
      <c r="C465" s="1" t="s">
        <v>102</v>
      </c>
      <c r="D465" s="1" t="s">
        <v>97</v>
      </c>
      <c r="E465" s="1" t="s">
        <v>3648</v>
      </c>
      <c r="F465" s="1" t="s">
        <v>3649</v>
      </c>
      <c r="G465" s="1">
        <v>0</v>
      </c>
      <c r="H465" s="1">
        <v>7.8120000000000003</v>
      </c>
      <c r="I465" s="1">
        <v>3</v>
      </c>
      <c r="J465" s="1">
        <v>4</v>
      </c>
      <c r="K465" s="1">
        <v>7</v>
      </c>
      <c r="L465" s="1">
        <v>4</v>
      </c>
      <c r="M465" s="1">
        <v>1599</v>
      </c>
      <c r="N465" s="1">
        <v>175.4</v>
      </c>
      <c r="O465" s="1">
        <v>5.33</v>
      </c>
      <c r="Q465" s="1">
        <v>0</v>
      </c>
      <c r="R465" s="1">
        <v>0</v>
      </c>
      <c r="S465" s="1">
        <v>0</v>
      </c>
      <c r="T465" s="1">
        <v>0</v>
      </c>
      <c r="AA465" s="1">
        <v>1</v>
      </c>
      <c r="AB465" s="1">
        <v>3</v>
      </c>
      <c r="AC465" s="1">
        <v>2</v>
      </c>
      <c r="AD465" s="1">
        <v>1</v>
      </c>
      <c r="AJ465" s="1" t="s">
        <v>1581</v>
      </c>
      <c r="AK465" s="1" t="s">
        <v>3501</v>
      </c>
      <c r="AL465" s="1" t="s">
        <v>185</v>
      </c>
      <c r="AM465" s="1" t="s">
        <v>3650</v>
      </c>
      <c r="AN465" s="1">
        <v>1981</v>
      </c>
      <c r="AO465" s="1" t="s">
        <v>3651</v>
      </c>
      <c r="AP465" s="1" t="s">
        <v>3652</v>
      </c>
      <c r="AQ465" s="1" t="s">
        <v>3653</v>
      </c>
      <c r="AR465" s="1" t="s">
        <v>3654</v>
      </c>
      <c r="AS465" s="1" t="s">
        <v>3655</v>
      </c>
      <c r="AT465" s="1">
        <v>20</v>
      </c>
      <c r="AU465" s="1">
        <v>0</v>
      </c>
      <c r="AV465" s="1">
        <v>0.75600000000000001</v>
      </c>
      <c r="AW465" s="1">
        <v>0.76600000000000001</v>
      </c>
      <c r="AX465" s="1">
        <v>1.014</v>
      </c>
      <c r="AY465" s="1">
        <v>-0.4</v>
      </c>
      <c r="AZ465" s="1">
        <v>-0.38</v>
      </c>
      <c r="BA465" s="1">
        <v>0.02</v>
      </c>
      <c r="BB465" s="1">
        <v>2.0917938889866202E-3</v>
      </c>
      <c r="BC465" s="1">
        <v>2.8482177360044099E-3</v>
      </c>
      <c r="BD465" s="1">
        <v>0.93252224666159</v>
      </c>
      <c r="BE465" s="1">
        <v>3.0222815154668701E-3</v>
      </c>
      <c r="BF465" s="1">
        <v>4.2147286690883898E-3</v>
      </c>
      <c r="BG465" s="1">
        <v>0.999998324738962</v>
      </c>
      <c r="BH465" s="1">
        <v>119</v>
      </c>
      <c r="BI465" s="1">
        <v>89.9</v>
      </c>
      <c r="BJ465" s="1">
        <v>91.1</v>
      </c>
      <c r="BK465" s="1">
        <v>0.22</v>
      </c>
      <c r="BL465" s="1">
        <v>7.46</v>
      </c>
      <c r="BM465" s="1">
        <v>5.56</v>
      </c>
      <c r="BN465" s="1">
        <v>219226.44921875</v>
      </c>
      <c r="BO465" s="1">
        <v>196540.125</v>
      </c>
      <c r="BP465" s="1">
        <v>355752.6328125</v>
      </c>
      <c r="BQ465" s="1">
        <v>291448.78125</v>
      </c>
      <c r="BR465" s="1">
        <v>245693.27734375</v>
      </c>
      <c r="BS465" s="1">
        <v>281057.1171875</v>
      </c>
      <c r="BT465" s="1">
        <v>276976.9296875</v>
      </c>
      <c r="BU465" s="1">
        <v>271679.84375</v>
      </c>
      <c r="BV465" s="1">
        <v>307331.9609375</v>
      </c>
      <c r="BW465" s="1">
        <v>307152.12109375</v>
      </c>
      <c r="BX465" s="1">
        <f t="shared" si="21"/>
        <v>0.99079097366189994</v>
      </c>
      <c r="BY465" s="1">
        <f t="shared" si="22"/>
        <v>-1.3347369533336694E-2</v>
      </c>
      <c r="BZ465" s="1">
        <f t="shared" si="23"/>
        <v>0.91697630884045533</v>
      </c>
      <c r="CA465" s="1" t="s">
        <v>101</v>
      </c>
      <c r="CB465" s="1" t="s">
        <v>102</v>
      </c>
      <c r="CC465" s="1" t="s">
        <v>102</v>
      </c>
      <c r="CD465" s="1" t="s">
        <v>102</v>
      </c>
      <c r="CE465" s="1" t="s">
        <v>102</v>
      </c>
      <c r="CF465" s="1" t="s">
        <v>101</v>
      </c>
      <c r="CG465" s="1" t="s">
        <v>101</v>
      </c>
      <c r="CH465" s="1" t="s">
        <v>101</v>
      </c>
      <c r="CI465" s="1" t="s">
        <v>101</v>
      </c>
      <c r="CJ465" s="1" t="s">
        <v>101</v>
      </c>
      <c r="CK465" s="1">
        <v>1</v>
      </c>
      <c r="CL465" s="1">
        <v>0</v>
      </c>
      <c r="CN465" s="1">
        <v>0</v>
      </c>
      <c r="CP465" s="1">
        <v>0</v>
      </c>
    </row>
    <row r="466" spans="1:96">
      <c r="A466" s="1">
        <v>6.5755532702242499E+18</v>
      </c>
      <c r="B466" s="1" t="b">
        <v>0</v>
      </c>
      <c r="C466" s="1" t="s">
        <v>102</v>
      </c>
      <c r="D466" s="1" t="s">
        <v>97</v>
      </c>
      <c r="E466" s="1" t="s">
        <v>3656</v>
      </c>
      <c r="F466" s="1" t="s">
        <v>3657</v>
      </c>
      <c r="G466" s="1">
        <v>0</v>
      </c>
      <c r="H466" s="1">
        <v>8.3569999999999993</v>
      </c>
      <c r="I466" s="1">
        <v>11</v>
      </c>
      <c r="J466" s="1">
        <v>4</v>
      </c>
      <c r="K466" s="1">
        <v>14</v>
      </c>
      <c r="L466" s="1">
        <v>4</v>
      </c>
      <c r="M466" s="1">
        <v>431</v>
      </c>
      <c r="N466" s="1">
        <v>49.2</v>
      </c>
      <c r="O466" s="1">
        <v>5.58</v>
      </c>
      <c r="P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1</v>
      </c>
      <c r="AB466" s="1">
        <v>3</v>
      </c>
      <c r="AC466" s="1">
        <v>1</v>
      </c>
      <c r="AD466" s="1">
        <v>1</v>
      </c>
      <c r="AE466" s="1">
        <v>1</v>
      </c>
      <c r="AF466" s="1">
        <v>2</v>
      </c>
      <c r="AG466" s="1">
        <v>1</v>
      </c>
      <c r="AH466" s="1">
        <v>1</v>
      </c>
      <c r="AI466" s="1">
        <v>1</v>
      </c>
      <c r="AJ466" s="1" t="s">
        <v>751</v>
      </c>
      <c r="AK466" s="1" t="s">
        <v>687</v>
      </c>
      <c r="AL466" s="1" t="s">
        <v>521</v>
      </c>
      <c r="AM466" s="1" t="s">
        <v>3658</v>
      </c>
      <c r="AN466" s="1">
        <v>1983</v>
      </c>
      <c r="AO466" s="1" t="s">
        <v>3659</v>
      </c>
      <c r="AP466" s="1" t="s">
        <v>3660</v>
      </c>
      <c r="AQ466" s="1" t="s">
        <v>3661</v>
      </c>
      <c r="AR466" s="1" t="s">
        <v>3531</v>
      </c>
      <c r="AS466" s="1" t="s">
        <v>3662</v>
      </c>
      <c r="AT466" s="1">
        <v>4</v>
      </c>
      <c r="AU466" s="1">
        <v>0</v>
      </c>
      <c r="AV466" s="1">
        <v>1.1080000000000001</v>
      </c>
      <c r="AW466" s="1">
        <v>1.198</v>
      </c>
      <c r="AX466" s="1">
        <v>1.081</v>
      </c>
      <c r="AY466" s="1">
        <v>0.15</v>
      </c>
      <c r="AZ466" s="1">
        <v>0.26</v>
      </c>
      <c r="BA466" s="1">
        <v>0.11</v>
      </c>
      <c r="BB466" s="1">
        <v>3.2552816727271797E-2</v>
      </c>
      <c r="BC466" s="1">
        <v>1.7118390872664601E-3</v>
      </c>
      <c r="BD466" s="1">
        <v>4.2322228452835599E-2</v>
      </c>
      <c r="BE466" s="1">
        <v>4.11866035492508E-2</v>
      </c>
      <c r="BF466" s="1">
        <v>2.61379831295332E-3</v>
      </c>
      <c r="BG466" s="1">
        <v>0.115529991562855</v>
      </c>
      <c r="BH466" s="1">
        <v>90.8</v>
      </c>
      <c r="BI466" s="1">
        <v>100.6</v>
      </c>
      <c r="BJ466" s="1">
        <v>108.7</v>
      </c>
      <c r="BK466" s="1">
        <v>8.68</v>
      </c>
      <c r="BL466" s="1">
        <v>0.92</v>
      </c>
      <c r="BM466" s="1">
        <v>1.99</v>
      </c>
      <c r="BN466" s="1">
        <v>120551.4140625</v>
      </c>
      <c r="BO466" s="1">
        <v>122587.11816406299</v>
      </c>
      <c r="BP466" s="1">
        <v>293890.373046875</v>
      </c>
      <c r="BQ466" s="1">
        <v>254152.568359375</v>
      </c>
      <c r="BR466" s="1">
        <v>237140.33203125</v>
      </c>
      <c r="BS466" s="1">
        <v>238400.728515625</v>
      </c>
      <c r="BT466" s="1">
        <v>278187.931640625</v>
      </c>
      <c r="BU466" s="1">
        <v>254577.44921875</v>
      </c>
      <c r="BV466" s="1">
        <v>273501.58203125</v>
      </c>
      <c r="BW466" s="1">
        <v>277114.40625</v>
      </c>
      <c r="BX466" s="1">
        <f t="shared" si="21"/>
        <v>1.0584195992448096</v>
      </c>
      <c r="BY466" s="1">
        <f t="shared" si="22"/>
        <v>8.191168202731211E-2</v>
      </c>
      <c r="BZ466" s="1">
        <f t="shared" si="23"/>
        <v>0.33751389913849672</v>
      </c>
      <c r="CA466" s="1" t="s">
        <v>102</v>
      </c>
      <c r="CB466" s="1" t="s">
        <v>101</v>
      </c>
      <c r="CC466" s="1" t="s">
        <v>102</v>
      </c>
      <c r="CD466" s="1" t="s">
        <v>102</v>
      </c>
      <c r="CE466" s="1" t="s">
        <v>102</v>
      </c>
      <c r="CF466" s="1" t="s">
        <v>102</v>
      </c>
      <c r="CG466" s="1" t="s">
        <v>102</v>
      </c>
      <c r="CH466" s="1" t="s">
        <v>102</v>
      </c>
      <c r="CI466" s="1" t="s">
        <v>102</v>
      </c>
      <c r="CJ466" s="1" t="s">
        <v>102</v>
      </c>
      <c r="CK466" s="1">
        <v>1</v>
      </c>
      <c r="CL466" s="1">
        <v>0</v>
      </c>
      <c r="CN466" s="1">
        <v>0</v>
      </c>
      <c r="CP466" s="1">
        <v>0</v>
      </c>
    </row>
    <row r="467" spans="1:96">
      <c r="A467" s="1">
        <v>2.2018824541773801E+18</v>
      </c>
      <c r="B467" s="1" t="b">
        <v>0</v>
      </c>
      <c r="C467" s="1" t="s">
        <v>102</v>
      </c>
      <c r="D467" s="1" t="s">
        <v>97</v>
      </c>
      <c r="E467" s="1" t="s">
        <v>3663</v>
      </c>
      <c r="F467" s="1" t="s">
        <v>3664</v>
      </c>
      <c r="G467" s="1">
        <v>0</v>
      </c>
      <c r="H467" s="1">
        <v>59.543999999999997</v>
      </c>
      <c r="I467" s="1">
        <v>45</v>
      </c>
      <c r="J467" s="1">
        <v>5</v>
      </c>
      <c r="K467" s="1">
        <v>122</v>
      </c>
      <c r="L467" s="1">
        <v>5</v>
      </c>
      <c r="M467" s="1">
        <v>154</v>
      </c>
      <c r="N467" s="1">
        <v>16.8</v>
      </c>
      <c r="O467" s="1">
        <v>5.24</v>
      </c>
      <c r="P467" s="1">
        <v>6.68</v>
      </c>
      <c r="Q467" s="1">
        <v>1.8</v>
      </c>
      <c r="R467" s="1">
        <v>14.35</v>
      </c>
      <c r="S467" s="1">
        <v>12.59</v>
      </c>
      <c r="T467" s="1">
        <v>8.98</v>
      </c>
      <c r="U467" s="1">
        <v>4.0599999999999996</v>
      </c>
      <c r="V467" s="1">
        <v>13.06</v>
      </c>
      <c r="W467" s="1">
        <v>12.49</v>
      </c>
      <c r="X467" s="1">
        <v>17.649999999999999</v>
      </c>
      <c r="Y467" s="1">
        <v>17.66</v>
      </c>
      <c r="Z467" s="1">
        <v>5</v>
      </c>
      <c r="AA467" s="1">
        <v>3</v>
      </c>
      <c r="AB467" s="1">
        <v>5</v>
      </c>
      <c r="AC467" s="1">
        <v>4</v>
      </c>
      <c r="AD467" s="1">
        <v>4</v>
      </c>
      <c r="AE467" s="1">
        <v>5</v>
      </c>
      <c r="AF467" s="1">
        <v>5</v>
      </c>
      <c r="AG467" s="1">
        <v>5</v>
      </c>
      <c r="AH467" s="1">
        <v>5</v>
      </c>
      <c r="AI467" s="1">
        <v>5</v>
      </c>
      <c r="AJ467" s="1" t="s">
        <v>1539</v>
      </c>
      <c r="AK467" s="1" t="s">
        <v>862</v>
      </c>
      <c r="AL467" s="1" t="s">
        <v>3509</v>
      </c>
      <c r="AM467" s="1" t="s">
        <v>3665</v>
      </c>
      <c r="AN467" s="1">
        <v>1984</v>
      </c>
      <c r="AO467" s="1" t="s">
        <v>3666</v>
      </c>
      <c r="AP467" s="1" t="s">
        <v>3667</v>
      </c>
      <c r="AQ467" s="1" t="s">
        <v>3668</v>
      </c>
      <c r="AR467" s="1" t="s">
        <v>3669</v>
      </c>
      <c r="AS467" s="1" t="s">
        <v>3670</v>
      </c>
      <c r="AT467" s="1">
        <v>3</v>
      </c>
      <c r="AU467" s="1">
        <v>0</v>
      </c>
      <c r="AV467" s="1">
        <v>1.258</v>
      </c>
      <c r="AW467" s="1">
        <v>1.5229999999999999</v>
      </c>
      <c r="AX467" s="1">
        <v>1.2110000000000001</v>
      </c>
      <c r="AY467" s="1">
        <v>0.33</v>
      </c>
      <c r="AZ467" s="1">
        <v>0.61</v>
      </c>
      <c r="BA467" s="1">
        <v>0.28000000000000003</v>
      </c>
      <c r="BB467" s="1">
        <v>0.109251711925456</v>
      </c>
      <c r="BC467" s="1">
        <v>7.5865194528416096E-3</v>
      </c>
      <c r="BD467" s="1">
        <v>9.2493647485485303E-2</v>
      </c>
      <c r="BE467" s="1">
        <v>0.13023177040331699</v>
      </c>
      <c r="BF467" s="1">
        <v>1.0522557242197901E-2</v>
      </c>
      <c r="BG467" s="1">
        <v>0.20556698782355201</v>
      </c>
      <c r="BH467" s="1">
        <v>79.400000000000006</v>
      </c>
      <c r="BI467" s="1">
        <v>99.8</v>
      </c>
      <c r="BJ467" s="1">
        <v>120.8</v>
      </c>
      <c r="BK467" s="1">
        <v>3.19</v>
      </c>
      <c r="BL467" s="1">
        <v>14.42</v>
      </c>
      <c r="BM467" s="1">
        <v>10.16</v>
      </c>
      <c r="BN467" s="1">
        <v>2029624.90625</v>
      </c>
      <c r="BO467" s="1">
        <v>1909558.5546875</v>
      </c>
      <c r="BP467" s="1">
        <v>5920481.9892578097</v>
      </c>
      <c r="BQ467" s="1">
        <v>5529025.7373046903</v>
      </c>
      <c r="BR467" s="1">
        <v>4009427.0793456999</v>
      </c>
      <c r="BS467" s="1">
        <v>3814937.9814453102</v>
      </c>
      <c r="BT467" s="1">
        <v>5413649.3056640597</v>
      </c>
      <c r="BU467" s="1">
        <v>4897624.0708007803</v>
      </c>
      <c r="BV467" s="1">
        <v>6704030.23681641</v>
      </c>
      <c r="BW467" s="1">
        <v>5926619.06884766</v>
      </c>
      <c r="BX467" s="1">
        <f t="shared" si="21"/>
        <v>1.1903120320054297</v>
      </c>
      <c r="BY467" s="1">
        <f t="shared" si="22"/>
        <v>0.25133981556481616</v>
      </c>
      <c r="BZ467" s="1">
        <f t="shared" si="23"/>
        <v>0.21153278806971756</v>
      </c>
      <c r="CA467" s="1" t="s">
        <v>102</v>
      </c>
      <c r="CB467" s="1" t="s">
        <v>102</v>
      </c>
      <c r="CC467" s="1" t="s">
        <v>102</v>
      </c>
      <c r="CD467" s="1" t="s">
        <v>102</v>
      </c>
      <c r="CE467" s="1" t="s">
        <v>102</v>
      </c>
      <c r="CF467" s="1" t="s">
        <v>102</v>
      </c>
      <c r="CG467" s="1" t="s">
        <v>102</v>
      </c>
      <c r="CH467" s="1" t="s">
        <v>102</v>
      </c>
      <c r="CI467" s="1" t="s">
        <v>102</v>
      </c>
      <c r="CJ467" s="1" t="s">
        <v>102</v>
      </c>
      <c r="CK467" s="1">
        <v>1</v>
      </c>
      <c r="CL467" s="1">
        <v>0</v>
      </c>
      <c r="CN467" s="1">
        <v>2</v>
      </c>
      <c r="CO467" s="1" t="s">
        <v>3671</v>
      </c>
      <c r="CP467" s="1">
        <v>0</v>
      </c>
      <c r="CR467" s="1" t="s">
        <v>3671</v>
      </c>
    </row>
    <row r="468" spans="1:96">
      <c r="A468" s="1">
        <v>8.6483502581456599E+18</v>
      </c>
      <c r="B468" s="1" t="b">
        <v>0</v>
      </c>
      <c r="C468" s="1" t="s">
        <v>102</v>
      </c>
      <c r="D468" s="1" t="s">
        <v>97</v>
      </c>
      <c r="E468" s="1" t="s">
        <v>3672</v>
      </c>
      <c r="F468" s="1" t="s">
        <v>3673</v>
      </c>
      <c r="G468" s="1">
        <v>0</v>
      </c>
      <c r="H468" s="1">
        <v>6.7939999999999996</v>
      </c>
      <c r="I468" s="1">
        <v>15</v>
      </c>
      <c r="J468" s="1">
        <v>4</v>
      </c>
      <c r="K468" s="1">
        <v>7</v>
      </c>
      <c r="L468" s="1">
        <v>4</v>
      </c>
      <c r="M468" s="1">
        <v>326</v>
      </c>
      <c r="N468" s="1">
        <v>36.1</v>
      </c>
      <c r="O468" s="1">
        <v>9.17</v>
      </c>
      <c r="R468" s="1">
        <v>0</v>
      </c>
      <c r="S468" s="1">
        <v>0</v>
      </c>
      <c r="T468" s="1">
        <v>0</v>
      </c>
      <c r="V468" s="1">
        <v>0</v>
      </c>
      <c r="W468" s="1">
        <v>0</v>
      </c>
      <c r="Y468" s="1">
        <v>0</v>
      </c>
      <c r="AB468" s="1">
        <v>2</v>
      </c>
      <c r="AC468" s="1">
        <v>1</v>
      </c>
      <c r="AD468" s="1">
        <v>1</v>
      </c>
      <c r="AF468" s="1">
        <v>1</v>
      </c>
      <c r="AG468" s="1">
        <v>1</v>
      </c>
      <c r="AI468" s="1">
        <v>1</v>
      </c>
      <c r="AJ468" s="1" t="s">
        <v>214</v>
      </c>
      <c r="AK468" s="1" t="s">
        <v>510</v>
      </c>
      <c r="AL468" s="1" t="s">
        <v>185</v>
      </c>
      <c r="AM468" s="1" t="s">
        <v>2161</v>
      </c>
      <c r="AN468" s="1">
        <v>1994</v>
      </c>
      <c r="AO468" s="1" t="s">
        <v>3674</v>
      </c>
      <c r="AP468" s="1" t="s">
        <v>3675</v>
      </c>
      <c r="AQ468" s="1" t="s">
        <v>3676</v>
      </c>
      <c r="AR468" s="1" t="s">
        <v>3677</v>
      </c>
      <c r="AS468" s="1" t="s">
        <v>740</v>
      </c>
      <c r="AT468" s="1">
        <v>10</v>
      </c>
      <c r="AU468" s="1">
        <v>0</v>
      </c>
      <c r="AV468" s="1">
        <v>0.64900000000000002</v>
      </c>
      <c r="AW468" s="1">
        <v>0.71599999999999997</v>
      </c>
      <c r="AX468" s="1">
        <v>1.1040000000000001</v>
      </c>
      <c r="AY468" s="1">
        <v>-0.62</v>
      </c>
      <c r="AZ468" s="1">
        <v>-0.48</v>
      </c>
      <c r="BA468" s="1">
        <v>0.14000000000000001</v>
      </c>
      <c r="BB468" s="1">
        <v>1.2245388116505199E-4</v>
      </c>
      <c r="BC468" s="1">
        <v>6.0174520932931895E-4</v>
      </c>
      <c r="BD468" s="1">
        <v>0.104143452961386</v>
      </c>
      <c r="BE468" s="1">
        <v>2.25530444871019E-4</v>
      </c>
      <c r="BF468" s="1">
        <v>1.0074795796947999E-3</v>
      </c>
      <c r="BG468" s="1">
        <v>0.225570555899405</v>
      </c>
      <c r="BH468" s="1">
        <v>126.9</v>
      </c>
      <c r="BI468" s="1">
        <v>82.3</v>
      </c>
      <c r="BJ468" s="1">
        <v>90.8</v>
      </c>
      <c r="BK468" s="1">
        <v>1.38</v>
      </c>
      <c r="BL468" s="1">
        <v>6.06</v>
      </c>
      <c r="BM468" s="1">
        <v>6.03</v>
      </c>
      <c r="BN468" s="1">
        <v>100908.05566406299</v>
      </c>
      <c r="BO468" s="1">
        <v>92538.967285156294</v>
      </c>
      <c r="BP468" s="1">
        <v>131901.33300781299</v>
      </c>
      <c r="BQ468" s="1">
        <v>112027.42089843799</v>
      </c>
      <c r="BR468" s="1">
        <v>120399.544921875</v>
      </c>
      <c r="BS468" s="1">
        <v>113630.80175781299</v>
      </c>
      <c r="BT468" s="1">
        <v>124366.80859375</v>
      </c>
      <c r="BU468" s="1">
        <v>119745.623046875</v>
      </c>
      <c r="BV468" s="1">
        <v>143542.56152343799</v>
      </c>
      <c r="BW468" s="1">
        <v>129091.86425781299</v>
      </c>
      <c r="BX468" s="1">
        <f t="shared" si="21"/>
        <v>1.0811528785379048</v>
      </c>
      <c r="BY468" s="1">
        <f t="shared" si="22"/>
        <v>0.11257053927423924</v>
      </c>
      <c r="BZ468" s="1">
        <f t="shared" si="23"/>
        <v>0.20674019392745113</v>
      </c>
      <c r="CA468" s="1" t="s">
        <v>101</v>
      </c>
      <c r="CB468" s="1" t="s">
        <v>101</v>
      </c>
      <c r="CC468" s="1" t="s">
        <v>102</v>
      </c>
      <c r="CD468" s="1" t="s">
        <v>102</v>
      </c>
      <c r="CE468" s="1" t="s">
        <v>102</v>
      </c>
      <c r="CF468" s="1" t="s">
        <v>101</v>
      </c>
      <c r="CG468" s="1" t="s">
        <v>102</v>
      </c>
      <c r="CH468" s="1" t="s">
        <v>102</v>
      </c>
      <c r="CI468" s="1" t="s">
        <v>101</v>
      </c>
      <c r="CJ468" s="1" t="s">
        <v>102</v>
      </c>
      <c r="CK468" s="1">
        <v>1</v>
      </c>
      <c r="CL468" s="1">
        <v>0</v>
      </c>
      <c r="CN468" s="1">
        <v>0</v>
      </c>
      <c r="CP468" s="1">
        <v>0</v>
      </c>
    </row>
    <row r="469" spans="1:96">
      <c r="A469" s="1">
        <v>-5.4289166939471196E+18</v>
      </c>
      <c r="B469" s="1" t="b">
        <v>0</v>
      </c>
      <c r="C469" s="1" t="s">
        <v>96</v>
      </c>
      <c r="D469" s="1" t="s">
        <v>97</v>
      </c>
      <c r="E469" s="1" t="s">
        <v>3678</v>
      </c>
      <c r="F469" s="1" t="s">
        <v>3679</v>
      </c>
      <c r="G469" s="1">
        <v>0.108</v>
      </c>
      <c r="H469" s="1">
        <v>1.4079999999999999</v>
      </c>
      <c r="I469" s="1">
        <v>1</v>
      </c>
      <c r="J469" s="1">
        <v>1</v>
      </c>
      <c r="K469" s="1">
        <v>1</v>
      </c>
      <c r="L469" s="1">
        <v>1</v>
      </c>
      <c r="M469" s="1">
        <v>727</v>
      </c>
      <c r="N469" s="1">
        <v>83.8</v>
      </c>
      <c r="O469" s="1">
        <v>6.28</v>
      </c>
      <c r="P469" s="1">
        <v>0</v>
      </c>
      <c r="Z469" s="1">
        <v>1</v>
      </c>
      <c r="AJ469" s="1" t="s">
        <v>416</v>
      </c>
      <c r="AK469" s="1" t="s">
        <v>687</v>
      </c>
      <c r="AL469" s="1" t="s">
        <v>146</v>
      </c>
      <c r="AM469" s="1" t="s">
        <v>3680</v>
      </c>
      <c r="AN469" s="1">
        <v>9844</v>
      </c>
      <c r="AO469" s="1" t="s">
        <v>3681</v>
      </c>
      <c r="AP469" s="1" t="s">
        <v>3682</v>
      </c>
      <c r="AQ469" s="1" t="s">
        <v>3683</v>
      </c>
      <c r="AR469" s="1" t="s">
        <v>3684</v>
      </c>
      <c r="AS469" s="1" t="s">
        <v>3685</v>
      </c>
      <c r="AT469" s="1">
        <v>7</v>
      </c>
      <c r="AU469" s="1">
        <v>0</v>
      </c>
      <c r="BX469" s="1" t="e">
        <f t="shared" si="21"/>
        <v>#DIV/0!</v>
      </c>
      <c r="BY469" s="1" t="e">
        <f t="shared" si="22"/>
        <v>#DIV/0!</v>
      </c>
      <c r="BZ469" s="1" t="e">
        <f t="shared" si="23"/>
        <v>#DIV/0!</v>
      </c>
      <c r="CA469" s="1" t="s">
        <v>102</v>
      </c>
      <c r="CB469" s="1" t="s">
        <v>100</v>
      </c>
      <c r="CC469" s="1" t="s">
        <v>100</v>
      </c>
      <c r="CD469" s="1" t="s">
        <v>100</v>
      </c>
      <c r="CE469" s="1" t="s">
        <v>100</v>
      </c>
      <c r="CF469" s="1" t="s">
        <v>100</v>
      </c>
      <c r="CG469" s="1" t="s">
        <v>100</v>
      </c>
      <c r="CH469" s="1" t="s">
        <v>100</v>
      </c>
      <c r="CI469" s="1" t="s">
        <v>100</v>
      </c>
      <c r="CJ469" s="1" t="s">
        <v>100</v>
      </c>
      <c r="CK469" s="1">
        <v>1</v>
      </c>
      <c r="CL469" s="1">
        <v>0</v>
      </c>
      <c r="CN469" s="1">
        <v>0</v>
      </c>
      <c r="CP469" s="1">
        <v>0</v>
      </c>
    </row>
    <row r="470" spans="1:96">
      <c r="A470" s="1">
        <v>-2.7832655280741699E+18</v>
      </c>
      <c r="B470" s="1" t="b">
        <v>0</v>
      </c>
      <c r="C470" s="1" t="s">
        <v>102</v>
      </c>
      <c r="D470" s="1" t="s">
        <v>97</v>
      </c>
      <c r="E470" s="1" t="s">
        <v>3686</v>
      </c>
      <c r="F470" s="1" t="s">
        <v>3687</v>
      </c>
      <c r="G470" s="1">
        <v>5.0000000000000001E-3</v>
      </c>
      <c r="H470" s="1">
        <v>4.2240000000000002</v>
      </c>
      <c r="I470" s="1">
        <v>4</v>
      </c>
      <c r="J470" s="1">
        <v>1</v>
      </c>
      <c r="K470" s="1">
        <v>3</v>
      </c>
      <c r="L470" s="1">
        <v>1</v>
      </c>
      <c r="M470" s="1">
        <v>293</v>
      </c>
      <c r="N470" s="1">
        <v>34.9</v>
      </c>
      <c r="O470" s="1">
        <v>8.0500000000000007</v>
      </c>
      <c r="T470" s="1">
        <v>0</v>
      </c>
      <c r="V470" s="1">
        <v>0</v>
      </c>
      <c r="W470" s="1">
        <v>0</v>
      </c>
      <c r="AD470" s="1">
        <v>1</v>
      </c>
      <c r="AF470" s="1">
        <v>1</v>
      </c>
      <c r="AG470" s="1">
        <v>1</v>
      </c>
      <c r="AJ470" s="1" t="s">
        <v>587</v>
      </c>
      <c r="AL470" s="1" t="s">
        <v>879</v>
      </c>
      <c r="AM470" s="1" t="s">
        <v>3688</v>
      </c>
      <c r="AN470" s="1">
        <v>255520</v>
      </c>
      <c r="AO470" s="1" t="s">
        <v>3689</v>
      </c>
      <c r="AP470" s="1" t="s">
        <v>3690</v>
      </c>
      <c r="AQ470" s="1" t="s">
        <v>3691</v>
      </c>
      <c r="AR470" s="1" t="s">
        <v>3692</v>
      </c>
      <c r="AT470" s="1">
        <v>1</v>
      </c>
      <c r="AU470" s="1">
        <v>0</v>
      </c>
      <c r="AV470" s="1">
        <v>6.3760000000000003</v>
      </c>
      <c r="AW470" s="1">
        <v>6.0060000000000002</v>
      </c>
      <c r="AX470" s="1">
        <v>0.94199999999999995</v>
      </c>
      <c r="AY470" s="1">
        <v>2.67</v>
      </c>
      <c r="AZ470" s="1">
        <v>2.59</v>
      </c>
      <c r="BA470" s="1">
        <v>-0.09</v>
      </c>
      <c r="BB470" s="2">
        <v>2.1598004265044298E-6</v>
      </c>
      <c r="BC470" s="2">
        <v>2.4520320431875601E-6</v>
      </c>
      <c r="BD470" s="1">
        <v>0.93883733145977599</v>
      </c>
      <c r="BE470" s="2">
        <v>7.0791894031709801E-6</v>
      </c>
      <c r="BF470" s="2">
        <v>7.3443357840317997E-6</v>
      </c>
      <c r="BG470" s="1">
        <v>0.999998324738962</v>
      </c>
      <c r="BH470" s="1">
        <v>22.4</v>
      </c>
      <c r="BI470" s="1">
        <v>142.9</v>
      </c>
      <c r="BJ470" s="1">
        <v>134.6</v>
      </c>
      <c r="BK470" s="1">
        <v>25.72</v>
      </c>
      <c r="BL470" s="1">
        <v>8.94</v>
      </c>
      <c r="BM470" s="1">
        <v>9.93</v>
      </c>
      <c r="BN470" s="1">
        <v>17024.478515625</v>
      </c>
      <c r="BO470" s="1">
        <v>10598.150390625</v>
      </c>
      <c r="BP470" s="1">
        <v>178491.81640625</v>
      </c>
      <c r="BQ470" s="1">
        <v>141973.091796875</v>
      </c>
      <c r="BR470" s="1">
        <v>163435.140625</v>
      </c>
      <c r="BS470" s="1">
        <v>156757.71484375</v>
      </c>
      <c r="BT470" s="1">
        <v>143087.572265625</v>
      </c>
      <c r="BU470" s="1">
        <v>145591.79296875</v>
      </c>
      <c r="BV470" s="1">
        <v>177055.890625</v>
      </c>
      <c r="BW470" s="1">
        <v>144412.076171875</v>
      </c>
      <c r="BX470" s="1">
        <f t="shared" si="21"/>
        <v>0.952376395993772</v>
      </c>
      <c r="BY470" s="1">
        <f t="shared" si="22"/>
        <v>-7.0396230058957635E-2</v>
      </c>
      <c r="BZ470" s="1">
        <f t="shared" si="23"/>
        <v>0.51971676642645215</v>
      </c>
      <c r="CA470" s="1" t="s">
        <v>101</v>
      </c>
      <c r="CB470" s="1" t="s">
        <v>101</v>
      </c>
      <c r="CC470" s="1" t="s">
        <v>101</v>
      </c>
      <c r="CD470" s="1" t="s">
        <v>101</v>
      </c>
      <c r="CE470" s="1" t="s">
        <v>102</v>
      </c>
      <c r="CF470" s="1" t="s">
        <v>101</v>
      </c>
      <c r="CG470" s="1" t="s">
        <v>102</v>
      </c>
      <c r="CH470" s="1" t="s">
        <v>102</v>
      </c>
      <c r="CI470" s="1" t="s">
        <v>101</v>
      </c>
      <c r="CJ470" s="1" t="s">
        <v>101</v>
      </c>
      <c r="CK470" s="1">
        <v>1</v>
      </c>
      <c r="CL470" s="1">
        <v>0</v>
      </c>
      <c r="CN470" s="1">
        <v>0</v>
      </c>
      <c r="CP470" s="1">
        <v>0</v>
      </c>
    </row>
    <row r="471" spans="1:96">
      <c r="A471" s="1">
        <v>-4.2354643577873398E+18</v>
      </c>
      <c r="B471" s="1" t="b">
        <v>0</v>
      </c>
      <c r="C471" s="1" t="s">
        <v>102</v>
      </c>
      <c r="D471" s="1" t="s">
        <v>97</v>
      </c>
      <c r="E471" s="1" t="s">
        <v>3693</v>
      </c>
      <c r="F471" s="1" t="s">
        <v>3694</v>
      </c>
      <c r="G471" s="1">
        <v>0</v>
      </c>
      <c r="H471" s="1">
        <v>13.789</v>
      </c>
      <c r="I471" s="1">
        <v>37</v>
      </c>
      <c r="J471" s="1">
        <v>5</v>
      </c>
      <c r="K471" s="1">
        <v>42</v>
      </c>
      <c r="L471" s="1">
        <v>5</v>
      </c>
      <c r="M471" s="1">
        <v>118</v>
      </c>
      <c r="N471" s="1">
        <v>13.1</v>
      </c>
      <c r="O471" s="1">
        <v>4.88</v>
      </c>
      <c r="Q471" s="1">
        <v>0</v>
      </c>
      <c r="R471" s="1">
        <v>1.65</v>
      </c>
      <c r="S471" s="1">
        <v>1.65</v>
      </c>
      <c r="T471" s="1">
        <v>0</v>
      </c>
      <c r="U471" s="1">
        <v>1.7</v>
      </c>
      <c r="V471" s="1">
        <v>0</v>
      </c>
      <c r="W471" s="1">
        <v>0</v>
      </c>
      <c r="X471" s="1">
        <v>1.6</v>
      </c>
      <c r="Y471" s="1">
        <v>0</v>
      </c>
      <c r="AA471" s="1">
        <v>1</v>
      </c>
      <c r="AB471" s="1">
        <v>5</v>
      </c>
      <c r="AC471" s="1">
        <v>4</v>
      </c>
      <c r="AD471" s="1">
        <v>5</v>
      </c>
      <c r="AE471" s="1">
        <v>3</v>
      </c>
      <c r="AF471" s="1">
        <v>4</v>
      </c>
      <c r="AG471" s="1">
        <v>3</v>
      </c>
      <c r="AH471" s="1">
        <v>3</v>
      </c>
      <c r="AI471" s="1">
        <v>4</v>
      </c>
      <c r="AJ471" s="1" t="s">
        <v>3563</v>
      </c>
      <c r="AK471" s="1" t="s">
        <v>166</v>
      </c>
      <c r="AL471" s="1" t="s">
        <v>146</v>
      </c>
      <c r="AM471" s="1" t="s">
        <v>3695</v>
      </c>
      <c r="AN471" s="1">
        <v>6923</v>
      </c>
      <c r="AO471" s="1" t="s">
        <v>3696</v>
      </c>
      <c r="AP471" s="1" t="s">
        <v>3697</v>
      </c>
      <c r="AQ471" s="1" t="s">
        <v>3698</v>
      </c>
      <c r="AR471" s="1" t="s">
        <v>3699</v>
      </c>
      <c r="AS471" s="1" t="s">
        <v>3700</v>
      </c>
      <c r="AT471" s="1">
        <v>22</v>
      </c>
      <c r="AU471" s="1">
        <v>0</v>
      </c>
      <c r="AV471" s="1">
        <v>1.67</v>
      </c>
      <c r="AW471" s="1">
        <v>1.7030000000000001</v>
      </c>
      <c r="AX471" s="1">
        <v>1.02</v>
      </c>
      <c r="AY471" s="1">
        <v>0.74</v>
      </c>
      <c r="AZ471" s="1">
        <v>0.77</v>
      </c>
      <c r="BA471" s="1">
        <v>0.03</v>
      </c>
      <c r="BB471" s="1">
        <v>1.91444521838946E-4</v>
      </c>
      <c r="BC471" s="1">
        <v>2.06830793015755E-4</v>
      </c>
      <c r="BD471" s="1">
        <v>0.99189752858966096</v>
      </c>
      <c r="BE471" s="1">
        <v>3.3353536237221799E-4</v>
      </c>
      <c r="BF471" s="1">
        <v>3.7089972789185698E-4</v>
      </c>
      <c r="BG471" s="1">
        <v>0.999998324738962</v>
      </c>
      <c r="BH471" s="1">
        <v>68.599999999999994</v>
      </c>
      <c r="BI471" s="1">
        <v>114.6</v>
      </c>
      <c r="BJ471" s="1">
        <v>116.8</v>
      </c>
      <c r="BK471" s="1">
        <v>16.89</v>
      </c>
      <c r="BL471" s="1">
        <v>4.17</v>
      </c>
      <c r="BM471" s="1">
        <v>3.93</v>
      </c>
      <c r="BN471" s="1">
        <v>333848.47265625</v>
      </c>
      <c r="BO471" s="1">
        <v>381665.7734375</v>
      </c>
      <c r="BP471" s="1">
        <v>1301523.7265625</v>
      </c>
      <c r="BQ471" s="1">
        <v>1221192.53125</v>
      </c>
      <c r="BR471" s="1">
        <v>1052405.9921875</v>
      </c>
      <c r="BS471" s="1">
        <v>1041533.890625</v>
      </c>
      <c r="BT471" s="1">
        <v>1180200.65625</v>
      </c>
      <c r="BU471" s="1">
        <v>1036918.171875</v>
      </c>
      <c r="BV471" s="1">
        <v>1096836.1484375</v>
      </c>
      <c r="BW471" s="1">
        <v>1178288.921875</v>
      </c>
      <c r="BX471" s="1">
        <f t="shared" si="21"/>
        <v>0.9730514384442206</v>
      </c>
      <c r="BY471" s="1">
        <f t="shared" si="22"/>
        <v>-3.941202263855903E-2</v>
      </c>
      <c r="BZ471" s="1">
        <f t="shared" si="23"/>
        <v>0.68428109766247769</v>
      </c>
      <c r="CA471" s="1" t="s">
        <v>101</v>
      </c>
      <c r="CB471" s="1" t="s">
        <v>102</v>
      </c>
      <c r="CC471" s="1" t="s">
        <v>102</v>
      </c>
      <c r="CD471" s="1" t="s">
        <v>102</v>
      </c>
      <c r="CE471" s="1" t="s">
        <v>102</v>
      </c>
      <c r="CF471" s="1" t="s">
        <v>102</v>
      </c>
      <c r="CG471" s="1" t="s">
        <v>102</v>
      </c>
      <c r="CH471" s="1" t="s">
        <v>102</v>
      </c>
      <c r="CI471" s="1" t="s">
        <v>102</v>
      </c>
      <c r="CJ471" s="1" t="s">
        <v>102</v>
      </c>
      <c r="CK471" s="1">
        <v>1</v>
      </c>
      <c r="CL471" s="1">
        <v>0</v>
      </c>
      <c r="CN471" s="1">
        <v>0</v>
      </c>
      <c r="CP471" s="1">
        <v>0</v>
      </c>
    </row>
    <row r="472" spans="1:96">
      <c r="A472" s="1">
        <v>-3.5336891054789002E+18</v>
      </c>
      <c r="B472" s="1" t="b">
        <v>0</v>
      </c>
      <c r="C472" s="1" t="s">
        <v>102</v>
      </c>
      <c r="D472" s="1" t="s">
        <v>97</v>
      </c>
      <c r="E472" s="1" t="s">
        <v>3701</v>
      </c>
      <c r="F472" s="1" t="s">
        <v>3702</v>
      </c>
      <c r="G472" s="1">
        <v>0</v>
      </c>
      <c r="H472" s="1">
        <v>14.712999999999999</v>
      </c>
      <c r="I472" s="1">
        <v>59</v>
      </c>
      <c r="J472" s="1">
        <v>4</v>
      </c>
      <c r="K472" s="1">
        <v>35</v>
      </c>
      <c r="L472" s="1">
        <v>4</v>
      </c>
      <c r="M472" s="1">
        <v>112</v>
      </c>
      <c r="N472" s="1">
        <v>12.5</v>
      </c>
      <c r="O472" s="1">
        <v>4.78</v>
      </c>
      <c r="P472" s="1">
        <v>0</v>
      </c>
      <c r="Q472" s="1">
        <v>0</v>
      </c>
      <c r="R472" s="1">
        <v>2.69</v>
      </c>
      <c r="S472" s="1">
        <v>4.95</v>
      </c>
      <c r="T472" s="1">
        <v>3.05</v>
      </c>
      <c r="U472" s="1">
        <v>2.88</v>
      </c>
      <c r="V472" s="1">
        <v>2.85</v>
      </c>
      <c r="W472" s="1">
        <v>2.9</v>
      </c>
      <c r="X472" s="1">
        <v>3.02</v>
      </c>
      <c r="Y472" s="1">
        <v>2.91</v>
      </c>
      <c r="Z472" s="1">
        <v>1</v>
      </c>
      <c r="AA472" s="1">
        <v>1</v>
      </c>
      <c r="AB472" s="1">
        <v>4</v>
      </c>
      <c r="AC472" s="1">
        <v>2</v>
      </c>
      <c r="AD472" s="1">
        <v>3</v>
      </c>
      <c r="AE472" s="1">
        <v>2</v>
      </c>
      <c r="AF472" s="1">
        <v>3</v>
      </c>
      <c r="AG472" s="1">
        <v>2</v>
      </c>
      <c r="AH472" s="1">
        <v>2</v>
      </c>
      <c r="AI472" s="1">
        <v>2</v>
      </c>
      <c r="AJ472" s="1" t="s">
        <v>3196</v>
      </c>
      <c r="AK472" s="1" t="s">
        <v>166</v>
      </c>
      <c r="AL472" s="1" t="s">
        <v>146</v>
      </c>
      <c r="AM472" s="1" t="s">
        <v>3703</v>
      </c>
      <c r="AN472" s="1">
        <v>6921</v>
      </c>
      <c r="AO472" s="1" t="s">
        <v>3704</v>
      </c>
      <c r="AP472" s="1" t="s">
        <v>3705</v>
      </c>
      <c r="AQ472" s="1" t="s">
        <v>3706</v>
      </c>
      <c r="AR472" s="1" t="s">
        <v>3707</v>
      </c>
      <c r="AS472" s="1" t="s">
        <v>3700</v>
      </c>
      <c r="AT472" s="1">
        <v>22</v>
      </c>
      <c r="AU472" s="1">
        <v>0</v>
      </c>
      <c r="AV472" s="1">
        <v>1.9610000000000001</v>
      </c>
      <c r="AW472" s="1">
        <v>1.758</v>
      </c>
      <c r="AX472" s="1">
        <v>0.89600000000000002</v>
      </c>
      <c r="AY472" s="1">
        <v>0.97</v>
      </c>
      <c r="AZ472" s="1">
        <v>0.81</v>
      </c>
      <c r="BA472" s="1">
        <v>-0.16</v>
      </c>
      <c r="BB472" s="2">
        <v>6.2504764951509806E-5</v>
      </c>
      <c r="BC472" s="1">
        <v>1.3220381717649101E-4</v>
      </c>
      <c r="BD472" s="1">
        <v>0.436058702458133</v>
      </c>
      <c r="BE472" s="1">
        <v>1.2247621129235801E-4</v>
      </c>
      <c r="BF472" s="1">
        <v>2.48252975478378E-4</v>
      </c>
      <c r="BG472" s="1">
        <v>0.65081215358526101</v>
      </c>
      <c r="BH472" s="1">
        <v>63.6</v>
      </c>
      <c r="BI472" s="1">
        <v>124.7</v>
      </c>
      <c r="BJ472" s="1">
        <v>111.7</v>
      </c>
      <c r="BK472" s="1">
        <v>0.79</v>
      </c>
      <c r="BL472" s="1">
        <v>9.57</v>
      </c>
      <c r="BM472" s="1">
        <v>5.13</v>
      </c>
      <c r="BN472" s="1">
        <v>284010.43603515602</v>
      </c>
      <c r="BO472" s="1">
        <v>252563.44775390599</v>
      </c>
      <c r="BP472" s="1">
        <v>1153044.35546875</v>
      </c>
      <c r="BQ472" s="1">
        <v>984663.1640625</v>
      </c>
      <c r="BR472" s="1">
        <v>951164.166015625</v>
      </c>
      <c r="BS472" s="1">
        <v>759268.62109375</v>
      </c>
      <c r="BT472" s="1">
        <v>956220.77734375</v>
      </c>
      <c r="BU472" s="1">
        <v>755856.572265625</v>
      </c>
      <c r="BV472" s="1">
        <v>927961.14453125</v>
      </c>
      <c r="BW472" s="1">
        <v>865926.71875</v>
      </c>
      <c r="BX472" s="1">
        <f t="shared" si="21"/>
        <v>0.9110804007952833</v>
      </c>
      <c r="BY472" s="1">
        <f t="shared" si="22"/>
        <v>-0.13434972065104511</v>
      </c>
      <c r="BZ472" s="1">
        <f t="shared" si="23"/>
        <v>0.3890650786229693</v>
      </c>
      <c r="CA472" s="1" t="s">
        <v>102</v>
      </c>
      <c r="CB472" s="1" t="s">
        <v>102</v>
      </c>
      <c r="CC472" s="1" t="s">
        <v>102</v>
      </c>
      <c r="CD472" s="1" t="s">
        <v>102</v>
      </c>
      <c r="CE472" s="1" t="s">
        <v>102</v>
      </c>
      <c r="CF472" s="1" t="s">
        <v>102</v>
      </c>
      <c r="CG472" s="1" t="s">
        <v>102</v>
      </c>
      <c r="CH472" s="1" t="s">
        <v>102</v>
      </c>
      <c r="CI472" s="1" t="s">
        <v>102</v>
      </c>
      <c r="CJ472" s="1" t="s">
        <v>102</v>
      </c>
      <c r="CK472" s="1">
        <v>1</v>
      </c>
      <c r="CL472" s="1">
        <v>0</v>
      </c>
      <c r="CN472" s="1">
        <v>1</v>
      </c>
      <c r="CO472" s="1" t="s">
        <v>3708</v>
      </c>
      <c r="CP472" s="1">
        <v>0</v>
      </c>
      <c r="CR472" s="1" t="s">
        <v>3708</v>
      </c>
    </row>
    <row r="473" spans="1:96">
      <c r="A473" s="1">
        <v>5.3398362839974902E+18</v>
      </c>
      <c r="B473" s="1" t="b">
        <v>0</v>
      </c>
      <c r="C473" s="1" t="s">
        <v>102</v>
      </c>
      <c r="D473" s="1" t="s">
        <v>97</v>
      </c>
      <c r="E473" s="1" t="s">
        <v>3709</v>
      </c>
      <c r="F473" s="1" t="s">
        <v>3710</v>
      </c>
      <c r="G473" s="1">
        <v>7.0000000000000001E-3</v>
      </c>
      <c r="H473" s="1">
        <v>3.4220000000000002</v>
      </c>
      <c r="I473" s="1">
        <v>2</v>
      </c>
      <c r="J473" s="1">
        <v>2</v>
      </c>
      <c r="K473" s="1">
        <v>4</v>
      </c>
      <c r="L473" s="1">
        <v>2</v>
      </c>
      <c r="M473" s="1">
        <v>1332</v>
      </c>
      <c r="N473" s="1">
        <v>150.19999999999999</v>
      </c>
      <c r="O473" s="1">
        <v>5.94</v>
      </c>
      <c r="R473" s="1">
        <v>0</v>
      </c>
      <c r="T473" s="1">
        <v>0</v>
      </c>
      <c r="V473" s="1">
        <v>0</v>
      </c>
      <c r="X473" s="1">
        <v>0</v>
      </c>
      <c r="AB473" s="1">
        <v>1</v>
      </c>
      <c r="AD473" s="1">
        <v>1</v>
      </c>
      <c r="AF473" s="1">
        <v>1</v>
      </c>
      <c r="AH473" s="1">
        <v>1</v>
      </c>
      <c r="AJ473" s="1" t="s">
        <v>2788</v>
      </c>
      <c r="AK473" s="1" t="s">
        <v>166</v>
      </c>
      <c r="AL473" s="1" t="s">
        <v>185</v>
      </c>
      <c r="AM473" s="1" t="s">
        <v>3711</v>
      </c>
      <c r="AN473" s="1">
        <v>8518</v>
      </c>
      <c r="AO473" s="1" t="s">
        <v>3712</v>
      </c>
      <c r="AP473" s="1" t="s">
        <v>3713</v>
      </c>
      <c r="AQ473" s="1" t="s">
        <v>3714</v>
      </c>
      <c r="AR473" s="1" t="s">
        <v>430</v>
      </c>
      <c r="AS473" s="1" t="s">
        <v>3715</v>
      </c>
      <c r="AT473" s="1">
        <v>2</v>
      </c>
      <c r="AU473" s="1">
        <v>0</v>
      </c>
      <c r="AV473" s="1">
        <v>0.97499999999999998</v>
      </c>
      <c r="AW473" s="1">
        <v>1.1180000000000001</v>
      </c>
      <c r="AX473" s="1">
        <v>1.147</v>
      </c>
      <c r="AY473" s="1">
        <v>-0.04</v>
      </c>
      <c r="AZ473" s="1">
        <v>0.16</v>
      </c>
      <c r="BA473" s="1">
        <v>0.2</v>
      </c>
      <c r="BB473" s="1">
        <v>0.88505967540381003</v>
      </c>
      <c r="BC473" s="1">
        <v>0.43360123397584999</v>
      </c>
      <c r="BD473" s="1">
        <v>0.141592878472346</v>
      </c>
      <c r="BE473" s="1">
        <v>0.91829963845034202</v>
      </c>
      <c r="BF473" s="1">
        <v>0.47443534054825798</v>
      </c>
      <c r="BG473" s="1">
        <v>0.28302746417949098</v>
      </c>
      <c r="BH473" s="1">
        <v>97</v>
      </c>
      <c r="BI473" s="1">
        <v>94.5</v>
      </c>
      <c r="BJ473" s="1">
        <v>108.5</v>
      </c>
      <c r="BK473" s="1">
        <v>3.79</v>
      </c>
      <c r="BL473" s="1">
        <v>9.81</v>
      </c>
      <c r="BM473" s="1">
        <v>14.47</v>
      </c>
      <c r="BN473" s="1">
        <v>29325.064453125</v>
      </c>
      <c r="BO473" s="1">
        <v>27822.103515625</v>
      </c>
      <c r="BP473" s="1">
        <v>61517.92578125</v>
      </c>
      <c r="BQ473" s="1">
        <v>56900.865234375</v>
      </c>
      <c r="BR473" s="1">
        <v>48793.8056640625</v>
      </c>
      <c r="BS473" s="1">
        <v>41584.37109375</v>
      </c>
      <c r="BT473" s="1">
        <v>58106.751953125</v>
      </c>
      <c r="BU473" s="1">
        <v>58125.40625</v>
      </c>
      <c r="BV473" s="1">
        <v>54345.322265625</v>
      </c>
      <c r="BW473" s="1">
        <v>73426.033203125</v>
      </c>
      <c r="BX473" s="1">
        <f t="shared" si="21"/>
        <v>1.1686161742379304</v>
      </c>
      <c r="BY473" s="1">
        <f t="shared" si="22"/>
        <v>0.22480116216160922</v>
      </c>
      <c r="BZ473" s="1">
        <f t="shared" si="23"/>
        <v>0.20003211518609956</v>
      </c>
      <c r="CA473" s="1" t="s">
        <v>101</v>
      </c>
      <c r="CB473" s="1" t="s">
        <v>101</v>
      </c>
      <c r="CC473" s="1" t="s">
        <v>102</v>
      </c>
      <c r="CD473" s="1" t="s">
        <v>101</v>
      </c>
      <c r="CE473" s="1" t="s">
        <v>102</v>
      </c>
      <c r="CF473" s="1" t="s">
        <v>101</v>
      </c>
      <c r="CG473" s="1" t="s">
        <v>102</v>
      </c>
      <c r="CH473" s="1" t="s">
        <v>101</v>
      </c>
      <c r="CI473" s="1" t="s">
        <v>102</v>
      </c>
      <c r="CJ473" s="1" t="s">
        <v>101</v>
      </c>
      <c r="CK473" s="1">
        <v>1</v>
      </c>
      <c r="CL473" s="1">
        <v>0</v>
      </c>
      <c r="CN473" s="1">
        <v>0</v>
      </c>
      <c r="CP473" s="1">
        <v>0</v>
      </c>
    </row>
    <row r="474" spans="1:96">
      <c r="A474" s="1">
        <v>6.4323581860106598E+18</v>
      </c>
      <c r="B474" s="1" t="b">
        <v>0</v>
      </c>
      <c r="C474" s="1" t="s">
        <v>102</v>
      </c>
      <c r="D474" s="1" t="s">
        <v>97</v>
      </c>
      <c r="E474" s="1" t="s">
        <v>3716</v>
      </c>
      <c r="F474" s="1" t="s">
        <v>3717</v>
      </c>
      <c r="G474" s="1">
        <v>0</v>
      </c>
      <c r="H474" s="1">
        <v>22.143999999999998</v>
      </c>
      <c r="I474" s="1">
        <v>37</v>
      </c>
      <c r="J474" s="1">
        <v>9</v>
      </c>
      <c r="K474" s="1">
        <v>27</v>
      </c>
      <c r="L474" s="1">
        <v>9</v>
      </c>
      <c r="M474" s="1">
        <v>297</v>
      </c>
      <c r="N474" s="1">
        <v>34.799999999999997</v>
      </c>
      <c r="O474" s="1">
        <v>6.57</v>
      </c>
      <c r="R474" s="1">
        <v>0</v>
      </c>
      <c r="S474" s="1">
        <v>0</v>
      </c>
      <c r="T474" s="1">
        <v>0</v>
      </c>
      <c r="V474" s="1">
        <v>0</v>
      </c>
      <c r="W474" s="1">
        <v>0</v>
      </c>
      <c r="X474" s="1">
        <v>0</v>
      </c>
      <c r="Y474" s="1">
        <v>0</v>
      </c>
      <c r="AB474" s="1">
        <v>4</v>
      </c>
      <c r="AC474" s="1">
        <v>4</v>
      </c>
      <c r="AD474" s="1">
        <v>2</v>
      </c>
      <c r="AF474" s="1">
        <v>5</v>
      </c>
      <c r="AG474" s="1">
        <v>2</v>
      </c>
      <c r="AH474" s="1">
        <v>3</v>
      </c>
      <c r="AI474" s="1">
        <v>5</v>
      </c>
      <c r="AJ474" s="1" t="s">
        <v>823</v>
      </c>
      <c r="AK474" s="1" t="s">
        <v>963</v>
      </c>
      <c r="AM474" s="1" t="s">
        <v>3718</v>
      </c>
      <c r="AN474" s="1">
        <v>9694</v>
      </c>
      <c r="AO474" s="1" t="s">
        <v>3719</v>
      </c>
      <c r="AP474" s="1" t="s">
        <v>3720</v>
      </c>
      <c r="AQ474" s="1" t="s">
        <v>3721</v>
      </c>
      <c r="AT474" s="1">
        <v>0</v>
      </c>
      <c r="AU474" s="1">
        <v>0</v>
      </c>
      <c r="AV474" s="1">
        <v>12.973000000000001</v>
      </c>
      <c r="AW474" s="1">
        <v>14.394</v>
      </c>
      <c r="AX474" s="1">
        <v>1.109</v>
      </c>
      <c r="AY474" s="1">
        <v>3.7</v>
      </c>
      <c r="AZ474" s="1">
        <v>3.85</v>
      </c>
      <c r="BA474" s="1">
        <v>0.15</v>
      </c>
      <c r="BB474" s="2">
        <v>1.0000000000000001E-15</v>
      </c>
      <c r="BC474" s="2">
        <v>1.0000000000000001E-15</v>
      </c>
      <c r="BD474" s="1">
        <v>4.8787385036941203E-2</v>
      </c>
      <c r="BE474" s="2">
        <v>1.0055999999999999E-14</v>
      </c>
      <c r="BF474" s="2">
        <v>1.0237704918032801E-14</v>
      </c>
      <c r="BG474" s="1">
        <v>0.12727751748843699</v>
      </c>
      <c r="BH474" s="1">
        <v>10.6</v>
      </c>
      <c r="BI474" s="1">
        <v>137.19999999999999</v>
      </c>
      <c r="BJ474" s="1">
        <v>152.19999999999999</v>
      </c>
      <c r="BK474" s="1">
        <v>12.18</v>
      </c>
      <c r="BL474" s="1">
        <v>1.56</v>
      </c>
      <c r="BM474" s="1">
        <v>3.46</v>
      </c>
      <c r="BN474" s="1">
        <v>31278.0341796875</v>
      </c>
      <c r="BO474" s="1">
        <v>23668.177734375</v>
      </c>
      <c r="BP474" s="1">
        <v>761785.47558593797</v>
      </c>
      <c r="BQ474" s="1">
        <v>673883.80810546898</v>
      </c>
      <c r="BR474" s="1">
        <v>633281.62402343797</v>
      </c>
      <c r="BS474" s="1">
        <v>603833.501953125</v>
      </c>
      <c r="BT474" s="1">
        <v>775316.421875</v>
      </c>
      <c r="BU474" s="1">
        <v>654983.61767578102</v>
      </c>
      <c r="BV474" s="1">
        <v>781890.09985351597</v>
      </c>
      <c r="BW474" s="1">
        <v>714454.07080078102</v>
      </c>
      <c r="BX474" s="1">
        <f t="shared" si="21"/>
        <v>1.0949795275738849</v>
      </c>
      <c r="BY474" s="1">
        <f t="shared" si="22"/>
        <v>0.1309038965444978</v>
      </c>
      <c r="BZ474" s="1">
        <f t="shared" si="23"/>
        <v>0.21182526204683222</v>
      </c>
      <c r="CA474" s="1" t="s">
        <v>101</v>
      </c>
      <c r="CB474" s="1" t="s">
        <v>101</v>
      </c>
      <c r="CC474" s="1" t="s">
        <v>102</v>
      </c>
      <c r="CD474" s="1" t="s">
        <v>102</v>
      </c>
      <c r="CE474" s="1" t="s">
        <v>102</v>
      </c>
      <c r="CF474" s="1" t="s">
        <v>101</v>
      </c>
      <c r="CG474" s="1" t="s">
        <v>102</v>
      </c>
      <c r="CH474" s="1" t="s">
        <v>102</v>
      </c>
      <c r="CI474" s="1" t="s">
        <v>102</v>
      </c>
      <c r="CJ474" s="1" t="s">
        <v>102</v>
      </c>
      <c r="CK474" s="1">
        <v>1</v>
      </c>
      <c r="CL474" s="1">
        <v>0</v>
      </c>
      <c r="CN474" s="1">
        <v>0</v>
      </c>
      <c r="CP474" s="1">
        <v>0</v>
      </c>
    </row>
    <row r="475" spans="1:96">
      <c r="A475" s="1">
        <v>1.5513375493722301E+17</v>
      </c>
      <c r="B475" s="1" t="b">
        <v>0</v>
      </c>
      <c r="C475" s="1" t="s">
        <v>102</v>
      </c>
      <c r="D475" s="1" t="s">
        <v>97</v>
      </c>
      <c r="E475" s="1" t="s">
        <v>3722</v>
      </c>
      <c r="F475" s="1" t="s">
        <v>3723</v>
      </c>
      <c r="G475" s="1">
        <v>6.0000000000000001E-3</v>
      </c>
      <c r="H475" s="1">
        <v>4.1849999999999996</v>
      </c>
      <c r="I475" s="1">
        <v>4</v>
      </c>
      <c r="J475" s="1">
        <v>1</v>
      </c>
      <c r="K475" s="1">
        <v>6</v>
      </c>
      <c r="L475" s="1">
        <v>1</v>
      </c>
      <c r="M475" s="1">
        <v>210</v>
      </c>
      <c r="N475" s="1">
        <v>23.8</v>
      </c>
      <c r="O475" s="1">
        <v>6.4</v>
      </c>
      <c r="R475" s="1">
        <v>0</v>
      </c>
      <c r="T475" s="1">
        <v>0</v>
      </c>
      <c r="W475" s="1">
        <v>0</v>
      </c>
      <c r="X475" s="1">
        <v>0</v>
      </c>
      <c r="Y475" s="1">
        <v>0</v>
      </c>
      <c r="AB475" s="1">
        <v>1</v>
      </c>
      <c r="AD475" s="1">
        <v>1</v>
      </c>
      <c r="AG475" s="1">
        <v>1</v>
      </c>
      <c r="AH475" s="1">
        <v>1</v>
      </c>
      <c r="AI475" s="1">
        <v>1</v>
      </c>
      <c r="AJ475" s="1" t="s">
        <v>823</v>
      </c>
      <c r="AK475" s="1" t="s">
        <v>963</v>
      </c>
      <c r="AM475" s="1" t="s">
        <v>3724</v>
      </c>
      <c r="AN475" s="1">
        <v>10328</v>
      </c>
      <c r="AO475" s="1" t="s">
        <v>3725</v>
      </c>
      <c r="AP475" s="1" t="s">
        <v>3726</v>
      </c>
      <c r="AQ475" s="1" t="s">
        <v>3727</v>
      </c>
      <c r="AT475" s="1">
        <v>0</v>
      </c>
      <c r="AU475" s="1">
        <v>0</v>
      </c>
      <c r="AV475" s="1">
        <v>100</v>
      </c>
      <c r="AW475" s="1">
        <v>100</v>
      </c>
      <c r="AX475" s="1">
        <v>3.5870000000000002</v>
      </c>
      <c r="AY475" s="1">
        <v>6.64</v>
      </c>
      <c r="AZ475" s="1">
        <v>6.64</v>
      </c>
      <c r="BA475" s="1">
        <v>1.84</v>
      </c>
      <c r="BD475" s="2">
        <v>5.1886407066437101E-6</v>
      </c>
      <c r="BG475" s="2">
        <v>8.8355138890275695E-5</v>
      </c>
      <c r="BI475" s="1">
        <v>65.400000000000006</v>
      </c>
      <c r="BJ475" s="1">
        <v>234.6</v>
      </c>
      <c r="BL475" s="1">
        <v>12.64</v>
      </c>
      <c r="BM475" s="1">
        <v>10.98</v>
      </c>
      <c r="BP475" s="1">
        <v>80848.8203125</v>
      </c>
      <c r="BQ475" s="1">
        <v>81423.4296875</v>
      </c>
      <c r="BR475" s="1">
        <v>61143.19921875</v>
      </c>
      <c r="BS475" s="1">
        <v>56735.4140625</v>
      </c>
      <c r="BT475" s="1">
        <v>218802.3203125</v>
      </c>
      <c r="BU475" s="1">
        <v>202750.0703125</v>
      </c>
      <c r="BV475" s="1">
        <v>267502.7890625</v>
      </c>
      <c r="BW475" s="1">
        <v>264962.6640625</v>
      </c>
      <c r="BX475" s="1">
        <f t="shared" si="21"/>
        <v>3.4053717792482372</v>
      </c>
      <c r="BY475" s="1">
        <f t="shared" si="22"/>
        <v>1.7678123121281166</v>
      </c>
      <c r="BZ475" s="1">
        <f t="shared" si="23"/>
        <v>7.3889614532643492E-5</v>
      </c>
      <c r="CA475" s="1" t="s">
        <v>100</v>
      </c>
      <c r="CB475" s="1" t="s">
        <v>100</v>
      </c>
      <c r="CC475" s="1" t="s">
        <v>102</v>
      </c>
      <c r="CD475" s="1" t="s">
        <v>101</v>
      </c>
      <c r="CE475" s="1" t="s">
        <v>102</v>
      </c>
      <c r="CF475" s="1" t="s">
        <v>101</v>
      </c>
      <c r="CG475" s="1" t="s">
        <v>101</v>
      </c>
      <c r="CH475" s="1" t="s">
        <v>102</v>
      </c>
      <c r="CI475" s="1" t="s">
        <v>102</v>
      </c>
      <c r="CJ475" s="1" t="s">
        <v>102</v>
      </c>
      <c r="CK475" s="1">
        <v>1</v>
      </c>
      <c r="CL475" s="1">
        <v>0</v>
      </c>
      <c r="CN475" s="1">
        <v>1</v>
      </c>
      <c r="CO475" s="1" t="s">
        <v>3728</v>
      </c>
      <c r="CP475" s="1">
        <v>0</v>
      </c>
      <c r="CR475" s="1" t="s">
        <v>3728</v>
      </c>
    </row>
    <row r="476" spans="1:96">
      <c r="A476" s="1">
        <v>-4.5391178671769001E+18</v>
      </c>
      <c r="B476" s="1" t="b">
        <v>0</v>
      </c>
      <c r="C476" s="1" t="s">
        <v>102</v>
      </c>
      <c r="D476" s="1" t="s">
        <v>97</v>
      </c>
      <c r="E476" s="1" t="s">
        <v>3729</v>
      </c>
      <c r="F476" s="1" t="s">
        <v>3730</v>
      </c>
      <c r="G476" s="1">
        <v>0</v>
      </c>
      <c r="H476" s="1">
        <v>122.217</v>
      </c>
      <c r="I476" s="1">
        <v>50</v>
      </c>
      <c r="J476" s="1">
        <v>19</v>
      </c>
      <c r="K476" s="1">
        <v>334</v>
      </c>
      <c r="L476" s="1">
        <v>19</v>
      </c>
      <c r="M476" s="1">
        <v>254</v>
      </c>
      <c r="N476" s="1">
        <v>29</v>
      </c>
      <c r="O476" s="1">
        <v>5.5</v>
      </c>
      <c r="P476" s="1">
        <v>0</v>
      </c>
      <c r="Q476" s="1">
        <v>0</v>
      </c>
      <c r="R476" s="1">
        <v>52.98</v>
      </c>
      <c r="S476" s="1">
        <v>49.79</v>
      </c>
      <c r="T476" s="1">
        <v>37.04</v>
      </c>
      <c r="U476" s="1">
        <v>39.630000000000003</v>
      </c>
      <c r="V476" s="1">
        <v>57.38</v>
      </c>
      <c r="W476" s="1">
        <v>55.37</v>
      </c>
      <c r="X476" s="1">
        <v>63.64</v>
      </c>
      <c r="Y476" s="1">
        <v>66.150000000000006</v>
      </c>
      <c r="Z476" s="1">
        <v>1</v>
      </c>
      <c r="AA476" s="1">
        <v>1</v>
      </c>
      <c r="AB476" s="1">
        <v>19</v>
      </c>
      <c r="AC476" s="1">
        <v>16</v>
      </c>
      <c r="AD476" s="1">
        <v>15</v>
      </c>
      <c r="AE476" s="1">
        <v>15</v>
      </c>
      <c r="AF476" s="1">
        <v>17</v>
      </c>
      <c r="AG476" s="1">
        <v>15</v>
      </c>
      <c r="AH476" s="1">
        <v>19</v>
      </c>
      <c r="AI476" s="1">
        <v>18</v>
      </c>
      <c r="AJ476" s="1" t="s">
        <v>284</v>
      </c>
      <c r="AK476" s="1" t="s">
        <v>3731</v>
      </c>
      <c r="AL476" s="1" t="s">
        <v>1308</v>
      </c>
      <c r="AM476" s="1" t="s">
        <v>3732</v>
      </c>
      <c r="AN476" s="1">
        <v>2010</v>
      </c>
      <c r="AO476" s="1" t="s">
        <v>3733</v>
      </c>
      <c r="AP476" s="1" t="s">
        <v>3734</v>
      </c>
      <c r="AQ476" s="1" t="s">
        <v>3735</v>
      </c>
      <c r="AR476" s="1" t="s">
        <v>3736</v>
      </c>
      <c r="AS476" s="1" t="s">
        <v>3737</v>
      </c>
      <c r="AT476" s="1">
        <v>12</v>
      </c>
      <c r="AU476" s="1">
        <v>0</v>
      </c>
      <c r="AV476" s="1">
        <v>19.579999999999998</v>
      </c>
      <c r="AW476" s="1">
        <v>32.561</v>
      </c>
      <c r="AX476" s="1">
        <v>1.663</v>
      </c>
      <c r="AY476" s="1">
        <v>4.29</v>
      </c>
      <c r="AZ476" s="1">
        <v>5.03</v>
      </c>
      <c r="BA476" s="1">
        <v>0.73</v>
      </c>
      <c r="BB476" s="2">
        <v>1.0000000000000001E-15</v>
      </c>
      <c r="BC476" s="2">
        <v>1.0000000000000001E-15</v>
      </c>
      <c r="BD476" s="1">
        <v>1.8490141118165899E-4</v>
      </c>
      <c r="BE476" s="2">
        <v>1.0055999999999999E-14</v>
      </c>
      <c r="BF476" s="2">
        <v>1.0237704918032801E-14</v>
      </c>
      <c r="BG476" s="1">
        <v>1.9165433228568499E-3</v>
      </c>
      <c r="BH476" s="1">
        <v>5.6</v>
      </c>
      <c r="BI476" s="1">
        <v>110.5</v>
      </c>
      <c r="BJ476" s="1">
        <v>183.8</v>
      </c>
      <c r="BK476" s="1">
        <v>3.58</v>
      </c>
      <c r="BL476" s="1">
        <v>12.27</v>
      </c>
      <c r="BM476" s="1">
        <v>3.82</v>
      </c>
      <c r="BN476" s="1">
        <v>362594.94824218802</v>
      </c>
      <c r="BO476" s="1">
        <v>309972.41650390602</v>
      </c>
      <c r="BP476" s="1">
        <v>15810460.963623</v>
      </c>
      <c r="BQ476" s="1">
        <v>13852112.017089801</v>
      </c>
      <c r="BR476" s="1">
        <v>10552448.7231445</v>
      </c>
      <c r="BS476" s="1">
        <v>10309545.219848599</v>
      </c>
      <c r="BT476" s="1">
        <v>20715747.205078099</v>
      </c>
      <c r="BU476" s="1">
        <v>17637808.1711426</v>
      </c>
      <c r="BV476" s="1">
        <v>21381271.134277299</v>
      </c>
      <c r="BW476" s="1">
        <v>21079431.472656298</v>
      </c>
      <c r="BX476" s="1">
        <f t="shared" si="21"/>
        <v>1.5995042195054738</v>
      </c>
      <c r="BY476" s="1">
        <f t="shared" si="22"/>
        <v>0.67762479830015931</v>
      </c>
      <c r="BZ476" s="1">
        <f t="shared" si="23"/>
        <v>3.1112227979683215E-3</v>
      </c>
      <c r="CA476" s="1" t="s">
        <v>102</v>
      </c>
      <c r="CB476" s="1" t="s">
        <v>102</v>
      </c>
      <c r="CC476" s="1" t="s">
        <v>102</v>
      </c>
      <c r="CD476" s="1" t="s">
        <v>102</v>
      </c>
      <c r="CE476" s="1" t="s">
        <v>102</v>
      </c>
      <c r="CF476" s="1" t="s">
        <v>102</v>
      </c>
      <c r="CG476" s="1" t="s">
        <v>102</v>
      </c>
      <c r="CH476" s="1" t="s">
        <v>102</v>
      </c>
      <c r="CI476" s="1" t="s">
        <v>102</v>
      </c>
      <c r="CJ476" s="1" t="s">
        <v>102</v>
      </c>
      <c r="CK476" s="1">
        <v>1</v>
      </c>
      <c r="CL476" s="1">
        <v>1</v>
      </c>
      <c r="CM476" s="1" t="s">
        <v>389</v>
      </c>
      <c r="CN476" s="1">
        <v>0</v>
      </c>
      <c r="CP476" s="1">
        <v>0</v>
      </c>
      <c r="CR476" s="1" t="s">
        <v>389</v>
      </c>
    </row>
    <row r="477" spans="1:96">
      <c r="A477" s="1">
        <v>-1.7464131521584E+18</v>
      </c>
      <c r="B477" s="1" t="b">
        <v>0</v>
      </c>
      <c r="C477" s="1" t="s">
        <v>96</v>
      </c>
      <c r="D477" s="1" t="s">
        <v>97</v>
      </c>
      <c r="E477" s="1" t="s">
        <v>3738</v>
      </c>
      <c r="F477" s="1" t="s">
        <v>3739</v>
      </c>
      <c r="G477" s="1">
        <v>0.14499999999999999</v>
      </c>
      <c r="H477" s="1">
        <v>1.25</v>
      </c>
      <c r="I477" s="1">
        <v>1</v>
      </c>
      <c r="J477" s="1">
        <v>1</v>
      </c>
      <c r="K477" s="1">
        <v>1</v>
      </c>
      <c r="L477" s="1">
        <v>1</v>
      </c>
      <c r="M477" s="1">
        <v>1053</v>
      </c>
      <c r="N477" s="1">
        <v>115.6</v>
      </c>
      <c r="O477" s="1">
        <v>6.46</v>
      </c>
      <c r="R477" s="1">
        <v>0</v>
      </c>
      <c r="AB477" s="1">
        <v>1</v>
      </c>
      <c r="AJ477" s="1" t="s">
        <v>1820</v>
      </c>
      <c r="AK477" s="1" t="s">
        <v>3740</v>
      </c>
      <c r="AL477" s="1" t="s">
        <v>2384</v>
      </c>
      <c r="AM477" s="1" t="s">
        <v>3741</v>
      </c>
      <c r="AN477" s="1">
        <v>84034</v>
      </c>
      <c r="AO477" s="1" t="s">
        <v>3742</v>
      </c>
      <c r="AP477" s="1" t="s">
        <v>3743</v>
      </c>
      <c r="AQ477" s="1" t="s">
        <v>3744</v>
      </c>
      <c r="AS477" s="1" t="s">
        <v>3745</v>
      </c>
      <c r="AT477" s="1">
        <v>1</v>
      </c>
      <c r="AU477" s="1">
        <v>0</v>
      </c>
      <c r="AV477" s="1">
        <v>100</v>
      </c>
      <c r="AW477" s="1">
        <v>100</v>
      </c>
      <c r="AX477" s="1">
        <v>0.91300000000000003</v>
      </c>
      <c r="AY477" s="1">
        <v>6.64</v>
      </c>
      <c r="AZ477" s="1">
        <v>6.64</v>
      </c>
      <c r="BA477" s="1">
        <v>-0.13</v>
      </c>
      <c r="BD477" s="1">
        <v>0.228204333614732</v>
      </c>
      <c r="BG477" s="1">
        <v>0.409257119862728</v>
      </c>
      <c r="BI477" s="1">
        <v>156.80000000000001</v>
      </c>
      <c r="BJ477" s="1">
        <v>143.19999999999999</v>
      </c>
      <c r="BL477" s="1">
        <v>12.92</v>
      </c>
      <c r="BM477" s="1">
        <v>5.71</v>
      </c>
      <c r="BP477" s="1">
        <v>58863.25390625</v>
      </c>
      <c r="BQ477" s="1">
        <v>37914.64453125</v>
      </c>
      <c r="BR477" s="1">
        <v>39343.1875</v>
      </c>
      <c r="BS477" s="1">
        <v>41051.67578125</v>
      </c>
      <c r="BT477" s="1">
        <v>39659.30078125</v>
      </c>
      <c r="BU477" s="1">
        <v>33956.5546875</v>
      </c>
      <c r="BV477" s="1">
        <v>43565.82421875</v>
      </c>
      <c r="BW477" s="1">
        <v>39398.4765625</v>
      </c>
      <c r="BX477" s="1">
        <f t="shared" si="21"/>
        <v>0.88377104206661639</v>
      </c>
      <c r="BY477" s="1">
        <f t="shared" si="22"/>
        <v>-0.17825543483943038</v>
      </c>
      <c r="BZ477" s="1">
        <f t="shared" si="23"/>
        <v>0.36735750675485257</v>
      </c>
      <c r="CA477" s="1" t="s">
        <v>100</v>
      </c>
      <c r="CB477" s="1" t="s">
        <v>100</v>
      </c>
      <c r="CC477" s="1" t="s">
        <v>102</v>
      </c>
      <c r="CD477" s="1" t="s">
        <v>101</v>
      </c>
      <c r="CE477" s="1" t="s">
        <v>101</v>
      </c>
      <c r="CF477" s="1" t="s">
        <v>101</v>
      </c>
      <c r="CG477" s="1" t="s">
        <v>101</v>
      </c>
      <c r="CH477" s="1" t="s">
        <v>101</v>
      </c>
      <c r="CI477" s="1" t="s">
        <v>101</v>
      </c>
      <c r="CJ477" s="1" t="s">
        <v>101</v>
      </c>
      <c r="CK477" s="1">
        <v>1</v>
      </c>
      <c r="CL477" s="1">
        <v>0</v>
      </c>
      <c r="CN477" s="1">
        <v>0</v>
      </c>
      <c r="CP477" s="1">
        <v>0</v>
      </c>
    </row>
    <row r="478" spans="1:96">
      <c r="A478" s="1">
        <v>5.5797294399902003E+18</v>
      </c>
      <c r="B478" s="1" t="b">
        <v>0</v>
      </c>
      <c r="C478" s="1" t="s">
        <v>102</v>
      </c>
      <c r="D478" s="1" t="s">
        <v>97</v>
      </c>
      <c r="E478" s="1" t="s">
        <v>3746</v>
      </c>
      <c r="F478" s="1" t="s">
        <v>3747</v>
      </c>
      <c r="G478" s="1">
        <v>0</v>
      </c>
      <c r="H478" s="1">
        <v>82.796999999999997</v>
      </c>
      <c r="I478" s="1">
        <v>60</v>
      </c>
      <c r="J478" s="1">
        <v>22</v>
      </c>
      <c r="K478" s="1">
        <v>122</v>
      </c>
      <c r="L478" s="1">
        <v>20</v>
      </c>
      <c r="M478" s="1">
        <v>434</v>
      </c>
      <c r="N478" s="1">
        <v>47.1</v>
      </c>
      <c r="O478" s="1">
        <v>7.39</v>
      </c>
      <c r="P478" s="1">
        <v>33.869999999999997</v>
      </c>
      <c r="Q478" s="1">
        <v>29.92</v>
      </c>
      <c r="R478" s="1">
        <v>7.99</v>
      </c>
      <c r="S478" s="1">
        <v>10.07</v>
      </c>
      <c r="T478" s="1">
        <v>5.51</v>
      </c>
      <c r="U478" s="1">
        <v>7.05</v>
      </c>
      <c r="V478" s="1">
        <v>3.71</v>
      </c>
      <c r="W478" s="1">
        <v>5.82</v>
      </c>
      <c r="X478" s="1">
        <v>4.07</v>
      </c>
      <c r="Y478" s="1">
        <v>7.39</v>
      </c>
      <c r="Z478" s="1">
        <v>16</v>
      </c>
      <c r="AA478" s="1">
        <v>18</v>
      </c>
      <c r="AB478" s="1">
        <v>10</v>
      </c>
      <c r="AC478" s="1">
        <v>10</v>
      </c>
      <c r="AD478" s="1">
        <v>10</v>
      </c>
      <c r="AE478" s="1">
        <v>7</v>
      </c>
      <c r="AF478" s="1">
        <v>6</v>
      </c>
      <c r="AG478" s="1">
        <v>4</v>
      </c>
      <c r="AH478" s="1">
        <v>6</v>
      </c>
      <c r="AI478" s="1">
        <v>6</v>
      </c>
      <c r="AJ478" s="1" t="s">
        <v>194</v>
      </c>
      <c r="AK478" s="1" t="s">
        <v>393</v>
      </c>
      <c r="AL478" s="1" t="s">
        <v>185</v>
      </c>
      <c r="AM478" s="1" t="s">
        <v>3748</v>
      </c>
      <c r="AN478" s="1">
        <v>2023</v>
      </c>
      <c r="AO478" s="1" t="s">
        <v>3749</v>
      </c>
      <c r="AP478" s="1" t="s">
        <v>3750</v>
      </c>
      <c r="AQ478" s="1" t="s">
        <v>3751</v>
      </c>
      <c r="AR478" s="1" t="s">
        <v>3752</v>
      </c>
      <c r="AS478" s="1" t="s">
        <v>3753</v>
      </c>
      <c r="AT478" s="1">
        <v>9</v>
      </c>
      <c r="AU478" s="1">
        <v>2</v>
      </c>
      <c r="AV478" s="1">
        <v>0.255</v>
      </c>
      <c r="AW478" s="1">
        <v>0.20100000000000001</v>
      </c>
      <c r="AX478" s="1">
        <v>0.78800000000000003</v>
      </c>
      <c r="AY478" s="1">
        <v>-1.97</v>
      </c>
      <c r="AZ478" s="1">
        <v>-2.31</v>
      </c>
      <c r="BA478" s="1">
        <v>-0.34</v>
      </c>
      <c r="BB478" s="2">
        <v>1.2223616785433901E-7</v>
      </c>
      <c r="BC478" s="2">
        <v>5.1312170512574098E-8</v>
      </c>
      <c r="BD478" s="1">
        <v>3.1261375242800401E-3</v>
      </c>
      <c r="BE478" s="2">
        <v>6.4695100207538799E-7</v>
      </c>
      <c r="BF478" s="2">
        <v>3.2450076440610099E-7</v>
      </c>
      <c r="BG478" s="1">
        <v>1.6685175801232001E-2</v>
      </c>
      <c r="BH478" s="1">
        <v>206</v>
      </c>
      <c r="BI478" s="1">
        <v>52.6</v>
      </c>
      <c r="BJ478" s="1">
        <v>41.4</v>
      </c>
      <c r="BK478" s="1">
        <v>0.89</v>
      </c>
      <c r="BL478" s="1">
        <v>4.91</v>
      </c>
      <c r="BM478" s="1">
        <v>8.6199999999999992</v>
      </c>
      <c r="BN478" s="1">
        <v>7582076.9060058603</v>
      </c>
      <c r="BO478" s="1">
        <v>6732697.1723632803</v>
      </c>
      <c r="BP478" s="1">
        <v>4173867.6630859398</v>
      </c>
      <c r="BQ478" s="1">
        <v>3590334.89453125</v>
      </c>
      <c r="BR478" s="1">
        <v>3132929.0240478502</v>
      </c>
      <c r="BS478" s="1">
        <v>3074316.87109375</v>
      </c>
      <c r="BT478" s="1">
        <v>2549967.2246093801</v>
      </c>
      <c r="BU478" s="1">
        <v>2329384.09228516</v>
      </c>
      <c r="BV478" s="1">
        <v>3038772.6674804701</v>
      </c>
      <c r="BW478" s="1">
        <v>2864586.8916015602</v>
      </c>
      <c r="BX478" s="1">
        <f t="shared" si="21"/>
        <v>0.7717675738801032</v>
      </c>
      <c r="BY478" s="1">
        <f t="shared" si="22"/>
        <v>-0.37376166513765569</v>
      </c>
      <c r="BZ478" s="1">
        <f t="shared" si="23"/>
        <v>3.7638751061626945E-2</v>
      </c>
      <c r="CA478" s="1" t="s">
        <v>102</v>
      </c>
      <c r="CB478" s="1" t="s">
        <v>102</v>
      </c>
      <c r="CC478" s="1" t="s">
        <v>102</v>
      </c>
      <c r="CD478" s="1" t="s">
        <v>102</v>
      </c>
      <c r="CE478" s="1" t="s">
        <v>102</v>
      </c>
      <c r="CF478" s="1" t="s">
        <v>102</v>
      </c>
      <c r="CG478" s="1" t="s">
        <v>102</v>
      </c>
      <c r="CH478" s="1" t="s">
        <v>102</v>
      </c>
      <c r="CI478" s="1" t="s">
        <v>102</v>
      </c>
      <c r="CJ478" s="1" t="s">
        <v>102</v>
      </c>
      <c r="CK478" s="1">
        <v>1</v>
      </c>
      <c r="CL478" s="1">
        <v>0</v>
      </c>
      <c r="CN478" s="1">
        <v>2</v>
      </c>
      <c r="CO478" s="1" t="s">
        <v>3754</v>
      </c>
      <c r="CP478" s="1">
        <v>1</v>
      </c>
      <c r="CQ478" s="1" t="s">
        <v>3755</v>
      </c>
      <c r="CR478" s="1" t="s">
        <v>3756</v>
      </c>
    </row>
    <row r="479" spans="1:96">
      <c r="A479" s="1">
        <v>-9.1196716464325601E+18</v>
      </c>
      <c r="B479" s="1" t="b">
        <v>0</v>
      </c>
      <c r="C479" s="1" t="s">
        <v>102</v>
      </c>
      <c r="D479" s="1" t="s">
        <v>97</v>
      </c>
      <c r="E479" s="1" t="s">
        <v>3757</v>
      </c>
      <c r="F479" s="1" t="s">
        <v>3758</v>
      </c>
      <c r="G479" s="1">
        <v>0</v>
      </c>
      <c r="H479" s="1">
        <v>12.473000000000001</v>
      </c>
      <c r="I479" s="1">
        <v>15</v>
      </c>
      <c r="J479" s="1">
        <v>5</v>
      </c>
      <c r="K479" s="1">
        <v>13</v>
      </c>
      <c r="L479" s="1">
        <v>2</v>
      </c>
      <c r="M479" s="1">
        <v>434</v>
      </c>
      <c r="N479" s="1">
        <v>47</v>
      </c>
      <c r="O479" s="1">
        <v>7.71</v>
      </c>
      <c r="P479" s="1">
        <v>2.4500000000000002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X479" s="1">
        <v>0</v>
      </c>
      <c r="Y479" s="1">
        <v>0</v>
      </c>
      <c r="Z479" s="1">
        <v>2</v>
      </c>
      <c r="AA479" s="1">
        <v>2</v>
      </c>
      <c r="AB479" s="1">
        <v>2</v>
      </c>
      <c r="AC479" s="1">
        <v>2</v>
      </c>
      <c r="AD479" s="1">
        <v>1</v>
      </c>
      <c r="AE479" s="1">
        <v>2</v>
      </c>
      <c r="AH479" s="1">
        <v>1</v>
      </c>
      <c r="AI479" s="1">
        <v>1</v>
      </c>
      <c r="AJ479" s="1" t="s">
        <v>278</v>
      </c>
      <c r="AK479" s="1" t="s">
        <v>981</v>
      </c>
      <c r="AL479" s="1" t="s">
        <v>146</v>
      </c>
      <c r="AM479" s="1" t="s">
        <v>3748</v>
      </c>
      <c r="AN479" s="1">
        <v>2027</v>
      </c>
      <c r="AO479" s="1" t="s">
        <v>3759</v>
      </c>
      <c r="AP479" s="1" t="s">
        <v>3760</v>
      </c>
      <c r="AQ479" s="1" t="s">
        <v>3761</v>
      </c>
      <c r="AR479" s="1" t="s">
        <v>3762</v>
      </c>
      <c r="AS479" s="1" t="s">
        <v>3763</v>
      </c>
      <c r="AT479" s="1">
        <v>5</v>
      </c>
      <c r="AU479" s="1">
        <v>0</v>
      </c>
      <c r="AV479" s="1">
        <v>100</v>
      </c>
      <c r="AW479" s="1">
        <v>100</v>
      </c>
      <c r="AX479" s="1">
        <v>1.1419999999999999</v>
      </c>
      <c r="AY479" s="1">
        <v>6.64</v>
      </c>
      <c r="AZ479" s="1">
        <v>6.64</v>
      </c>
      <c r="BA479" s="1">
        <v>0.19</v>
      </c>
      <c r="BD479" s="1">
        <v>2.7838240165127801E-3</v>
      </c>
      <c r="BG479" s="1">
        <v>1.51521380259508E-2</v>
      </c>
      <c r="BI479" s="1">
        <v>140.1</v>
      </c>
      <c r="BJ479" s="1">
        <v>159.9</v>
      </c>
      <c r="BL479" s="1">
        <v>2.8</v>
      </c>
      <c r="BM479" s="1">
        <v>3.77</v>
      </c>
      <c r="BP479" s="1">
        <v>3116491.859375</v>
      </c>
      <c r="BQ479" s="1">
        <v>2761096.828125</v>
      </c>
      <c r="BR479" s="1">
        <v>2460892.953125</v>
      </c>
      <c r="BS479" s="1">
        <v>2420278.0625</v>
      </c>
      <c r="BT479" s="1">
        <v>3105041.828125</v>
      </c>
      <c r="BU479" s="1">
        <v>2798806.0078125</v>
      </c>
      <c r="BV479" s="1">
        <v>3091388.28125</v>
      </c>
      <c r="BW479" s="1">
        <v>2822230.609375</v>
      </c>
      <c r="BX479" s="1">
        <f t="shared" si="21"/>
        <v>1.0984041890191103</v>
      </c>
      <c r="BY479" s="1">
        <f t="shared" si="22"/>
        <v>0.13540903266026277</v>
      </c>
      <c r="BZ479" s="1">
        <f t="shared" si="23"/>
        <v>0.19505012061550042</v>
      </c>
      <c r="CA479" s="1" t="s">
        <v>102</v>
      </c>
      <c r="CB479" s="1" t="s">
        <v>102</v>
      </c>
      <c r="CC479" s="1" t="s">
        <v>102</v>
      </c>
      <c r="CD479" s="1" t="s">
        <v>102</v>
      </c>
      <c r="CE479" s="1" t="s">
        <v>101</v>
      </c>
      <c r="CF479" s="1" t="s">
        <v>102</v>
      </c>
      <c r="CG479" s="1" t="s">
        <v>101</v>
      </c>
      <c r="CH479" s="1" t="s">
        <v>101</v>
      </c>
      <c r="CI479" s="1" t="s">
        <v>102</v>
      </c>
      <c r="CJ479" s="1" t="s">
        <v>102</v>
      </c>
      <c r="CK479" s="1">
        <v>1</v>
      </c>
      <c r="CL479" s="1">
        <v>0</v>
      </c>
      <c r="CN479" s="1">
        <v>2</v>
      </c>
      <c r="CO479" s="1" t="s">
        <v>3754</v>
      </c>
      <c r="CP479" s="1">
        <v>0</v>
      </c>
      <c r="CR479" s="1" t="s">
        <v>3754</v>
      </c>
    </row>
    <row r="480" spans="1:96">
      <c r="A480" s="1">
        <v>3.9515833871089802E+18</v>
      </c>
      <c r="B480" s="1" t="b">
        <v>0</v>
      </c>
      <c r="C480" s="1" t="s">
        <v>102</v>
      </c>
      <c r="D480" s="1" t="s">
        <v>97</v>
      </c>
      <c r="E480" s="1" t="s">
        <v>3764</v>
      </c>
      <c r="F480" s="1" t="s">
        <v>3765</v>
      </c>
      <c r="G480" s="1">
        <v>0</v>
      </c>
      <c r="H480" s="1">
        <v>5.6020000000000003</v>
      </c>
      <c r="I480" s="1">
        <v>3</v>
      </c>
      <c r="J480" s="1">
        <v>2</v>
      </c>
      <c r="K480" s="1">
        <v>7</v>
      </c>
      <c r="L480" s="1">
        <v>1</v>
      </c>
      <c r="M480" s="1">
        <v>864</v>
      </c>
      <c r="N480" s="1">
        <v>97</v>
      </c>
      <c r="O480" s="1">
        <v>5.58</v>
      </c>
      <c r="R480" s="1">
        <v>0</v>
      </c>
      <c r="S480" s="1">
        <v>0</v>
      </c>
      <c r="T480" s="1">
        <v>0</v>
      </c>
      <c r="U480" s="1">
        <v>0</v>
      </c>
      <c r="AB480" s="1">
        <v>2</v>
      </c>
      <c r="AC480" s="1">
        <v>1</v>
      </c>
      <c r="AD480" s="1">
        <v>1</v>
      </c>
      <c r="AE480" s="1">
        <v>2</v>
      </c>
      <c r="AJ480" s="1" t="s">
        <v>2239</v>
      </c>
      <c r="AK480" s="1" t="s">
        <v>393</v>
      </c>
      <c r="AL480" s="1" t="s">
        <v>286</v>
      </c>
      <c r="AM480" s="1" t="s">
        <v>3766</v>
      </c>
      <c r="AN480" s="1">
        <v>2035</v>
      </c>
      <c r="AO480" s="1" t="s">
        <v>3767</v>
      </c>
      <c r="AP480" s="1" t="s">
        <v>3768</v>
      </c>
      <c r="AQ480" s="1" t="s">
        <v>3769</v>
      </c>
      <c r="AR480" s="1" t="s">
        <v>3770</v>
      </c>
      <c r="AS480" s="1" t="s">
        <v>3771</v>
      </c>
      <c r="AT480" s="1">
        <v>4</v>
      </c>
      <c r="AU480" s="1">
        <v>0</v>
      </c>
      <c r="AV480" s="1">
        <v>3.0990000000000002</v>
      </c>
      <c r="AW480" s="1">
        <v>0.64600000000000002</v>
      </c>
      <c r="AX480" s="1">
        <v>0.20799999999999999</v>
      </c>
      <c r="AY480" s="1">
        <v>1.63</v>
      </c>
      <c r="AZ480" s="1">
        <v>-0.63</v>
      </c>
      <c r="BA480" s="1">
        <v>-2.2599999999999998</v>
      </c>
      <c r="BD480" s="2">
        <v>1.26690784996164E-6</v>
      </c>
      <c r="BG480" s="2">
        <v>4.7689078646977098E-5</v>
      </c>
      <c r="BH480" s="1">
        <v>63.2</v>
      </c>
      <c r="BI480" s="1">
        <v>195.9</v>
      </c>
      <c r="BJ480" s="1">
        <v>40.799999999999997</v>
      </c>
      <c r="BL480" s="1">
        <v>6.28</v>
      </c>
      <c r="BM480" s="1">
        <v>12.15</v>
      </c>
      <c r="BN480" s="1">
        <v>9008.703125</v>
      </c>
      <c r="BP480" s="1">
        <v>53278.8984375</v>
      </c>
      <c r="BQ480" s="1">
        <v>48001.02734375</v>
      </c>
      <c r="BR480" s="1">
        <v>49361.66796875</v>
      </c>
      <c r="BS480" s="1">
        <v>48820.3828125</v>
      </c>
      <c r="BT480" s="1">
        <v>9057.275390625</v>
      </c>
      <c r="BU480" s="1">
        <v>9722.658203125</v>
      </c>
      <c r="BV480" s="1">
        <v>10338.0693359375</v>
      </c>
      <c r="BW480" s="1">
        <v>11871.810546875</v>
      </c>
      <c r="BX480" s="1">
        <f t="shared" si="21"/>
        <v>0.20550189155334392</v>
      </c>
      <c r="BY480" s="1">
        <f t="shared" si="22"/>
        <v>-2.2827764215542752</v>
      </c>
      <c r="BZ480" s="1">
        <f t="shared" si="23"/>
        <v>8.9501688461540626E-8</v>
      </c>
      <c r="CA480" s="1" t="s">
        <v>101</v>
      </c>
      <c r="CB480" s="1" t="s">
        <v>100</v>
      </c>
      <c r="CC480" s="1" t="s">
        <v>102</v>
      </c>
      <c r="CD480" s="1" t="s">
        <v>102</v>
      </c>
      <c r="CE480" s="1" t="s">
        <v>101</v>
      </c>
      <c r="CF480" s="1" t="s">
        <v>102</v>
      </c>
      <c r="CG480" s="1" t="s">
        <v>101</v>
      </c>
      <c r="CH480" s="1" t="s">
        <v>101</v>
      </c>
      <c r="CI480" s="1" t="s">
        <v>101</v>
      </c>
      <c r="CJ480" s="1" t="s">
        <v>101</v>
      </c>
      <c r="CK480" s="1">
        <v>1</v>
      </c>
      <c r="CL480" s="1">
        <v>0</v>
      </c>
      <c r="CN480" s="1">
        <v>0</v>
      </c>
      <c r="CP480" s="1">
        <v>0</v>
      </c>
    </row>
    <row r="481" spans="1:96">
      <c r="A481" s="1">
        <v>4.3975369388939699E+18</v>
      </c>
      <c r="B481" s="1" t="b">
        <v>0</v>
      </c>
      <c r="C481" s="1" t="s">
        <v>102</v>
      </c>
      <c r="D481" s="1" t="s">
        <v>97</v>
      </c>
      <c r="E481" s="1" t="s">
        <v>3772</v>
      </c>
      <c r="F481" s="1" t="s">
        <v>3773</v>
      </c>
      <c r="G481" s="1">
        <v>0</v>
      </c>
      <c r="H481" s="1">
        <v>49.883000000000003</v>
      </c>
      <c r="I481" s="1">
        <v>21</v>
      </c>
      <c r="J481" s="1">
        <v>20</v>
      </c>
      <c r="K481" s="1">
        <v>61</v>
      </c>
      <c r="L481" s="1">
        <v>16</v>
      </c>
      <c r="M481" s="1">
        <v>1005</v>
      </c>
      <c r="N481" s="1">
        <v>112.5</v>
      </c>
      <c r="O481" s="1">
        <v>5.44</v>
      </c>
      <c r="R481" s="1">
        <v>2.0499999999999998</v>
      </c>
      <c r="S481" s="1">
        <v>0</v>
      </c>
      <c r="T481" s="1">
        <v>3.63</v>
      </c>
      <c r="U481" s="1">
        <v>0</v>
      </c>
      <c r="AB481" s="1">
        <v>13</v>
      </c>
      <c r="AC481" s="1">
        <v>8</v>
      </c>
      <c r="AD481" s="1">
        <v>18</v>
      </c>
      <c r="AE481" s="1">
        <v>12</v>
      </c>
      <c r="AJ481" s="1" t="s">
        <v>2239</v>
      </c>
      <c r="AK481" s="1" t="s">
        <v>393</v>
      </c>
      <c r="AL481" s="1" t="s">
        <v>286</v>
      </c>
      <c r="AM481" s="1" t="s">
        <v>3766</v>
      </c>
      <c r="AN481" s="1">
        <v>2037</v>
      </c>
      <c r="AO481" s="1" t="s">
        <v>3774</v>
      </c>
      <c r="AP481" s="1" t="s">
        <v>3775</v>
      </c>
      <c r="AQ481" s="1" t="s">
        <v>3776</v>
      </c>
      <c r="AR481" s="1" t="s">
        <v>2288</v>
      </c>
      <c r="AS481" s="1" t="s">
        <v>3771</v>
      </c>
      <c r="AT481" s="1">
        <v>2</v>
      </c>
      <c r="AU481" s="1">
        <v>4</v>
      </c>
      <c r="AV481" s="1">
        <v>7.149</v>
      </c>
      <c r="AW481" s="1">
        <v>1.06</v>
      </c>
      <c r="AX481" s="1">
        <v>0.14799999999999999</v>
      </c>
      <c r="AY481" s="1">
        <v>2.84</v>
      </c>
      <c r="AZ481" s="1">
        <v>0.08</v>
      </c>
      <c r="BA481" s="1">
        <v>-2.75</v>
      </c>
      <c r="BB481" s="2">
        <v>2.6295450972213498E-7</v>
      </c>
      <c r="BC481" s="1">
        <v>0.88460891162283095</v>
      </c>
      <c r="BD481" s="2">
        <v>9.2843985832757894E-8</v>
      </c>
      <c r="BE481" s="2">
        <v>1.21540196438579E-6</v>
      </c>
      <c r="BF481" s="1">
        <v>0.91274393276903398</v>
      </c>
      <c r="BG481" s="2">
        <v>8.9732457658903305E-6</v>
      </c>
      <c r="BH481" s="1">
        <v>32.6</v>
      </c>
      <c r="BI481" s="1">
        <v>232.9</v>
      </c>
      <c r="BJ481" s="1">
        <v>34.5</v>
      </c>
      <c r="BK481" s="1">
        <v>14.34</v>
      </c>
      <c r="BL481" s="1">
        <v>8.61</v>
      </c>
      <c r="BM481" s="1">
        <v>11.03</v>
      </c>
      <c r="BN481" s="1">
        <v>231524.19628906299</v>
      </c>
      <c r="BO481" s="1">
        <v>169872.60107421901</v>
      </c>
      <c r="BP481" s="1">
        <v>2921822.9746093801</v>
      </c>
      <c r="BQ481" s="1">
        <v>2501732.3203125</v>
      </c>
      <c r="BR481" s="1">
        <v>2817403.5703125</v>
      </c>
      <c r="BS481" s="1">
        <v>2624034.5771484398</v>
      </c>
      <c r="BT481" s="1">
        <v>445999.951171875</v>
      </c>
      <c r="BU481" s="1">
        <v>382239.224609375</v>
      </c>
      <c r="BV481" s="1">
        <v>381572.47021484398</v>
      </c>
      <c r="BW481" s="1">
        <v>340678.40087890602</v>
      </c>
      <c r="BX481" s="1">
        <f t="shared" si="21"/>
        <v>0.14270510655135374</v>
      </c>
      <c r="BY481" s="1">
        <f t="shared" si="22"/>
        <v>-2.8088911338333298</v>
      </c>
      <c r="BZ481" s="1">
        <f t="shared" si="23"/>
        <v>3.4122732254053288E-7</v>
      </c>
      <c r="CA481" s="1" t="s">
        <v>101</v>
      </c>
      <c r="CB481" s="1" t="s">
        <v>101</v>
      </c>
      <c r="CC481" s="1" t="s">
        <v>102</v>
      </c>
      <c r="CD481" s="1" t="s">
        <v>102</v>
      </c>
      <c r="CE481" s="1" t="s">
        <v>102</v>
      </c>
      <c r="CF481" s="1" t="s">
        <v>102</v>
      </c>
      <c r="CG481" s="1" t="s">
        <v>101</v>
      </c>
      <c r="CH481" s="1" t="s">
        <v>101</v>
      </c>
      <c r="CI481" s="1" t="s">
        <v>101</v>
      </c>
      <c r="CJ481" s="1" t="s">
        <v>101</v>
      </c>
      <c r="CK481" s="1">
        <v>1</v>
      </c>
      <c r="CL481" s="1">
        <v>0</v>
      </c>
      <c r="CN481" s="1">
        <v>0</v>
      </c>
      <c r="CP481" s="1">
        <v>0</v>
      </c>
    </row>
    <row r="482" spans="1:96">
      <c r="A482" s="1">
        <v>5.4984290639810099E+18</v>
      </c>
      <c r="B482" s="1" t="b">
        <v>0</v>
      </c>
      <c r="C482" s="1" t="s">
        <v>102</v>
      </c>
      <c r="D482" s="1" t="s">
        <v>97</v>
      </c>
      <c r="E482" s="1" t="s">
        <v>3777</v>
      </c>
      <c r="F482" s="1" t="s">
        <v>3778</v>
      </c>
      <c r="G482" s="1">
        <v>0</v>
      </c>
      <c r="H482" s="1">
        <v>24.363</v>
      </c>
      <c r="I482" s="1">
        <v>11</v>
      </c>
      <c r="J482" s="1">
        <v>8</v>
      </c>
      <c r="K482" s="1">
        <v>22</v>
      </c>
      <c r="L482" s="1">
        <v>4</v>
      </c>
      <c r="M482" s="1">
        <v>865</v>
      </c>
      <c r="N482" s="1">
        <v>96.5</v>
      </c>
      <c r="O482" s="1">
        <v>5.43</v>
      </c>
      <c r="R482" s="1">
        <v>0</v>
      </c>
      <c r="S482" s="1">
        <v>0</v>
      </c>
      <c r="T482" s="1">
        <v>1.79</v>
      </c>
      <c r="U482" s="1">
        <v>0</v>
      </c>
      <c r="AB482" s="1">
        <v>5</v>
      </c>
      <c r="AC482" s="1">
        <v>5</v>
      </c>
      <c r="AD482" s="1">
        <v>8</v>
      </c>
      <c r="AE482" s="1">
        <v>4</v>
      </c>
      <c r="AO482" s="1" t="s">
        <v>3779</v>
      </c>
      <c r="AP482" s="1" t="s">
        <v>3777</v>
      </c>
      <c r="AT482" s="1">
        <v>0</v>
      </c>
      <c r="AU482" s="1">
        <v>0</v>
      </c>
      <c r="AV482" s="1">
        <v>11.167</v>
      </c>
      <c r="AW482" s="1">
        <v>2.14</v>
      </c>
      <c r="AX482" s="1">
        <v>0.192</v>
      </c>
      <c r="AY482" s="1">
        <v>3.48</v>
      </c>
      <c r="AZ482" s="1">
        <v>1.1000000000000001</v>
      </c>
      <c r="BA482" s="1">
        <v>-2.38</v>
      </c>
      <c r="BB482" s="2">
        <v>1.12422464670914E-8</v>
      </c>
      <c r="BC482" s="2">
        <v>3.43357941086087E-5</v>
      </c>
      <c r="BD482" s="2">
        <v>5.1552095481355302E-8</v>
      </c>
      <c r="BE482" s="2">
        <v>9.7458646959543896E-8</v>
      </c>
      <c r="BF482" s="2">
        <v>7.47783903080248E-5</v>
      </c>
      <c r="BG482" s="2">
        <v>5.4273435132756697E-6</v>
      </c>
      <c r="BH482" s="1">
        <v>21</v>
      </c>
      <c r="BI482" s="1">
        <v>234.2</v>
      </c>
      <c r="BJ482" s="1">
        <v>44.9</v>
      </c>
      <c r="BK482" s="1">
        <v>5.93</v>
      </c>
      <c r="BL482" s="1">
        <v>6.79</v>
      </c>
      <c r="BM482" s="1">
        <v>10.039999999999999</v>
      </c>
      <c r="BN482" s="1">
        <v>18975.826171875</v>
      </c>
      <c r="BO482" s="1">
        <v>15690.2958984375</v>
      </c>
      <c r="BP482" s="1">
        <v>389086.1171875</v>
      </c>
      <c r="BQ482" s="1">
        <v>356706.5625</v>
      </c>
      <c r="BR482" s="1">
        <v>374323.1796875</v>
      </c>
      <c r="BS482" s="1">
        <v>346634.16015625</v>
      </c>
      <c r="BT482" s="1">
        <v>74056.18359375</v>
      </c>
      <c r="BU482" s="1">
        <v>71610.5703125</v>
      </c>
      <c r="BV482" s="1">
        <v>68418.453125</v>
      </c>
      <c r="BW482" s="1">
        <v>62320.091796875</v>
      </c>
      <c r="BX482" s="1">
        <f t="shared" si="21"/>
        <v>0.18844744854099935</v>
      </c>
      <c r="BY482" s="1">
        <f t="shared" si="22"/>
        <v>-2.4077658329292224</v>
      </c>
      <c r="BZ482" s="1">
        <f t="shared" si="23"/>
        <v>8.1735260078558376E-8</v>
      </c>
      <c r="CA482" s="1" t="s">
        <v>101</v>
      </c>
      <c r="CB482" s="1" t="s">
        <v>101</v>
      </c>
      <c r="CC482" s="1" t="s">
        <v>102</v>
      </c>
      <c r="CD482" s="1" t="s">
        <v>102</v>
      </c>
      <c r="CE482" s="1" t="s">
        <v>102</v>
      </c>
      <c r="CF482" s="1" t="s">
        <v>102</v>
      </c>
      <c r="CG482" s="1" t="s">
        <v>101</v>
      </c>
      <c r="CH482" s="1" t="s">
        <v>101</v>
      </c>
      <c r="CI482" s="1" t="s">
        <v>101</v>
      </c>
      <c r="CJ482" s="1" t="s">
        <v>101</v>
      </c>
      <c r="CK482" s="1">
        <v>1</v>
      </c>
      <c r="CL482" s="1">
        <v>0</v>
      </c>
      <c r="CN482" s="1">
        <v>0</v>
      </c>
      <c r="CP482" s="1">
        <v>0</v>
      </c>
    </row>
    <row r="483" spans="1:96">
      <c r="A483" s="1">
        <v>1.1561426121262999E+18</v>
      </c>
      <c r="B483" s="1" t="b">
        <v>0</v>
      </c>
      <c r="C483" s="1" t="s">
        <v>102</v>
      </c>
      <c r="D483" s="1" t="s">
        <v>97</v>
      </c>
      <c r="E483" s="1" t="s">
        <v>3780</v>
      </c>
      <c r="F483" s="1" t="s">
        <v>3781</v>
      </c>
      <c r="G483" s="1">
        <v>0</v>
      </c>
      <c r="H483" s="1">
        <v>49.685000000000002</v>
      </c>
      <c r="I483" s="1">
        <v>14</v>
      </c>
      <c r="J483" s="1">
        <v>18</v>
      </c>
      <c r="K483" s="1">
        <v>77</v>
      </c>
      <c r="L483" s="1">
        <v>18</v>
      </c>
      <c r="M483" s="1">
        <v>1512</v>
      </c>
      <c r="N483" s="1">
        <v>170.5</v>
      </c>
      <c r="O483" s="1">
        <v>7.33</v>
      </c>
      <c r="P483" s="1">
        <v>0</v>
      </c>
      <c r="Q483" s="1">
        <v>0</v>
      </c>
      <c r="R483" s="1">
        <v>1.72</v>
      </c>
      <c r="S483" s="1">
        <v>1.79</v>
      </c>
      <c r="T483" s="1">
        <v>0</v>
      </c>
      <c r="U483" s="1">
        <v>0</v>
      </c>
      <c r="V483" s="1">
        <v>0</v>
      </c>
      <c r="W483" s="1">
        <v>0</v>
      </c>
      <c r="X483" s="1">
        <v>1.9</v>
      </c>
      <c r="Y483" s="1">
        <v>3.73</v>
      </c>
      <c r="Z483" s="1">
        <v>2</v>
      </c>
      <c r="AA483" s="1">
        <v>1</v>
      </c>
      <c r="AB483" s="1">
        <v>14</v>
      </c>
      <c r="AC483" s="1">
        <v>9</v>
      </c>
      <c r="AD483" s="1">
        <v>5</v>
      </c>
      <c r="AE483" s="1">
        <v>9</v>
      </c>
      <c r="AF483" s="1">
        <v>6</v>
      </c>
      <c r="AG483" s="1">
        <v>9</v>
      </c>
      <c r="AH483" s="1">
        <v>8</v>
      </c>
      <c r="AI483" s="1">
        <v>5</v>
      </c>
      <c r="AJ483" s="1" t="s">
        <v>3782</v>
      </c>
      <c r="AK483" s="1" t="s">
        <v>687</v>
      </c>
      <c r="AL483" s="1" t="s">
        <v>185</v>
      </c>
      <c r="AM483" s="1" t="s">
        <v>3783</v>
      </c>
      <c r="AN483" s="1">
        <v>2058</v>
      </c>
      <c r="AO483" s="1" t="s">
        <v>3784</v>
      </c>
      <c r="AP483" s="1" t="s">
        <v>3785</v>
      </c>
      <c r="AQ483" s="1" t="s">
        <v>3786</v>
      </c>
      <c r="AR483" s="1" t="s">
        <v>3787</v>
      </c>
      <c r="AS483" s="1" t="s">
        <v>3788</v>
      </c>
      <c r="AT483" s="1">
        <v>6</v>
      </c>
      <c r="AU483" s="1">
        <v>0</v>
      </c>
      <c r="AV483" s="1">
        <v>0.96299999999999997</v>
      </c>
      <c r="AW483" s="1">
        <v>0.84699999999999998</v>
      </c>
      <c r="AX483" s="1">
        <v>0.879</v>
      </c>
      <c r="AY483" s="1">
        <v>-0.05</v>
      </c>
      <c r="AZ483" s="1">
        <v>-0.24</v>
      </c>
      <c r="BA483" s="1">
        <v>-0.19</v>
      </c>
      <c r="BB483" s="1">
        <v>0.82990594267734197</v>
      </c>
      <c r="BC483" s="1">
        <v>5.8468809683899003E-2</v>
      </c>
      <c r="BD483" s="1">
        <v>6.5786467821596903E-2</v>
      </c>
      <c r="BE483" s="1">
        <v>0.86607867990487197</v>
      </c>
      <c r="BF483" s="1">
        <v>7.3137249168943305E-2</v>
      </c>
      <c r="BG483" s="1">
        <v>0.15691233013804801</v>
      </c>
      <c r="BH483" s="1">
        <v>106.8</v>
      </c>
      <c r="BI483" s="1">
        <v>102.8</v>
      </c>
      <c r="BJ483" s="1">
        <v>90.4</v>
      </c>
      <c r="BK483" s="1">
        <v>8.83</v>
      </c>
      <c r="BL483" s="1">
        <v>7.67</v>
      </c>
      <c r="BM483" s="1">
        <v>3.89</v>
      </c>
      <c r="BN483" s="1">
        <v>894284.666015625</v>
      </c>
      <c r="BO483" s="1">
        <v>911331.58496093797</v>
      </c>
      <c r="BP483" s="1">
        <v>2062082.5234375</v>
      </c>
      <c r="BQ483" s="1">
        <v>1731316.4277343799</v>
      </c>
      <c r="BR483" s="1">
        <v>1444501.328125</v>
      </c>
      <c r="BS483" s="1">
        <v>1453198.7792968799</v>
      </c>
      <c r="BT483" s="1">
        <v>1565280.078125</v>
      </c>
      <c r="BU483" s="1">
        <v>1315165.93359375</v>
      </c>
      <c r="BV483" s="1">
        <v>1466755.84765625</v>
      </c>
      <c r="BW483" s="1">
        <v>1392112.0878906299</v>
      </c>
      <c r="BX483" s="1">
        <f t="shared" si="21"/>
        <v>0.85775354646622692</v>
      </c>
      <c r="BY483" s="1">
        <f t="shared" si="22"/>
        <v>-0.22136490912785306</v>
      </c>
      <c r="BZ483" s="1">
        <f t="shared" si="23"/>
        <v>0.17641275220378225</v>
      </c>
      <c r="CA483" s="1" t="s">
        <v>102</v>
      </c>
      <c r="CB483" s="1" t="s">
        <v>102</v>
      </c>
      <c r="CC483" s="1" t="s">
        <v>102</v>
      </c>
      <c r="CD483" s="1" t="s">
        <v>102</v>
      </c>
      <c r="CE483" s="1" t="s">
        <v>102</v>
      </c>
      <c r="CF483" s="1" t="s">
        <v>102</v>
      </c>
      <c r="CG483" s="1" t="s">
        <v>102</v>
      </c>
      <c r="CH483" s="1" t="s">
        <v>102</v>
      </c>
      <c r="CI483" s="1" t="s">
        <v>102</v>
      </c>
      <c r="CJ483" s="1" t="s">
        <v>102</v>
      </c>
      <c r="CK483" s="1">
        <v>1</v>
      </c>
      <c r="CL483" s="1">
        <v>0</v>
      </c>
      <c r="CN483" s="1">
        <v>0</v>
      </c>
      <c r="CP483" s="1">
        <v>0</v>
      </c>
    </row>
    <row r="484" spans="1:96">
      <c r="A484" s="1">
        <v>4.3607055774730301E+18</v>
      </c>
      <c r="B484" s="1" t="b">
        <v>0</v>
      </c>
      <c r="C484" s="1" t="s">
        <v>102</v>
      </c>
      <c r="D484" s="1" t="s">
        <v>97</v>
      </c>
      <c r="E484" s="1" t="s">
        <v>3789</v>
      </c>
      <c r="F484" s="1" t="s">
        <v>3790</v>
      </c>
      <c r="G484" s="1">
        <v>0</v>
      </c>
      <c r="H484" s="1">
        <v>8.2439999999999998</v>
      </c>
      <c r="I484" s="1">
        <v>11</v>
      </c>
      <c r="J484" s="1">
        <v>3</v>
      </c>
      <c r="K484" s="1">
        <v>28</v>
      </c>
      <c r="L484" s="1">
        <v>3</v>
      </c>
      <c r="M484" s="1">
        <v>290</v>
      </c>
      <c r="N484" s="1">
        <v>32.6</v>
      </c>
      <c r="O484" s="1">
        <v>7.06</v>
      </c>
      <c r="R484" s="1">
        <v>3.56</v>
      </c>
      <c r="S484" s="1">
        <v>1.75</v>
      </c>
      <c r="T484" s="1">
        <v>1.62</v>
      </c>
      <c r="U484" s="1">
        <v>1.94</v>
      </c>
      <c r="V484" s="1">
        <v>1.61</v>
      </c>
      <c r="W484" s="1">
        <v>1.7</v>
      </c>
      <c r="X484" s="1">
        <v>1.74</v>
      </c>
      <c r="Y484" s="1">
        <v>1.84</v>
      </c>
      <c r="AB484" s="1">
        <v>2</v>
      </c>
      <c r="AC484" s="1">
        <v>2</v>
      </c>
      <c r="AD484" s="1">
        <v>2</v>
      </c>
      <c r="AE484" s="1">
        <v>2</v>
      </c>
      <c r="AF484" s="1">
        <v>2</v>
      </c>
      <c r="AG484" s="1">
        <v>2</v>
      </c>
      <c r="AH484" s="1">
        <v>3</v>
      </c>
      <c r="AI484" s="1">
        <v>3</v>
      </c>
      <c r="AJ484" s="1" t="s">
        <v>165</v>
      </c>
      <c r="AK484" s="1" t="s">
        <v>493</v>
      </c>
      <c r="AM484" s="1" t="s">
        <v>3791</v>
      </c>
      <c r="AN484" s="1">
        <v>57222</v>
      </c>
      <c r="AO484" s="1" t="s">
        <v>3792</v>
      </c>
      <c r="AP484" s="1" t="s">
        <v>3793</v>
      </c>
      <c r="AQ484" s="1" t="s">
        <v>3794</v>
      </c>
      <c r="AT484" s="1">
        <v>0</v>
      </c>
      <c r="AU484" s="1">
        <v>0</v>
      </c>
      <c r="AV484" s="1">
        <v>26.399000000000001</v>
      </c>
      <c r="AW484" s="1">
        <v>22.904</v>
      </c>
      <c r="AX484" s="1">
        <v>0.86799999999999999</v>
      </c>
      <c r="AY484" s="1">
        <v>4.72</v>
      </c>
      <c r="AZ484" s="1">
        <v>4.5199999999999996</v>
      </c>
      <c r="BA484" s="1">
        <v>-0.2</v>
      </c>
      <c r="BB484" s="2">
        <v>1.0000000000000001E-15</v>
      </c>
      <c r="BC484" s="2">
        <v>3.68839536690757E-9</v>
      </c>
      <c r="BD484" s="1">
        <v>0.16245075575061199</v>
      </c>
      <c r="BE484" s="2">
        <v>1.0055999999999999E-14</v>
      </c>
      <c r="BF484" s="2">
        <v>3.4124487505685599E-8</v>
      </c>
      <c r="BG484" s="1">
        <v>0.313166524293364</v>
      </c>
      <c r="BH484" s="1">
        <v>6</v>
      </c>
      <c r="BI484" s="1">
        <v>157.4</v>
      </c>
      <c r="BJ484" s="1">
        <v>136.6</v>
      </c>
      <c r="BK484" s="1">
        <v>23.86</v>
      </c>
      <c r="BL484" s="1">
        <v>5.23</v>
      </c>
      <c r="BM484" s="1">
        <v>3.94</v>
      </c>
      <c r="BN484" s="1">
        <v>14063.765625</v>
      </c>
      <c r="BO484" s="1">
        <v>8996.3828125</v>
      </c>
      <c r="BP484" s="1">
        <v>606756.875</v>
      </c>
      <c r="BQ484" s="1">
        <v>570654.85546875</v>
      </c>
      <c r="BR484" s="1">
        <v>522253.65625</v>
      </c>
      <c r="BS484" s="1">
        <v>556160.42578125</v>
      </c>
      <c r="BT484" s="1">
        <v>504013.3671875</v>
      </c>
      <c r="BU484" s="1">
        <v>417140.759765625</v>
      </c>
      <c r="BV484" s="1">
        <v>513582.32421875</v>
      </c>
      <c r="BW484" s="1">
        <v>478971.16015625</v>
      </c>
      <c r="BX484" s="1">
        <f t="shared" si="21"/>
        <v>0.84834015140879815</v>
      </c>
      <c r="BY484" s="1">
        <f t="shared" si="22"/>
        <v>-0.2372852494919333</v>
      </c>
      <c r="BZ484" s="1">
        <f t="shared" si="23"/>
        <v>2.1986018684177069E-2</v>
      </c>
      <c r="CA484" s="1" t="s">
        <v>101</v>
      </c>
      <c r="CB484" s="1" t="s">
        <v>101</v>
      </c>
      <c r="CC484" s="1" t="s">
        <v>102</v>
      </c>
      <c r="CD484" s="1" t="s">
        <v>102</v>
      </c>
      <c r="CE484" s="1" t="s">
        <v>102</v>
      </c>
      <c r="CF484" s="1" t="s">
        <v>102</v>
      </c>
      <c r="CG484" s="1" t="s">
        <v>102</v>
      </c>
      <c r="CH484" s="1" t="s">
        <v>102</v>
      </c>
      <c r="CI484" s="1" t="s">
        <v>102</v>
      </c>
      <c r="CJ484" s="1" t="s">
        <v>102</v>
      </c>
      <c r="CK484" s="1">
        <v>1</v>
      </c>
      <c r="CL484" s="1">
        <v>0</v>
      </c>
      <c r="CN484" s="1">
        <v>0</v>
      </c>
      <c r="CP484" s="1">
        <v>0</v>
      </c>
    </row>
    <row r="485" spans="1:96">
      <c r="A485" s="1">
        <v>1.2548454656965701E+18</v>
      </c>
      <c r="B485" s="1" t="b">
        <v>0</v>
      </c>
      <c r="C485" s="1" t="s">
        <v>102</v>
      </c>
      <c r="D485" s="1" t="s">
        <v>97</v>
      </c>
      <c r="E485" s="1" t="s">
        <v>3795</v>
      </c>
      <c r="F485" s="1" t="s">
        <v>3796</v>
      </c>
      <c r="G485" s="1">
        <v>0</v>
      </c>
      <c r="H485" s="1">
        <v>9.6910000000000007</v>
      </c>
      <c r="I485" s="1">
        <v>10</v>
      </c>
      <c r="J485" s="1">
        <v>3</v>
      </c>
      <c r="K485" s="1">
        <v>8</v>
      </c>
      <c r="L485" s="1">
        <v>3</v>
      </c>
      <c r="M485" s="1">
        <v>383</v>
      </c>
      <c r="N485" s="1">
        <v>43.2</v>
      </c>
      <c r="O485" s="1">
        <v>6.06</v>
      </c>
      <c r="R485" s="1">
        <v>0</v>
      </c>
      <c r="S485" s="1">
        <v>0</v>
      </c>
      <c r="U485" s="1">
        <v>0</v>
      </c>
      <c r="V485" s="1">
        <v>0</v>
      </c>
      <c r="X485" s="1">
        <v>0</v>
      </c>
      <c r="Y485" s="1">
        <v>0</v>
      </c>
      <c r="AB485" s="1">
        <v>2</v>
      </c>
      <c r="AC485" s="1">
        <v>1</v>
      </c>
      <c r="AE485" s="1">
        <v>1</v>
      </c>
      <c r="AF485" s="1">
        <v>2</v>
      </c>
      <c r="AH485" s="1">
        <v>1</v>
      </c>
      <c r="AI485" s="1">
        <v>1</v>
      </c>
      <c r="AJ485" s="1" t="s">
        <v>315</v>
      </c>
      <c r="AK485" s="1" t="s">
        <v>963</v>
      </c>
      <c r="AL485" s="1" t="s">
        <v>146</v>
      </c>
      <c r="AM485" s="1" t="s">
        <v>3791</v>
      </c>
      <c r="AN485" s="1">
        <v>51614</v>
      </c>
      <c r="AO485" s="1" t="s">
        <v>3797</v>
      </c>
      <c r="AP485" s="1" t="s">
        <v>3798</v>
      </c>
      <c r="AQ485" s="1" t="s">
        <v>3799</v>
      </c>
      <c r="AT485" s="1">
        <v>0</v>
      </c>
      <c r="AU485" s="1">
        <v>0</v>
      </c>
      <c r="AV485" s="1">
        <v>100</v>
      </c>
      <c r="AW485" s="1">
        <v>100</v>
      </c>
      <c r="AX485" s="1">
        <v>0.78400000000000003</v>
      </c>
      <c r="AY485" s="1">
        <v>6.64</v>
      </c>
      <c r="AZ485" s="1">
        <v>6.64</v>
      </c>
      <c r="BA485" s="1">
        <v>-0.35</v>
      </c>
      <c r="BD485" s="1">
        <v>3.9545102671599804E-3</v>
      </c>
      <c r="BG485" s="1">
        <v>1.9917364387836801E-2</v>
      </c>
      <c r="BI485" s="1">
        <v>168.2</v>
      </c>
      <c r="BJ485" s="1">
        <v>131.80000000000001</v>
      </c>
      <c r="BL485" s="1">
        <v>6.87</v>
      </c>
      <c r="BM485" s="1">
        <v>9.27</v>
      </c>
      <c r="BP485" s="1">
        <v>381964.4765625</v>
      </c>
      <c r="BQ485" s="1">
        <v>305845.6484375</v>
      </c>
      <c r="BR485" s="1">
        <v>321240.6328125</v>
      </c>
      <c r="BS485" s="1">
        <v>273815.671875</v>
      </c>
      <c r="BT485" s="1">
        <v>269377.921875</v>
      </c>
      <c r="BU485" s="1">
        <v>231033.65234375</v>
      </c>
      <c r="BV485" s="1">
        <v>249202.1640625</v>
      </c>
      <c r="BW485" s="1">
        <v>211195.51171875</v>
      </c>
      <c r="BX485" s="1">
        <f t="shared" si="21"/>
        <v>0.74895501804817544</v>
      </c>
      <c r="BY485" s="1">
        <f t="shared" si="22"/>
        <v>-0.4170490213135889</v>
      </c>
      <c r="BZ485" s="1">
        <f t="shared" si="23"/>
        <v>2.0783655840337006E-2</v>
      </c>
      <c r="CA485" s="1" t="s">
        <v>100</v>
      </c>
      <c r="CB485" s="1" t="s">
        <v>100</v>
      </c>
      <c r="CC485" s="1" t="s">
        <v>102</v>
      </c>
      <c r="CD485" s="1" t="s">
        <v>102</v>
      </c>
      <c r="CE485" s="1" t="s">
        <v>101</v>
      </c>
      <c r="CF485" s="1" t="s">
        <v>102</v>
      </c>
      <c r="CG485" s="1" t="s">
        <v>102</v>
      </c>
      <c r="CH485" s="1" t="s">
        <v>101</v>
      </c>
      <c r="CI485" s="1" t="s">
        <v>102</v>
      </c>
      <c r="CJ485" s="1" t="s">
        <v>102</v>
      </c>
      <c r="CK485" s="1">
        <v>1</v>
      </c>
      <c r="CL485" s="1">
        <v>0</v>
      </c>
      <c r="CN485" s="1">
        <v>0</v>
      </c>
      <c r="CP485" s="1">
        <v>0</v>
      </c>
    </row>
    <row r="486" spans="1:96">
      <c r="A486" s="1">
        <v>1.4149454391856499E+18</v>
      </c>
      <c r="B486" s="1" t="b">
        <v>0</v>
      </c>
      <c r="C486" s="1" t="s">
        <v>96</v>
      </c>
      <c r="D486" s="1" t="s">
        <v>97</v>
      </c>
      <c r="E486" s="1" t="s">
        <v>3800</v>
      </c>
      <c r="F486" s="1" t="s">
        <v>3801</v>
      </c>
      <c r="G486" s="1">
        <v>0.16500000000000001</v>
      </c>
      <c r="H486" s="1">
        <v>1.181</v>
      </c>
      <c r="I486" s="1">
        <v>7</v>
      </c>
      <c r="J486" s="1">
        <v>1</v>
      </c>
      <c r="K486" s="1">
        <v>2</v>
      </c>
      <c r="L486" s="1">
        <v>1</v>
      </c>
      <c r="M486" s="1">
        <v>104</v>
      </c>
      <c r="N486" s="1">
        <v>12.3</v>
      </c>
      <c r="O486" s="1">
        <v>5.92</v>
      </c>
      <c r="P486" s="1">
        <v>0</v>
      </c>
      <c r="T486" s="1">
        <v>0</v>
      </c>
      <c r="Z486" s="1">
        <v>1</v>
      </c>
      <c r="AD486" s="1">
        <v>1</v>
      </c>
      <c r="AJ486" s="1" t="s">
        <v>3802</v>
      </c>
      <c r="AK486" s="1" t="s">
        <v>606</v>
      </c>
      <c r="AL486" s="1" t="s">
        <v>2035</v>
      </c>
      <c r="AM486" s="1" t="s">
        <v>3803</v>
      </c>
      <c r="AN486" s="1">
        <v>2079</v>
      </c>
      <c r="AO486" s="1" t="s">
        <v>3804</v>
      </c>
      <c r="AP486" s="1" t="s">
        <v>3805</v>
      </c>
      <c r="AQ486" s="1" t="s">
        <v>3806</v>
      </c>
      <c r="AT486" s="1">
        <v>0</v>
      </c>
      <c r="AU486" s="1">
        <v>0</v>
      </c>
      <c r="AV486" s="1">
        <v>0.188</v>
      </c>
      <c r="AW486" s="1">
        <v>0.22700000000000001</v>
      </c>
      <c r="AX486" s="1">
        <v>1.212</v>
      </c>
      <c r="AY486" s="1">
        <v>-2.41</v>
      </c>
      <c r="AZ486" s="1">
        <v>-2.14</v>
      </c>
      <c r="BA486" s="1">
        <v>0.28000000000000003</v>
      </c>
      <c r="BB486" s="2">
        <v>1.98593257638713E-6</v>
      </c>
      <c r="BC486" s="2">
        <v>5.20851614527196E-6</v>
      </c>
      <c r="BD486" s="1">
        <v>8.8792586901018003E-2</v>
      </c>
      <c r="BE486" s="2">
        <v>6.6479820200229598E-6</v>
      </c>
      <c r="BF486" s="2">
        <v>1.4188520535321E-5</v>
      </c>
      <c r="BG486" s="1">
        <v>0.19869980648187799</v>
      </c>
      <c r="BH486" s="1">
        <v>212</v>
      </c>
      <c r="BI486" s="1">
        <v>39.799999999999997</v>
      </c>
      <c r="BJ486" s="1">
        <v>48.2</v>
      </c>
      <c r="BK486" s="1">
        <v>2.98</v>
      </c>
      <c r="BL486" s="1">
        <v>9.1999999999999993</v>
      </c>
      <c r="BM486" s="1">
        <v>15.51</v>
      </c>
      <c r="BN486" s="1">
        <v>218320.515625</v>
      </c>
      <c r="BO486" s="1">
        <v>204786.921875</v>
      </c>
      <c r="BP486" s="1">
        <v>88201.7734375</v>
      </c>
      <c r="BQ486" s="1">
        <v>74060.078125</v>
      </c>
      <c r="BR486" s="1">
        <v>71836.3671875</v>
      </c>
      <c r="BS486" s="1">
        <v>58111.95703125</v>
      </c>
      <c r="BT486" s="1">
        <v>75896.828125</v>
      </c>
      <c r="BU486" s="1">
        <v>75712.3515625</v>
      </c>
      <c r="BV486" s="1">
        <v>106795.7890625</v>
      </c>
      <c r="BW486" s="1">
        <v>98647.484375</v>
      </c>
      <c r="BX486" s="1">
        <f t="shared" si="21"/>
        <v>1.2219028723773508</v>
      </c>
      <c r="BY486" s="1">
        <f t="shared" si="22"/>
        <v>0.28912961158169248</v>
      </c>
      <c r="BZ486" s="1">
        <f t="shared" si="23"/>
        <v>0.15800670652483984</v>
      </c>
      <c r="CA486" s="1" t="s">
        <v>102</v>
      </c>
      <c r="CB486" s="1" t="s">
        <v>101</v>
      </c>
      <c r="CC486" s="1" t="s">
        <v>101</v>
      </c>
      <c r="CD486" s="1" t="s">
        <v>101</v>
      </c>
      <c r="CE486" s="1" t="s">
        <v>102</v>
      </c>
      <c r="CF486" s="1" t="s">
        <v>101</v>
      </c>
      <c r="CG486" s="1" t="s">
        <v>101</v>
      </c>
      <c r="CH486" s="1" t="s">
        <v>101</v>
      </c>
      <c r="CI486" s="1" t="s">
        <v>101</v>
      </c>
      <c r="CJ486" s="1" t="s">
        <v>101</v>
      </c>
      <c r="CK486" s="1">
        <v>1</v>
      </c>
      <c r="CL486" s="1">
        <v>0</v>
      </c>
      <c r="CN486" s="1">
        <v>0</v>
      </c>
      <c r="CP486" s="1">
        <v>0</v>
      </c>
    </row>
    <row r="487" spans="1:96">
      <c r="A487" s="1">
        <v>-7.3213324831611402E+18</v>
      </c>
      <c r="B487" s="1" t="b">
        <v>0</v>
      </c>
      <c r="C487" s="1" t="s">
        <v>102</v>
      </c>
      <c r="D487" s="1" t="s">
        <v>97</v>
      </c>
      <c r="E487" s="1" t="s">
        <v>3807</v>
      </c>
      <c r="F487" s="1" t="s">
        <v>3808</v>
      </c>
      <c r="G487" s="1">
        <v>0</v>
      </c>
      <c r="H487" s="1">
        <v>21.847999999999999</v>
      </c>
      <c r="I487" s="1">
        <v>21</v>
      </c>
      <c r="J487" s="1">
        <v>6</v>
      </c>
      <c r="K487" s="1">
        <v>27</v>
      </c>
      <c r="L487" s="1">
        <v>5</v>
      </c>
      <c r="M487" s="1">
        <v>348</v>
      </c>
      <c r="N487" s="1">
        <v>39.1</v>
      </c>
      <c r="O487" s="1">
        <v>7.87</v>
      </c>
      <c r="R487" s="1">
        <v>7.35</v>
      </c>
      <c r="S487" s="1">
        <v>5.84</v>
      </c>
      <c r="T487" s="1">
        <v>5</v>
      </c>
      <c r="U487" s="1">
        <v>1.75</v>
      </c>
      <c r="V487" s="1">
        <v>0</v>
      </c>
      <c r="W487" s="1">
        <v>2.31</v>
      </c>
      <c r="X487" s="1">
        <v>0</v>
      </c>
      <c r="Y487" s="1">
        <v>1.75</v>
      </c>
      <c r="AB487" s="1">
        <v>4</v>
      </c>
      <c r="AC487" s="1">
        <v>5</v>
      </c>
      <c r="AD487" s="1">
        <v>2</v>
      </c>
      <c r="AE487" s="1">
        <v>5</v>
      </c>
      <c r="AF487" s="1">
        <v>3</v>
      </c>
      <c r="AG487" s="1">
        <v>3</v>
      </c>
      <c r="AH487" s="1">
        <v>2</v>
      </c>
      <c r="AI487" s="1">
        <v>1</v>
      </c>
      <c r="AJ487" s="1" t="s">
        <v>3054</v>
      </c>
      <c r="AK487" s="1" t="s">
        <v>963</v>
      </c>
      <c r="AL487" s="1" t="s">
        <v>146</v>
      </c>
      <c r="AM487" s="1" t="s">
        <v>3809</v>
      </c>
      <c r="AN487" s="1">
        <v>10613</v>
      </c>
      <c r="AO487" s="1" t="s">
        <v>3810</v>
      </c>
      <c r="AP487" s="1" t="s">
        <v>3811</v>
      </c>
      <c r="AQ487" s="1" t="s">
        <v>3812</v>
      </c>
      <c r="AS487" s="1" t="s">
        <v>3813</v>
      </c>
      <c r="AT487" s="1">
        <v>2</v>
      </c>
      <c r="AU487" s="1">
        <v>0</v>
      </c>
      <c r="AV487" s="1">
        <v>15.093</v>
      </c>
      <c r="AW487" s="1">
        <v>6.2229999999999999</v>
      </c>
      <c r="AX487" s="1">
        <v>0.41199999999999998</v>
      </c>
      <c r="AY487" s="1">
        <v>3.92</v>
      </c>
      <c r="AZ487" s="1">
        <v>2.64</v>
      </c>
      <c r="BA487" s="1">
        <v>-1.28</v>
      </c>
      <c r="BB487" s="2">
        <v>1.0000000000000001E-15</v>
      </c>
      <c r="BC487" s="2">
        <v>2.6049123080795799E-8</v>
      </c>
      <c r="BD487" s="2">
        <v>9.9607223535969091E-7</v>
      </c>
      <c r="BE487" s="2">
        <v>1.0055999999999999E-14</v>
      </c>
      <c r="BF487" s="2">
        <v>1.88610752045878E-7</v>
      </c>
      <c r="BG487" s="2">
        <v>4.4524428920578202E-5</v>
      </c>
      <c r="BH487" s="1">
        <v>13.4</v>
      </c>
      <c r="BI487" s="1">
        <v>202.9</v>
      </c>
      <c r="BJ487" s="1">
        <v>83.7</v>
      </c>
      <c r="BK487" s="1">
        <v>4.12</v>
      </c>
      <c r="BL487" s="1">
        <v>5.58</v>
      </c>
      <c r="BM487" s="1">
        <v>8.8800000000000008</v>
      </c>
      <c r="BN487" s="1">
        <v>20172.056640625</v>
      </c>
      <c r="BO487" s="1">
        <v>17112.443359375</v>
      </c>
      <c r="BP487" s="1">
        <v>661951.73828125</v>
      </c>
      <c r="BQ487" s="1">
        <v>510303.048828125</v>
      </c>
      <c r="BR487" s="1">
        <v>489261.3125</v>
      </c>
      <c r="BS487" s="1">
        <v>503362.109375</v>
      </c>
      <c r="BT487" s="1">
        <v>227726.578125</v>
      </c>
      <c r="BU487" s="1">
        <v>194337.83203125</v>
      </c>
      <c r="BV487" s="1">
        <v>216497.15234375</v>
      </c>
      <c r="BW487" s="1">
        <v>254879.9296875</v>
      </c>
      <c r="BX487" s="1">
        <f t="shared" si="21"/>
        <v>0.41269827026742845</v>
      </c>
      <c r="BY487" s="1">
        <f t="shared" si="22"/>
        <v>-1.2768407032635989</v>
      </c>
      <c r="BZ487" s="1">
        <f t="shared" si="23"/>
        <v>2.9104268243130443E-4</v>
      </c>
      <c r="CA487" s="1" t="s">
        <v>101</v>
      </c>
      <c r="CB487" s="1" t="s">
        <v>101</v>
      </c>
      <c r="CC487" s="1" t="s">
        <v>102</v>
      </c>
      <c r="CD487" s="1" t="s">
        <v>102</v>
      </c>
      <c r="CE487" s="1" t="s">
        <v>102</v>
      </c>
      <c r="CF487" s="1" t="s">
        <v>102</v>
      </c>
      <c r="CG487" s="1" t="s">
        <v>102</v>
      </c>
      <c r="CH487" s="1" t="s">
        <v>102</v>
      </c>
      <c r="CI487" s="1" t="s">
        <v>102</v>
      </c>
      <c r="CJ487" s="1" t="s">
        <v>101</v>
      </c>
      <c r="CK487" s="1">
        <v>1</v>
      </c>
      <c r="CL487" s="1">
        <v>0</v>
      </c>
      <c r="CN487" s="1">
        <v>0</v>
      </c>
      <c r="CP487" s="1">
        <v>0</v>
      </c>
    </row>
    <row r="488" spans="1:96">
      <c r="A488" s="1">
        <v>1.4401415573688E+18</v>
      </c>
      <c r="B488" s="1" t="b">
        <v>0</v>
      </c>
      <c r="C488" s="1" t="s">
        <v>102</v>
      </c>
      <c r="D488" s="1" t="s">
        <v>97</v>
      </c>
      <c r="E488" s="1" t="s">
        <v>3814</v>
      </c>
      <c r="F488" s="1" t="s">
        <v>3815</v>
      </c>
      <c r="G488" s="1">
        <v>0</v>
      </c>
      <c r="H488" s="1">
        <v>33.042999999999999</v>
      </c>
      <c r="I488" s="1">
        <v>31</v>
      </c>
      <c r="J488" s="1">
        <v>9</v>
      </c>
      <c r="K488" s="1">
        <v>57</v>
      </c>
      <c r="L488" s="1">
        <v>8</v>
      </c>
      <c r="M488" s="1">
        <v>339</v>
      </c>
      <c r="N488" s="1">
        <v>37.799999999999997</v>
      </c>
      <c r="O488" s="1">
        <v>5.62</v>
      </c>
      <c r="R488" s="1">
        <v>10.65</v>
      </c>
      <c r="S488" s="1">
        <v>8.26</v>
      </c>
      <c r="T488" s="1">
        <v>6.24</v>
      </c>
      <c r="U488" s="1">
        <v>4.51</v>
      </c>
      <c r="V488" s="1">
        <v>0</v>
      </c>
      <c r="W488" s="1">
        <v>4.1399999999999997</v>
      </c>
      <c r="X488" s="1">
        <v>0</v>
      </c>
      <c r="Y488" s="1">
        <v>1.75</v>
      </c>
      <c r="AB488" s="1">
        <v>7</v>
      </c>
      <c r="AC488" s="1">
        <v>7</v>
      </c>
      <c r="AD488" s="1">
        <v>7</v>
      </c>
      <c r="AE488" s="1">
        <v>7</v>
      </c>
      <c r="AF488" s="1">
        <v>4</v>
      </c>
      <c r="AG488" s="1">
        <v>3</v>
      </c>
      <c r="AH488" s="1">
        <v>4</v>
      </c>
      <c r="AI488" s="1">
        <v>5</v>
      </c>
      <c r="AJ488" s="1" t="s">
        <v>3054</v>
      </c>
      <c r="AK488" s="1" t="s">
        <v>520</v>
      </c>
      <c r="AL488" s="1" t="s">
        <v>146</v>
      </c>
      <c r="AM488" s="1" t="s">
        <v>3809</v>
      </c>
      <c r="AN488" s="1">
        <v>11160</v>
      </c>
      <c r="AO488" s="1" t="s">
        <v>3816</v>
      </c>
      <c r="AP488" s="1" t="s">
        <v>3817</v>
      </c>
      <c r="AQ488" s="1" t="s">
        <v>3818</v>
      </c>
      <c r="AS488" s="1" t="s">
        <v>3819</v>
      </c>
      <c r="AT488" s="1">
        <v>4</v>
      </c>
      <c r="AU488" s="1">
        <v>1</v>
      </c>
      <c r="AV488" s="1">
        <v>5.2960000000000003</v>
      </c>
      <c r="AW488" s="1">
        <v>2.4590000000000001</v>
      </c>
      <c r="AX488" s="1">
        <v>0.46400000000000002</v>
      </c>
      <c r="AY488" s="1">
        <v>2.41</v>
      </c>
      <c r="AZ488" s="1">
        <v>1.3</v>
      </c>
      <c r="BA488" s="1">
        <v>-1.1100000000000001</v>
      </c>
      <c r="BB488" s="2">
        <v>3.79170511433102E-7</v>
      </c>
      <c r="BC488" s="2">
        <v>2.8732736727654599E-5</v>
      </c>
      <c r="BD488" s="2">
        <v>2.4689428022250899E-5</v>
      </c>
      <c r="BE488" s="2">
        <v>1.6129182161468999E-6</v>
      </c>
      <c r="BF488" s="2">
        <v>6.3629766263901896E-5</v>
      </c>
      <c r="BG488" s="1">
        <v>3.2340437585190202E-4</v>
      </c>
      <c r="BH488" s="1">
        <v>34.299999999999997</v>
      </c>
      <c r="BI488" s="1">
        <v>181.5</v>
      </c>
      <c r="BJ488" s="1">
        <v>84.3</v>
      </c>
      <c r="BK488" s="1">
        <v>1.54</v>
      </c>
      <c r="BL488" s="1">
        <v>8.35</v>
      </c>
      <c r="BM488" s="1">
        <v>12.03</v>
      </c>
      <c r="BN488" s="1">
        <v>141131.99707031299</v>
      </c>
      <c r="BO488" s="1">
        <v>129703.793457031</v>
      </c>
      <c r="BP488" s="1">
        <v>1733873.578125</v>
      </c>
      <c r="BQ488" s="1">
        <v>1417130.09375</v>
      </c>
      <c r="BR488" s="1">
        <v>1224729.0390625</v>
      </c>
      <c r="BS488" s="1">
        <v>1167959.6816406299</v>
      </c>
      <c r="BT488" s="1">
        <v>699296.0078125</v>
      </c>
      <c r="BU488" s="1">
        <v>659269.458984375</v>
      </c>
      <c r="BV488" s="1">
        <v>588419.85839843797</v>
      </c>
      <c r="BW488" s="1">
        <v>571357.69238281297</v>
      </c>
      <c r="BX488" s="1">
        <f t="shared" si="21"/>
        <v>0.45427178119580952</v>
      </c>
      <c r="BY488" s="1">
        <f t="shared" si="22"/>
        <v>-1.138372405150426</v>
      </c>
      <c r="BZ488" s="1">
        <f t="shared" si="23"/>
        <v>1.1855029922484396E-3</v>
      </c>
      <c r="CA488" s="1" t="s">
        <v>101</v>
      </c>
      <c r="CB488" s="1" t="s">
        <v>101</v>
      </c>
      <c r="CC488" s="1" t="s">
        <v>102</v>
      </c>
      <c r="CD488" s="1" t="s">
        <v>102</v>
      </c>
      <c r="CE488" s="1" t="s">
        <v>102</v>
      </c>
      <c r="CF488" s="1" t="s">
        <v>102</v>
      </c>
      <c r="CG488" s="1" t="s">
        <v>102</v>
      </c>
      <c r="CH488" s="1" t="s">
        <v>102</v>
      </c>
      <c r="CI488" s="1" t="s">
        <v>102</v>
      </c>
      <c r="CJ488" s="1" t="s">
        <v>102</v>
      </c>
      <c r="CK488" s="1">
        <v>1</v>
      </c>
      <c r="CL488" s="1">
        <v>0</v>
      </c>
      <c r="CN488" s="1">
        <v>1</v>
      </c>
      <c r="CO488" s="1" t="s">
        <v>3820</v>
      </c>
      <c r="CP488" s="1">
        <v>0</v>
      </c>
      <c r="CR488" s="1" t="s">
        <v>3820</v>
      </c>
    </row>
    <row r="489" spans="1:96">
      <c r="A489" s="1">
        <v>4.1757779225898803E+17</v>
      </c>
      <c r="B489" s="1" t="b">
        <v>0</v>
      </c>
      <c r="C489" s="1" t="s">
        <v>104</v>
      </c>
      <c r="D489" s="1" t="s">
        <v>97</v>
      </c>
      <c r="E489" s="1" t="s">
        <v>3821</v>
      </c>
      <c r="F489" s="1" t="s">
        <v>3822</v>
      </c>
      <c r="G489" s="1">
        <v>2.1999999999999999E-2</v>
      </c>
      <c r="H489" s="1">
        <v>2.081</v>
      </c>
      <c r="I489" s="1">
        <v>1</v>
      </c>
      <c r="J489" s="1">
        <v>1</v>
      </c>
      <c r="K489" s="1">
        <v>4</v>
      </c>
      <c r="L489" s="1">
        <v>1</v>
      </c>
      <c r="M489" s="1">
        <v>977</v>
      </c>
      <c r="N489" s="1">
        <v>109.7</v>
      </c>
      <c r="O489" s="1">
        <v>6.42</v>
      </c>
      <c r="R489" s="1">
        <v>0</v>
      </c>
      <c r="S489" s="1">
        <v>0</v>
      </c>
      <c r="V489" s="1">
        <v>0</v>
      </c>
      <c r="X489" s="1">
        <v>0</v>
      </c>
      <c r="AB489" s="1">
        <v>1</v>
      </c>
      <c r="AC489" s="1">
        <v>1</v>
      </c>
      <c r="AF489" s="1">
        <v>1</v>
      </c>
      <c r="AH489" s="1">
        <v>1</v>
      </c>
      <c r="AJ489" s="1" t="s">
        <v>3823</v>
      </c>
      <c r="AK489" s="1" t="s">
        <v>3824</v>
      </c>
      <c r="AL489" s="1" t="s">
        <v>1638</v>
      </c>
      <c r="AM489" s="1" t="s">
        <v>3825</v>
      </c>
      <c r="AN489" s="1">
        <v>2081</v>
      </c>
      <c r="AO489" s="1" t="s">
        <v>3826</v>
      </c>
      <c r="AP489" s="1" t="s">
        <v>3827</v>
      </c>
      <c r="AQ489" s="1" t="s">
        <v>3828</v>
      </c>
      <c r="AR489" s="1" t="s">
        <v>3829</v>
      </c>
      <c r="AS489" s="1" t="s">
        <v>3830</v>
      </c>
      <c r="AT489" s="1">
        <v>9</v>
      </c>
      <c r="AU489" s="1">
        <v>0</v>
      </c>
      <c r="AV489" s="1">
        <v>100</v>
      </c>
      <c r="AW489" s="1">
        <v>100</v>
      </c>
      <c r="AX489" s="1">
        <v>1.1240000000000001</v>
      </c>
      <c r="AY489" s="1">
        <v>6.64</v>
      </c>
      <c r="AZ489" s="1">
        <v>6.64</v>
      </c>
      <c r="BA489" s="1">
        <v>0.17</v>
      </c>
      <c r="BD489" s="1">
        <v>0.10054145185918301</v>
      </c>
      <c r="BG489" s="1">
        <v>0.21976542289024301</v>
      </c>
      <c r="BI489" s="1">
        <v>141.19999999999999</v>
      </c>
      <c r="BJ489" s="1">
        <v>158.80000000000001</v>
      </c>
      <c r="BL489" s="1">
        <v>13.92</v>
      </c>
      <c r="BM489" s="1">
        <v>7.56</v>
      </c>
      <c r="BP489" s="1">
        <v>60735.84765625</v>
      </c>
      <c r="BQ489" s="1">
        <v>47642.15234375</v>
      </c>
      <c r="BR489" s="1">
        <v>35373.28515625</v>
      </c>
      <c r="BS489" s="1">
        <v>44986.78515625</v>
      </c>
      <c r="BT489" s="1">
        <v>53644.67578125</v>
      </c>
      <c r="BU489" s="1">
        <v>50189.38671875</v>
      </c>
      <c r="BV489" s="1">
        <v>60650.25390625</v>
      </c>
      <c r="BW489" s="1">
        <v>49782.515625</v>
      </c>
      <c r="BX489" s="1">
        <f t="shared" si="21"/>
        <v>1.1352602666567544</v>
      </c>
      <c r="BY489" s="1">
        <f t="shared" si="22"/>
        <v>0.18302308374556497</v>
      </c>
      <c r="BZ489" s="1">
        <f t="shared" si="23"/>
        <v>0.31357015612577221</v>
      </c>
      <c r="CA489" s="1" t="s">
        <v>100</v>
      </c>
      <c r="CB489" s="1" t="s">
        <v>100</v>
      </c>
      <c r="CC489" s="1" t="s">
        <v>102</v>
      </c>
      <c r="CD489" s="1" t="s">
        <v>102</v>
      </c>
      <c r="CE489" s="1" t="s">
        <v>101</v>
      </c>
      <c r="CF489" s="1" t="s">
        <v>101</v>
      </c>
      <c r="CG489" s="1" t="s">
        <v>102</v>
      </c>
      <c r="CH489" s="1" t="s">
        <v>101</v>
      </c>
      <c r="CI489" s="1" t="s">
        <v>102</v>
      </c>
      <c r="CJ489" s="1" t="s">
        <v>101</v>
      </c>
      <c r="CK489" s="1">
        <v>1</v>
      </c>
      <c r="CL489" s="1">
        <v>0</v>
      </c>
      <c r="CN489" s="1">
        <v>0</v>
      </c>
      <c r="CP489" s="1">
        <v>0</v>
      </c>
    </row>
    <row r="490" spans="1:96">
      <c r="A490" s="1">
        <v>-5.2153571325187195E+18</v>
      </c>
      <c r="B490" s="1" t="b">
        <v>0</v>
      </c>
      <c r="C490" s="1" t="s">
        <v>96</v>
      </c>
      <c r="D490" s="1" t="s">
        <v>97</v>
      </c>
      <c r="E490" s="1" t="s">
        <v>3831</v>
      </c>
      <c r="F490" s="1" t="s">
        <v>3832</v>
      </c>
      <c r="G490" s="1">
        <v>0.14199999999999999</v>
      </c>
      <c r="H490" s="1">
        <v>1.2629999999999999</v>
      </c>
      <c r="I490" s="1">
        <v>4</v>
      </c>
      <c r="J490" s="1">
        <v>1</v>
      </c>
      <c r="K490" s="1">
        <v>1</v>
      </c>
      <c r="L490" s="1">
        <v>1</v>
      </c>
      <c r="M490" s="1">
        <v>261</v>
      </c>
      <c r="N490" s="1">
        <v>29</v>
      </c>
      <c r="O490" s="1">
        <v>7.31</v>
      </c>
      <c r="R490" s="1">
        <v>0</v>
      </c>
      <c r="AB490" s="1">
        <v>1</v>
      </c>
      <c r="AJ490" s="1" t="s">
        <v>1564</v>
      </c>
      <c r="AK490" s="1" t="s">
        <v>3833</v>
      </c>
      <c r="AL490" s="1" t="s">
        <v>146</v>
      </c>
      <c r="AM490" s="1" t="s">
        <v>3834</v>
      </c>
      <c r="AN490" s="1">
        <v>10961</v>
      </c>
      <c r="AO490" s="1" t="s">
        <v>3835</v>
      </c>
      <c r="AP490" s="1" t="s">
        <v>3836</v>
      </c>
      <c r="AQ490" s="1" t="s">
        <v>3837</v>
      </c>
      <c r="AT490" s="1">
        <v>0</v>
      </c>
      <c r="AU490" s="1">
        <v>0</v>
      </c>
      <c r="AV490" s="1">
        <v>0.24099999999999999</v>
      </c>
      <c r="AW490" s="1">
        <v>0.129</v>
      </c>
      <c r="AX490" s="1">
        <v>0.53400000000000003</v>
      </c>
      <c r="AY490" s="1">
        <v>-2.0499999999999998</v>
      </c>
      <c r="AZ490" s="1">
        <v>-2.96</v>
      </c>
      <c r="BA490" s="1">
        <v>-0.9</v>
      </c>
      <c r="BB490" s="1">
        <v>2.0021694633298701E-4</v>
      </c>
      <c r="BC490" s="2">
        <v>1.6941271522741298E-5</v>
      </c>
      <c r="BD490" s="1">
        <v>6.15483363692615E-3</v>
      </c>
      <c r="BE490" s="1">
        <v>3.47134760745607E-4</v>
      </c>
      <c r="BF490" s="2">
        <v>3.9979376595031097E-5</v>
      </c>
      <c r="BG490" s="1">
        <v>2.7720006405098099E-2</v>
      </c>
      <c r="BH490" s="1">
        <v>219.1</v>
      </c>
      <c r="BI490" s="1">
        <v>52.7</v>
      </c>
      <c r="BJ490" s="1">
        <v>28.2</v>
      </c>
      <c r="BK490" s="1">
        <v>8.25</v>
      </c>
      <c r="BL490" s="1">
        <v>11.56</v>
      </c>
      <c r="BM490" s="1">
        <v>26.82</v>
      </c>
      <c r="BN490" s="1">
        <v>96110.0625</v>
      </c>
      <c r="BO490" s="1">
        <v>76900.8828125</v>
      </c>
      <c r="BP490" s="1">
        <v>49901.18359375</v>
      </c>
      <c r="BQ490" s="1">
        <v>41915.57421875</v>
      </c>
      <c r="BR490" s="1">
        <v>34553.37109375</v>
      </c>
      <c r="BS490" s="1">
        <v>31360.90234375</v>
      </c>
      <c r="BT490" s="1">
        <v>18531.51953125</v>
      </c>
      <c r="BU490" s="1">
        <v>12800.3408203125</v>
      </c>
      <c r="BV490" s="1">
        <v>26694.96875</v>
      </c>
      <c r="BW490" s="1">
        <v>24021.283203125</v>
      </c>
      <c r="BX490" s="1">
        <f t="shared" si="21"/>
        <v>0.52017736557268279</v>
      </c>
      <c r="BY490" s="1">
        <f t="shared" si="22"/>
        <v>-0.94292447009027469</v>
      </c>
      <c r="BZ490" s="1">
        <f t="shared" si="23"/>
        <v>1.0432791708804675E-2</v>
      </c>
      <c r="CA490" s="1" t="s">
        <v>101</v>
      </c>
      <c r="CB490" s="1" t="s">
        <v>101</v>
      </c>
      <c r="CC490" s="1" t="s">
        <v>102</v>
      </c>
      <c r="CD490" s="1" t="s">
        <v>101</v>
      </c>
      <c r="CE490" s="1" t="s">
        <v>101</v>
      </c>
      <c r="CF490" s="1" t="s">
        <v>101</v>
      </c>
      <c r="CG490" s="1" t="s">
        <v>101</v>
      </c>
      <c r="CH490" s="1" t="s">
        <v>101</v>
      </c>
      <c r="CI490" s="1" t="s">
        <v>101</v>
      </c>
      <c r="CJ490" s="1" t="s">
        <v>101</v>
      </c>
      <c r="CK490" s="1">
        <v>1</v>
      </c>
      <c r="CL490" s="1">
        <v>0</v>
      </c>
      <c r="CN490" s="1">
        <v>0</v>
      </c>
      <c r="CP490" s="1">
        <v>0</v>
      </c>
    </row>
    <row r="491" spans="1:96">
      <c r="A491" s="1">
        <v>4.4576457857150899E+18</v>
      </c>
      <c r="B491" s="1" t="b">
        <v>0</v>
      </c>
      <c r="C491" s="1" t="s">
        <v>102</v>
      </c>
      <c r="D491" s="1" t="s">
        <v>97</v>
      </c>
      <c r="E491" s="1" t="s">
        <v>3838</v>
      </c>
      <c r="F491" s="1" t="s">
        <v>3839</v>
      </c>
      <c r="G491" s="1">
        <v>8.9999999999999993E-3</v>
      </c>
      <c r="H491" s="1">
        <v>3.1139999999999999</v>
      </c>
      <c r="I491" s="1">
        <v>8</v>
      </c>
      <c r="J491" s="1">
        <v>2</v>
      </c>
      <c r="K491" s="1">
        <v>2</v>
      </c>
      <c r="L491" s="1">
        <v>2</v>
      </c>
      <c r="M491" s="1">
        <v>406</v>
      </c>
      <c r="N491" s="1">
        <v>46.9</v>
      </c>
      <c r="O491" s="1">
        <v>5.26</v>
      </c>
      <c r="R491" s="1">
        <v>0</v>
      </c>
      <c r="X491" s="1">
        <v>0</v>
      </c>
      <c r="AB491" s="1">
        <v>1</v>
      </c>
      <c r="AH491" s="1">
        <v>1</v>
      </c>
      <c r="AJ491" s="1" t="s">
        <v>253</v>
      </c>
      <c r="AK491" s="1" t="s">
        <v>3840</v>
      </c>
      <c r="AL491" s="1" t="s">
        <v>146</v>
      </c>
      <c r="AM491" s="1" t="s">
        <v>3841</v>
      </c>
      <c r="AN491" s="1">
        <v>23071</v>
      </c>
      <c r="AO491" s="1" t="s">
        <v>3842</v>
      </c>
      <c r="AP491" s="1" t="s">
        <v>3843</v>
      </c>
      <c r="AQ491" s="1" t="s">
        <v>3844</v>
      </c>
      <c r="AS491" s="1" t="s">
        <v>1510</v>
      </c>
      <c r="AT491" s="1">
        <v>1</v>
      </c>
      <c r="AU491" s="1">
        <v>0</v>
      </c>
      <c r="AV491" s="1">
        <v>2.3079999999999998</v>
      </c>
      <c r="AW491" s="1">
        <v>2.5059999999999998</v>
      </c>
      <c r="AX491" s="1">
        <v>1.085</v>
      </c>
      <c r="AY491" s="1">
        <v>1.21</v>
      </c>
      <c r="AZ491" s="1">
        <v>1.33</v>
      </c>
      <c r="BA491" s="1">
        <v>0.12</v>
      </c>
      <c r="BD491" s="1">
        <v>0.65985855790174097</v>
      </c>
      <c r="BG491" s="1">
        <v>0.83943586021224703</v>
      </c>
      <c r="BH491" s="1">
        <v>51.6</v>
      </c>
      <c r="BI491" s="1">
        <v>119.1</v>
      </c>
      <c r="BJ491" s="1">
        <v>129.30000000000001</v>
      </c>
      <c r="BL491" s="1">
        <v>18.62</v>
      </c>
      <c r="BM491" s="1">
        <v>11.39</v>
      </c>
      <c r="BO491" s="1">
        <v>10652.6103515625</v>
      </c>
      <c r="BP491" s="1">
        <v>61286.765136718801</v>
      </c>
      <c r="BQ491" s="1">
        <v>58647.833496093801</v>
      </c>
      <c r="BR491" s="1">
        <v>42483.021240234397</v>
      </c>
      <c r="BS491" s="1">
        <v>35252.595947265603</v>
      </c>
      <c r="BT491" s="1">
        <v>61839.94921875</v>
      </c>
      <c r="BU491" s="1">
        <v>46154.453857421897</v>
      </c>
      <c r="BV491" s="1">
        <v>56670.184326171897</v>
      </c>
      <c r="BW491" s="1">
        <v>46281.500244140603</v>
      </c>
      <c r="BX491" s="1">
        <f t="shared" si="21"/>
        <v>1.0671617207027282</v>
      </c>
      <c r="BY491" s="1">
        <f t="shared" si="22"/>
        <v>9.3778822813168822E-2</v>
      </c>
      <c r="BZ491" s="1">
        <f t="shared" si="23"/>
        <v>0.66976699664961004</v>
      </c>
      <c r="CA491" s="1" t="s">
        <v>100</v>
      </c>
      <c r="CB491" s="1" t="s">
        <v>101</v>
      </c>
      <c r="CC491" s="1" t="s">
        <v>102</v>
      </c>
      <c r="CD491" s="1" t="s">
        <v>101</v>
      </c>
      <c r="CE491" s="1" t="s">
        <v>101</v>
      </c>
      <c r="CF491" s="1" t="s">
        <v>101</v>
      </c>
      <c r="CG491" s="1" t="s">
        <v>101</v>
      </c>
      <c r="CH491" s="1" t="s">
        <v>101</v>
      </c>
      <c r="CI491" s="1" t="s">
        <v>102</v>
      </c>
      <c r="CJ491" s="1" t="s">
        <v>101</v>
      </c>
      <c r="CK491" s="1">
        <v>1</v>
      </c>
      <c r="CL491" s="1">
        <v>0</v>
      </c>
      <c r="CN491" s="1">
        <v>0</v>
      </c>
      <c r="CP491" s="1">
        <v>0</v>
      </c>
    </row>
    <row r="492" spans="1:96">
      <c r="A492" s="1">
        <v>-4.6697190944484403E+18</v>
      </c>
      <c r="B492" s="1" t="b">
        <v>0</v>
      </c>
      <c r="C492" s="1" t="s">
        <v>102</v>
      </c>
      <c r="D492" s="1" t="s">
        <v>97</v>
      </c>
      <c r="E492" s="1" t="s">
        <v>3845</v>
      </c>
      <c r="F492" s="1" t="s">
        <v>3846</v>
      </c>
      <c r="G492" s="1">
        <v>5.0000000000000001E-3</v>
      </c>
      <c r="H492" s="1">
        <v>4.3499999999999996</v>
      </c>
      <c r="I492" s="1">
        <v>1</v>
      </c>
      <c r="J492" s="1">
        <v>1</v>
      </c>
      <c r="K492" s="1">
        <v>2</v>
      </c>
      <c r="L492" s="1">
        <v>1</v>
      </c>
      <c r="M492" s="1">
        <v>1104</v>
      </c>
      <c r="N492" s="1">
        <v>122.8</v>
      </c>
      <c r="O492" s="1">
        <v>5.83</v>
      </c>
      <c r="R492" s="1">
        <v>2.54</v>
      </c>
      <c r="S492" s="1">
        <v>0</v>
      </c>
      <c r="AB492" s="1">
        <v>1</v>
      </c>
      <c r="AC492" s="1">
        <v>1</v>
      </c>
      <c r="AJ492" s="1" t="s">
        <v>1184</v>
      </c>
      <c r="AK492" s="1" t="s">
        <v>3847</v>
      </c>
      <c r="AL492" s="1" t="s">
        <v>206</v>
      </c>
      <c r="AM492" s="1" t="s">
        <v>3848</v>
      </c>
      <c r="AN492" s="1">
        <v>23344</v>
      </c>
      <c r="AO492" s="1" t="s">
        <v>3849</v>
      </c>
      <c r="AP492" s="1" t="s">
        <v>3850</v>
      </c>
      <c r="AQ492" s="1" t="s">
        <v>3851</v>
      </c>
      <c r="AS492" s="1" t="s">
        <v>3852</v>
      </c>
      <c r="AT492" s="1">
        <v>7</v>
      </c>
      <c r="AU492" s="1">
        <v>0</v>
      </c>
      <c r="AV492" s="1">
        <v>100</v>
      </c>
      <c r="AW492" s="1">
        <v>100</v>
      </c>
      <c r="AX492" s="1">
        <v>1.008</v>
      </c>
      <c r="AY492" s="1">
        <v>6.64</v>
      </c>
      <c r="AZ492" s="1">
        <v>6.64</v>
      </c>
      <c r="BA492" s="1">
        <v>0.01</v>
      </c>
      <c r="BD492" s="1">
        <v>0.70058350823169302</v>
      </c>
      <c r="BG492" s="1">
        <v>0.87271468226224003</v>
      </c>
      <c r="BI492" s="1">
        <v>149.4</v>
      </c>
      <c r="BJ492" s="1">
        <v>150.6</v>
      </c>
      <c r="BL492" s="1">
        <v>22.58</v>
      </c>
      <c r="BM492" s="1">
        <v>33.549999999999997</v>
      </c>
      <c r="BP492" s="1">
        <v>91757.140625</v>
      </c>
      <c r="BQ492" s="1">
        <v>57213.4609375</v>
      </c>
      <c r="BS492" s="1">
        <v>49667.2109375</v>
      </c>
      <c r="BT492" s="1">
        <v>81070.78125</v>
      </c>
      <c r="BV492" s="1">
        <v>58552.33203125</v>
      </c>
      <c r="BW492" s="1">
        <v>39775.73828125</v>
      </c>
      <c r="BX492" s="1">
        <f t="shared" si="21"/>
        <v>0.90314552554035998</v>
      </c>
      <c r="BY492" s="1">
        <f t="shared" si="22"/>
        <v>-0.14696962428006111</v>
      </c>
      <c r="BZ492" s="1">
        <f t="shared" si="23"/>
        <v>0.73427232804851295</v>
      </c>
      <c r="CA492" s="1" t="s">
        <v>100</v>
      </c>
      <c r="CB492" s="1" t="s">
        <v>100</v>
      </c>
      <c r="CC492" s="1" t="s">
        <v>102</v>
      </c>
      <c r="CD492" s="1" t="s">
        <v>102</v>
      </c>
      <c r="CE492" s="1" t="s">
        <v>100</v>
      </c>
      <c r="CF492" s="1" t="s">
        <v>101</v>
      </c>
      <c r="CG492" s="1" t="s">
        <v>101</v>
      </c>
      <c r="CH492" s="1" t="s">
        <v>100</v>
      </c>
      <c r="CI492" s="1" t="s">
        <v>101</v>
      </c>
      <c r="CJ492" s="1" t="s">
        <v>101</v>
      </c>
      <c r="CK492" s="1">
        <v>1</v>
      </c>
      <c r="CL492" s="1">
        <v>0</v>
      </c>
      <c r="CN492" s="1">
        <v>0</v>
      </c>
      <c r="CP492" s="1">
        <v>0</v>
      </c>
    </row>
    <row r="493" spans="1:96">
      <c r="A493" s="1">
        <v>8.6602335234050703E+18</v>
      </c>
      <c r="B493" s="1" t="b">
        <v>0</v>
      </c>
      <c r="C493" s="1" t="s">
        <v>102</v>
      </c>
      <c r="D493" s="1" t="s">
        <v>97</v>
      </c>
      <c r="E493" s="1" t="s">
        <v>3853</v>
      </c>
      <c r="F493" s="1" t="s">
        <v>3854</v>
      </c>
      <c r="G493" s="1">
        <v>0</v>
      </c>
      <c r="H493" s="1">
        <v>19.373000000000001</v>
      </c>
      <c r="I493" s="1">
        <v>12</v>
      </c>
      <c r="J493" s="1">
        <v>6</v>
      </c>
      <c r="K493" s="1">
        <v>25</v>
      </c>
      <c r="L493" s="1">
        <v>6</v>
      </c>
      <c r="M493" s="1">
        <v>921</v>
      </c>
      <c r="N493" s="1">
        <v>102.3</v>
      </c>
      <c r="O493" s="1">
        <v>9.26</v>
      </c>
      <c r="R493" s="1">
        <v>3.9</v>
      </c>
      <c r="S493" s="1">
        <v>2.4500000000000002</v>
      </c>
      <c r="T493" s="1">
        <v>2.1800000000000002</v>
      </c>
      <c r="U493" s="1">
        <v>1.66</v>
      </c>
      <c r="V493" s="1">
        <v>0</v>
      </c>
      <c r="W493" s="1">
        <v>0</v>
      </c>
      <c r="X493" s="1">
        <v>0</v>
      </c>
      <c r="Y493" s="1">
        <v>1.65</v>
      </c>
      <c r="AB493" s="1">
        <v>4</v>
      </c>
      <c r="AC493" s="1">
        <v>3</v>
      </c>
      <c r="AD493" s="1">
        <v>2</v>
      </c>
      <c r="AE493" s="1">
        <v>2</v>
      </c>
      <c r="AF493" s="1">
        <v>3</v>
      </c>
      <c r="AG493" s="1">
        <v>3</v>
      </c>
      <c r="AH493" s="1">
        <v>3</v>
      </c>
      <c r="AI493" s="1">
        <v>3</v>
      </c>
      <c r="AJ493" s="1" t="s">
        <v>1184</v>
      </c>
      <c r="AK493" s="1" t="s">
        <v>520</v>
      </c>
      <c r="AL493" s="1" t="s">
        <v>146</v>
      </c>
      <c r="AM493" s="1" t="s">
        <v>3848</v>
      </c>
      <c r="AN493" s="1">
        <v>57488</v>
      </c>
      <c r="AO493" s="1" t="s">
        <v>3855</v>
      </c>
      <c r="AP493" s="1" t="s">
        <v>3856</v>
      </c>
      <c r="AQ493" s="1" t="s">
        <v>3857</v>
      </c>
      <c r="AS493" s="1" t="s">
        <v>3858</v>
      </c>
      <c r="AT493" s="1">
        <v>1</v>
      </c>
      <c r="AU493" s="1">
        <v>0</v>
      </c>
      <c r="AV493" s="1">
        <v>28.648</v>
      </c>
      <c r="AW493" s="1">
        <v>26.504000000000001</v>
      </c>
      <c r="AX493" s="1">
        <v>0.92500000000000004</v>
      </c>
      <c r="AY493" s="1">
        <v>4.84</v>
      </c>
      <c r="AZ493" s="1">
        <v>4.7300000000000004</v>
      </c>
      <c r="BA493" s="1">
        <v>-0.11</v>
      </c>
      <c r="BB493" s="2">
        <v>1.3757790373603E-7</v>
      </c>
      <c r="BC493" s="2">
        <v>1.5141004849894599E-7</v>
      </c>
      <c r="BD493" s="1">
        <v>0.87734568054650397</v>
      </c>
      <c r="BE493" s="2">
        <v>7.1166841562218105E-7</v>
      </c>
      <c r="BF493" s="2">
        <v>7.3157118210902498E-7</v>
      </c>
      <c r="BG493" s="1">
        <v>0.98563822354686204</v>
      </c>
      <c r="BH493" s="1">
        <v>5.3</v>
      </c>
      <c r="BI493" s="1">
        <v>153.1</v>
      </c>
      <c r="BJ493" s="1">
        <v>141.6</v>
      </c>
      <c r="BK493" s="1">
        <v>38.71</v>
      </c>
      <c r="BL493" s="1">
        <v>7.42</v>
      </c>
      <c r="BM493" s="1">
        <v>5.65</v>
      </c>
      <c r="BN493" s="1">
        <v>8507.6728515625</v>
      </c>
      <c r="BO493" s="1">
        <v>4362.3720703125</v>
      </c>
      <c r="BP493" s="1">
        <v>394975.39550781302</v>
      </c>
      <c r="BQ493" s="1">
        <v>326144.69873046898</v>
      </c>
      <c r="BR493" s="1">
        <v>315640.2421875</v>
      </c>
      <c r="BS493" s="1">
        <v>268633.73559570301</v>
      </c>
      <c r="BT493" s="1">
        <v>307541.18481445301</v>
      </c>
      <c r="BU493" s="1">
        <v>257929.361083984</v>
      </c>
      <c r="BV493" s="1">
        <v>331729.83056640602</v>
      </c>
      <c r="BW493" s="1">
        <v>308327.95751953102</v>
      </c>
      <c r="BX493" s="1">
        <f t="shared" si="21"/>
        <v>0.92349763172858412</v>
      </c>
      <c r="BY493" s="1">
        <f t="shared" si="22"/>
        <v>-0.11481983340656619</v>
      </c>
      <c r="BZ493" s="1">
        <f t="shared" si="23"/>
        <v>0.44212871333858644</v>
      </c>
      <c r="CA493" s="1" t="s">
        <v>101</v>
      </c>
      <c r="CB493" s="1" t="s">
        <v>101</v>
      </c>
      <c r="CC493" s="1" t="s">
        <v>102</v>
      </c>
      <c r="CD493" s="1" t="s">
        <v>102</v>
      </c>
      <c r="CE493" s="1" t="s">
        <v>102</v>
      </c>
      <c r="CF493" s="1" t="s">
        <v>102</v>
      </c>
      <c r="CG493" s="1" t="s">
        <v>102</v>
      </c>
      <c r="CH493" s="1" t="s">
        <v>102</v>
      </c>
      <c r="CI493" s="1" t="s">
        <v>102</v>
      </c>
      <c r="CJ493" s="1" t="s">
        <v>102</v>
      </c>
      <c r="CK493" s="1">
        <v>1</v>
      </c>
      <c r="CL493" s="1">
        <v>0</v>
      </c>
      <c r="CN493" s="1">
        <v>0</v>
      </c>
      <c r="CP493" s="1">
        <v>0</v>
      </c>
    </row>
    <row r="494" spans="1:96">
      <c r="A494" s="1">
        <v>1.34843123339744E+18</v>
      </c>
      <c r="B494" s="1" t="b">
        <v>0</v>
      </c>
      <c r="C494" s="1" t="s">
        <v>96</v>
      </c>
      <c r="D494" s="1" t="s">
        <v>97</v>
      </c>
      <c r="E494" s="1" t="s">
        <v>3859</v>
      </c>
      <c r="F494" s="1" t="s">
        <v>3860</v>
      </c>
      <c r="G494" s="1">
        <v>7.0000000000000007E-2</v>
      </c>
      <c r="H494" s="1">
        <v>1.597</v>
      </c>
      <c r="I494" s="1">
        <v>2</v>
      </c>
      <c r="J494" s="1">
        <v>1</v>
      </c>
      <c r="K494" s="1">
        <v>1</v>
      </c>
      <c r="L494" s="1">
        <v>1</v>
      </c>
      <c r="M494" s="1">
        <v>437</v>
      </c>
      <c r="N494" s="1">
        <v>49</v>
      </c>
      <c r="O494" s="1">
        <v>5.71</v>
      </c>
      <c r="P494" s="1">
        <v>0</v>
      </c>
      <c r="Z494" s="1">
        <v>1</v>
      </c>
      <c r="AJ494" s="1" t="s">
        <v>3563</v>
      </c>
      <c r="AK494" s="1" t="s">
        <v>3481</v>
      </c>
      <c r="AL494" s="1" t="s">
        <v>254</v>
      </c>
      <c r="AM494" s="1" t="s">
        <v>3861</v>
      </c>
      <c r="AN494" s="1">
        <v>2107</v>
      </c>
      <c r="AO494" s="1" t="s">
        <v>3862</v>
      </c>
      <c r="AP494" s="1" t="s">
        <v>3863</v>
      </c>
      <c r="AQ494" s="1" t="s">
        <v>3864</v>
      </c>
      <c r="AR494" s="1" t="s">
        <v>3411</v>
      </c>
      <c r="AS494" s="1" t="s">
        <v>3865</v>
      </c>
      <c r="AT494" s="1">
        <v>6</v>
      </c>
      <c r="AU494" s="1">
        <v>0</v>
      </c>
      <c r="AV494" s="1">
        <v>0.20799999999999999</v>
      </c>
      <c r="AW494" s="1">
        <v>0.19800000000000001</v>
      </c>
      <c r="AX494" s="1">
        <v>0.95199999999999996</v>
      </c>
      <c r="AY494" s="1">
        <v>-2.27</v>
      </c>
      <c r="AZ494" s="1">
        <v>-2.34</v>
      </c>
      <c r="BA494" s="1">
        <v>-7.0000000000000007E-2</v>
      </c>
      <c r="BB494" s="2">
        <v>5.4685115641994701E-5</v>
      </c>
      <c r="BC494" s="2">
        <v>5.1960002547257697E-5</v>
      </c>
      <c r="BD494" s="1">
        <v>0.68829188301536703</v>
      </c>
      <c r="BE494" s="1">
        <v>1.08421435902188E-4</v>
      </c>
      <c r="BF494" s="1">
        <v>1.07983432914351E-4</v>
      </c>
      <c r="BG494" s="1">
        <v>0.86217534769975701</v>
      </c>
      <c r="BH494" s="1">
        <v>213.5</v>
      </c>
      <c r="BI494" s="1">
        <v>44.3</v>
      </c>
      <c r="BJ494" s="1">
        <v>42.2</v>
      </c>
      <c r="BK494" s="1">
        <v>0.91</v>
      </c>
      <c r="BL494" s="1">
        <v>13.25</v>
      </c>
      <c r="BM494" s="1">
        <v>20.09</v>
      </c>
      <c r="BN494" s="1">
        <v>17334.830078125</v>
      </c>
      <c r="BO494" s="1">
        <v>15389.8984375</v>
      </c>
      <c r="BP494" s="1">
        <v>7902.77294921875</v>
      </c>
      <c r="BQ494" s="1">
        <v>5191.69873046875</v>
      </c>
      <c r="BR494" s="1">
        <v>5639.15771484375</v>
      </c>
      <c r="BS494" s="1">
        <v>6416.30029296875</v>
      </c>
      <c r="BU494" s="1">
        <v>3975.18725585938</v>
      </c>
      <c r="BV494" s="1">
        <v>6656.53857421875</v>
      </c>
      <c r="BW494" s="1">
        <v>6084.689453125</v>
      </c>
      <c r="BX494" s="1">
        <f t="shared" si="21"/>
        <v>0.88622727728798989</v>
      </c>
      <c r="BY494" s="1">
        <f t="shared" si="22"/>
        <v>-0.17425136250890741</v>
      </c>
      <c r="BZ494" s="1">
        <f t="shared" si="23"/>
        <v>0.49826537815475047</v>
      </c>
      <c r="CA494" s="1" t="s">
        <v>102</v>
      </c>
      <c r="CB494" s="1" t="s">
        <v>101</v>
      </c>
      <c r="CC494" s="1" t="s">
        <v>101</v>
      </c>
      <c r="CD494" s="1" t="s">
        <v>101</v>
      </c>
      <c r="CE494" s="1" t="s">
        <v>101</v>
      </c>
      <c r="CF494" s="1" t="s">
        <v>101</v>
      </c>
      <c r="CG494" s="1" t="s">
        <v>100</v>
      </c>
      <c r="CH494" s="1" t="s">
        <v>101</v>
      </c>
      <c r="CI494" s="1" t="s">
        <v>101</v>
      </c>
      <c r="CJ494" s="1" t="s">
        <v>101</v>
      </c>
      <c r="CK494" s="1">
        <v>1</v>
      </c>
      <c r="CL494" s="1">
        <v>0</v>
      </c>
      <c r="CN494" s="1">
        <v>0</v>
      </c>
      <c r="CP494" s="1">
        <v>0</v>
      </c>
    </row>
    <row r="495" spans="1:96">
      <c r="A495" s="1">
        <v>3.0427535049101501E+18</v>
      </c>
      <c r="B495" s="1" t="b">
        <v>0</v>
      </c>
      <c r="C495" s="1" t="s">
        <v>96</v>
      </c>
      <c r="D495" s="1" t="s">
        <v>97</v>
      </c>
      <c r="E495" s="1" t="s">
        <v>3866</v>
      </c>
      <c r="F495" s="1" t="s">
        <v>3867</v>
      </c>
      <c r="G495" s="1">
        <v>0.16200000000000001</v>
      </c>
      <c r="H495" s="1">
        <v>1.1970000000000001</v>
      </c>
      <c r="I495" s="1">
        <v>3</v>
      </c>
      <c r="J495" s="1">
        <v>1</v>
      </c>
      <c r="K495" s="1">
        <v>1</v>
      </c>
      <c r="L495" s="1">
        <v>1</v>
      </c>
      <c r="M495" s="1">
        <v>333</v>
      </c>
      <c r="N495" s="1">
        <v>35.1</v>
      </c>
      <c r="O495" s="1">
        <v>8.3800000000000008</v>
      </c>
      <c r="Q495" s="1">
        <v>0</v>
      </c>
      <c r="AA495" s="1">
        <v>1</v>
      </c>
      <c r="AJ495" s="1" t="s">
        <v>278</v>
      </c>
      <c r="AK495" s="1" t="s">
        <v>2257</v>
      </c>
      <c r="AL495" s="1" t="s">
        <v>146</v>
      </c>
      <c r="AM495" s="1" t="s">
        <v>3868</v>
      </c>
      <c r="AN495" s="1">
        <v>2108</v>
      </c>
      <c r="AO495" s="1" t="s">
        <v>3869</v>
      </c>
      <c r="AP495" s="1" t="s">
        <v>3870</v>
      </c>
      <c r="AQ495" s="1" t="s">
        <v>3871</v>
      </c>
      <c r="AS495" s="1" t="s">
        <v>3872</v>
      </c>
      <c r="AT495" s="1">
        <v>1</v>
      </c>
      <c r="AU495" s="1">
        <v>0</v>
      </c>
      <c r="AV495" s="1">
        <v>0.30499999999999999</v>
      </c>
      <c r="AW495" s="1">
        <v>0.30599999999999999</v>
      </c>
      <c r="AX495" s="1">
        <v>1.004</v>
      </c>
      <c r="AY495" s="1">
        <v>-1.72</v>
      </c>
      <c r="AZ495" s="1">
        <v>-1.71</v>
      </c>
      <c r="BA495" s="1">
        <v>0.01</v>
      </c>
      <c r="BH495" s="1">
        <v>186.3</v>
      </c>
      <c r="BI495" s="1">
        <v>56.7</v>
      </c>
      <c r="BJ495" s="1">
        <v>57</v>
      </c>
      <c r="BK495" s="1">
        <v>5.09</v>
      </c>
      <c r="BN495" s="1">
        <v>139104.28125</v>
      </c>
      <c r="BO495" s="1">
        <v>134434.9375</v>
      </c>
      <c r="BS495" s="1">
        <v>73172.5625</v>
      </c>
      <c r="BW495" s="1">
        <v>78816.0390625</v>
      </c>
      <c r="BX495" s="1">
        <f t="shared" si="21"/>
        <v>1.0771255832744684</v>
      </c>
      <c r="BY495" s="1">
        <f t="shared" si="22"/>
        <v>0.10718646511423707</v>
      </c>
      <c r="BZ495" s="1" t="e">
        <f t="shared" si="23"/>
        <v>#DIV/0!</v>
      </c>
      <c r="CA495" s="1" t="s">
        <v>101</v>
      </c>
      <c r="CB495" s="1" t="s">
        <v>102</v>
      </c>
      <c r="CC495" s="1" t="s">
        <v>100</v>
      </c>
      <c r="CD495" s="1" t="s">
        <v>100</v>
      </c>
      <c r="CE495" s="1" t="s">
        <v>100</v>
      </c>
      <c r="CF495" s="1" t="s">
        <v>101</v>
      </c>
      <c r="CG495" s="1" t="s">
        <v>100</v>
      </c>
      <c r="CH495" s="1" t="s">
        <v>100</v>
      </c>
      <c r="CI495" s="1" t="s">
        <v>100</v>
      </c>
      <c r="CJ495" s="1" t="s">
        <v>101</v>
      </c>
      <c r="CK495" s="1">
        <v>1</v>
      </c>
      <c r="CL495" s="1">
        <v>0</v>
      </c>
      <c r="CN495" s="1">
        <v>0</v>
      </c>
      <c r="CP495" s="1">
        <v>0</v>
      </c>
    </row>
    <row r="496" spans="1:96">
      <c r="A496" s="1">
        <v>2.6663991621373501E+18</v>
      </c>
      <c r="B496" s="1" t="b">
        <v>0</v>
      </c>
      <c r="C496" s="1" t="s">
        <v>104</v>
      </c>
      <c r="D496" s="1" t="s">
        <v>97</v>
      </c>
      <c r="E496" s="1" t="s">
        <v>3873</v>
      </c>
      <c r="F496" s="1" t="s">
        <v>3874</v>
      </c>
      <c r="G496" s="1">
        <v>1.2E-2</v>
      </c>
      <c r="H496" s="1">
        <v>2.4089999999999998</v>
      </c>
      <c r="I496" s="1">
        <v>6</v>
      </c>
      <c r="J496" s="1">
        <v>1</v>
      </c>
      <c r="K496" s="1">
        <v>3</v>
      </c>
      <c r="L496" s="1">
        <v>1</v>
      </c>
      <c r="M496" s="1">
        <v>255</v>
      </c>
      <c r="N496" s="1">
        <v>27.8</v>
      </c>
      <c r="O496" s="1">
        <v>8.1</v>
      </c>
      <c r="P496" s="1">
        <v>0</v>
      </c>
      <c r="R496" s="1">
        <v>0</v>
      </c>
      <c r="S496" s="1">
        <v>0</v>
      </c>
      <c r="Z496" s="1">
        <v>1</v>
      </c>
      <c r="AB496" s="1">
        <v>1</v>
      </c>
      <c r="AC496" s="1">
        <v>1</v>
      </c>
      <c r="AJ496" s="1" t="s">
        <v>278</v>
      </c>
      <c r="AK496" s="1" t="s">
        <v>2257</v>
      </c>
      <c r="AL496" s="1" t="s">
        <v>146</v>
      </c>
      <c r="AM496" s="1" t="s">
        <v>3875</v>
      </c>
      <c r="AN496" s="1">
        <v>2109</v>
      </c>
      <c r="AO496" s="1" t="s">
        <v>3876</v>
      </c>
      <c r="AP496" s="1" t="s">
        <v>3877</v>
      </c>
      <c r="AQ496" s="1" t="s">
        <v>3878</v>
      </c>
      <c r="AS496" s="1" t="s">
        <v>3879</v>
      </c>
      <c r="AT496" s="1">
        <v>2</v>
      </c>
      <c r="AU496" s="1">
        <v>0</v>
      </c>
      <c r="AV496" s="1">
        <v>0.191</v>
      </c>
      <c r="AW496" s="1">
        <v>0.11799999999999999</v>
      </c>
      <c r="AX496" s="1">
        <v>0.61899999999999999</v>
      </c>
      <c r="AY496" s="1">
        <v>-2.39</v>
      </c>
      <c r="AZ496" s="1">
        <v>-3.08</v>
      </c>
      <c r="BA496" s="1">
        <v>-0.69</v>
      </c>
      <c r="BB496" s="2">
        <v>3.34880443109142E-6</v>
      </c>
      <c r="BC496" s="2">
        <v>5.1889559626871997E-7</v>
      </c>
      <c r="BD496" s="1">
        <v>3.0362832451399399E-3</v>
      </c>
      <c r="BE496" s="2">
        <v>1.03172724752008E-5</v>
      </c>
      <c r="BF496" s="2">
        <v>2.0096142627585498E-6</v>
      </c>
      <c r="BG496" s="1">
        <v>1.62784840848882E-2</v>
      </c>
      <c r="BH496" s="1">
        <v>229.1</v>
      </c>
      <c r="BI496" s="1">
        <v>43.8</v>
      </c>
      <c r="BJ496" s="1">
        <v>27.1</v>
      </c>
      <c r="BK496" s="1">
        <v>4.16</v>
      </c>
      <c r="BL496" s="1">
        <v>13.97</v>
      </c>
      <c r="BM496" s="1">
        <v>12.39</v>
      </c>
      <c r="BN496" s="1">
        <v>147059.03125</v>
      </c>
      <c r="BO496" s="1">
        <v>140259.015625</v>
      </c>
      <c r="BP496" s="1">
        <v>59917.96875</v>
      </c>
      <c r="BQ496" s="1">
        <v>51884.05078125</v>
      </c>
      <c r="BR496" s="1">
        <v>54396.33203125</v>
      </c>
      <c r="BS496" s="1">
        <v>37914.44140625</v>
      </c>
      <c r="BT496" s="1">
        <v>31647.4140625</v>
      </c>
      <c r="BU496" s="1">
        <v>23712.16015625</v>
      </c>
      <c r="BV496" s="1">
        <v>33942.98828125</v>
      </c>
      <c r="BW496" s="1">
        <v>34997.44140625</v>
      </c>
      <c r="BX496" s="1">
        <f t="shared" si="21"/>
        <v>0.60897703714867368</v>
      </c>
      <c r="BY496" s="1">
        <f t="shared" si="22"/>
        <v>-0.71554026579732377</v>
      </c>
      <c r="BZ496" s="1">
        <f t="shared" si="23"/>
        <v>9.6018978796459896E-3</v>
      </c>
      <c r="CA496" s="1" t="s">
        <v>102</v>
      </c>
      <c r="CB496" s="1" t="s">
        <v>101</v>
      </c>
      <c r="CC496" s="1" t="s">
        <v>102</v>
      </c>
      <c r="CD496" s="1" t="s">
        <v>102</v>
      </c>
      <c r="CE496" s="1" t="s">
        <v>101</v>
      </c>
      <c r="CF496" s="1" t="s">
        <v>101</v>
      </c>
      <c r="CG496" s="1" t="s">
        <v>101</v>
      </c>
      <c r="CH496" s="1" t="s">
        <v>101</v>
      </c>
      <c r="CI496" s="1" t="s">
        <v>101</v>
      </c>
      <c r="CJ496" s="1" t="s">
        <v>101</v>
      </c>
      <c r="CK496" s="1">
        <v>1</v>
      </c>
      <c r="CL496" s="1">
        <v>0</v>
      </c>
      <c r="CN496" s="1">
        <v>0</v>
      </c>
      <c r="CP496" s="1">
        <v>0</v>
      </c>
    </row>
    <row r="497" spans="1:96">
      <c r="A497" s="1">
        <v>2.4046606315287101E+18</v>
      </c>
      <c r="B497" s="1" t="b">
        <v>0</v>
      </c>
      <c r="C497" s="1" t="s">
        <v>96</v>
      </c>
      <c r="D497" s="1" t="s">
        <v>97</v>
      </c>
      <c r="E497" s="1" t="s">
        <v>3880</v>
      </c>
      <c r="F497" s="1" t="s">
        <v>3881</v>
      </c>
      <c r="G497" s="1">
        <v>0.15</v>
      </c>
      <c r="H497" s="1">
        <v>1.238</v>
      </c>
      <c r="I497" s="1">
        <v>2</v>
      </c>
      <c r="J497" s="1">
        <v>1</v>
      </c>
      <c r="K497" s="1">
        <v>1</v>
      </c>
      <c r="L497" s="1">
        <v>1</v>
      </c>
      <c r="M497" s="1">
        <v>617</v>
      </c>
      <c r="N497" s="1">
        <v>68.5</v>
      </c>
      <c r="O497" s="1">
        <v>7.55</v>
      </c>
      <c r="Y497" s="1">
        <v>0</v>
      </c>
      <c r="AI497" s="1">
        <v>1</v>
      </c>
      <c r="AJ497" s="1" t="s">
        <v>1988</v>
      </c>
      <c r="AK497" s="1" t="s">
        <v>215</v>
      </c>
      <c r="AL497" s="1" t="s">
        <v>146</v>
      </c>
      <c r="AM497" s="1" t="s">
        <v>3882</v>
      </c>
      <c r="AN497" s="1">
        <v>2110</v>
      </c>
      <c r="AO497" s="1" t="s">
        <v>3883</v>
      </c>
      <c r="AP497" s="1" t="s">
        <v>3884</v>
      </c>
      <c r="AQ497" s="1" t="s">
        <v>3885</v>
      </c>
      <c r="AR497" s="1" t="s">
        <v>3886</v>
      </c>
      <c r="AS497" s="1" t="s">
        <v>3872</v>
      </c>
      <c r="AT497" s="1">
        <v>2</v>
      </c>
      <c r="AU497" s="1">
        <v>0</v>
      </c>
      <c r="BX497" s="1" t="e">
        <f t="shared" si="21"/>
        <v>#DIV/0!</v>
      </c>
      <c r="BY497" s="1" t="e">
        <f t="shared" si="22"/>
        <v>#DIV/0!</v>
      </c>
      <c r="BZ497" s="1" t="e">
        <f t="shared" si="23"/>
        <v>#DIV/0!</v>
      </c>
      <c r="CA497" s="1" t="s">
        <v>100</v>
      </c>
      <c r="CB497" s="1" t="s">
        <v>100</v>
      </c>
      <c r="CC497" s="1" t="s">
        <v>100</v>
      </c>
      <c r="CD497" s="1" t="s">
        <v>100</v>
      </c>
      <c r="CE497" s="1" t="s">
        <v>100</v>
      </c>
      <c r="CF497" s="1" t="s">
        <v>100</v>
      </c>
      <c r="CG497" s="1" t="s">
        <v>100</v>
      </c>
      <c r="CH497" s="1" t="s">
        <v>100</v>
      </c>
      <c r="CI497" s="1" t="s">
        <v>100</v>
      </c>
      <c r="CJ497" s="1" t="s">
        <v>102</v>
      </c>
      <c r="CK497" s="1">
        <v>1</v>
      </c>
      <c r="CL497" s="1">
        <v>0</v>
      </c>
      <c r="CN497" s="1">
        <v>2</v>
      </c>
      <c r="CO497" s="1" t="s">
        <v>3887</v>
      </c>
      <c r="CP497" s="1">
        <v>0</v>
      </c>
      <c r="CR497" s="1" t="s">
        <v>3887</v>
      </c>
    </row>
    <row r="498" spans="1:96">
      <c r="A498" s="1">
        <v>8.3265761776537498E+18</v>
      </c>
      <c r="B498" s="1" t="b">
        <v>0</v>
      </c>
      <c r="C498" s="1" t="s">
        <v>102</v>
      </c>
      <c r="D498" s="1" t="s">
        <v>97</v>
      </c>
      <c r="E498" s="1" t="s">
        <v>3888</v>
      </c>
      <c r="F498" s="1" t="s">
        <v>3889</v>
      </c>
      <c r="G498" s="1">
        <v>0</v>
      </c>
      <c r="H498" s="1">
        <v>7.19</v>
      </c>
      <c r="I498" s="1">
        <v>3</v>
      </c>
      <c r="J498" s="1">
        <v>2</v>
      </c>
      <c r="K498" s="1">
        <v>15</v>
      </c>
      <c r="L498" s="1">
        <v>2</v>
      </c>
      <c r="M498" s="1">
        <v>810</v>
      </c>
      <c r="N498" s="1">
        <v>92.9</v>
      </c>
      <c r="O498" s="1">
        <v>6.1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AB498" s="1">
        <v>2</v>
      </c>
      <c r="AC498" s="1">
        <v>2</v>
      </c>
      <c r="AD498" s="1">
        <v>1</v>
      </c>
      <c r="AE498" s="1">
        <v>2</v>
      </c>
      <c r="AF498" s="1">
        <v>2</v>
      </c>
      <c r="AG498" s="1">
        <v>2</v>
      </c>
      <c r="AH498" s="1">
        <v>2</v>
      </c>
      <c r="AI498" s="1">
        <v>2</v>
      </c>
      <c r="AJ498" s="1" t="s">
        <v>3890</v>
      </c>
      <c r="AK498" s="1" t="s">
        <v>3891</v>
      </c>
      <c r="AL498" s="1" t="s">
        <v>317</v>
      </c>
      <c r="AM498" s="1" t="s">
        <v>3892</v>
      </c>
      <c r="AN498" s="1">
        <v>7813</v>
      </c>
      <c r="AO498" s="1" t="s">
        <v>3893</v>
      </c>
      <c r="AP498" s="1" t="s">
        <v>3894</v>
      </c>
      <c r="AQ498" s="1" t="s">
        <v>3895</v>
      </c>
      <c r="AT498" s="1">
        <v>0</v>
      </c>
      <c r="AU498" s="1">
        <v>0</v>
      </c>
      <c r="AV498" s="1">
        <v>100</v>
      </c>
      <c r="AW498" s="1">
        <v>100</v>
      </c>
      <c r="AX498" s="1">
        <v>1.032</v>
      </c>
      <c r="AY498" s="1">
        <v>6.64</v>
      </c>
      <c r="AZ498" s="1">
        <v>6.64</v>
      </c>
      <c r="BA498" s="1">
        <v>0.05</v>
      </c>
      <c r="BD498" s="1">
        <v>0.12686980861578401</v>
      </c>
      <c r="BG498" s="1">
        <v>0.26193735420606201</v>
      </c>
      <c r="BI498" s="1">
        <v>147.6</v>
      </c>
      <c r="BJ498" s="1">
        <v>152.4</v>
      </c>
      <c r="BL498" s="1">
        <v>4.1500000000000004</v>
      </c>
      <c r="BM498" s="1">
        <v>3.66</v>
      </c>
      <c r="BP498" s="1">
        <v>163184.8671875</v>
      </c>
      <c r="BQ498" s="1">
        <v>134427.1328125</v>
      </c>
      <c r="BR498" s="1">
        <v>139339.6015625</v>
      </c>
      <c r="BS498" s="1">
        <v>134699.49609375</v>
      </c>
      <c r="BT498" s="1">
        <v>150754.4140625</v>
      </c>
      <c r="BU498" s="1">
        <v>142397.69921875</v>
      </c>
      <c r="BV498" s="1">
        <v>151419.5546875</v>
      </c>
      <c r="BW498" s="1">
        <v>143579.4921875</v>
      </c>
      <c r="BX498" s="1">
        <f t="shared" si="21"/>
        <v>1.0288638691811312</v>
      </c>
      <c r="BY498" s="1">
        <f t="shared" si="22"/>
        <v>4.1052109297551875E-2</v>
      </c>
      <c r="BZ498" s="1">
        <f t="shared" si="23"/>
        <v>0.58972079494548924</v>
      </c>
      <c r="CA498" s="1" t="s">
        <v>100</v>
      </c>
      <c r="CB498" s="1" t="s">
        <v>100</v>
      </c>
      <c r="CC498" s="1" t="s">
        <v>102</v>
      </c>
      <c r="CD498" s="1" t="s">
        <v>102</v>
      </c>
      <c r="CE498" s="1" t="s">
        <v>102</v>
      </c>
      <c r="CF498" s="1" t="s">
        <v>102</v>
      </c>
      <c r="CG498" s="1" t="s">
        <v>102</v>
      </c>
      <c r="CH498" s="1" t="s">
        <v>102</v>
      </c>
      <c r="CI498" s="1" t="s">
        <v>102</v>
      </c>
      <c r="CJ498" s="1" t="s">
        <v>102</v>
      </c>
      <c r="CK498" s="1">
        <v>1</v>
      </c>
      <c r="CL498" s="1">
        <v>0</v>
      </c>
      <c r="CN498" s="1">
        <v>0</v>
      </c>
      <c r="CP498" s="1">
        <v>0</v>
      </c>
    </row>
    <row r="499" spans="1:96">
      <c r="A499" s="1">
        <v>3.5423496194967501E+18</v>
      </c>
      <c r="B499" s="1" t="b">
        <v>0</v>
      </c>
      <c r="C499" s="1" t="s">
        <v>102</v>
      </c>
      <c r="D499" s="1" t="s">
        <v>97</v>
      </c>
      <c r="E499" s="1" t="s">
        <v>3896</v>
      </c>
      <c r="F499" s="1" t="s">
        <v>3897</v>
      </c>
      <c r="G499" s="1">
        <v>8.0000000000000002E-3</v>
      </c>
      <c r="H499" s="1">
        <v>3.3639999999999999</v>
      </c>
      <c r="I499" s="1">
        <v>3</v>
      </c>
      <c r="J499" s="1">
        <v>2</v>
      </c>
      <c r="K499" s="1">
        <v>2</v>
      </c>
      <c r="L499" s="1">
        <v>2</v>
      </c>
      <c r="M499" s="1">
        <v>794</v>
      </c>
      <c r="N499" s="1">
        <v>91.3</v>
      </c>
      <c r="O499" s="1">
        <v>5.34</v>
      </c>
      <c r="S499" s="1">
        <v>0</v>
      </c>
      <c r="U499" s="1">
        <v>0</v>
      </c>
      <c r="AC499" s="1">
        <v>1</v>
      </c>
      <c r="AE499" s="1">
        <v>1</v>
      </c>
      <c r="AJ499" s="1" t="s">
        <v>144</v>
      </c>
      <c r="AL499" s="1" t="s">
        <v>317</v>
      </c>
      <c r="AM499" s="1" t="s">
        <v>3892</v>
      </c>
      <c r="AN499" s="1">
        <v>115704</v>
      </c>
      <c r="AO499" s="1" t="s">
        <v>3898</v>
      </c>
      <c r="AP499" s="1" t="s">
        <v>3899</v>
      </c>
      <c r="AQ499" s="1" t="s">
        <v>3900</v>
      </c>
      <c r="AT499" s="1">
        <v>0</v>
      </c>
      <c r="AU499" s="1">
        <v>0</v>
      </c>
      <c r="AV499" s="1">
        <v>100</v>
      </c>
      <c r="AW499" s="1">
        <v>100</v>
      </c>
      <c r="AX499" s="1">
        <v>0.67600000000000005</v>
      </c>
      <c r="AY499" s="1">
        <v>6.64</v>
      </c>
      <c r="AZ499" s="1">
        <v>6.64</v>
      </c>
      <c r="BA499" s="1">
        <v>-0.56000000000000005</v>
      </c>
      <c r="BD499" s="1">
        <v>0.121310350075068</v>
      </c>
      <c r="BG499" s="1">
        <v>0.25191975137540301</v>
      </c>
      <c r="BI499" s="1">
        <v>179</v>
      </c>
      <c r="BJ499" s="1">
        <v>121</v>
      </c>
      <c r="BL499" s="1">
        <v>35.67</v>
      </c>
      <c r="BM499" s="1">
        <v>17.600000000000001</v>
      </c>
      <c r="BP499" s="1">
        <v>78061.92578125</v>
      </c>
      <c r="BQ499" s="1">
        <v>67126.296875</v>
      </c>
      <c r="BR499" s="1">
        <v>32897.1015625</v>
      </c>
      <c r="BS499" s="1">
        <v>33804.25390625</v>
      </c>
      <c r="BT499" s="1">
        <v>37329.60546875</v>
      </c>
      <c r="BU499" s="1">
        <v>37889.8125</v>
      </c>
      <c r="BV499" s="1">
        <v>31009.326171875</v>
      </c>
      <c r="BW499" s="1">
        <v>28386.748046875</v>
      </c>
      <c r="BX499" s="1">
        <f t="shared" si="21"/>
        <v>0.6353096427804783</v>
      </c>
      <c r="BY499" s="1">
        <f t="shared" si="22"/>
        <v>-0.65446817824197101</v>
      </c>
      <c r="BZ499" s="1">
        <f t="shared" si="23"/>
        <v>0.15225395696029573</v>
      </c>
      <c r="CA499" s="1" t="s">
        <v>100</v>
      </c>
      <c r="CB499" s="1" t="s">
        <v>100</v>
      </c>
      <c r="CC499" s="1" t="s">
        <v>101</v>
      </c>
      <c r="CD499" s="1" t="s">
        <v>102</v>
      </c>
      <c r="CE499" s="1" t="s">
        <v>101</v>
      </c>
      <c r="CF499" s="1" t="s">
        <v>102</v>
      </c>
      <c r="CG499" s="1" t="s">
        <v>101</v>
      </c>
      <c r="CH499" s="1" t="s">
        <v>101</v>
      </c>
      <c r="CI499" s="1" t="s">
        <v>101</v>
      </c>
      <c r="CJ499" s="1" t="s">
        <v>101</v>
      </c>
      <c r="CK499" s="1">
        <v>1</v>
      </c>
      <c r="CL499" s="1">
        <v>0</v>
      </c>
      <c r="CN499" s="1">
        <v>0</v>
      </c>
      <c r="CP499" s="1">
        <v>0</v>
      </c>
    </row>
    <row r="500" spans="1:96">
      <c r="A500" s="1">
        <v>-8.10696637619823E+18</v>
      </c>
      <c r="B500" s="1" t="b">
        <v>0</v>
      </c>
      <c r="C500" s="1" t="s">
        <v>102</v>
      </c>
      <c r="D500" s="1" t="s">
        <v>97</v>
      </c>
      <c r="E500" s="1" t="s">
        <v>3901</v>
      </c>
      <c r="F500" s="1" t="s">
        <v>3902</v>
      </c>
      <c r="G500" s="1">
        <v>8.9999999999999993E-3</v>
      </c>
      <c r="H500" s="1">
        <v>3.1440000000000001</v>
      </c>
      <c r="I500" s="1">
        <v>2</v>
      </c>
      <c r="J500" s="1">
        <v>1</v>
      </c>
      <c r="K500" s="1">
        <v>6</v>
      </c>
      <c r="L500" s="1">
        <v>1</v>
      </c>
      <c r="M500" s="1">
        <v>656</v>
      </c>
      <c r="N500" s="1">
        <v>68.400000000000006</v>
      </c>
      <c r="O500" s="1">
        <v>9.33</v>
      </c>
      <c r="R500" s="1">
        <v>0</v>
      </c>
      <c r="T500" s="1">
        <v>0</v>
      </c>
      <c r="V500" s="1">
        <v>0</v>
      </c>
      <c r="X500" s="1">
        <v>0</v>
      </c>
      <c r="AB500" s="1">
        <v>1</v>
      </c>
      <c r="AD500" s="1">
        <v>1</v>
      </c>
      <c r="AF500" s="1">
        <v>1</v>
      </c>
      <c r="AH500" s="1">
        <v>1</v>
      </c>
      <c r="AK500" s="1" t="s">
        <v>2655</v>
      </c>
      <c r="AL500" s="1" t="s">
        <v>146</v>
      </c>
      <c r="AM500" s="1" t="s">
        <v>3903</v>
      </c>
      <c r="AN500" s="1">
        <v>2130</v>
      </c>
      <c r="AO500" s="1" t="s">
        <v>3904</v>
      </c>
      <c r="AP500" s="1" t="s">
        <v>3905</v>
      </c>
      <c r="AQ500" s="1" t="s">
        <v>3906</v>
      </c>
      <c r="AR500" s="1" t="s">
        <v>1147</v>
      </c>
      <c r="AT500" s="1">
        <v>1</v>
      </c>
      <c r="AU500" s="1">
        <v>0</v>
      </c>
      <c r="AV500" s="1">
        <v>0.42499999999999999</v>
      </c>
      <c r="AW500" s="1">
        <v>0.51800000000000002</v>
      </c>
      <c r="AX500" s="1">
        <v>1.22</v>
      </c>
      <c r="AY500" s="1">
        <v>-1.23</v>
      </c>
      <c r="AZ500" s="1">
        <v>-0.95</v>
      </c>
      <c r="BA500" s="1">
        <v>0.28999999999999998</v>
      </c>
      <c r="BB500" s="1">
        <v>8.0088030660085995E-4</v>
      </c>
      <c r="BC500" s="1">
        <v>3.9928779187460304E-3</v>
      </c>
      <c r="BD500" s="1">
        <v>0.19932392236016999</v>
      </c>
      <c r="BE500" s="1">
        <v>1.24901556500903E-3</v>
      </c>
      <c r="BF500" s="1">
        <v>5.8090908800393602E-3</v>
      </c>
      <c r="BG500" s="1">
        <v>0.36912602090107199</v>
      </c>
      <c r="BH500" s="1">
        <v>154.4</v>
      </c>
      <c r="BI500" s="1">
        <v>65.599999999999994</v>
      </c>
      <c r="BJ500" s="1">
        <v>80</v>
      </c>
      <c r="BK500" s="1">
        <v>8.02</v>
      </c>
      <c r="BL500" s="1">
        <v>6.62</v>
      </c>
      <c r="BM500" s="1">
        <v>21.51</v>
      </c>
      <c r="BN500" s="1">
        <v>85363.0390625</v>
      </c>
      <c r="BO500" s="1">
        <v>68527.9140625</v>
      </c>
      <c r="BP500" s="1">
        <v>71683.8203125</v>
      </c>
      <c r="BQ500" s="1">
        <v>60678.3125</v>
      </c>
      <c r="BR500" s="1">
        <v>53217.53125</v>
      </c>
      <c r="BS500" s="1">
        <v>61504.5859375</v>
      </c>
      <c r="BT500" s="1">
        <v>61894.40625</v>
      </c>
      <c r="BU500" s="1">
        <v>58967.9375</v>
      </c>
      <c r="BV500" s="1">
        <v>96495.8984375</v>
      </c>
      <c r="BW500" s="1">
        <v>86122.015625</v>
      </c>
      <c r="BX500" s="1">
        <f t="shared" si="21"/>
        <v>1.228246065107347</v>
      </c>
      <c r="BY500" s="1">
        <f t="shared" si="22"/>
        <v>0.29659961718035377</v>
      </c>
      <c r="BZ500" s="1">
        <f t="shared" si="23"/>
        <v>0.20562344417106579</v>
      </c>
      <c r="CA500" s="1" t="s">
        <v>101</v>
      </c>
      <c r="CB500" s="1" t="s">
        <v>101</v>
      </c>
      <c r="CC500" s="1" t="s">
        <v>102</v>
      </c>
      <c r="CD500" s="1" t="s">
        <v>101</v>
      </c>
      <c r="CE500" s="1" t="s">
        <v>102</v>
      </c>
      <c r="CF500" s="1" t="s">
        <v>101</v>
      </c>
      <c r="CG500" s="1" t="s">
        <v>102</v>
      </c>
      <c r="CH500" s="1" t="s">
        <v>101</v>
      </c>
      <c r="CI500" s="1" t="s">
        <v>102</v>
      </c>
      <c r="CJ500" s="1" t="s">
        <v>101</v>
      </c>
      <c r="CK500" s="1">
        <v>1</v>
      </c>
      <c r="CL500" s="1">
        <v>0</v>
      </c>
      <c r="CN500" s="1">
        <v>0</v>
      </c>
      <c r="CP500" s="1">
        <v>0</v>
      </c>
    </row>
    <row r="501" spans="1:96">
      <c r="A501" s="1">
        <v>2.23698414403313E+18</v>
      </c>
      <c r="B501" s="1" t="b">
        <v>0</v>
      </c>
      <c r="C501" s="1" t="s">
        <v>102</v>
      </c>
      <c r="D501" s="1" t="s">
        <v>97</v>
      </c>
      <c r="E501" s="1" t="s">
        <v>3907</v>
      </c>
      <c r="F501" s="1" t="s">
        <v>3908</v>
      </c>
      <c r="G501" s="1">
        <v>0.01</v>
      </c>
      <c r="H501" s="1">
        <v>2.9020000000000001</v>
      </c>
      <c r="I501" s="1">
        <v>3</v>
      </c>
      <c r="J501" s="1">
        <v>2</v>
      </c>
      <c r="K501" s="1">
        <v>2</v>
      </c>
      <c r="L501" s="1">
        <v>2</v>
      </c>
      <c r="M501" s="1">
        <v>894</v>
      </c>
      <c r="N501" s="1">
        <v>101.9</v>
      </c>
      <c r="O501" s="1">
        <v>6.61</v>
      </c>
      <c r="V501" s="1">
        <v>0</v>
      </c>
      <c r="W501" s="1">
        <v>0</v>
      </c>
      <c r="AF501" s="1">
        <v>1</v>
      </c>
      <c r="AG501" s="1">
        <v>1</v>
      </c>
      <c r="AJ501" s="1" t="s">
        <v>3909</v>
      </c>
      <c r="AK501" s="1" t="s">
        <v>687</v>
      </c>
      <c r="AL501" s="1" t="s">
        <v>146</v>
      </c>
      <c r="AM501" s="1" t="s">
        <v>3910</v>
      </c>
      <c r="AN501" s="1">
        <v>55763</v>
      </c>
      <c r="AO501" s="1" t="s">
        <v>3911</v>
      </c>
      <c r="AP501" s="1" t="s">
        <v>3912</v>
      </c>
      <c r="AQ501" s="1" t="s">
        <v>3913</v>
      </c>
      <c r="AR501" s="1" t="s">
        <v>567</v>
      </c>
      <c r="AS501" s="1" t="s">
        <v>3914</v>
      </c>
      <c r="AT501" s="1">
        <v>4</v>
      </c>
      <c r="AU501" s="1">
        <v>0</v>
      </c>
      <c r="AV501" s="1">
        <v>3.5259999999999998</v>
      </c>
      <c r="AW501" s="1">
        <v>3.9220000000000002</v>
      </c>
      <c r="AX501" s="1">
        <v>1.1120000000000001</v>
      </c>
      <c r="AY501" s="1">
        <v>1.82</v>
      </c>
      <c r="AZ501" s="1">
        <v>1.97</v>
      </c>
      <c r="BA501" s="1">
        <v>0.15</v>
      </c>
      <c r="BD501" s="1">
        <v>0.501082956600433</v>
      </c>
      <c r="BG501" s="1">
        <v>0.71190808613553702</v>
      </c>
      <c r="BH501" s="1">
        <v>35.5</v>
      </c>
      <c r="BI501" s="1">
        <v>125.2</v>
      </c>
      <c r="BJ501" s="1">
        <v>139.30000000000001</v>
      </c>
      <c r="BL501" s="1">
        <v>9.31</v>
      </c>
      <c r="BM501" s="1">
        <v>11.79</v>
      </c>
      <c r="BN501" s="1">
        <v>9777.546875</v>
      </c>
      <c r="BP501" s="1">
        <v>76907.0859375</v>
      </c>
      <c r="BQ501" s="1">
        <v>66062.46875</v>
      </c>
      <c r="BR501" s="1">
        <v>54685.79296875</v>
      </c>
      <c r="BS501" s="1">
        <v>51479.9921875</v>
      </c>
      <c r="BT501" s="1">
        <v>58056.37890625</v>
      </c>
      <c r="BU501" s="1">
        <v>63188.4140625</v>
      </c>
      <c r="BV501" s="1">
        <v>69102.8671875</v>
      </c>
      <c r="BW501" s="1">
        <v>75719.6875</v>
      </c>
      <c r="BX501" s="1">
        <f t="shared" si="21"/>
        <v>1.06796309115808</v>
      </c>
      <c r="BY501" s="1">
        <f t="shared" si="22"/>
        <v>9.4861788295764388E-2</v>
      </c>
      <c r="BZ501" s="1">
        <f t="shared" si="23"/>
        <v>0.56382611468160859</v>
      </c>
      <c r="CA501" s="1" t="s">
        <v>101</v>
      </c>
      <c r="CB501" s="1" t="s">
        <v>100</v>
      </c>
      <c r="CC501" s="1" t="s">
        <v>101</v>
      </c>
      <c r="CD501" s="1" t="s">
        <v>101</v>
      </c>
      <c r="CE501" s="1" t="s">
        <v>101</v>
      </c>
      <c r="CF501" s="1" t="s">
        <v>101</v>
      </c>
      <c r="CG501" s="1" t="s">
        <v>102</v>
      </c>
      <c r="CH501" s="1" t="s">
        <v>102</v>
      </c>
      <c r="CI501" s="1" t="s">
        <v>101</v>
      </c>
      <c r="CJ501" s="1" t="s">
        <v>101</v>
      </c>
      <c r="CK501" s="1">
        <v>1</v>
      </c>
      <c r="CL501" s="1">
        <v>0</v>
      </c>
      <c r="CN501" s="1">
        <v>0</v>
      </c>
      <c r="CP501" s="1">
        <v>0</v>
      </c>
    </row>
    <row r="502" spans="1:96">
      <c r="A502" s="1">
        <v>-8.95040874370001E+18</v>
      </c>
      <c r="B502" s="1" t="b">
        <v>0</v>
      </c>
      <c r="C502" s="1" t="s">
        <v>96</v>
      </c>
      <c r="D502" s="1" t="s">
        <v>97</v>
      </c>
      <c r="E502" s="1" t="s">
        <v>3915</v>
      </c>
      <c r="F502" s="1" t="s">
        <v>3916</v>
      </c>
      <c r="G502" s="1">
        <v>0.14199999999999999</v>
      </c>
      <c r="H502" s="1">
        <v>1.264</v>
      </c>
      <c r="I502" s="1">
        <v>2</v>
      </c>
      <c r="J502" s="1">
        <v>1</v>
      </c>
      <c r="K502" s="1">
        <v>1</v>
      </c>
      <c r="L502" s="1">
        <v>1</v>
      </c>
      <c r="M502" s="1">
        <v>745</v>
      </c>
      <c r="N502" s="1">
        <v>85.5</v>
      </c>
      <c r="O502" s="1">
        <v>6.29</v>
      </c>
      <c r="X502" s="1">
        <v>0</v>
      </c>
      <c r="AH502" s="1">
        <v>1</v>
      </c>
      <c r="AJ502" s="1" t="s">
        <v>2180</v>
      </c>
      <c r="AK502" s="1" t="s">
        <v>520</v>
      </c>
      <c r="AL502" s="1" t="s">
        <v>146</v>
      </c>
      <c r="AM502" s="1" t="s">
        <v>3917</v>
      </c>
      <c r="AN502" s="1">
        <v>11336</v>
      </c>
      <c r="AO502" s="1" t="s">
        <v>3918</v>
      </c>
      <c r="AP502" s="1" t="s">
        <v>3919</v>
      </c>
      <c r="AQ502" s="1" t="s">
        <v>3920</v>
      </c>
      <c r="AR502" s="1" t="s">
        <v>567</v>
      </c>
      <c r="AS502" s="1" t="s">
        <v>3914</v>
      </c>
      <c r="AT502" s="1">
        <v>4</v>
      </c>
      <c r="AU502" s="1">
        <v>0</v>
      </c>
      <c r="AV502" s="1">
        <v>100</v>
      </c>
      <c r="AW502" s="1">
        <v>100</v>
      </c>
      <c r="AX502" s="1">
        <v>0.98</v>
      </c>
      <c r="AY502" s="1">
        <v>6.64</v>
      </c>
      <c r="AZ502" s="1">
        <v>6.64</v>
      </c>
      <c r="BA502" s="1">
        <v>-0.03</v>
      </c>
      <c r="BD502" s="1">
        <v>0.68834189532516898</v>
      </c>
      <c r="BG502" s="1">
        <v>0.86217534769975701</v>
      </c>
      <c r="BI502" s="1">
        <v>151.5</v>
      </c>
      <c r="BJ502" s="1">
        <v>148.5</v>
      </c>
      <c r="BL502" s="1">
        <v>8.02</v>
      </c>
      <c r="BM502" s="1">
        <v>11.62</v>
      </c>
      <c r="BP502" s="1">
        <v>39677.3515625</v>
      </c>
      <c r="BQ502" s="1">
        <v>33982.15234375</v>
      </c>
      <c r="BR502" s="1">
        <v>29354.41796875</v>
      </c>
      <c r="BS502" s="1">
        <v>26919.361328125</v>
      </c>
      <c r="BT502" s="1">
        <v>32118.630859375</v>
      </c>
      <c r="BU502" s="1">
        <v>23881.009765625</v>
      </c>
      <c r="BV502" s="1">
        <v>35689.83203125</v>
      </c>
      <c r="BW502" s="1">
        <v>32077.623046875</v>
      </c>
      <c r="BX502" s="1">
        <f t="shared" si="21"/>
        <v>0.95254343346069081</v>
      </c>
      <c r="BY502" s="1">
        <f t="shared" si="22"/>
        <v>-7.0143217704255981E-2</v>
      </c>
      <c r="BZ502" s="1">
        <f t="shared" si="23"/>
        <v>0.69619612224554217</v>
      </c>
      <c r="CA502" s="1" t="s">
        <v>100</v>
      </c>
      <c r="CB502" s="1" t="s">
        <v>100</v>
      </c>
      <c r="CC502" s="1" t="s">
        <v>101</v>
      </c>
      <c r="CD502" s="1" t="s">
        <v>101</v>
      </c>
      <c r="CE502" s="1" t="s">
        <v>101</v>
      </c>
      <c r="CF502" s="1" t="s">
        <v>101</v>
      </c>
      <c r="CG502" s="1" t="s">
        <v>101</v>
      </c>
      <c r="CH502" s="1" t="s">
        <v>101</v>
      </c>
      <c r="CI502" s="1" t="s">
        <v>102</v>
      </c>
      <c r="CJ502" s="1" t="s">
        <v>101</v>
      </c>
      <c r="CK502" s="1">
        <v>1</v>
      </c>
      <c r="CL502" s="1">
        <v>0</v>
      </c>
      <c r="CN502" s="1">
        <v>0</v>
      </c>
      <c r="CP502" s="1">
        <v>0</v>
      </c>
    </row>
    <row r="503" spans="1:96">
      <c r="A503" s="1">
        <v>-2.16395688838382E+18</v>
      </c>
      <c r="B503" s="1" t="b">
        <v>0</v>
      </c>
      <c r="C503" s="1" t="s">
        <v>96</v>
      </c>
      <c r="D503" s="1" t="s">
        <v>97</v>
      </c>
      <c r="E503" s="1" t="s">
        <v>3921</v>
      </c>
      <c r="F503" s="1" t="s">
        <v>3922</v>
      </c>
      <c r="G503" s="1">
        <v>0.16900000000000001</v>
      </c>
      <c r="H503" s="1">
        <v>1.1619999999999999</v>
      </c>
      <c r="I503" s="1">
        <v>2</v>
      </c>
      <c r="J503" s="1">
        <v>1</v>
      </c>
      <c r="K503" s="1">
        <v>1</v>
      </c>
      <c r="L503" s="1">
        <v>1</v>
      </c>
      <c r="M503" s="1">
        <v>974</v>
      </c>
      <c r="N503" s="1">
        <v>110.4</v>
      </c>
      <c r="O503" s="1">
        <v>6.49</v>
      </c>
      <c r="Y503" s="1">
        <v>0</v>
      </c>
      <c r="AI503" s="1">
        <v>1</v>
      </c>
      <c r="AJ503" s="1" t="s">
        <v>3923</v>
      </c>
      <c r="AK503" s="1" t="s">
        <v>174</v>
      </c>
      <c r="AL503" s="1" t="s">
        <v>146</v>
      </c>
      <c r="AM503" s="1" t="s">
        <v>3924</v>
      </c>
      <c r="AN503" s="1">
        <v>60412</v>
      </c>
      <c r="AO503" s="1" t="s">
        <v>3925</v>
      </c>
      <c r="AP503" s="1" t="s">
        <v>3926</v>
      </c>
      <c r="AQ503" s="1" t="s">
        <v>3927</v>
      </c>
      <c r="AR503" s="1" t="s">
        <v>567</v>
      </c>
      <c r="AS503" s="1" t="s">
        <v>3914</v>
      </c>
      <c r="AT503" s="1">
        <v>4</v>
      </c>
      <c r="AU503" s="1">
        <v>0</v>
      </c>
      <c r="AV503" s="1">
        <v>100</v>
      </c>
      <c r="AW503" s="1">
        <v>100</v>
      </c>
      <c r="AX503" s="1">
        <v>0.95299999999999996</v>
      </c>
      <c r="AY503" s="1">
        <v>6.64</v>
      </c>
      <c r="AZ503" s="1">
        <v>6.64</v>
      </c>
      <c r="BA503" s="1">
        <v>-7.0000000000000007E-2</v>
      </c>
      <c r="BD503" s="1">
        <v>0.35561252300527701</v>
      </c>
      <c r="BG503" s="1">
        <v>0.56890629424028505</v>
      </c>
      <c r="BI503" s="1">
        <v>153.6</v>
      </c>
      <c r="BJ503" s="1">
        <v>146.4</v>
      </c>
      <c r="BL503" s="1">
        <v>16.579999999999998</v>
      </c>
      <c r="BM503" s="1">
        <v>15.17</v>
      </c>
      <c r="BP503" s="1">
        <v>79607.8125</v>
      </c>
      <c r="BQ503" s="1">
        <v>61202.8203125</v>
      </c>
      <c r="BR503" s="1">
        <v>49690.59375</v>
      </c>
      <c r="BS503" s="1">
        <v>44183.59765625</v>
      </c>
      <c r="BT503" s="1">
        <v>40659.59765625</v>
      </c>
      <c r="BU503" s="1">
        <v>49311.34375</v>
      </c>
      <c r="BV503" s="1">
        <v>58188.8828125</v>
      </c>
      <c r="BW503" s="1">
        <v>53557.01953125</v>
      </c>
      <c r="BX503" s="1">
        <f t="shared" si="21"/>
        <v>0.85952231645783583</v>
      </c>
      <c r="BY503" s="1">
        <f t="shared" si="22"/>
        <v>-0.21839299686513911</v>
      </c>
      <c r="BZ503" s="1">
        <f t="shared" si="23"/>
        <v>0.37848449671386142</v>
      </c>
      <c r="CA503" s="1" t="s">
        <v>100</v>
      </c>
      <c r="CB503" s="1" t="s">
        <v>100</v>
      </c>
      <c r="CC503" s="1" t="s">
        <v>101</v>
      </c>
      <c r="CD503" s="1" t="s">
        <v>101</v>
      </c>
      <c r="CE503" s="1" t="s">
        <v>101</v>
      </c>
      <c r="CF503" s="1" t="s">
        <v>101</v>
      </c>
      <c r="CG503" s="1" t="s">
        <v>101</v>
      </c>
      <c r="CH503" s="1" t="s">
        <v>101</v>
      </c>
      <c r="CI503" s="1" t="s">
        <v>101</v>
      </c>
      <c r="CJ503" s="1" t="s">
        <v>102</v>
      </c>
      <c r="CK503" s="1">
        <v>1</v>
      </c>
      <c r="CL503" s="1">
        <v>0</v>
      </c>
      <c r="CN503" s="1">
        <v>0</v>
      </c>
      <c r="CP503" s="1">
        <v>0</v>
      </c>
    </row>
    <row r="504" spans="1:96">
      <c r="A504" s="1">
        <v>-2.7434627962573101E+17</v>
      </c>
      <c r="B504" s="1" t="b">
        <v>0</v>
      </c>
      <c r="C504" s="1" t="s">
        <v>102</v>
      </c>
      <c r="D504" s="1" t="s">
        <v>97</v>
      </c>
      <c r="E504" s="1" t="s">
        <v>3928</v>
      </c>
      <c r="F504" s="1" t="s">
        <v>3929</v>
      </c>
      <c r="G504" s="1">
        <v>0</v>
      </c>
      <c r="H504" s="1">
        <v>7.8330000000000002</v>
      </c>
      <c r="I504" s="1">
        <v>6</v>
      </c>
      <c r="J504" s="1">
        <v>4</v>
      </c>
      <c r="K504" s="1">
        <v>7</v>
      </c>
      <c r="L504" s="1">
        <v>4</v>
      </c>
      <c r="M504" s="1">
        <v>708</v>
      </c>
      <c r="N504" s="1">
        <v>81.8</v>
      </c>
      <c r="O504" s="1">
        <v>6.71</v>
      </c>
      <c r="R504" s="1">
        <v>0</v>
      </c>
      <c r="S504" s="1">
        <v>0</v>
      </c>
      <c r="U504" s="1">
        <v>0</v>
      </c>
      <c r="W504" s="1">
        <v>0</v>
      </c>
      <c r="AB504" s="1">
        <v>3</v>
      </c>
      <c r="AC504" s="1">
        <v>1</v>
      </c>
      <c r="AE504" s="1">
        <v>2</v>
      </c>
      <c r="AG504" s="1">
        <v>1</v>
      </c>
      <c r="AJ504" s="1" t="s">
        <v>2180</v>
      </c>
      <c r="AK504" s="1" t="s">
        <v>972</v>
      </c>
      <c r="AL504" s="1" t="s">
        <v>146</v>
      </c>
      <c r="AM504" s="1" t="s">
        <v>3930</v>
      </c>
      <c r="AN504" s="1">
        <v>10640</v>
      </c>
      <c r="AO504" s="1" t="s">
        <v>3931</v>
      </c>
      <c r="AP504" s="1" t="s">
        <v>3932</v>
      </c>
      <c r="AQ504" s="1" t="s">
        <v>3933</v>
      </c>
      <c r="AR504" s="1" t="s">
        <v>567</v>
      </c>
      <c r="AS504" s="1" t="s">
        <v>3914</v>
      </c>
      <c r="AT504" s="1">
        <v>4</v>
      </c>
      <c r="AU504" s="1">
        <v>0</v>
      </c>
      <c r="AV504" s="1">
        <v>16.756</v>
      </c>
      <c r="AW504" s="1">
        <v>16.393000000000001</v>
      </c>
      <c r="AX504" s="1">
        <v>0.97799999999999998</v>
      </c>
      <c r="AY504" s="1">
        <v>4.07</v>
      </c>
      <c r="AZ504" s="1">
        <v>4.04</v>
      </c>
      <c r="BA504" s="1">
        <v>-0.03</v>
      </c>
      <c r="BB504" s="2">
        <v>1.0000000000000001E-15</v>
      </c>
      <c r="BC504" s="2">
        <v>1.0000000000000001E-15</v>
      </c>
      <c r="BD504" s="1">
        <v>0.97660321153969099</v>
      </c>
      <c r="BE504" s="2">
        <v>1.0055999999999999E-14</v>
      </c>
      <c r="BF504" s="2">
        <v>1.0237704918032801E-14</v>
      </c>
      <c r="BG504" s="1">
        <v>0.999998324738962</v>
      </c>
      <c r="BH504" s="1">
        <v>8.8000000000000007</v>
      </c>
      <c r="BI504" s="1">
        <v>147.19999999999999</v>
      </c>
      <c r="BJ504" s="1">
        <v>144</v>
      </c>
      <c r="BK504" s="1">
        <v>17.28</v>
      </c>
      <c r="BL504" s="1">
        <v>7.46</v>
      </c>
      <c r="BM504" s="1">
        <v>4.16</v>
      </c>
      <c r="BN504" s="1">
        <v>8295.931640625</v>
      </c>
      <c r="BO504" s="1">
        <v>9537.55078125</v>
      </c>
      <c r="BP504" s="1">
        <v>340179.310546875</v>
      </c>
      <c r="BQ504" s="1">
        <v>293727.41699218802</v>
      </c>
      <c r="BR504" s="1">
        <v>237420.111328125</v>
      </c>
      <c r="BS504" s="1">
        <v>251865.24658203099</v>
      </c>
      <c r="BT504" s="1">
        <v>264808.95019531302</v>
      </c>
      <c r="BU504" s="1">
        <v>246284.98046875</v>
      </c>
      <c r="BV504" s="1">
        <v>285006.16894531302</v>
      </c>
      <c r="BW504" s="1">
        <v>284501.978515625</v>
      </c>
      <c r="BX504" s="1">
        <f t="shared" si="21"/>
        <v>0.96208127899406959</v>
      </c>
      <c r="BY504" s="1">
        <f t="shared" si="22"/>
        <v>-5.5769313315857369E-2</v>
      </c>
      <c r="BZ504" s="1">
        <f t="shared" si="23"/>
        <v>0.68379052758028602</v>
      </c>
      <c r="CA504" s="1" t="s">
        <v>101</v>
      </c>
      <c r="CB504" s="1" t="s">
        <v>101</v>
      </c>
      <c r="CC504" s="1" t="s">
        <v>102</v>
      </c>
      <c r="CD504" s="1" t="s">
        <v>102</v>
      </c>
      <c r="CE504" s="1" t="s">
        <v>101</v>
      </c>
      <c r="CF504" s="1" t="s">
        <v>102</v>
      </c>
      <c r="CG504" s="1" t="s">
        <v>101</v>
      </c>
      <c r="CH504" s="1" t="s">
        <v>102</v>
      </c>
      <c r="CI504" s="1" t="s">
        <v>101</v>
      </c>
      <c r="CJ504" s="1" t="s">
        <v>101</v>
      </c>
      <c r="CK504" s="1">
        <v>1</v>
      </c>
      <c r="CL504" s="1">
        <v>0</v>
      </c>
      <c r="CN504" s="1">
        <v>0</v>
      </c>
      <c r="CP504" s="1">
        <v>0</v>
      </c>
    </row>
    <row r="505" spans="1:96">
      <c r="A505" s="1">
        <v>5.6406977018111703E+18</v>
      </c>
      <c r="B505" s="1" t="b">
        <v>0</v>
      </c>
      <c r="C505" s="1" t="s">
        <v>102</v>
      </c>
      <c r="D505" s="1" t="s">
        <v>97</v>
      </c>
      <c r="E505" s="1" t="s">
        <v>3934</v>
      </c>
      <c r="F505" s="1" t="s">
        <v>3935</v>
      </c>
      <c r="G505" s="1">
        <v>0</v>
      </c>
      <c r="H505" s="1">
        <v>10.317</v>
      </c>
      <c r="I505" s="1">
        <v>5</v>
      </c>
      <c r="J505" s="1">
        <v>5</v>
      </c>
      <c r="K505" s="1">
        <v>14</v>
      </c>
      <c r="L505" s="1">
        <v>4</v>
      </c>
      <c r="M505" s="1">
        <v>804</v>
      </c>
      <c r="N505" s="1">
        <v>93.7</v>
      </c>
      <c r="O505" s="1">
        <v>6.2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AB505" s="1">
        <v>2</v>
      </c>
      <c r="AC505" s="1">
        <v>2</v>
      </c>
      <c r="AD505" s="1">
        <v>1</v>
      </c>
      <c r="AE505" s="1">
        <v>2</v>
      </c>
      <c r="AF505" s="1">
        <v>1</v>
      </c>
      <c r="AG505" s="1">
        <v>1</v>
      </c>
      <c r="AH505" s="1">
        <v>2</v>
      </c>
      <c r="AI505" s="1">
        <v>3</v>
      </c>
      <c r="AJ505" s="1" t="s">
        <v>3936</v>
      </c>
      <c r="AK505" s="1" t="s">
        <v>687</v>
      </c>
      <c r="AM505" s="1" t="s">
        <v>3937</v>
      </c>
      <c r="AN505" s="1">
        <v>54536</v>
      </c>
      <c r="AO505" s="1" t="s">
        <v>3938</v>
      </c>
      <c r="AP505" s="1" t="s">
        <v>3939</v>
      </c>
      <c r="AQ505" s="1" t="s">
        <v>3940</v>
      </c>
      <c r="AR505" s="1" t="s">
        <v>3941</v>
      </c>
      <c r="AS505" s="1" t="s">
        <v>3914</v>
      </c>
      <c r="AT505" s="1">
        <v>5</v>
      </c>
      <c r="AU505" s="1">
        <v>1</v>
      </c>
      <c r="AV505" s="1">
        <v>100</v>
      </c>
      <c r="AW505" s="1">
        <v>100</v>
      </c>
      <c r="AX505" s="1">
        <v>1.052</v>
      </c>
      <c r="AY505" s="1">
        <v>6.64</v>
      </c>
      <c r="AZ505" s="1">
        <v>6.64</v>
      </c>
      <c r="BA505" s="1">
        <v>7.0000000000000007E-2</v>
      </c>
      <c r="BD505" s="1">
        <v>0.51112313900412099</v>
      </c>
      <c r="BG505" s="1">
        <v>0.718748071206739</v>
      </c>
      <c r="BI505" s="1">
        <v>146.19999999999999</v>
      </c>
      <c r="BJ505" s="1">
        <v>153.80000000000001</v>
      </c>
      <c r="BL505" s="1">
        <v>15.86</v>
      </c>
      <c r="BM505" s="1">
        <v>12.91</v>
      </c>
      <c r="BP505" s="1">
        <v>305791.04296875</v>
      </c>
      <c r="BQ505" s="1">
        <v>261699.5703125</v>
      </c>
      <c r="BR505" s="1">
        <v>243956.28125</v>
      </c>
      <c r="BS505" s="1">
        <v>172110.1953125</v>
      </c>
      <c r="BT505" s="1">
        <v>276833.26171875</v>
      </c>
      <c r="BU505" s="1">
        <v>192057.703125</v>
      </c>
      <c r="BV505" s="1">
        <v>280518.8828125</v>
      </c>
      <c r="BW505" s="1">
        <v>285960.78125</v>
      </c>
      <c r="BX505" s="1">
        <f t="shared" si="21"/>
        <v>1.0526797474163205</v>
      </c>
      <c r="BY505" s="1">
        <f t="shared" si="22"/>
        <v>7.4066597724054578E-2</v>
      </c>
      <c r="BZ505" s="1">
        <f t="shared" si="23"/>
        <v>0.7289998508456057</v>
      </c>
      <c r="CA505" s="1" t="s">
        <v>100</v>
      </c>
      <c r="CB505" s="1" t="s">
        <v>100</v>
      </c>
      <c r="CC505" s="1" t="s">
        <v>102</v>
      </c>
      <c r="CD505" s="1" t="s">
        <v>102</v>
      </c>
      <c r="CE505" s="1" t="s">
        <v>102</v>
      </c>
      <c r="CF505" s="1" t="s">
        <v>102</v>
      </c>
      <c r="CG505" s="1" t="s">
        <v>102</v>
      </c>
      <c r="CH505" s="1" t="s">
        <v>102</v>
      </c>
      <c r="CI505" s="1" t="s">
        <v>102</v>
      </c>
      <c r="CJ505" s="1" t="s">
        <v>102</v>
      </c>
      <c r="CK505" s="1">
        <v>1</v>
      </c>
      <c r="CL505" s="1">
        <v>0</v>
      </c>
      <c r="CN505" s="1">
        <v>0</v>
      </c>
      <c r="CP505" s="1">
        <v>0</v>
      </c>
    </row>
    <row r="506" spans="1:96">
      <c r="A506" s="1">
        <v>-9.4086135252954701E+17</v>
      </c>
      <c r="B506" s="1" t="b">
        <v>0</v>
      </c>
      <c r="C506" s="1" t="s">
        <v>102</v>
      </c>
      <c r="D506" s="1" t="s">
        <v>97</v>
      </c>
      <c r="E506" s="1" t="s">
        <v>3942</v>
      </c>
      <c r="F506" s="1" t="s">
        <v>3943</v>
      </c>
      <c r="G506" s="1">
        <v>5.0000000000000001E-3</v>
      </c>
      <c r="H506" s="1">
        <v>4.3440000000000003</v>
      </c>
      <c r="I506" s="1">
        <v>4</v>
      </c>
      <c r="J506" s="1">
        <v>3</v>
      </c>
      <c r="K506" s="1">
        <v>5</v>
      </c>
      <c r="L506" s="1">
        <v>2</v>
      </c>
      <c r="M506" s="1">
        <v>811</v>
      </c>
      <c r="N506" s="1">
        <v>94.1</v>
      </c>
      <c r="O506" s="1">
        <v>6.46</v>
      </c>
      <c r="R506" s="1">
        <v>0</v>
      </c>
      <c r="S506" s="1">
        <v>0</v>
      </c>
      <c r="U506" s="1">
        <v>0</v>
      </c>
      <c r="W506" s="1">
        <v>0</v>
      </c>
      <c r="Y506" s="1">
        <v>0</v>
      </c>
      <c r="AB506" s="1">
        <v>1</v>
      </c>
      <c r="AC506" s="1">
        <v>1</v>
      </c>
      <c r="AE506" s="1">
        <v>1</v>
      </c>
      <c r="AG506" s="1">
        <v>1</v>
      </c>
      <c r="AI506" s="1">
        <v>1</v>
      </c>
      <c r="AJ506" s="1" t="s">
        <v>3936</v>
      </c>
      <c r="AK506" s="1" t="s">
        <v>709</v>
      </c>
      <c r="AM506" s="1" t="s">
        <v>3937</v>
      </c>
      <c r="AN506" s="1">
        <v>23233</v>
      </c>
      <c r="AO506" s="1" t="s">
        <v>3944</v>
      </c>
      <c r="AP506" s="1" t="s">
        <v>3945</v>
      </c>
      <c r="AQ506" s="1" t="s">
        <v>3946</v>
      </c>
      <c r="AR506" s="1" t="s">
        <v>567</v>
      </c>
      <c r="AT506" s="1">
        <v>1</v>
      </c>
      <c r="AU506" s="1">
        <v>0</v>
      </c>
      <c r="AV506" s="1">
        <v>0.81100000000000005</v>
      </c>
      <c r="AW506" s="1">
        <v>0.71899999999999997</v>
      </c>
      <c r="AX506" s="1">
        <v>0.88700000000000001</v>
      </c>
      <c r="AY506" s="1">
        <v>-0.3</v>
      </c>
      <c r="AZ506" s="1">
        <v>-0.47</v>
      </c>
      <c r="BA506" s="1">
        <v>-0.17</v>
      </c>
      <c r="BB506" s="1">
        <v>7.8974561435274607E-2</v>
      </c>
      <c r="BC506" s="1">
        <v>3.59442965715219E-2</v>
      </c>
      <c r="BD506" s="1">
        <v>0.76709025097735095</v>
      </c>
      <c r="BE506" s="1">
        <v>9.6661172078033306E-2</v>
      </c>
      <c r="BF506" s="1">
        <v>4.5670830536959098E-2</v>
      </c>
      <c r="BG506" s="1">
        <v>0.915898075958267</v>
      </c>
      <c r="BH506" s="1">
        <v>118.6</v>
      </c>
      <c r="BI506" s="1">
        <v>96.1</v>
      </c>
      <c r="BJ506" s="1">
        <v>85.3</v>
      </c>
      <c r="BK506" s="1">
        <v>11.51</v>
      </c>
      <c r="BL506" s="1">
        <v>12.28</v>
      </c>
      <c r="BM506" s="1">
        <v>7.74</v>
      </c>
      <c r="BN506" s="1">
        <v>75403.6875</v>
      </c>
      <c r="BO506" s="1">
        <v>79824.375</v>
      </c>
      <c r="BP506" s="1">
        <v>144332.578125</v>
      </c>
      <c r="BQ506" s="1">
        <v>129216.5</v>
      </c>
      <c r="BR506" s="1">
        <v>106128.3046875</v>
      </c>
      <c r="BS506" s="1">
        <v>90663.5234375</v>
      </c>
      <c r="BT506" s="1">
        <v>125121.1484375</v>
      </c>
      <c r="BU506" s="1">
        <v>95705.0078125</v>
      </c>
      <c r="BV506" s="1">
        <v>107478.3984375</v>
      </c>
      <c r="BW506" s="1">
        <v>105093.546875</v>
      </c>
      <c r="BX506" s="1">
        <f t="shared" si="21"/>
        <v>0.92145525894814728</v>
      </c>
      <c r="BY506" s="1">
        <f t="shared" si="22"/>
        <v>-0.11801397706247106</v>
      </c>
      <c r="BZ506" s="1">
        <f t="shared" si="23"/>
        <v>0.51685824647835443</v>
      </c>
      <c r="CA506" s="1" t="s">
        <v>101</v>
      </c>
      <c r="CB506" s="1" t="s">
        <v>101</v>
      </c>
      <c r="CC506" s="1" t="s">
        <v>102</v>
      </c>
      <c r="CD506" s="1" t="s">
        <v>101</v>
      </c>
      <c r="CE506" s="1" t="s">
        <v>101</v>
      </c>
      <c r="CF506" s="1" t="s">
        <v>101</v>
      </c>
      <c r="CG506" s="1" t="s">
        <v>101</v>
      </c>
      <c r="CH506" s="1" t="s">
        <v>102</v>
      </c>
      <c r="CI506" s="1" t="s">
        <v>101</v>
      </c>
      <c r="CJ506" s="1" t="s">
        <v>102</v>
      </c>
      <c r="CK506" s="1">
        <v>1</v>
      </c>
      <c r="CL506" s="1">
        <v>0</v>
      </c>
      <c r="CN506" s="1">
        <v>0</v>
      </c>
      <c r="CP506" s="1">
        <v>0</v>
      </c>
    </row>
    <row r="507" spans="1:96">
      <c r="A507" s="1">
        <v>-3.1949567004394998E+18</v>
      </c>
      <c r="B507" s="1" t="b">
        <v>0</v>
      </c>
      <c r="C507" s="1" t="s">
        <v>102</v>
      </c>
      <c r="D507" s="1" t="s">
        <v>97</v>
      </c>
      <c r="E507" s="1" t="s">
        <v>3947</v>
      </c>
      <c r="F507" s="1" t="s">
        <v>3948</v>
      </c>
      <c r="G507" s="1">
        <v>0</v>
      </c>
      <c r="H507" s="1">
        <v>16.472999999999999</v>
      </c>
      <c r="I507" s="1">
        <v>12</v>
      </c>
      <c r="J507" s="1">
        <v>8</v>
      </c>
      <c r="K507" s="1">
        <v>23</v>
      </c>
      <c r="L507" s="1">
        <v>8</v>
      </c>
      <c r="M507" s="1">
        <v>735</v>
      </c>
      <c r="N507" s="1">
        <v>83.3</v>
      </c>
      <c r="O507" s="1">
        <v>6.79</v>
      </c>
      <c r="R507" s="1">
        <v>1.63</v>
      </c>
      <c r="S507" s="1">
        <v>1.7</v>
      </c>
      <c r="T507" s="1">
        <v>0</v>
      </c>
      <c r="V507" s="1">
        <v>0</v>
      </c>
      <c r="W507" s="1">
        <v>0</v>
      </c>
      <c r="X507" s="1">
        <v>1.62</v>
      </c>
      <c r="Y507" s="1">
        <v>1.64</v>
      </c>
      <c r="AB507" s="1">
        <v>3</v>
      </c>
      <c r="AC507" s="1">
        <v>4</v>
      </c>
      <c r="AD507" s="1">
        <v>2</v>
      </c>
      <c r="AF507" s="1">
        <v>3</v>
      </c>
      <c r="AG507" s="1">
        <v>3</v>
      </c>
      <c r="AH507" s="1">
        <v>3</v>
      </c>
      <c r="AI507" s="1">
        <v>2</v>
      </c>
      <c r="AJ507" s="1" t="s">
        <v>2180</v>
      </c>
      <c r="AK507" s="1" t="s">
        <v>174</v>
      </c>
      <c r="AL507" s="1" t="s">
        <v>146</v>
      </c>
      <c r="AM507" s="1" t="s">
        <v>3949</v>
      </c>
      <c r="AN507" s="1">
        <v>23265</v>
      </c>
      <c r="AO507" s="1" t="s">
        <v>3950</v>
      </c>
      <c r="AP507" s="1" t="s">
        <v>3951</v>
      </c>
      <c r="AQ507" s="1" t="s">
        <v>3952</v>
      </c>
      <c r="AR507" s="1" t="s">
        <v>3953</v>
      </c>
      <c r="AS507" s="1" t="s">
        <v>3914</v>
      </c>
      <c r="AT507" s="1">
        <v>5</v>
      </c>
      <c r="AU507" s="1">
        <v>0</v>
      </c>
      <c r="AV507" s="1">
        <v>21.693999999999999</v>
      </c>
      <c r="AW507" s="1">
        <v>21.385000000000002</v>
      </c>
      <c r="AX507" s="1">
        <v>0.98599999999999999</v>
      </c>
      <c r="AY507" s="1">
        <v>4.4400000000000004</v>
      </c>
      <c r="AZ507" s="1">
        <v>4.42</v>
      </c>
      <c r="BA507" s="1">
        <v>-0.02</v>
      </c>
      <c r="BB507" s="2">
        <v>2.86199817178812E-8</v>
      </c>
      <c r="BC507" s="2">
        <v>3.06232892377523E-8</v>
      </c>
      <c r="BD507" s="1">
        <v>0.94301517096927501</v>
      </c>
      <c r="BE507" s="2">
        <v>2.1338914023522601E-7</v>
      </c>
      <c r="BF507" s="2">
        <v>2.1190298203851801E-7</v>
      </c>
      <c r="BG507" s="1">
        <v>0.999998324738962</v>
      </c>
      <c r="BH507" s="1">
        <v>6.8</v>
      </c>
      <c r="BI507" s="1">
        <v>147.6</v>
      </c>
      <c r="BJ507" s="1">
        <v>145.5</v>
      </c>
      <c r="BK507" s="1">
        <v>23.06</v>
      </c>
      <c r="BL507" s="1">
        <v>10.78</v>
      </c>
      <c r="BM507" s="1">
        <v>3.63</v>
      </c>
      <c r="BN507" s="1">
        <v>7451.6455078125</v>
      </c>
      <c r="BO507" s="1">
        <v>9312.9118652343805</v>
      </c>
      <c r="BP507" s="1">
        <v>450872.65625</v>
      </c>
      <c r="BQ507" s="1">
        <v>355183.53076171898</v>
      </c>
      <c r="BR507" s="1">
        <v>287959.435546875</v>
      </c>
      <c r="BS507" s="1">
        <v>306190.001953125</v>
      </c>
      <c r="BT507" s="1">
        <v>339193.52197265602</v>
      </c>
      <c r="BU507" s="1">
        <v>289656.908203125</v>
      </c>
      <c r="BV507" s="1">
        <v>353537.81982421898</v>
      </c>
      <c r="BW507" s="1">
        <v>340313.99902343802</v>
      </c>
      <c r="BX507" s="1">
        <f t="shared" si="21"/>
        <v>0.94464857580092343</v>
      </c>
      <c r="BY507" s="1">
        <f t="shared" si="22"/>
        <v>-8.2150371101999867E-2</v>
      </c>
      <c r="BZ507" s="1">
        <f t="shared" si="23"/>
        <v>0.63779830548812289</v>
      </c>
      <c r="CA507" s="1" t="s">
        <v>101</v>
      </c>
      <c r="CB507" s="1" t="s">
        <v>101</v>
      </c>
      <c r="CC507" s="1" t="s">
        <v>102</v>
      </c>
      <c r="CD507" s="1" t="s">
        <v>102</v>
      </c>
      <c r="CE507" s="1" t="s">
        <v>102</v>
      </c>
      <c r="CF507" s="1" t="s">
        <v>101</v>
      </c>
      <c r="CG507" s="1" t="s">
        <v>102</v>
      </c>
      <c r="CH507" s="1" t="s">
        <v>102</v>
      </c>
      <c r="CI507" s="1" t="s">
        <v>102</v>
      </c>
      <c r="CJ507" s="1" t="s">
        <v>102</v>
      </c>
      <c r="CK507" s="1">
        <v>1</v>
      </c>
      <c r="CL507" s="1">
        <v>0</v>
      </c>
      <c r="CN507" s="1">
        <v>0</v>
      </c>
      <c r="CP507" s="1">
        <v>0</v>
      </c>
    </row>
    <row r="508" spans="1:96">
      <c r="A508" s="1">
        <v>7.3163649735115203E+18</v>
      </c>
      <c r="B508" s="1" t="b">
        <v>0</v>
      </c>
      <c r="C508" s="1" t="s">
        <v>102</v>
      </c>
      <c r="D508" s="1" t="s">
        <v>97</v>
      </c>
      <c r="E508" s="1" t="s">
        <v>3954</v>
      </c>
      <c r="F508" s="1" t="s">
        <v>3955</v>
      </c>
      <c r="G508" s="1">
        <v>0</v>
      </c>
      <c r="H508" s="1">
        <v>4.8620000000000001</v>
      </c>
      <c r="I508" s="1">
        <v>4</v>
      </c>
      <c r="J508" s="1">
        <v>2</v>
      </c>
      <c r="K508" s="1">
        <v>13</v>
      </c>
      <c r="L508" s="1">
        <v>2</v>
      </c>
      <c r="M508" s="1">
        <v>725</v>
      </c>
      <c r="N508" s="1">
        <v>81.7</v>
      </c>
      <c r="O508" s="1">
        <v>5.49</v>
      </c>
      <c r="R508" s="1">
        <v>2.2400000000000002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AB508" s="1">
        <v>1</v>
      </c>
      <c r="AC508" s="1">
        <v>1</v>
      </c>
      <c r="AD508" s="1">
        <v>1</v>
      </c>
      <c r="AE508" s="1">
        <v>1</v>
      </c>
      <c r="AF508" s="1">
        <v>1</v>
      </c>
      <c r="AG508" s="1">
        <v>1</v>
      </c>
      <c r="AH508" s="1">
        <v>1</v>
      </c>
      <c r="AI508" s="1">
        <v>2</v>
      </c>
      <c r="AJ508" s="1" t="s">
        <v>2180</v>
      </c>
      <c r="AK508" s="1" t="s">
        <v>1168</v>
      </c>
      <c r="AL508" s="1" t="s">
        <v>146</v>
      </c>
      <c r="AM508" s="1" t="s">
        <v>3956</v>
      </c>
      <c r="AN508" s="1">
        <v>149371</v>
      </c>
      <c r="AO508" s="1" t="s">
        <v>3957</v>
      </c>
      <c r="AP508" s="1" t="s">
        <v>3958</v>
      </c>
      <c r="AQ508" s="1" t="s">
        <v>3959</v>
      </c>
      <c r="AR508" s="1" t="s">
        <v>3960</v>
      </c>
      <c r="AS508" s="1" t="s">
        <v>3961</v>
      </c>
      <c r="AT508" s="1">
        <v>5</v>
      </c>
      <c r="AU508" s="1">
        <v>0</v>
      </c>
      <c r="AV508" s="1">
        <v>9.3379999999999992</v>
      </c>
      <c r="AW508" s="1">
        <v>8.9009999999999998</v>
      </c>
      <c r="AX508" s="1">
        <v>0.95299999999999996</v>
      </c>
      <c r="AY508" s="1">
        <v>3.22</v>
      </c>
      <c r="AZ508" s="1">
        <v>3.15</v>
      </c>
      <c r="BA508" s="1">
        <v>-7.0000000000000007E-2</v>
      </c>
      <c r="BB508" s="2">
        <v>1.39124916032074E-8</v>
      </c>
      <c r="BC508" s="2">
        <v>1.91409166294676E-8</v>
      </c>
      <c r="BD508" s="1">
        <v>0.50262353066194199</v>
      </c>
      <c r="BE508" s="2">
        <v>1.1658667963487801E-7</v>
      </c>
      <c r="BF508" s="2">
        <v>1.45774419940275E-7</v>
      </c>
      <c r="BG508" s="1">
        <v>0.713136233341649</v>
      </c>
      <c r="BH508" s="1">
        <v>15.6</v>
      </c>
      <c r="BI508" s="1">
        <v>145.6</v>
      </c>
      <c r="BJ508" s="1">
        <v>138.80000000000001</v>
      </c>
      <c r="BK508" s="1">
        <v>15.99</v>
      </c>
      <c r="BL508" s="1">
        <v>5.0999999999999996</v>
      </c>
      <c r="BM508" s="1">
        <v>5.51</v>
      </c>
      <c r="BN508" s="1">
        <v>13415.0009765625</v>
      </c>
      <c r="BO508" s="1">
        <v>15139.296875</v>
      </c>
      <c r="BP508" s="1">
        <v>284560.96484375</v>
      </c>
      <c r="BQ508" s="1">
        <v>256165.19921875</v>
      </c>
      <c r="BR508" s="1">
        <v>258983.154296875</v>
      </c>
      <c r="BS508" s="1">
        <v>228734.7578125</v>
      </c>
      <c r="BT508" s="1">
        <v>231614.140625</v>
      </c>
      <c r="BU508" s="1">
        <v>209173.41796875</v>
      </c>
      <c r="BV508" s="1">
        <v>257796.625</v>
      </c>
      <c r="BW508" s="1">
        <v>248514.484375</v>
      </c>
      <c r="BX508" s="1">
        <f t="shared" si="21"/>
        <v>0.92090439325985241</v>
      </c>
      <c r="BY508" s="1">
        <f t="shared" si="22"/>
        <v>-0.11887670896113126</v>
      </c>
      <c r="BZ508" s="1">
        <f t="shared" si="23"/>
        <v>0.24093139076137388</v>
      </c>
      <c r="CA508" s="1" t="s">
        <v>101</v>
      </c>
      <c r="CB508" s="1" t="s">
        <v>101</v>
      </c>
      <c r="CC508" s="1" t="s">
        <v>102</v>
      </c>
      <c r="CD508" s="1" t="s">
        <v>102</v>
      </c>
      <c r="CE508" s="1" t="s">
        <v>102</v>
      </c>
      <c r="CF508" s="1" t="s">
        <v>102</v>
      </c>
      <c r="CG508" s="1" t="s">
        <v>102</v>
      </c>
      <c r="CH508" s="1" t="s">
        <v>102</v>
      </c>
      <c r="CI508" s="1" t="s">
        <v>102</v>
      </c>
      <c r="CJ508" s="1" t="s">
        <v>102</v>
      </c>
      <c r="CK508" s="1">
        <v>1</v>
      </c>
      <c r="CL508" s="1">
        <v>0</v>
      </c>
      <c r="CN508" s="1">
        <v>0</v>
      </c>
      <c r="CP508" s="1">
        <v>0</v>
      </c>
    </row>
    <row r="509" spans="1:96">
      <c r="A509" s="1">
        <v>2.0359281584888801E+18</v>
      </c>
      <c r="B509" s="1" t="b">
        <v>0</v>
      </c>
      <c r="C509" s="1" t="s">
        <v>96</v>
      </c>
      <c r="D509" s="1" t="s">
        <v>97</v>
      </c>
      <c r="E509" s="1" t="s">
        <v>3962</v>
      </c>
      <c r="F509" s="1" t="s">
        <v>3963</v>
      </c>
      <c r="G509" s="1">
        <v>0.17699999999999999</v>
      </c>
      <c r="H509" s="1">
        <v>1.1279999999999999</v>
      </c>
      <c r="I509" s="1">
        <v>3</v>
      </c>
      <c r="J509" s="1">
        <v>1</v>
      </c>
      <c r="K509" s="1">
        <v>1</v>
      </c>
      <c r="L509" s="1">
        <v>1</v>
      </c>
      <c r="M509" s="1">
        <v>661</v>
      </c>
      <c r="N509" s="1">
        <v>75.5</v>
      </c>
      <c r="O509" s="1">
        <v>6.39</v>
      </c>
      <c r="Y509" s="1">
        <v>0</v>
      </c>
      <c r="AI509" s="1">
        <v>1</v>
      </c>
      <c r="AJ509" s="1" t="s">
        <v>3964</v>
      </c>
      <c r="AK509" s="1" t="s">
        <v>816</v>
      </c>
      <c r="AM509" s="1" t="s">
        <v>2016</v>
      </c>
      <c r="AN509" s="1">
        <v>2165</v>
      </c>
      <c r="AO509" s="1" t="s">
        <v>3965</v>
      </c>
      <c r="AP509" s="1" t="s">
        <v>3966</v>
      </c>
      <c r="AQ509" s="1" t="s">
        <v>3967</v>
      </c>
      <c r="AR509" s="1" t="s">
        <v>3968</v>
      </c>
      <c r="AS509" s="1" t="s">
        <v>3969</v>
      </c>
      <c r="AT509" s="1">
        <v>6</v>
      </c>
      <c r="AU509" s="1">
        <v>0</v>
      </c>
      <c r="AV509" s="1">
        <v>0.40500000000000003</v>
      </c>
      <c r="AW509" s="1">
        <v>0.28899999999999998</v>
      </c>
      <c r="AX509" s="1">
        <v>0.71299999999999997</v>
      </c>
      <c r="AY509" s="1">
        <v>-1.3</v>
      </c>
      <c r="AZ509" s="1">
        <v>-1.79</v>
      </c>
      <c r="BA509" s="1">
        <v>-0.49</v>
      </c>
      <c r="BB509" s="1">
        <v>9.1655802247991901E-4</v>
      </c>
      <c r="BC509" s="1">
        <v>2.1196412234680801E-4</v>
      </c>
      <c r="BD509" s="1">
        <v>0.162707401938053</v>
      </c>
      <c r="BE509" s="1">
        <v>1.4162426973045601E-3</v>
      </c>
      <c r="BF509" s="1">
        <v>3.7847489465498698E-4</v>
      </c>
      <c r="BG509" s="1">
        <v>0.31332346221350499</v>
      </c>
      <c r="BH509" s="1">
        <v>177.2</v>
      </c>
      <c r="BI509" s="1">
        <v>71.7</v>
      </c>
      <c r="BJ509" s="1">
        <v>51.1</v>
      </c>
      <c r="BK509" s="1">
        <v>13.56</v>
      </c>
      <c r="BL509" s="1">
        <v>18.309999999999999</v>
      </c>
      <c r="BM509" s="1">
        <v>16.32</v>
      </c>
      <c r="BN509" s="1">
        <v>793406.3125</v>
      </c>
      <c r="BO509" s="1">
        <v>588608.125</v>
      </c>
      <c r="BP509" s="1">
        <v>635947.125</v>
      </c>
      <c r="BQ509" s="1">
        <v>364301.75</v>
      </c>
      <c r="BR509" s="1">
        <v>523099.1875</v>
      </c>
      <c r="BS509" s="1">
        <v>458952.1875</v>
      </c>
      <c r="BT509" s="1">
        <v>435716.75</v>
      </c>
      <c r="BU509" s="1">
        <v>291863.1875</v>
      </c>
      <c r="BV509" s="1">
        <v>332083.375</v>
      </c>
      <c r="BW509" s="1">
        <v>432539.5</v>
      </c>
      <c r="BX509" s="1">
        <f t="shared" si="21"/>
        <v>0.75276326706814467</v>
      </c>
      <c r="BY509" s="1">
        <f t="shared" si="22"/>
        <v>-0.40973186495003111</v>
      </c>
      <c r="BZ509" s="1">
        <f t="shared" si="23"/>
        <v>0.11968068228574261</v>
      </c>
      <c r="CA509" s="1" t="s">
        <v>101</v>
      </c>
      <c r="CB509" s="1" t="s">
        <v>101</v>
      </c>
      <c r="CC509" s="1" t="s">
        <v>101</v>
      </c>
      <c r="CD509" s="1" t="s">
        <v>101</v>
      </c>
      <c r="CE509" s="1" t="s">
        <v>101</v>
      </c>
      <c r="CF509" s="1" t="s">
        <v>101</v>
      </c>
      <c r="CG509" s="1" t="s">
        <v>101</v>
      </c>
      <c r="CH509" s="1" t="s">
        <v>101</v>
      </c>
      <c r="CI509" s="1" t="s">
        <v>101</v>
      </c>
      <c r="CJ509" s="1" t="s">
        <v>102</v>
      </c>
      <c r="CK509" s="1">
        <v>1</v>
      </c>
      <c r="CL509" s="1">
        <v>0</v>
      </c>
      <c r="CN509" s="1">
        <v>1</v>
      </c>
      <c r="CO509" s="1" t="s">
        <v>3970</v>
      </c>
      <c r="CP509" s="1">
        <v>0</v>
      </c>
      <c r="CR509" s="1" t="s">
        <v>3970</v>
      </c>
    </row>
    <row r="510" spans="1:96">
      <c r="A510" s="1">
        <v>1.01066598976742E+18</v>
      </c>
      <c r="B510" s="1" t="b">
        <v>0</v>
      </c>
      <c r="C510" s="1" t="s">
        <v>102</v>
      </c>
      <c r="D510" s="1" t="s">
        <v>97</v>
      </c>
      <c r="E510" s="1" t="s">
        <v>3971</v>
      </c>
      <c r="F510" s="1" t="s">
        <v>3972</v>
      </c>
      <c r="G510" s="1">
        <v>0</v>
      </c>
      <c r="H510" s="1">
        <v>5.7720000000000002</v>
      </c>
      <c r="I510" s="1">
        <v>7</v>
      </c>
      <c r="J510" s="1">
        <v>2</v>
      </c>
      <c r="K510" s="1">
        <v>11</v>
      </c>
      <c r="L510" s="1">
        <v>2</v>
      </c>
      <c r="M510" s="1">
        <v>445</v>
      </c>
      <c r="N510" s="1">
        <v>52.6</v>
      </c>
      <c r="O510" s="1">
        <v>5.62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AB510" s="1">
        <v>1</v>
      </c>
      <c r="AC510" s="1">
        <v>2</v>
      </c>
      <c r="AD510" s="1">
        <v>1</v>
      </c>
      <c r="AE510" s="1">
        <v>1</v>
      </c>
      <c r="AF510" s="1">
        <v>2</v>
      </c>
      <c r="AG510" s="1">
        <v>1</v>
      </c>
      <c r="AH510" s="1">
        <v>2</v>
      </c>
      <c r="AI510" s="1">
        <v>1</v>
      </c>
      <c r="AJ510" s="1" t="s">
        <v>3973</v>
      </c>
      <c r="AK510" s="1" t="s">
        <v>3974</v>
      </c>
      <c r="AL510" s="1" t="s">
        <v>317</v>
      </c>
      <c r="AM510" s="1" t="s">
        <v>3975</v>
      </c>
      <c r="AN510" s="1">
        <v>23197</v>
      </c>
      <c r="AO510" s="1" t="s">
        <v>3976</v>
      </c>
      <c r="AP510" s="1" t="s">
        <v>3977</v>
      </c>
      <c r="AQ510" s="1" t="s">
        <v>3978</v>
      </c>
      <c r="AR510" s="1" t="s">
        <v>1239</v>
      </c>
      <c r="AS510" s="1" t="s">
        <v>3979</v>
      </c>
      <c r="AT510" s="1">
        <v>3</v>
      </c>
      <c r="AU510" s="1">
        <v>0</v>
      </c>
      <c r="AV510" s="1">
        <v>6.0140000000000002</v>
      </c>
      <c r="AW510" s="1">
        <v>5.7030000000000003</v>
      </c>
      <c r="AX510" s="1">
        <v>0.94799999999999995</v>
      </c>
      <c r="AY510" s="1">
        <v>2.59</v>
      </c>
      <c r="AZ510" s="1">
        <v>2.5099999999999998</v>
      </c>
      <c r="BA510" s="1">
        <v>-0.08</v>
      </c>
      <c r="BB510" s="2">
        <v>2.7525200563260899E-7</v>
      </c>
      <c r="BC510" s="2">
        <v>2.8482306779764599E-7</v>
      </c>
      <c r="BD510" s="1">
        <v>0.99103917193340596</v>
      </c>
      <c r="BE510" s="2">
        <v>1.23930995208768E-6</v>
      </c>
      <c r="BF510" s="2">
        <v>1.1897793032751199E-6</v>
      </c>
      <c r="BG510" s="1">
        <v>0.999998324738962</v>
      </c>
      <c r="BH510" s="1">
        <v>23.6</v>
      </c>
      <c r="BI510" s="1">
        <v>141.9</v>
      </c>
      <c r="BJ510" s="1">
        <v>134.5</v>
      </c>
      <c r="BK510" s="1">
        <v>12.67</v>
      </c>
      <c r="BL510" s="1">
        <v>11.6</v>
      </c>
      <c r="BM510" s="1">
        <v>5.17</v>
      </c>
      <c r="BN510" s="1">
        <v>9383.443359375</v>
      </c>
      <c r="BO510" s="1">
        <v>7050.71240234375</v>
      </c>
      <c r="BP510" s="1">
        <v>115202.51171875</v>
      </c>
      <c r="BQ510" s="1">
        <v>99539.095703125</v>
      </c>
      <c r="BR510" s="1">
        <v>74023.896484375</v>
      </c>
      <c r="BS510" s="1">
        <v>80060.546875</v>
      </c>
      <c r="BT510" s="1">
        <v>89148.240234375</v>
      </c>
      <c r="BU510" s="1">
        <v>79331.625</v>
      </c>
      <c r="BV510" s="1">
        <v>89546.912109375</v>
      </c>
      <c r="BW510" s="1">
        <v>96498.39453125</v>
      </c>
      <c r="BX510" s="1">
        <f t="shared" si="21"/>
        <v>0.961225952245082</v>
      </c>
      <c r="BY510" s="1">
        <f t="shared" si="22"/>
        <v>-5.7052494411846941E-2</v>
      </c>
      <c r="BZ510" s="1">
        <f t="shared" si="23"/>
        <v>0.73401422155800744</v>
      </c>
      <c r="CA510" s="1" t="s">
        <v>101</v>
      </c>
      <c r="CB510" s="1" t="s">
        <v>101</v>
      </c>
      <c r="CC510" s="1" t="s">
        <v>102</v>
      </c>
      <c r="CD510" s="1" t="s">
        <v>102</v>
      </c>
      <c r="CE510" s="1" t="s">
        <v>102</v>
      </c>
      <c r="CF510" s="1" t="s">
        <v>102</v>
      </c>
      <c r="CG510" s="1" t="s">
        <v>102</v>
      </c>
      <c r="CH510" s="1" t="s">
        <v>102</v>
      </c>
      <c r="CI510" s="1" t="s">
        <v>102</v>
      </c>
      <c r="CJ510" s="1" t="s">
        <v>102</v>
      </c>
      <c r="CK510" s="1">
        <v>1</v>
      </c>
      <c r="CL510" s="1">
        <v>0</v>
      </c>
      <c r="CN510" s="1">
        <v>0</v>
      </c>
      <c r="CP510" s="1">
        <v>0</v>
      </c>
    </row>
    <row r="511" spans="1:96">
      <c r="A511" s="1">
        <v>8.4251758226694799E+18</v>
      </c>
      <c r="B511" s="1" t="b">
        <v>0</v>
      </c>
      <c r="C511" s="1" t="s">
        <v>102</v>
      </c>
      <c r="D511" s="1" t="s">
        <v>97</v>
      </c>
      <c r="E511" s="1" t="s">
        <v>3980</v>
      </c>
      <c r="F511" s="1" t="s">
        <v>3981</v>
      </c>
      <c r="G511" s="1">
        <v>0</v>
      </c>
      <c r="H511" s="1">
        <v>65.727999999999994</v>
      </c>
      <c r="I511" s="1">
        <v>47</v>
      </c>
      <c r="J511" s="1">
        <v>19</v>
      </c>
      <c r="K511" s="1">
        <v>102</v>
      </c>
      <c r="L511" s="1">
        <v>19</v>
      </c>
      <c r="M511" s="1">
        <v>505</v>
      </c>
      <c r="N511" s="1">
        <v>55.4</v>
      </c>
      <c r="O511" s="1">
        <v>4.88</v>
      </c>
      <c r="R511" s="1">
        <v>1.82</v>
      </c>
      <c r="S511" s="1">
        <v>0</v>
      </c>
      <c r="T511" s="1">
        <v>0</v>
      </c>
      <c r="U511" s="1">
        <v>1.71</v>
      </c>
      <c r="V511" s="1">
        <v>3.62</v>
      </c>
      <c r="W511" s="1">
        <v>1.63</v>
      </c>
      <c r="X511" s="1">
        <v>9.56</v>
      </c>
      <c r="Y511" s="1">
        <v>2.17</v>
      </c>
      <c r="AB511" s="1">
        <v>11</v>
      </c>
      <c r="AC511" s="1">
        <v>8</v>
      </c>
      <c r="AD511" s="1">
        <v>8</v>
      </c>
      <c r="AE511" s="1">
        <v>9</v>
      </c>
      <c r="AF511" s="1">
        <v>8</v>
      </c>
      <c r="AG511" s="1">
        <v>11</v>
      </c>
      <c r="AH511" s="1">
        <v>14</v>
      </c>
      <c r="AI511" s="1">
        <v>12</v>
      </c>
      <c r="AL511" s="1" t="s">
        <v>146</v>
      </c>
      <c r="AM511" s="1" t="s">
        <v>3982</v>
      </c>
      <c r="AN511" s="1">
        <v>10827</v>
      </c>
      <c r="AO511" s="1" t="s">
        <v>3983</v>
      </c>
      <c r="AP511" s="1" t="s">
        <v>3984</v>
      </c>
      <c r="AQ511" s="1" t="s">
        <v>3985</v>
      </c>
      <c r="AS511" s="1" t="s">
        <v>3986</v>
      </c>
      <c r="AT511" s="1">
        <v>1</v>
      </c>
      <c r="AU511" s="1">
        <v>0</v>
      </c>
      <c r="AV511" s="1">
        <v>96.929000000000002</v>
      </c>
      <c r="AW511" s="1">
        <v>100</v>
      </c>
      <c r="AX511" s="1">
        <v>1.173</v>
      </c>
      <c r="AY511" s="1">
        <v>6.6</v>
      </c>
      <c r="AZ511" s="1">
        <v>6.64</v>
      </c>
      <c r="BA511" s="1">
        <v>0.23</v>
      </c>
      <c r="BD511" s="1">
        <v>8.2298703630559605E-2</v>
      </c>
      <c r="BG511" s="1">
        <v>0.18889612591969299</v>
      </c>
      <c r="BH511" s="1">
        <v>1.4</v>
      </c>
      <c r="BI511" s="1">
        <v>137.4</v>
      </c>
      <c r="BJ511" s="1">
        <v>161.19999999999999</v>
      </c>
      <c r="BL511" s="1">
        <v>10.71</v>
      </c>
      <c r="BM511" s="1">
        <v>3.18</v>
      </c>
      <c r="BN511" s="1">
        <v>11483.6015625</v>
      </c>
      <c r="BP511" s="1">
        <v>2478122.8754882799</v>
      </c>
      <c r="BQ511" s="1">
        <v>2245666.1369628902</v>
      </c>
      <c r="BR511" s="1">
        <v>1711030.2861328099</v>
      </c>
      <c r="BS511" s="1">
        <v>1715165.9184570301</v>
      </c>
      <c r="BT511" s="1">
        <v>2347943.47729492</v>
      </c>
      <c r="BU511" s="1">
        <v>2030848.1166992199</v>
      </c>
      <c r="BV511" s="1">
        <v>2438743.64306641</v>
      </c>
      <c r="BW511" s="1">
        <v>2375932.2231445299</v>
      </c>
      <c r="BX511" s="1">
        <f t="shared" si="21"/>
        <v>1.1280348633003932</v>
      </c>
      <c r="BY511" s="1">
        <f t="shared" si="22"/>
        <v>0.17381165668469523</v>
      </c>
      <c r="BZ511" s="1">
        <f t="shared" si="23"/>
        <v>0.26786062828460216</v>
      </c>
      <c r="CA511" s="1" t="s">
        <v>101</v>
      </c>
      <c r="CB511" s="1" t="s">
        <v>100</v>
      </c>
      <c r="CC511" s="1" t="s">
        <v>102</v>
      </c>
      <c r="CD511" s="1" t="s">
        <v>102</v>
      </c>
      <c r="CE511" s="1" t="s">
        <v>102</v>
      </c>
      <c r="CF511" s="1" t="s">
        <v>102</v>
      </c>
      <c r="CG511" s="1" t="s">
        <v>102</v>
      </c>
      <c r="CH511" s="1" t="s">
        <v>102</v>
      </c>
      <c r="CI511" s="1" t="s">
        <v>102</v>
      </c>
      <c r="CJ511" s="1" t="s">
        <v>102</v>
      </c>
      <c r="CK511" s="1">
        <v>1</v>
      </c>
      <c r="CL511" s="1">
        <v>0</v>
      </c>
      <c r="CN511" s="1">
        <v>1</v>
      </c>
      <c r="CO511" s="1" t="s">
        <v>3987</v>
      </c>
      <c r="CP511" s="1">
        <v>0</v>
      </c>
      <c r="CR511" s="1" t="s">
        <v>3987</v>
      </c>
    </row>
    <row r="512" spans="1:96">
      <c r="A512" s="1">
        <v>9.1920727127754496E+17</v>
      </c>
      <c r="B512" s="1" t="b">
        <v>0</v>
      </c>
      <c r="C512" s="1" t="s">
        <v>96</v>
      </c>
      <c r="D512" s="1" t="s">
        <v>97</v>
      </c>
      <c r="E512" s="1" t="s">
        <v>3988</v>
      </c>
      <c r="F512" s="1" t="s">
        <v>3989</v>
      </c>
      <c r="G512" s="1">
        <v>5.2999999999999999E-2</v>
      </c>
      <c r="H512" s="1">
        <v>1.7390000000000001</v>
      </c>
      <c r="I512" s="1">
        <v>1</v>
      </c>
      <c r="J512" s="1">
        <v>1</v>
      </c>
      <c r="K512" s="1">
        <v>5</v>
      </c>
      <c r="L512" s="1">
        <v>1</v>
      </c>
      <c r="M512" s="1">
        <v>1469</v>
      </c>
      <c r="N512" s="1">
        <v>164.6</v>
      </c>
      <c r="O512" s="1">
        <v>5.38</v>
      </c>
      <c r="S512" s="1">
        <v>0</v>
      </c>
      <c r="T512" s="1">
        <v>0</v>
      </c>
      <c r="U512" s="1">
        <v>0</v>
      </c>
      <c r="W512" s="1">
        <v>0</v>
      </c>
      <c r="X512" s="1">
        <v>0</v>
      </c>
      <c r="AC512" s="1">
        <v>1</v>
      </c>
      <c r="AD512" s="1">
        <v>1</v>
      </c>
      <c r="AE512" s="1">
        <v>1</v>
      </c>
      <c r="AG512" s="1">
        <v>1</v>
      </c>
      <c r="AH512" s="1">
        <v>1</v>
      </c>
      <c r="AO512" s="1" t="s">
        <v>3990</v>
      </c>
      <c r="AP512" s="1" t="s">
        <v>3988</v>
      </c>
      <c r="AT512" s="1">
        <v>0</v>
      </c>
      <c r="AU512" s="1">
        <v>0</v>
      </c>
      <c r="AV512" s="1">
        <v>5.8789999999999996</v>
      </c>
      <c r="AW512" s="1">
        <v>5.47</v>
      </c>
      <c r="AX512" s="1">
        <v>0.93</v>
      </c>
      <c r="AY512" s="1">
        <v>2.56</v>
      </c>
      <c r="AZ512" s="1">
        <v>2.4500000000000002</v>
      </c>
      <c r="BA512" s="1">
        <v>-0.1</v>
      </c>
      <c r="BB512" s="2">
        <v>2.56805034748453E-6</v>
      </c>
      <c r="BC512" s="2">
        <v>3.39464747023399E-6</v>
      </c>
      <c r="BD512" s="1">
        <v>0.75090195723710995</v>
      </c>
      <c r="BE512" s="2">
        <v>8.1929931136752607E-6</v>
      </c>
      <c r="BF512" s="2">
        <v>9.8373890726734498E-6</v>
      </c>
      <c r="BG512" s="1">
        <v>0.90503046817657795</v>
      </c>
      <c r="BH512" s="1">
        <v>24.3</v>
      </c>
      <c r="BI512" s="1">
        <v>142.80000000000001</v>
      </c>
      <c r="BJ512" s="1">
        <v>132.9</v>
      </c>
      <c r="BK512" s="1">
        <v>2.21</v>
      </c>
      <c r="BL512" s="1">
        <v>16.59</v>
      </c>
      <c r="BM512" s="1">
        <v>13.51</v>
      </c>
      <c r="BN512" s="1">
        <v>15940.8779296875</v>
      </c>
      <c r="BO512" s="1">
        <v>14789.6064453125</v>
      </c>
      <c r="BP512" s="1">
        <v>255664.234375</v>
      </c>
      <c r="BQ512" s="1">
        <v>178857.234375</v>
      </c>
      <c r="BR512" s="1">
        <v>153999.09375</v>
      </c>
      <c r="BS512" s="1">
        <v>144839.0625</v>
      </c>
      <c r="BT512" s="1">
        <v>160542.671875</v>
      </c>
      <c r="BU512" s="1">
        <v>137113.828125</v>
      </c>
      <c r="BV512" s="1">
        <v>163323.3125</v>
      </c>
      <c r="BW512" s="1">
        <v>200101.28125</v>
      </c>
      <c r="BX512" s="1">
        <f t="shared" si="21"/>
        <v>0.90144190000915303</v>
      </c>
      <c r="BY512" s="1">
        <f t="shared" si="22"/>
        <v>-0.14969358522622486</v>
      </c>
      <c r="BZ512" s="1">
        <f t="shared" si="23"/>
        <v>0.5470433887022077</v>
      </c>
      <c r="CA512" s="1" t="s">
        <v>101</v>
      </c>
      <c r="CB512" s="1" t="s">
        <v>101</v>
      </c>
      <c r="CC512" s="1" t="s">
        <v>101</v>
      </c>
      <c r="CD512" s="1" t="s">
        <v>102</v>
      </c>
      <c r="CE512" s="1" t="s">
        <v>102</v>
      </c>
      <c r="CF512" s="1" t="s">
        <v>102</v>
      </c>
      <c r="CG512" s="1" t="s">
        <v>101</v>
      </c>
      <c r="CH512" s="1" t="s">
        <v>102</v>
      </c>
      <c r="CI512" s="1" t="s">
        <v>102</v>
      </c>
      <c r="CJ512" s="1" t="s">
        <v>101</v>
      </c>
      <c r="CK512" s="1">
        <v>1</v>
      </c>
      <c r="CL512" s="1">
        <v>0</v>
      </c>
      <c r="CN512" s="1">
        <v>0</v>
      </c>
      <c r="CP512" s="1">
        <v>0</v>
      </c>
    </row>
    <row r="513" spans="1:96">
      <c r="A513" s="1">
        <v>-9.7603342370996096E+17</v>
      </c>
      <c r="B513" s="1" t="b">
        <v>0</v>
      </c>
      <c r="C513" s="1" t="s">
        <v>102</v>
      </c>
      <c r="D513" s="1" t="s">
        <v>97</v>
      </c>
      <c r="E513" s="1" t="s">
        <v>3991</v>
      </c>
      <c r="F513" s="1" t="s">
        <v>3992</v>
      </c>
      <c r="G513" s="1">
        <v>8.9999999999999993E-3</v>
      </c>
      <c r="H513" s="1">
        <v>2.7130000000000001</v>
      </c>
      <c r="I513" s="1">
        <v>10</v>
      </c>
      <c r="J513" s="1">
        <v>1</v>
      </c>
      <c r="K513" s="1">
        <v>3</v>
      </c>
      <c r="L513" s="1">
        <v>1</v>
      </c>
      <c r="M513" s="1">
        <v>154</v>
      </c>
      <c r="N513" s="1">
        <v>17.3</v>
      </c>
      <c r="O513" s="1">
        <v>9.77</v>
      </c>
      <c r="S513" s="1">
        <v>0</v>
      </c>
      <c r="V513" s="1">
        <v>0</v>
      </c>
      <c r="Y513" s="1">
        <v>0</v>
      </c>
      <c r="AC513" s="1">
        <v>1</v>
      </c>
      <c r="AF513" s="1">
        <v>1</v>
      </c>
      <c r="AI513" s="1">
        <v>1</v>
      </c>
      <c r="AJ513" s="1" t="s">
        <v>587</v>
      </c>
      <c r="AK513" s="1" t="s">
        <v>588</v>
      </c>
      <c r="AM513" s="1" t="s">
        <v>3993</v>
      </c>
      <c r="AN513" s="1">
        <v>26355</v>
      </c>
      <c r="AO513" s="1" t="s">
        <v>3994</v>
      </c>
      <c r="AP513" s="1" t="s">
        <v>3995</v>
      </c>
      <c r="AQ513" s="1" t="s">
        <v>3996</v>
      </c>
      <c r="AT513" s="1">
        <v>0</v>
      </c>
      <c r="AU513" s="1">
        <v>0</v>
      </c>
      <c r="AV513" s="1">
        <v>2.2050000000000001</v>
      </c>
      <c r="AW513" s="1">
        <v>2.2549999999999999</v>
      </c>
      <c r="AX513" s="1">
        <v>1.0229999999999999</v>
      </c>
      <c r="AY513" s="1">
        <v>1.1399999999999999</v>
      </c>
      <c r="AZ513" s="1">
        <v>1.17</v>
      </c>
      <c r="BA513" s="1">
        <v>0.03</v>
      </c>
      <c r="BD513" s="1">
        <v>0.99424175595740405</v>
      </c>
      <c r="BG513" s="1">
        <v>0.999998324738962</v>
      </c>
      <c r="BH513" s="1">
        <v>54.9</v>
      </c>
      <c r="BI513" s="1">
        <v>121.2</v>
      </c>
      <c r="BJ513" s="1">
        <v>123.9</v>
      </c>
      <c r="BL513" s="1">
        <v>4.53</v>
      </c>
      <c r="BM513" s="1">
        <v>5.67</v>
      </c>
      <c r="BN513" s="1">
        <v>14254.326171875</v>
      </c>
      <c r="BP513" s="1">
        <v>63326.4921875</v>
      </c>
      <c r="BQ513" s="1">
        <v>55221.61328125</v>
      </c>
      <c r="BR513" s="1">
        <v>57090.75390625</v>
      </c>
      <c r="BS513" s="1">
        <v>53518.9375</v>
      </c>
      <c r="BT513" s="1">
        <v>62146.58984375</v>
      </c>
      <c r="BU513" s="1">
        <v>51402.38671875</v>
      </c>
      <c r="BV513" s="1">
        <v>54152.26171875</v>
      </c>
      <c r="BW513" s="1">
        <v>58384.2578125</v>
      </c>
      <c r="BX513" s="1">
        <f t="shared" si="21"/>
        <v>0.98659307768207483</v>
      </c>
      <c r="BY513" s="1">
        <f t="shared" si="22"/>
        <v>-1.9472930024830831E-2</v>
      </c>
      <c r="BZ513" s="1">
        <f t="shared" si="23"/>
        <v>0.81759537903691815</v>
      </c>
      <c r="CA513" s="1" t="s">
        <v>101</v>
      </c>
      <c r="CB513" s="1" t="s">
        <v>100</v>
      </c>
      <c r="CC513" s="1" t="s">
        <v>101</v>
      </c>
      <c r="CD513" s="1" t="s">
        <v>102</v>
      </c>
      <c r="CE513" s="1" t="s">
        <v>101</v>
      </c>
      <c r="CF513" s="1" t="s">
        <v>101</v>
      </c>
      <c r="CG513" s="1" t="s">
        <v>102</v>
      </c>
      <c r="CH513" s="1" t="s">
        <v>101</v>
      </c>
      <c r="CI513" s="1" t="s">
        <v>101</v>
      </c>
      <c r="CJ513" s="1" t="s">
        <v>102</v>
      </c>
      <c r="CK513" s="1">
        <v>1</v>
      </c>
      <c r="CL513" s="1">
        <v>0</v>
      </c>
      <c r="CN513" s="1">
        <v>0</v>
      </c>
      <c r="CP513" s="1">
        <v>0</v>
      </c>
    </row>
    <row r="514" spans="1:96">
      <c r="A514" s="1">
        <v>8.7730527813936896E+18</v>
      </c>
      <c r="B514" s="1" t="b">
        <v>0</v>
      </c>
      <c r="C514" s="1" t="s">
        <v>96</v>
      </c>
      <c r="D514" s="1" t="s">
        <v>97</v>
      </c>
      <c r="E514" s="1" t="s">
        <v>3997</v>
      </c>
      <c r="F514" s="1" t="s">
        <v>3998</v>
      </c>
      <c r="G514" s="1">
        <v>0.14399999999999999</v>
      </c>
      <c r="H514" s="1">
        <v>1.2589999999999999</v>
      </c>
      <c r="I514" s="1">
        <v>2</v>
      </c>
      <c r="J514" s="1">
        <v>1</v>
      </c>
      <c r="K514" s="1">
        <v>1</v>
      </c>
      <c r="L514" s="1">
        <v>1</v>
      </c>
      <c r="M514" s="1">
        <v>670</v>
      </c>
      <c r="N514" s="1">
        <v>74.900000000000006</v>
      </c>
      <c r="O514" s="1">
        <v>4.5999999999999996</v>
      </c>
      <c r="V514" s="1">
        <v>0</v>
      </c>
      <c r="AF514" s="1">
        <v>1</v>
      </c>
      <c r="AK514" s="1" t="s">
        <v>1364</v>
      </c>
      <c r="AN514" s="1">
        <v>26049</v>
      </c>
      <c r="AO514" s="1" t="s">
        <v>3999</v>
      </c>
      <c r="AP514" s="1" t="s">
        <v>4000</v>
      </c>
      <c r="AQ514" s="1" t="s">
        <v>4001</v>
      </c>
      <c r="AS514" s="1" t="s">
        <v>1275</v>
      </c>
      <c r="AT514" s="1">
        <v>1</v>
      </c>
      <c r="AU514" s="1">
        <v>0</v>
      </c>
      <c r="BX514" s="1" t="e">
        <f t="shared" si="21"/>
        <v>#DIV/0!</v>
      </c>
      <c r="BY514" s="1" t="e">
        <f t="shared" si="22"/>
        <v>#DIV/0!</v>
      </c>
      <c r="BZ514" s="1" t="e">
        <f t="shared" si="23"/>
        <v>#DIV/0!</v>
      </c>
      <c r="CA514" s="1" t="s">
        <v>100</v>
      </c>
      <c r="CB514" s="1" t="s">
        <v>100</v>
      </c>
      <c r="CC514" s="1" t="s">
        <v>100</v>
      </c>
      <c r="CD514" s="1" t="s">
        <v>100</v>
      </c>
      <c r="CE514" s="1" t="s">
        <v>100</v>
      </c>
      <c r="CF514" s="1" t="s">
        <v>100</v>
      </c>
      <c r="CG514" s="1" t="s">
        <v>102</v>
      </c>
      <c r="CH514" s="1" t="s">
        <v>100</v>
      </c>
      <c r="CI514" s="1" t="s">
        <v>100</v>
      </c>
      <c r="CJ514" s="1" t="s">
        <v>100</v>
      </c>
      <c r="CK514" s="1">
        <v>1</v>
      </c>
      <c r="CL514" s="1">
        <v>0</v>
      </c>
      <c r="CN514" s="1">
        <v>0</v>
      </c>
      <c r="CP514" s="1">
        <v>0</v>
      </c>
    </row>
    <row r="515" spans="1:96">
      <c r="A515" s="1">
        <v>2.5672083407566198E+18</v>
      </c>
      <c r="B515" s="1" t="b">
        <v>0</v>
      </c>
      <c r="C515" s="1" t="s">
        <v>96</v>
      </c>
      <c r="D515" s="1" t="s">
        <v>97</v>
      </c>
      <c r="E515" s="1" t="s">
        <v>4002</v>
      </c>
      <c r="F515" s="1" t="s">
        <v>4003</v>
      </c>
      <c r="G515" s="1">
        <v>0.08</v>
      </c>
      <c r="H515" s="1">
        <v>1.528</v>
      </c>
      <c r="I515" s="1">
        <v>8</v>
      </c>
      <c r="J515" s="1">
        <v>1</v>
      </c>
      <c r="K515" s="1">
        <v>1</v>
      </c>
      <c r="L515" s="1">
        <v>1</v>
      </c>
      <c r="M515" s="1">
        <v>213</v>
      </c>
      <c r="N515" s="1">
        <v>23.7</v>
      </c>
      <c r="O515" s="1">
        <v>4.45</v>
      </c>
      <c r="X515" s="1">
        <v>0</v>
      </c>
      <c r="AH515" s="1">
        <v>1</v>
      </c>
      <c r="AM515" s="1" t="s">
        <v>4004</v>
      </c>
      <c r="AN515" s="1">
        <v>283635</v>
      </c>
      <c r="AO515" s="1" t="s">
        <v>4005</v>
      </c>
      <c r="AP515" s="1" t="s">
        <v>4006</v>
      </c>
      <c r="AQ515" s="1" t="s">
        <v>4007</v>
      </c>
      <c r="AT515" s="1">
        <v>0</v>
      </c>
      <c r="AU515" s="1">
        <v>0</v>
      </c>
      <c r="AV515" s="1">
        <v>100</v>
      </c>
      <c r="AW515" s="1">
        <v>100</v>
      </c>
      <c r="AX515" s="1">
        <v>1.427</v>
      </c>
      <c r="AY515" s="1">
        <v>6.64</v>
      </c>
      <c r="AZ515" s="1">
        <v>6.64</v>
      </c>
      <c r="BA515" s="1">
        <v>0.51</v>
      </c>
      <c r="BD515" s="2">
        <v>5.0945792002821097E-6</v>
      </c>
      <c r="BG515" s="2">
        <v>8.7587573174080898E-5</v>
      </c>
      <c r="BI515" s="1">
        <v>123.6</v>
      </c>
      <c r="BJ515" s="1">
        <v>176.4</v>
      </c>
      <c r="BL515" s="1">
        <v>1.42</v>
      </c>
      <c r="BM515" s="1">
        <v>4.71</v>
      </c>
      <c r="BP515" s="1">
        <v>47887.4609375</v>
      </c>
      <c r="BQ515" s="1">
        <v>41649.8125</v>
      </c>
      <c r="BR515" s="1">
        <v>38382.7265625</v>
      </c>
      <c r="BS515" s="1">
        <v>39121.484375</v>
      </c>
      <c r="BT515" s="1">
        <v>58859.56640625</v>
      </c>
      <c r="BU515" s="1">
        <v>57869.1875</v>
      </c>
      <c r="BV515" s="1">
        <v>61793.77734375</v>
      </c>
      <c r="BW515" s="1">
        <v>57919.91796875</v>
      </c>
      <c r="BX515" s="1">
        <f t="shared" ref="BX515:BX578" si="24">AVERAGE(BT515:BW515)/AVERAGE(BP515:BS515)</f>
        <v>1.4154714327606681</v>
      </c>
      <c r="BY515" s="1">
        <f t="shared" ref="BY515:BY578" si="25">LOG(BX515,2)</f>
        <v>0.50128263286753527</v>
      </c>
      <c r="BZ515" s="1">
        <f t="shared" ref="BZ515:BZ578" si="26">TTEST(BP515:BS515,BT515:BW515,2,2)</f>
        <v>3.1511099310739722E-4</v>
      </c>
      <c r="CA515" s="1" t="s">
        <v>100</v>
      </c>
      <c r="CB515" s="1" t="s">
        <v>100</v>
      </c>
      <c r="CC515" s="1" t="s">
        <v>101</v>
      </c>
      <c r="CD515" s="1" t="s">
        <v>101</v>
      </c>
      <c r="CE515" s="1" t="s">
        <v>101</v>
      </c>
      <c r="CF515" s="1" t="s">
        <v>101</v>
      </c>
      <c r="CG515" s="1" t="s">
        <v>101</v>
      </c>
      <c r="CH515" s="1" t="s">
        <v>101</v>
      </c>
      <c r="CI515" s="1" t="s">
        <v>102</v>
      </c>
      <c r="CJ515" s="1" t="s">
        <v>101</v>
      </c>
      <c r="CK515" s="1">
        <v>1</v>
      </c>
      <c r="CL515" s="1">
        <v>0</v>
      </c>
      <c r="CN515" s="1">
        <v>0</v>
      </c>
      <c r="CP515" s="1">
        <v>0</v>
      </c>
    </row>
    <row r="516" spans="1:96">
      <c r="A516" s="1">
        <v>-4.2642963568351601E+18</v>
      </c>
      <c r="B516" s="1" t="b">
        <v>0</v>
      </c>
      <c r="C516" s="1" t="s">
        <v>104</v>
      </c>
      <c r="D516" s="1" t="s">
        <v>97</v>
      </c>
      <c r="E516" s="1" t="s">
        <v>4008</v>
      </c>
      <c r="F516" s="1" t="s">
        <v>4009</v>
      </c>
      <c r="G516" s="1">
        <v>1.6E-2</v>
      </c>
      <c r="H516" s="1">
        <v>2.2869999999999999</v>
      </c>
      <c r="I516" s="1">
        <v>4</v>
      </c>
      <c r="J516" s="1">
        <v>1</v>
      </c>
      <c r="K516" s="1">
        <v>8</v>
      </c>
      <c r="L516" s="1">
        <v>1</v>
      </c>
      <c r="M516" s="1">
        <v>272</v>
      </c>
      <c r="N516" s="1">
        <v>30.8</v>
      </c>
      <c r="O516" s="1">
        <v>9.76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AB516" s="1">
        <v>1</v>
      </c>
      <c r="AC516" s="1">
        <v>1</v>
      </c>
      <c r="AD516" s="1">
        <v>1</v>
      </c>
      <c r="AE516" s="1">
        <v>1</v>
      </c>
      <c r="AF516" s="1">
        <v>1</v>
      </c>
      <c r="AG516" s="1">
        <v>1</v>
      </c>
      <c r="AH516" s="1">
        <v>1</v>
      </c>
      <c r="AI516" s="1">
        <v>1</v>
      </c>
      <c r="AK516" s="1" t="s">
        <v>2795</v>
      </c>
      <c r="AM516" s="1" t="s">
        <v>4010</v>
      </c>
      <c r="AN516" s="1">
        <v>125228</v>
      </c>
      <c r="AO516" s="1" t="s">
        <v>4011</v>
      </c>
      <c r="AP516" s="1" t="s">
        <v>4012</v>
      </c>
      <c r="AQ516" s="1" t="s">
        <v>4013</v>
      </c>
      <c r="AT516" s="1">
        <v>0</v>
      </c>
      <c r="AU516" s="1">
        <v>0</v>
      </c>
      <c r="AV516" s="1">
        <v>100</v>
      </c>
      <c r="AW516" s="1">
        <v>100</v>
      </c>
      <c r="AX516" s="1">
        <v>0.89100000000000001</v>
      </c>
      <c r="AY516" s="1">
        <v>6.64</v>
      </c>
      <c r="AZ516" s="1">
        <v>6.64</v>
      </c>
      <c r="BA516" s="1">
        <v>-0.17</v>
      </c>
      <c r="BD516" s="1">
        <v>0.52413033590345703</v>
      </c>
      <c r="BG516" s="1">
        <v>0.72953498686639895</v>
      </c>
      <c r="BI516" s="1">
        <v>158.69999999999999</v>
      </c>
      <c r="BJ516" s="1">
        <v>141.30000000000001</v>
      </c>
      <c r="BL516" s="1">
        <v>5.97</v>
      </c>
      <c r="BM516" s="1">
        <v>14.09</v>
      </c>
      <c r="BP516" s="1">
        <v>72812.6953125</v>
      </c>
      <c r="BQ516" s="1">
        <v>70140.546875</v>
      </c>
      <c r="BR516" s="1">
        <v>58816.95703125</v>
      </c>
      <c r="BS516" s="1">
        <v>64495.4140625</v>
      </c>
      <c r="BT516" s="1">
        <v>78494.734375</v>
      </c>
      <c r="BU516" s="1">
        <v>53732.28515625</v>
      </c>
      <c r="BV516" s="1">
        <v>59854.609375</v>
      </c>
      <c r="BW516" s="1">
        <v>58722.68359375</v>
      </c>
      <c r="BX516" s="1">
        <f t="shared" si="24"/>
        <v>0.94193279188132117</v>
      </c>
      <c r="BY516" s="1">
        <f t="shared" si="25"/>
        <v>-8.6303969527629615E-2</v>
      </c>
      <c r="BZ516" s="1">
        <f t="shared" si="26"/>
        <v>0.5594924238973602</v>
      </c>
      <c r="CA516" s="1" t="s">
        <v>100</v>
      </c>
      <c r="CB516" s="1" t="s">
        <v>100</v>
      </c>
      <c r="CC516" s="1" t="s">
        <v>102</v>
      </c>
      <c r="CD516" s="1" t="s">
        <v>102</v>
      </c>
      <c r="CE516" s="1" t="s">
        <v>102</v>
      </c>
      <c r="CF516" s="1" t="s">
        <v>102</v>
      </c>
      <c r="CG516" s="1" t="s">
        <v>102</v>
      </c>
      <c r="CH516" s="1" t="s">
        <v>102</v>
      </c>
      <c r="CI516" s="1" t="s">
        <v>102</v>
      </c>
      <c r="CJ516" s="1" t="s">
        <v>102</v>
      </c>
      <c r="CK516" s="1">
        <v>1</v>
      </c>
      <c r="CL516" s="1">
        <v>0</v>
      </c>
      <c r="CN516" s="1">
        <v>0</v>
      </c>
      <c r="CP516" s="1">
        <v>0</v>
      </c>
    </row>
    <row r="517" spans="1:96">
      <c r="A517" s="1">
        <v>8.7601922091865498E+18</v>
      </c>
      <c r="B517" s="1" t="b">
        <v>0</v>
      </c>
      <c r="C517" s="1" t="s">
        <v>102</v>
      </c>
      <c r="D517" s="1" t="s">
        <v>97</v>
      </c>
      <c r="E517" s="1" t="s">
        <v>4014</v>
      </c>
      <c r="F517" s="1" t="s">
        <v>4015</v>
      </c>
      <c r="G517" s="1">
        <v>8.9999999999999993E-3</v>
      </c>
      <c r="H517" s="1">
        <v>3.0659999999999998</v>
      </c>
      <c r="I517" s="1">
        <v>5</v>
      </c>
      <c r="J517" s="1">
        <v>2</v>
      </c>
      <c r="K517" s="1">
        <v>2</v>
      </c>
      <c r="L517" s="1">
        <v>1</v>
      </c>
      <c r="M517" s="1">
        <v>518</v>
      </c>
      <c r="N517" s="1">
        <v>55.2</v>
      </c>
      <c r="O517" s="1">
        <v>8.9499999999999993</v>
      </c>
      <c r="T517" s="1">
        <v>0</v>
      </c>
      <c r="U517" s="1">
        <v>0</v>
      </c>
      <c r="AD517" s="1">
        <v>1</v>
      </c>
      <c r="AE517" s="1">
        <v>1</v>
      </c>
      <c r="AJ517" s="1" t="s">
        <v>3196</v>
      </c>
      <c r="AK517" s="1" t="s">
        <v>606</v>
      </c>
      <c r="AL517" s="1" t="s">
        <v>146</v>
      </c>
      <c r="AM517" s="1" t="s">
        <v>4016</v>
      </c>
      <c r="AN517" s="1">
        <v>25940</v>
      </c>
      <c r="AO517" s="1" t="s">
        <v>4017</v>
      </c>
      <c r="AP517" s="1" t="s">
        <v>4018</v>
      </c>
      <c r="AQ517" s="1" t="s">
        <v>4019</v>
      </c>
      <c r="AT517" s="1">
        <v>0</v>
      </c>
      <c r="AU517" s="1">
        <v>0</v>
      </c>
      <c r="AV517" s="1">
        <v>0.91500000000000004</v>
      </c>
      <c r="AW517" s="1">
        <v>1.014</v>
      </c>
      <c r="AX517" s="1">
        <v>1.1080000000000001</v>
      </c>
      <c r="AY517" s="1">
        <v>-0.13</v>
      </c>
      <c r="AZ517" s="1">
        <v>0.02</v>
      </c>
      <c r="BA517" s="1">
        <v>0.15</v>
      </c>
      <c r="BB517" s="1">
        <v>0.82724125420404404</v>
      </c>
      <c r="BC517" s="1">
        <v>0.99832249252779903</v>
      </c>
      <c r="BD517" s="1">
        <v>0.71708171279130295</v>
      </c>
      <c r="BE517" s="1">
        <v>0.86365635924790995</v>
      </c>
      <c r="BF517" s="1">
        <v>0.99949317345808297</v>
      </c>
      <c r="BG517" s="1">
        <v>0.88366881745187797</v>
      </c>
      <c r="BH517" s="1">
        <v>102.4</v>
      </c>
      <c r="BI517" s="1">
        <v>93.7</v>
      </c>
      <c r="BJ517" s="1">
        <v>103.8</v>
      </c>
      <c r="BK517" s="1">
        <v>0.88</v>
      </c>
      <c r="BL517" s="1">
        <v>10.73</v>
      </c>
      <c r="BM517" s="1">
        <v>9.8000000000000007</v>
      </c>
      <c r="BN517" s="1">
        <v>41667.3359375</v>
      </c>
      <c r="BO517" s="1">
        <v>37939.078125</v>
      </c>
      <c r="BP517" s="1">
        <v>76977.2421875</v>
      </c>
      <c r="BQ517" s="1">
        <v>67008.09375</v>
      </c>
      <c r="BR517" s="1">
        <v>66618.046875</v>
      </c>
      <c r="BS517" s="1">
        <v>77306.3125</v>
      </c>
      <c r="BT517" s="1">
        <v>74915.625</v>
      </c>
      <c r="BU517" s="1">
        <v>60512.890625</v>
      </c>
      <c r="BV517" s="1">
        <v>85431.421875</v>
      </c>
      <c r="BW517" s="1">
        <v>78877.4296875</v>
      </c>
      <c r="BX517" s="1">
        <f t="shared" si="24"/>
        <v>1.0410811864538363</v>
      </c>
      <c r="BY517" s="1">
        <f t="shared" si="25"/>
        <v>5.8082578461786827E-2</v>
      </c>
      <c r="BZ517" s="1">
        <f t="shared" si="26"/>
        <v>0.64285160316352907</v>
      </c>
      <c r="CA517" s="1" t="s">
        <v>101</v>
      </c>
      <c r="CB517" s="1" t="s">
        <v>101</v>
      </c>
      <c r="CC517" s="1" t="s">
        <v>101</v>
      </c>
      <c r="CD517" s="1" t="s">
        <v>101</v>
      </c>
      <c r="CE517" s="1" t="s">
        <v>102</v>
      </c>
      <c r="CF517" s="1" t="s">
        <v>101</v>
      </c>
      <c r="CG517" s="1" t="s">
        <v>101</v>
      </c>
      <c r="CH517" s="1" t="s">
        <v>101</v>
      </c>
      <c r="CI517" s="1" t="s">
        <v>101</v>
      </c>
      <c r="CJ517" s="1" t="s">
        <v>101</v>
      </c>
      <c r="CK517" s="1">
        <v>1</v>
      </c>
      <c r="CL517" s="1">
        <v>0</v>
      </c>
      <c r="CN517" s="1">
        <v>0</v>
      </c>
      <c r="CP517" s="1">
        <v>0</v>
      </c>
    </row>
    <row r="518" spans="1:96">
      <c r="A518" s="1">
        <v>5.61458081868416E+18</v>
      </c>
      <c r="B518" s="1" t="b">
        <v>0</v>
      </c>
      <c r="C518" s="1" t="s">
        <v>102</v>
      </c>
      <c r="D518" s="1" t="s">
        <v>97</v>
      </c>
      <c r="E518" s="1" t="s">
        <v>4020</v>
      </c>
      <c r="F518" s="1" t="s">
        <v>4021</v>
      </c>
      <c r="G518" s="1">
        <v>7.0000000000000001E-3</v>
      </c>
      <c r="H518" s="1">
        <v>3.69</v>
      </c>
      <c r="I518" s="1">
        <v>8</v>
      </c>
      <c r="J518" s="1">
        <v>2</v>
      </c>
      <c r="K518" s="1">
        <v>2</v>
      </c>
      <c r="L518" s="1">
        <v>1</v>
      </c>
      <c r="M518" s="1">
        <v>330</v>
      </c>
      <c r="N518" s="1">
        <v>37.200000000000003</v>
      </c>
      <c r="O518" s="1">
        <v>6.29</v>
      </c>
      <c r="T518" s="1">
        <v>0</v>
      </c>
      <c r="U518" s="1">
        <v>0</v>
      </c>
      <c r="AD518" s="1">
        <v>1</v>
      </c>
      <c r="AE518" s="1">
        <v>1</v>
      </c>
      <c r="AO518" s="1" t="s">
        <v>4022</v>
      </c>
      <c r="AP518" s="1" t="s">
        <v>4020</v>
      </c>
      <c r="AT518" s="1">
        <v>0</v>
      </c>
      <c r="AU518" s="1">
        <v>0</v>
      </c>
      <c r="AV518" s="1">
        <v>1.865</v>
      </c>
      <c r="AW518" s="1">
        <v>1.5249999999999999</v>
      </c>
      <c r="AX518" s="1">
        <v>0.81799999999999995</v>
      </c>
      <c r="AY518" s="1">
        <v>0.9</v>
      </c>
      <c r="AZ518" s="1">
        <v>0.61</v>
      </c>
      <c r="BA518" s="1">
        <v>-0.28999999999999998</v>
      </c>
      <c r="BD518" s="1">
        <v>0.50663266415642005</v>
      </c>
      <c r="BG518" s="1">
        <v>0.71496385438964405</v>
      </c>
      <c r="BH518" s="1">
        <v>68.3</v>
      </c>
      <c r="BI518" s="1">
        <v>127.4</v>
      </c>
      <c r="BJ518" s="1">
        <v>104.2</v>
      </c>
      <c r="BL518" s="1">
        <v>12.8</v>
      </c>
      <c r="BM518" s="1">
        <v>29.54</v>
      </c>
      <c r="BN518" s="1">
        <v>6065.19775390625</v>
      </c>
      <c r="BP518" s="1">
        <v>28402.4375</v>
      </c>
      <c r="BQ518" s="1">
        <v>21443.3515625</v>
      </c>
      <c r="BR518" s="1">
        <v>18131.09375</v>
      </c>
      <c r="BS518" s="1">
        <v>17522.421875</v>
      </c>
      <c r="BT518" s="1">
        <v>18059.11328125</v>
      </c>
      <c r="BU518" s="1">
        <v>23170.29296875</v>
      </c>
      <c r="BV518" s="1">
        <v>13549.5888671875</v>
      </c>
      <c r="BW518" s="1">
        <v>15502.513671875</v>
      </c>
      <c r="BX518" s="1">
        <f t="shared" si="24"/>
        <v>0.82201263561079763</v>
      </c>
      <c r="BY518" s="1">
        <f t="shared" si="25"/>
        <v>-0.28276752434667052</v>
      </c>
      <c r="BZ518" s="1">
        <f t="shared" si="26"/>
        <v>0.28622240910994284</v>
      </c>
      <c r="CA518" s="1" t="s">
        <v>101</v>
      </c>
      <c r="CB518" s="1" t="s">
        <v>100</v>
      </c>
      <c r="CC518" s="1" t="s">
        <v>101</v>
      </c>
      <c r="CD518" s="1" t="s">
        <v>101</v>
      </c>
      <c r="CE518" s="1" t="s">
        <v>102</v>
      </c>
      <c r="CF518" s="1" t="s">
        <v>101</v>
      </c>
      <c r="CG518" s="1" t="s">
        <v>101</v>
      </c>
      <c r="CH518" s="1" t="s">
        <v>101</v>
      </c>
      <c r="CI518" s="1" t="s">
        <v>101</v>
      </c>
      <c r="CJ518" s="1" t="s">
        <v>101</v>
      </c>
      <c r="CK518" s="1">
        <v>1</v>
      </c>
      <c r="CL518" s="1">
        <v>0</v>
      </c>
      <c r="CN518" s="1">
        <v>0</v>
      </c>
      <c r="CP518" s="1">
        <v>0</v>
      </c>
    </row>
    <row r="519" spans="1:96">
      <c r="A519" s="1">
        <v>-6.8497028182186304E+17</v>
      </c>
      <c r="B519" s="1" t="b">
        <v>0</v>
      </c>
      <c r="C519" s="1" t="s">
        <v>102</v>
      </c>
      <c r="D519" s="1" t="s">
        <v>97</v>
      </c>
      <c r="E519" s="1" t="s">
        <v>4023</v>
      </c>
      <c r="F519" s="1" t="s">
        <v>4024</v>
      </c>
      <c r="G519" s="1">
        <v>0</v>
      </c>
      <c r="H519" s="1">
        <v>41.030999999999999</v>
      </c>
      <c r="I519" s="1">
        <v>9</v>
      </c>
      <c r="J519" s="1">
        <v>11</v>
      </c>
      <c r="K519" s="1">
        <v>86</v>
      </c>
      <c r="L519" s="1">
        <v>11</v>
      </c>
      <c r="M519" s="1">
        <v>1451</v>
      </c>
      <c r="N519" s="1">
        <v>164</v>
      </c>
      <c r="O519" s="1">
        <v>5.88</v>
      </c>
      <c r="R519" s="1">
        <v>7.35</v>
      </c>
      <c r="S519" s="1">
        <v>0</v>
      </c>
      <c r="T519" s="1">
        <v>0</v>
      </c>
      <c r="U519" s="1">
        <v>1.83</v>
      </c>
      <c r="V519" s="1">
        <v>3.68</v>
      </c>
      <c r="W519" s="1">
        <v>0</v>
      </c>
      <c r="X519" s="1">
        <v>2.02</v>
      </c>
      <c r="Y519" s="1">
        <v>6.58</v>
      </c>
      <c r="AB519" s="1">
        <v>9</v>
      </c>
      <c r="AC519" s="1">
        <v>8</v>
      </c>
      <c r="AD519" s="1">
        <v>8</v>
      </c>
      <c r="AE519" s="1">
        <v>8</v>
      </c>
      <c r="AF519" s="1">
        <v>7</v>
      </c>
      <c r="AG519" s="1">
        <v>7</v>
      </c>
      <c r="AH519" s="1">
        <v>6</v>
      </c>
      <c r="AI519" s="1">
        <v>7</v>
      </c>
      <c r="AJ519" s="1" t="s">
        <v>4025</v>
      </c>
      <c r="AK519" s="1" t="s">
        <v>166</v>
      </c>
      <c r="AL519" s="1" t="s">
        <v>146</v>
      </c>
      <c r="AM519" s="1" t="s">
        <v>4026</v>
      </c>
      <c r="AN519" s="1">
        <v>2177</v>
      </c>
      <c r="AO519" s="1" t="s">
        <v>4027</v>
      </c>
      <c r="AP519" s="1" t="s">
        <v>4028</v>
      </c>
      <c r="AQ519" s="1" t="s">
        <v>4029</v>
      </c>
      <c r="AR519" s="1" t="s">
        <v>4030</v>
      </c>
      <c r="AS519" s="1" t="s">
        <v>4031</v>
      </c>
      <c r="AT519" s="1">
        <v>7</v>
      </c>
      <c r="AU519" s="1">
        <v>0</v>
      </c>
      <c r="AV519" s="1">
        <v>100</v>
      </c>
      <c r="AW519" s="1">
        <v>100</v>
      </c>
      <c r="AX519" s="1">
        <v>0.97699999999999998</v>
      </c>
      <c r="AY519" s="1">
        <v>6.64</v>
      </c>
      <c r="AZ519" s="1">
        <v>6.64</v>
      </c>
      <c r="BA519" s="1">
        <v>-0.03</v>
      </c>
      <c r="BD519" s="1">
        <v>0.54179161148322597</v>
      </c>
      <c r="BG519" s="1">
        <v>0.74051086906765595</v>
      </c>
      <c r="BI519" s="1">
        <v>151.80000000000001</v>
      </c>
      <c r="BJ519" s="1">
        <v>148.19999999999999</v>
      </c>
      <c r="BL519" s="1">
        <v>1.66</v>
      </c>
      <c r="BM519" s="1">
        <v>8.1300000000000008</v>
      </c>
      <c r="BP519" s="1">
        <v>2278931.6943359398</v>
      </c>
      <c r="BQ519" s="1">
        <v>2025667.1572265599</v>
      </c>
      <c r="BR519" s="1">
        <v>1849794.5566406299</v>
      </c>
      <c r="BS519" s="1">
        <v>1889901.7338867199</v>
      </c>
      <c r="BT519" s="1">
        <v>1890439.7934570301</v>
      </c>
      <c r="BU519" s="1">
        <v>1617204.9956054699</v>
      </c>
      <c r="BV519" s="1">
        <v>2144975.84692383</v>
      </c>
      <c r="BW519" s="1">
        <v>2057895.57421875</v>
      </c>
      <c r="BX519" s="1">
        <f t="shared" si="24"/>
        <v>0.95850737373640715</v>
      </c>
      <c r="BY519" s="1">
        <f t="shared" si="25"/>
        <v>-6.1138564389837974E-2</v>
      </c>
      <c r="BZ519" s="1">
        <f t="shared" si="26"/>
        <v>0.60113981841956532</v>
      </c>
      <c r="CA519" s="1" t="s">
        <v>100</v>
      </c>
      <c r="CB519" s="1" t="s">
        <v>100</v>
      </c>
      <c r="CC519" s="1" t="s">
        <v>102</v>
      </c>
      <c r="CD519" s="1" t="s">
        <v>102</v>
      </c>
      <c r="CE519" s="1" t="s">
        <v>102</v>
      </c>
      <c r="CF519" s="1" t="s">
        <v>102</v>
      </c>
      <c r="CG519" s="1" t="s">
        <v>102</v>
      </c>
      <c r="CH519" s="1" t="s">
        <v>102</v>
      </c>
      <c r="CI519" s="1" t="s">
        <v>102</v>
      </c>
      <c r="CJ519" s="1" t="s">
        <v>102</v>
      </c>
      <c r="CK519" s="1">
        <v>1</v>
      </c>
      <c r="CL519" s="1">
        <v>0</v>
      </c>
      <c r="CN519" s="1">
        <v>1</v>
      </c>
      <c r="CO519" s="1" t="s">
        <v>4032</v>
      </c>
      <c r="CP519" s="1">
        <v>0</v>
      </c>
      <c r="CR519" s="1" t="s">
        <v>4032</v>
      </c>
    </row>
    <row r="520" spans="1:96">
      <c r="A520" s="1">
        <v>-8.8404763011480504E+18</v>
      </c>
      <c r="B520" s="1" t="b">
        <v>0</v>
      </c>
      <c r="C520" s="1" t="s">
        <v>102</v>
      </c>
      <c r="D520" s="1" t="s">
        <v>97</v>
      </c>
      <c r="E520" s="1" t="s">
        <v>4033</v>
      </c>
      <c r="F520" s="1" t="s">
        <v>4034</v>
      </c>
      <c r="G520" s="1">
        <v>0</v>
      </c>
      <c r="H520" s="1">
        <v>36.476999999999997</v>
      </c>
      <c r="I520" s="1">
        <v>13</v>
      </c>
      <c r="J520" s="1">
        <v>14</v>
      </c>
      <c r="K520" s="1">
        <v>49</v>
      </c>
      <c r="L520" s="1">
        <v>14</v>
      </c>
      <c r="M520" s="1">
        <v>1328</v>
      </c>
      <c r="N520" s="1">
        <v>149.19999999999999</v>
      </c>
      <c r="O520" s="1">
        <v>6.74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1.99</v>
      </c>
      <c r="Y520" s="1">
        <v>2.0699999999999998</v>
      </c>
      <c r="AB520" s="1">
        <v>8</v>
      </c>
      <c r="AC520" s="1">
        <v>4</v>
      </c>
      <c r="AD520" s="1">
        <v>7</v>
      </c>
      <c r="AE520" s="1">
        <v>6</v>
      </c>
      <c r="AF520" s="1">
        <v>4</v>
      </c>
      <c r="AG520" s="1">
        <v>6</v>
      </c>
      <c r="AH520" s="1">
        <v>6</v>
      </c>
      <c r="AI520" s="1">
        <v>6</v>
      </c>
      <c r="AJ520" s="1" t="s">
        <v>4035</v>
      </c>
      <c r="AK520" s="1" t="s">
        <v>166</v>
      </c>
      <c r="AL520" s="1" t="s">
        <v>185</v>
      </c>
      <c r="AM520" s="1" t="s">
        <v>4036</v>
      </c>
      <c r="AN520" s="1">
        <v>55215</v>
      </c>
      <c r="AO520" s="1" t="s">
        <v>4037</v>
      </c>
      <c r="AP520" s="1" t="s">
        <v>4038</v>
      </c>
      <c r="AQ520" s="1" t="s">
        <v>4039</v>
      </c>
      <c r="AR520" s="1" t="s">
        <v>4040</v>
      </c>
      <c r="AS520" s="1" t="s">
        <v>4031</v>
      </c>
      <c r="AT520" s="1">
        <v>5</v>
      </c>
      <c r="AU520" s="1">
        <v>0</v>
      </c>
      <c r="AV520" s="1">
        <v>2.2320000000000002</v>
      </c>
      <c r="AW520" s="1">
        <v>2.1040000000000001</v>
      </c>
      <c r="AX520" s="1">
        <v>0.94199999999999995</v>
      </c>
      <c r="AY520" s="1">
        <v>1.1599999999999999</v>
      </c>
      <c r="AZ520" s="1">
        <v>1.07</v>
      </c>
      <c r="BA520" s="1">
        <v>-0.09</v>
      </c>
      <c r="BB520" s="2">
        <v>4.9070702412556997E-7</v>
      </c>
      <c r="BC520" s="2">
        <v>8.4525175036986898E-7</v>
      </c>
      <c r="BD520" s="1">
        <v>0.29485508205432498</v>
      </c>
      <c r="BE520" s="2">
        <v>2.0059145669133E-6</v>
      </c>
      <c r="BF520" s="2">
        <v>3.0555297561731401E-6</v>
      </c>
      <c r="BG520" s="1">
        <v>0.495722507487666</v>
      </c>
      <c r="BH520" s="1">
        <v>56.2</v>
      </c>
      <c r="BI520" s="1">
        <v>125.5</v>
      </c>
      <c r="BJ520" s="1">
        <v>118.3</v>
      </c>
      <c r="BK520" s="1">
        <v>11.73</v>
      </c>
      <c r="BL520" s="1">
        <v>1.77</v>
      </c>
      <c r="BM520" s="1">
        <v>1.78</v>
      </c>
      <c r="BN520" s="1">
        <v>355715.66699218802</v>
      </c>
      <c r="BO520" s="1">
        <v>270875.55712890602</v>
      </c>
      <c r="BP520" s="1">
        <v>1532645.5278320301</v>
      </c>
      <c r="BQ520" s="1">
        <v>1283711.36083984</v>
      </c>
      <c r="BR520" s="1">
        <v>1243628.2143554699</v>
      </c>
      <c r="BS520" s="1">
        <v>1209402.7509765599</v>
      </c>
      <c r="BT520" s="1">
        <v>1249204.0036621101</v>
      </c>
      <c r="BU520" s="1">
        <v>1149291.08984375</v>
      </c>
      <c r="BV520" s="1">
        <v>1268890.1059570301</v>
      </c>
      <c r="BW520" s="1">
        <v>1215537.65380859</v>
      </c>
      <c r="BX520" s="1">
        <f t="shared" si="24"/>
        <v>0.92665846366978533</v>
      </c>
      <c r="BY520" s="1">
        <f t="shared" si="25"/>
        <v>-0.10989038878888589</v>
      </c>
      <c r="BZ520" s="1">
        <f t="shared" si="26"/>
        <v>0.26121119914034907</v>
      </c>
      <c r="CA520" s="1" t="s">
        <v>101</v>
      </c>
      <c r="CB520" s="1" t="s">
        <v>101</v>
      </c>
      <c r="CC520" s="1" t="s">
        <v>102</v>
      </c>
      <c r="CD520" s="1" t="s">
        <v>102</v>
      </c>
      <c r="CE520" s="1" t="s">
        <v>102</v>
      </c>
      <c r="CF520" s="1" t="s">
        <v>102</v>
      </c>
      <c r="CG520" s="1" t="s">
        <v>102</v>
      </c>
      <c r="CH520" s="1" t="s">
        <v>102</v>
      </c>
      <c r="CI520" s="1" t="s">
        <v>102</v>
      </c>
      <c r="CJ520" s="1" t="s">
        <v>102</v>
      </c>
      <c r="CK520" s="1">
        <v>1</v>
      </c>
      <c r="CL520" s="1">
        <v>0</v>
      </c>
      <c r="CN520" s="1">
        <v>0</v>
      </c>
      <c r="CP520" s="1">
        <v>0</v>
      </c>
    </row>
    <row r="521" spans="1:96">
      <c r="A521" s="1">
        <v>1.2875906050653299E+18</v>
      </c>
      <c r="B521" s="1" t="b">
        <v>0</v>
      </c>
      <c r="C521" s="1" t="s">
        <v>102</v>
      </c>
      <c r="D521" s="1" t="s">
        <v>97</v>
      </c>
      <c r="E521" s="1" t="s">
        <v>4041</v>
      </c>
      <c r="F521" s="1" t="s">
        <v>4042</v>
      </c>
      <c r="G521" s="1">
        <v>0</v>
      </c>
      <c r="H521" s="1">
        <v>23.785</v>
      </c>
      <c r="I521" s="1">
        <v>20</v>
      </c>
      <c r="J521" s="1">
        <v>7</v>
      </c>
      <c r="K521" s="1">
        <v>44</v>
      </c>
      <c r="L521" s="1">
        <v>7</v>
      </c>
      <c r="M521" s="1">
        <v>515</v>
      </c>
      <c r="N521" s="1">
        <v>59.3</v>
      </c>
      <c r="O521" s="1">
        <v>9.17</v>
      </c>
      <c r="R521" s="1">
        <v>5.55</v>
      </c>
      <c r="S521" s="1">
        <v>3.89</v>
      </c>
      <c r="T521" s="1">
        <v>0</v>
      </c>
      <c r="U521" s="1">
        <v>4.28</v>
      </c>
      <c r="V521" s="1">
        <v>1.76</v>
      </c>
      <c r="W521" s="1">
        <v>1.95</v>
      </c>
      <c r="X521" s="1">
        <v>1.84</v>
      </c>
      <c r="Y521" s="1">
        <v>1.83</v>
      </c>
      <c r="AB521" s="1">
        <v>5</v>
      </c>
      <c r="AC521" s="1">
        <v>5</v>
      </c>
      <c r="AD521" s="1">
        <v>3</v>
      </c>
      <c r="AE521" s="1">
        <v>4</v>
      </c>
      <c r="AF521" s="1">
        <v>3</v>
      </c>
      <c r="AG521" s="1">
        <v>4</v>
      </c>
      <c r="AH521" s="1">
        <v>3</v>
      </c>
      <c r="AI521" s="1">
        <v>4</v>
      </c>
      <c r="AJ521" s="1" t="s">
        <v>278</v>
      </c>
      <c r="AK521" s="1" t="s">
        <v>374</v>
      </c>
      <c r="AL521" s="1" t="s">
        <v>146</v>
      </c>
      <c r="AM521" s="1" t="s">
        <v>4043</v>
      </c>
      <c r="AN521" s="1">
        <v>84188</v>
      </c>
      <c r="AO521" s="1" t="s">
        <v>4044</v>
      </c>
      <c r="AP521" s="1" t="s">
        <v>4045</v>
      </c>
      <c r="AQ521" s="1" t="s">
        <v>4046</v>
      </c>
      <c r="AS521" s="1" t="s">
        <v>4047</v>
      </c>
      <c r="AT521" s="1">
        <v>1</v>
      </c>
      <c r="AU521" s="1">
        <v>0</v>
      </c>
      <c r="AV521" s="1">
        <v>100</v>
      </c>
      <c r="AW521" s="1">
        <v>100</v>
      </c>
      <c r="AX521" s="1">
        <v>0.77700000000000002</v>
      </c>
      <c r="AY521" s="1">
        <v>6.64</v>
      </c>
      <c r="AZ521" s="1">
        <v>6.64</v>
      </c>
      <c r="BA521" s="1">
        <v>-0.36</v>
      </c>
      <c r="BD521" s="1">
        <v>6.6380410060762297E-4</v>
      </c>
      <c r="BG521" s="1">
        <v>4.83150534766207E-3</v>
      </c>
      <c r="BI521" s="1">
        <v>168.8</v>
      </c>
      <c r="BJ521" s="1">
        <v>131.19999999999999</v>
      </c>
      <c r="BL521" s="1">
        <v>5.9</v>
      </c>
      <c r="BM521" s="1">
        <v>4.28</v>
      </c>
      <c r="BP521" s="1">
        <v>614347.19824218797</v>
      </c>
      <c r="BQ521" s="1">
        <v>509120.17114257801</v>
      </c>
      <c r="BR521" s="1">
        <v>485925.78076171898</v>
      </c>
      <c r="BS521" s="1">
        <v>431262.78491210903</v>
      </c>
      <c r="BT521" s="1">
        <v>407946.27758789097</v>
      </c>
      <c r="BU521" s="1">
        <v>358606.76000976597</v>
      </c>
      <c r="BV521" s="1">
        <v>385510.1328125</v>
      </c>
      <c r="BW521" s="1">
        <v>418581.29541015602</v>
      </c>
      <c r="BX521" s="1">
        <f t="shared" si="24"/>
        <v>0.76967627851248444</v>
      </c>
      <c r="BY521" s="1">
        <f t="shared" si="25"/>
        <v>-0.37767631088018705</v>
      </c>
      <c r="BZ521" s="1">
        <f t="shared" si="26"/>
        <v>2.7554449967573988E-2</v>
      </c>
      <c r="CA521" s="1" t="s">
        <v>100</v>
      </c>
      <c r="CB521" s="1" t="s">
        <v>100</v>
      </c>
      <c r="CC521" s="1" t="s">
        <v>102</v>
      </c>
      <c r="CD521" s="1" t="s">
        <v>102</v>
      </c>
      <c r="CE521" s="1" t="s">
        <v>102</v>
      </c>
      <c r="CF521" s="1" t="s">
        <v>102</v>
      </c>
      <c r="CG521" s="1" t="s">
        <v>102</v>
      </c>
      <c r="CH521" s="1" t="s">
        <v>102</v>
      </c>
      <c r="CI521" s="1" t="s">
        <v>102</v>
      </c>
      <c r="CJ521" s="1" t="s">
        <v>102</v>
      </c>
      <c r="CK521" s="1">
        <v>1</v>
      </c>
      <c r="CL521" s="1">
        <v>0</v>
      </c>
      <c r="CN521" s="1">
        <v>0</v>
      </c>
      <c r="CP521" s="1">
        <v>0</v>
      </c>
    </row>
    <row r="522" spans="1:96">
      <c r="A522" s="1">
        <v>-6.4442967047731599E+18</v>
      </c>
      <c r="B522" s="1" t="b">
        <v>0</v>
      </c>
      <c r="C522" s="1" t="s">
        <v>96</v>
      </c>
      <c r="D522" s="1" t="s">
        <v>97</v>
      </c>
      <c r="E522" s="1" t="s">
        <v>4048</v>
      </c>
      <c r="F522" s="1" t="s">
        <v>4049</v>
      </c>
      <c r="G522" s="1">
        <v>0.14199999999999999</v>
      </c>
      <c r="H522" s="1">
        <v>1.2789999999999999</v>
      </c>
      <c r="I522" s="1">
        <v>2</v>
      </c>
      <c r="J522" s="1">
        <v>1</v>
      </c>
      <c r="K522" s="1">
        <v>1</v>
      </c>
      <c r="L522" s="1">
        <v>1</v>
      </c>
      <c r="M522" s="1">
        <v>589</v>
      </c>
      <c r="N522" s="1">
        <v>66.099999999999994</v>
      </c>
      <c r="O522" s="1">
        <v>6.84</v>
      </c>
      <c r="T522" s="1">
        <v>0</v>
      </c>
      <c r="AD522" s="1">
        <v>1</v>
      </c>
      <c r="AJ522" s="1" t="s">
        <v>460</v>
      </c>
      <c r="AK522" s="1" t="s">
        <v>972</v>
      </c>
      <c r="AL522" s="1" t="s">
        <v>185</v>
      </c>
      <c r="AM522" s="1" t="s">
        <v>4050</v>
      </c>
      <c r="AN522" s="1">
        <v>10056</v>
      </c>
      <c r="AO522" s="1" t="s">
        <v>4051</v>
      </c>
      <c r="AP522" s="1" t="s">
        <v>4052</v>
      </c>
      <c r="AQ522" s="1" t="s">
        <v>4053</v>
      </c>
      <c r="AR522" s="1" t="s">
        <v>4054</v>
      </c>
      <c r="AS522" s="1" t="s">
        <v>191</v>
      </c>
      <c r="AT522" s="1">
        <v>3</v>
      </c>
      <c r="AU522" s="1">
        <v>0</v>
      </c>
      <c r="AV522" s="1">
        <v>0.505</v>
      </c>
      <c r="AW522" s="1">
        <v>0.48699999999999999</v>
      </c>
      <c r="AX522" s="1">
        <v>0.96499999999999997</v>
      </c>
      <c r="AY522" s="1">
        <v>-0.99</v>
      </c>
      <c r="AZ522" s="1">
        <v>-1.04</v>
      </c>
      <c r="BA522" s="1">
        <v>-0.05</v>
      </c>
      <c r="BB522" s="1">
        <v>1.7625405982535399E-4</v>
      </c>
      <c r="BC522" s="1">
        <v>2.3869472342563601E-4</v>
      </c>
      <c r="BD522" s="1">
        <v>0.999925094370678</v>
      </c>
      <c r="BE522" s="1">
        <v>3.0942926424646603E-4</v>
      </c>
      <c r="BF522" s="1">
        <v>4.2138474849274903E-4</v>
      </c>
      <c r="BG522" s="1">
        <v>0.999998324738962</v>
      </c>
      <c r="BH522" s="1">
        <v>150.6</v>
      </c>
      <c r="BI522" s="1">
        <v>76</v>
      </c>
      <c r="BJ522" s="1">
        <v>73.400000000000006</v>
      </c>
      <c r="BK522" s="1">
        <v>0.53</v>
      </c>
      <c r="BL522" s="1">
        <v>8.76</v>
      </c>
      <c r="BM522" s="1">
        <v>9.32</v>
      </c>
      <c r="BN522" s="1">
        <v>53154.65234375</v>
      </c>
      <c r="BO522" s="1">
        <v>48162.36328125</v>
      </c>
      <c r="BP522" s="1">
        <v>62431.734375</v>
      </c>
      <c r="BQ522" s="1">
        <v>46792.046875</v>
      </c>
      <c r="BR522" s="1">
        <v>41983.8984375</v>
      </c>
      <c r="BS522" s="1">
        <v>46423.6015625</v>
      </c>
      <c r="BT522" s="1">
        <v>55312.01171875</v>
      </c>
      <c r="BV522" s="1">
        <v>46796.484375</v>
      </c>
      <c r="BW522" s="1">
        <v>46442.4921875</v>
      </c>
      <c r="BX522" s="1">
        <f t="shared" si="24"/>
        <v>1.002209686251275</v>
      </c>
      <c r="BY522" s="1">
        <f t="shared" si="25"/>
        <v>3.1843864434379209E-3</v>
      </c>
      <c r="BZ522" s="1">
        <f t="shared" si="26"/>
        <v>0.98577347224189715</v>
      </c>
      <c r="CA522" s="1" t="s">
        <v>101</v>
      </c>
      <c r="CB522" s="1" t="s">
        <v>101</v>
      </c>
      <c r="CC522" s="1" t="s">
        <v>101</v>
      </c>
      <c r="CD522" s="1" t="s">
        <v>101</v>
      </c>
      <c r="CE522" s="1" t="s">
        <v>102</v>
      </c>
      <c r="CF522" s="1" t="s">
        <v>101</v>
      </c>
      <c r="CG522" s="1" t="s">
        <v>101</v>
      </c>
      <c r="CH522" s="1" t="s">
        <v>100</v>
      </c>
      <c r="CI522" s="1" t="s">
        <v>101</v>
      </c>
      <c r="CJ522" s="1" t="s">
        <v>101</v>
      </c>
      <c r="CK522" s="1">
        <v>1</v>
      </c>
      <c r="CL522" s="1">
        <v>0</v>
      </c>
      <c r="CN522" s="1">
        <v>0</v>
      </c>
      <c r="CP522" s="1">
        <v>0</v>
      </c>
    </row>
    <row r="523" spans="1:96">
      <c r="A523" s="1">
        <v>-6.2523674349312297E+18</v>
      </c>
      <c r="B523" s="1" t="b">
        <v>0</v>
      </c>
      <c r="C523" s="1" t="s">
        <v>104</v>
      </c>
      <c r="D523" s="1" t="s">
        <v>97</v>
      </c>
      <c r="E523" s="1" t="s">
        <v>4055</v>
      </c>
      <c r="F523" s="1" t="s">
        <v>4056</v>
      </c>
      <c r="G523" s="1">
        <v>2.1999999999999999E-2</v>
      </c>
      <c r="H523" s="1">
        <v>2.1070000000000002</v>
      </c>
      <c r="I523" s="1">
        <v>1</v>
      </c>
      <c r="J523" s="1">
        <v>1</v>
      </c>
      <c r="K523" s="1">
        <v>1</v>
      </c>
      <c r="L523" s="1">
        <v>1</v>
      </c>
      <c r="M523" s="1">
        <v>2511</v>
      </c>
      <c r="N523" s="1">
        <v>273.3</v>
      </c>
      <c r="O523" s="1">
        <v>6.44</v>
      </c>
      <c r="R523" s="1">
        <v>0</v>
      </c>
      <c r="AB523" s="1">
        <v>1</v>
      </c>
      <c r="AJ523" s="1" t="s">
        <v>434</v>
      </c>
      <c r="AK523" s="1" t="s">
        <v>520</v>
      </c>
      <c r="AL523" s="1" t="s">
        <v>146</v>
      </c>
      <c r="AM523" s="1" t="s">
        <v>4057</v>
      </c>
      <c r="AN523" s="1">
        <v>2194</v>
      </c>
      <c r="AO523" s="1" t="s">
        <v>4058</v>
      </c>
      <c r="AP523" s="1" t="s">
        <v>4059</v>
      </c>
      <c r="AQ523" s="1" t="s">
        <v>4060</v>
      </c>
      <c r="AR523" s="1" t="s">
        <v>4061</v>
      </c>
      <c r="AS523" s="1" t="s">
        <v>4062</v>
      </c>
      <c r="AT523" s="1">
        <v>18</v>
      </c>
      <c r="AU523" s="1">
        <v>0</v>
      </c>
      <c r="AV523" s="1">
        <v>100</v>
      </c>
      <c r="AX523" s="1">
        <v>0.01</v>
      </c>
      <c r="AY523" s="1">
        <v>6.64</v>
      </c>
      <c r="BA523" s="1">
        <v>-6.64</v>
      </c>
      <c r="BI523" s="1">
        <v>300</v>
      </c>
      <c r="BP523" s="1">
        <v>5122.39306640625</v>
      </c>
      <c r="BX523" s="1" t="e">
        <f t="shared" si="24"/>
        <v>#DIV/0!</v>
      </c>
      <c r="BY523" s="1" t="e">
        <f t="shared" si="25"/>
        <v>#DIV/0!</v>
      </c>
      <c r="BZ523" s="1" t="e">
        <f t="shared" si="26"/>
        <v>#DIV/0!</v>
      </c>
      <c r="CA523" s="1" t="s">
        <v>100</v>
      </c>
      <c r="CB523" s="1" t="s">
        <v>100</v>
      </c>
      <c r="CC523" s="1" t="s">
        <v>102</v>
      </c>
      <c r="CD523" s="1" t="s">
        <v>100</v>
      </c>
      <c r="CE523" s="1" t="s">
        <v>100</v>
      </c>
      <c r="CF523" s="1" t="s">
        <v>100</v>
      </c>
      <c r="CG523" s="1" t="s">
        <v>100</v>
      </c>
      <c r="CH523" s="1" t="s">
        <v>100</v>
      </c>
      <c r="CI523" s="1" t="s">
        <v>100</v>
      </c>
      <c r="CJ523" s="1" t="s">
        <v>100</v>
      </c>
      <c r="CK523" s="1">
        <v>1</v>
      </c>
      <c r="CL523" s="1">
        <v>0</v>
      </c>
      <c r="CN523" s="1">
        <v>0</v>
      </c>
      <c r="CP523" s="1">
        <v>0</v>
      </c>
    </row>
    <row r="524" spans="1:96">
      <c r="A524" s="1">
        <v>-7.0770636670142904E+18</v>
      </c>
      <c r="B524" s="1" t="b">
        <v>0</v>
      </c>
      <c r="C524" s="1" t="s">
        <v>96</v>
      </c>
      <c r="D524" s="1" t="s">
        <v>97</v>
      </c>
      <c r="E524" s="1" t="s">
        <v>4063</v>
      </c>
      <c r="F524" s="1" t="s">
        <v>4064</v>
      </c>
      <c r="G524" s="1">
        <v>8.1000000000000003E-2</v>
      </c>
      <c r="H524" s="1">
        <v>1.514</v>
      </c>
      <c r="I524" s="1">
        <v>0</v>
      </c>
      <c r="J524" s="1">
        <v>1</v>
      </c>
      <c r="K524" s="1">
        <v>1</v>
      </c>
      <c r="L524" s="1">
        <v>1</v>
      </c>
      <c r="M524" s="1">
        <v>4349</v>
      </c>
      <c r="N524" s="1">
        <v>479</v>
      </c>
      <c r="O524" s="1">
        <v>5.16</v>
      </c>
      <c r="P524" s="1">
        <v>0</v>
      </c>
      <c r="Z524" s="1">
        <v>1</v>
      </c>
      <c r="AJ524" s="1" t="s">
        <v>1820</v>
      </c>
      <c r="AK524" s="1" t="s">
        <v>271</v>
      </c>
      <c r="AL524" s="1" t="s">
        <v>146</v>
      </c>
      <c r="AM524" s="1" t="s">
        <v>4065</v>
      </c>
      <c r="AN524" s="1">
        <v>2196</v>
      </c>
      <c r="AO524" s="1" t="s">
        <v>4066</v>
      </c>
      <c r="AP524" s="1" t="s">
        <v>4067</v>
      </c>
      <c r="AQ524" s="1" t="s">
        <v>4068</v>
      </c>
      <c r="AT524" s="1">
        <v>0</v>
      </c>
      <c r="AU524" s="1">
        <v>0</v>
      </c>
      <c r="AV524" s="1">
        <v>0.27</v>
      </c>
      <c r="AW524" s="1">
        <v>0.315</v>
      </c>
      <c r="AX524" s="1">
        <v>1.167</v>
      </c>
      <c r="AY524" s="1">
        <v>-1.89</v>
      </c>
      <c r="AZ524" s="1">
        <v>-1.67</v>
      </c>
      <c r="BA524" s="1">
        <v>0.22</v>
      </c>
      <c r="BB524" s="1">
        <v>5.67223349667612E-3</v>
      </c>
      <c r="BC524" s="1">
        <v>6.5634730527012203E-3</v>
      </c>
      <c r="BD524" s="1">
        <v>0.98711382109878099</v>
      </c>
      <c r="BE524" s="1">
        <v>7.7880912128038002E-3</v>
      </c>
      <c r="BF524" s="1">
        <v>9.25257092869506E-3</v>
      </c>
      <c r="BG524" s="1">
        <v>0.999998324738962</v>
      </c>
      <c r="BH524" s="1">
        <v>189.3</v>
      </c>
      <c r="BI524" s="1">
        <v>51.1</v>
      </c>
      <c r="BJ524" s="1">
        <v>59.6</v>
      </c>
      <c r="BK524" s="1">
        <v>55.27</v>
      </c>
      <c r="BL524" s="1">
        <v>20.56</v>
      </c>
      <c r="BM524" s="1">
        <v>25.15</v>
      </c>
      <c r="BN524" s="1">
        <v>30971.587890625</v>
      </c>
      <c r="BO524" s="1">
        <v>12198.7353515625</v>
      </c>
      <c r="BP524" s="1">
        <v>9830.7021484375</v>
      </c>
      <c r="BQ524" s="1">
        <v>8397.75390625</v>
      </c>
      <c r="BR524" s="1">
        <v>11866.25</v>
      </c>
      <c r="BS524" s="1">
        <v>10665.193359375</v>
      </c>
      <c r="BT524" s="1">
        <v>11511.427734375</v>
      </c>
      <c r="BU524" s="1">
        <v>6202.76513671875</v>
      </c>
      <c r="BV524" s="1">
        <v>13244.5166015625</v>
      </c>
      <c r="BW524" s="1">
        <v>11823.3837890625</v>
      </c>
      <c r="BX524" s="1">
        <f t="shared" si="24"/>
        <v>1.0496123365544561</v>
      </c>
      <c r="BY524" s="1">
        <f t="shared" si="25"/>
        <v>6.9856581796284692E-2</v>
      </c>
      <c r="BZ524" s="1">
        <f t="shared" si="26"/>
        <v>0.77718426993063972</v>
      </c>
      <c r="CA524" s="1" t="s">
        <v>102</v>
      </c>
      <c r="CB524" s="1" t="s">
        <v>101</v>
      </c>
      <c r="CC524" s="1" t="s">
        <v>101</v>
      </c>
      <c r="CD524" s="1" t="s">
        <v>101</v>
      </c>
      <c r="CE524" s="1" t="s">
        <v>101</v>
      </c>
      <c r="CF524" s="1" t="s">
        <v>101</v>
      </c>
      <c r="CG524" s="1" t="s">
        <v>101</v>
      </c>
      <c r="CH524" s="1" t="s">
        <v>101</v>
      </c>
      <c r="CI524" s="1" t="s">
        <v>101</v>
      </c>
      <c r="CJ524" s="1" t="s">
        <v>101</v>
      </c>
      <c r="CK524" s="1">
        <v>1</v>
      </c>
      <c r="CL524" s="1">
        <v>0</v>
      </c>
      <c r="CN524" s="1">
        <v>0</v>
      </c>
      <c r="CP524" s="1">
        <v>0</v>
      </c>
    </row>
    <row r="525" spans="1:96">
      <c r="A525" s="1">
        <v>-2.7808485224249501E+17</v>
      </c>
      <c r="B525" s="1" t="b">
        <v>0</v>
      </c>
      <c r="C525" s="1" t="s">
        <v>104</v>
      </c>
      <c r="D525" s="1" t="s">
        <v>97</v>
      </c>
      <c r="E525" s="1" t="s">
        <v>4069</v>
      </c>
      <c r="F525" s="1" t="s">
        <v>4070</v>
      </c>
      <c r="G525" s="1">
        <v>1.0999999999999999E-2</v>
      </c>
      <c r="H525" s="1">
        <v>2.544</v>
      </c>
      <c r="I525" s="1">
        <v>17</v>
      </c>
      <c r="J525" s="1">
        <v>1</v>
      </c>
      <c r="K525" s="1">
        <v>4</v>
      </c>
      <c r="L525" s="1">
        <v>1</v>
      </c>
      <c r="M525" s="1">
        <v>59</v>
      </c>
      <c r="N525" s="1">
        <v>6.6</v>
      </c>
      <c r="O525" s="1">
        <v>12.15</v>
      </c>
      <c r="S525" s="1">
        <v>1.62</v>
      </c>
      <c r="T525" s="1">
        <v>0</v>
      </c>
      <c r="X525" s="1">
        <v>0</v>
      </c>
      <c r="AC525" s="1">
        <v>1</v>
      </c>
      <c r="AD525" s="1">
        <v>1</v>
      </c>
      <c r="AH525" s="1">
        <v>1</v>
      </c>
      <c r="AJ525" s="1" t="s">
        <v>3964</v>
      </c>
      <c r="AK525" s="1" t="s">
        <v>4071</v>
      </c>
      <c r="AL525" s="1" t="s">
        <v>146</v>
      </c>
      <c r="AM525" s="1" t="s">
        <v>4072</v>
      </c>
      <c r="AO525" s="1" t="s">
        <v>4073</v>
      </c>
      <c r="AP525" s="1" t="s">
        <v>4074</v>
      </c>
      <c r="AQ525" s="1" t="s">
        <v>4075</v>
      </c>
      <c r="AT525" s="1">
        <v>0</v>
      </c>
      <c r="AU525" s="1">
        <v>0</v>
      </c>
      <c r="AV525" s="1">
        <v>0.998</v>
      </c>
      <c r="AW525" s="1">
        <v>0.52100000000000002</v>
      </c>
      <c r="AX525" s="1">
        <v>0.52300000000000002</v>
      </c>
      <c r="AY525" s="1">
        <v>0</v>
      </c>
      <c r="AZ525" s="1">
        <v>-0.94</v>
      </c>
      <c r="BA525" s="1">
        <v>-0.94</v>
      </c>
      <c r="BB525" s="1">
        <v>0.99635412907337495</v>
      </c>
      <c r="BC525" s="1">
        <v>3.2337130285514999E-2</v>
      </c>
      <c r="BD525" s="1">
        <v>1.1072883294232699E-2</v>
      </c>
      <c r="BE525" s="1">
        <v>0.99999629872498896</v>
      </c>
      <c r="BF525" s="1">
        <v>4.1233823396084598E-2</v>
      </c>
      <c r="BG525" s="1">
        <v>4.33338938757903E-2</v>
      </c>
      <c r="BH525" s="1">
        <v>119.1</v>
      </c>
      <c r="BI525" s="1">
        <v>118.8</v>
      </c>
      <c r="BJ525" s="1">
        <v>62.1</v>
      </c>
      <c r="BK525" s="1">
        <v>15.95</v>
      </c>
      <c r="BL525" s="1">
        <v>23.82</v>
      </c>
      <c r="BM525" s="1">
        <v>27.37</v>
      </c>
      <c r="BN525" s="1">
        <v>25713.09375</v>
      </c>
      <c r="BO525" s="1">
        <v>29003.20703125</v>
      </c>
      <c r="BP525" s="1">
        <v>69297.890625</v>
      </c>
      <c r="BQ525" s="1">
        <v>68640.2734375</v>
      </c>
      <c r="BR525" s="1">
        <v>41474.94140625</v>
      </c>
      <c r="BS525" s="1">
        <v>39107.86328125</v>
      </c>
      <c r="BT525" s="1">
        <v>32540.4765625</v>
      </c>
      <c r="BU525" s="1">
        <v>27193.37109375</v>
      </c>
      <c r="BV525" s="1">
        <v>24619.748046875</v>
      </c>
      <c r="BW525" s="1">
        <v>16237.052734375</v>
      </c>
      <c r="BX525" s="1">
        <f t="shared" si="24"/>
        <v>0.46032492448164658</v>
      </c>
      <c r="BY525" s="1">
        <f t="shared" si="25"/>
        <v>-1.1192755348965846</v>
      </c>
      <c r="BZ525" s="1">
        <f t="shared" si="26"/>
        <v>1.6624106776263567E-2</v>
      </c>
      <c r="CA525" s="1" t="s">
        <v>101</v>
      </c>
      <c r="CB525" s="1" t="s">
        <v>101</v>
      </c>
      <c r="CC525" s="1" t="s">
        <v>101</v>
      </c>
      <c r="CD525" s="1" t="s">
        <v>102</v>
      </c>
      <c r="CE525" s="1" t="s">
        <v>102</v>
      </c>
      <c r="CF525" s="1" t="s">
        <v>101</v>
      </c>
      <c r="CG525" s="1" t="s">
        <v>101</v>
      </c>
      <c r="CH525" s="1" t="s">
        <v>101</v>
      </c>
      <c r="CI525" s="1" t="s">
        <v>102</v>
      </c>
      <c r="CJ525" s="1" t="s">
        <v>101</v>
      </c>
      <c r="CK525" s="1">
        <v>1</v>
      </c>
      <c r="CL525" s="1">
        <v>0</v>
      </c>
      <c r="CN525" s="1">
        <v>0</v>
      </c>
      <c r="CP525" s="1">
        <v>0</v>
      </c>
    </row>
    <row r="526" spans="1:96">
      <c r="A526" s="1">
        <v>-5.6708084379923098E+17</v>
      </c>
      <c r="B526" s="1" t="b">
        <v>0</v>
      </c>
      <c r="C526" s="1" t="s">
        <v>104</v>
      </c>
      <c r="D526" s="1" t="s">
        <v>97</v>
      </c>
      <c r="E526" s="1" t="s">
        <v>4076</v>
      </c>
      <c r="F526" s="1" t="s">
        <v>4077</v>
      </c>
      <c r="G526" s="1">
        <v>4.8000000000000001E-2</v>
      </c>
      <c r="H526" s="1">
        <v>1.772</v>
      </c>
      <c r="I526" s="1">
        <v>7</v>
      </c>
      <c r="J526" s="1">
        <v>1</v>
      </c>
      <c r="K526" s="1">
        <v>4</v>
      </c>
      <c r="L526" s="1">
        <v>1</v>
      </c>
      <c r="M526" s="1">
        <v>368</v>
      </c>
      <c r="N526" s="1">
        <v>41.1</v>
      </c>
      <c r="O526" s="1">
        <v>9.5500000000000007</v>
      </c>
      <c r="R526" s="1">
        <v>0</v>
      </c>
      <c r="U526" s="1">
        <v>0</v>
      </c>
      <c r="X526" s="1">
        <v>0</v>
      </c>
      <c r="Y526" s="1">
        <v>0</v>
      </c>
      <c r="AB526" s="1">
        <v>1</v>
      </c>
      <c r="AE526" s="1">
        <v>1</v>
      </c>
      <c r="AH526" s="1">
        <v>1</v>
      </c>
      <c r="AI526" s="1">
        <v>1</v>
      </c>
      <c r="AJ526" s="1" t="s">
        <v>262</v>
      </c>
      <c r="AK526" s="1" t="s">
        <v>709</v>
      </c>
      <c r="AL526" s="1" t="s">
        <v>146</v>
      </c>
      <c r="AM526" s="1" t="s">
        <v>4078</v>
      </c>
      <c r="AN526" s="1">
        <v>23219</v>
      </c>
      <c r="AO526" s="1" t="s">
        <v>4079</v>
      </c>
      <c r="AP526" s="1" t="s">
        <v>4080</v>
      </c>
      <c r="AQ526" s="1" t="s">
        <v>4081</v>
      </c>
      <c r="AT526" s="1">
        <v>0</v>
      </c>
      <c r="AU526" s="1">
        <v>0</v>
      </c>
      <c r="AV526" s="1">
        <v>0.40200000000000002</v>
      </c>
      <c r="AW526" s="1">
        <v>0.254</v>
      </c>
      <c r="AX526" s="1">
        <v>0.63300000000000001</v>
      </c>
      <c r="AY526" s="1">
        <v>-1.32</v>
      </c>
      <c r="AZ526" s="1">
        <v>-1.98</v>
      </c>
      <c r="BA526" s="1">
        <v>-0.66</v>
      </c>
      <c r="BD526" s="1">
        <v>0.99476162841213001</v>
      </c>
      <c r="BG526" s="1">
        <v>0.999998324738962</v>
      </c>
      <c r="BH526" s="1">
        <v>181.1</v>
      </c>
      <c r="BI526" s="1">
        <v>72.8</v>
      </c>
      <c r="BJ526" s="1">
        <v>46.1</v>
      </c>
      <c r="BL526" s="1">
        <v>60.31</v>
      </c>
      <c r="BM526" s="1">
        <v>7.57</v>
      </c>
      <c r="BN526" s="1">
        <v>51859.28515625</v>
      </c>
      <c r="BP526" s="1">
        <v>42922.005859375</v>
      </c>
      <c r="BR526" s="1">
        <v>8505.2734375</v>
      </c>
      <c r="BS526" s="1">
        <v>38468.6298828125</v>
      </c>
      <c r="BU526" s="1">
        <v>21438.3544921875</v>
      </c>
      <c r="BV526" s="1">
        <v>24750.978515625</v>
      </c>
      <c r="BW526" s="1">
        <v>20938.705078125</v>
      </c>
      <c r="BX526" s="1">
        <f t="shared" si="24"/>
        <v>0.74673073222675046</v>
      </c>
      <c r="BY526" s="1">
        <f t="shared" si="25"/>
        <v>-0.42133998749966006</v>
      </c>
      <c r="BZ526" s="1">
        <f t="shared" si="26"/>
        <v>0.52361920191320077</v>
      </c>
      <c r="CA526" s="1" t="s">
        <v>101</v>
      </c>
      <c r="CB526" s="1" t="s">
        <v>100</v>
      </c>
      <c r="CC526" s="1" t="s">
        <v>102</v>
      </c>
      <c r="CD526" s="1" t="s">
        <v>100</v>
      </c>
      <c r="CE526" s="1" t="s">
        <v>101</v>
      </c>
      <c r="CF526" s="1" t="s">
        <v>102</v>
      </c>
      <c r="CG526" s="1" t="s">
        <v>100</v>
      </c>
      <c r="CH526" s="1" t="s">
        <v>101</v>
      </c>
      <c r="CI526" s="1" t="s">
        <v>102</v>
      </c>
      <c r="CJ526" s="1" t="s">
        <v>102</v>
      </c>
      <c r="CK526" s="1">
        <v>1</v>
      </c>
      <c r="CL526" s="1">
        <v>0</v>
      </c>
      <c r="CN526" s="1">
        <v>0</v>
      </c>
      <c r="CP526" s="1">
        <v>1</v>
      </c>
      <c r="CQ526" s="1" t="s">
        <v>4082</v>
      </c>
      <c r="CR526" s="1" t="s">
        <v>4082</v>
      </c>
    </row>
    <row r="527" spans="1:96">
      <c r="A527" s="1">
        <v>6.8028154284083804E+18</v>
      </c>
      <c r="B527" s="1" t="b">
        <v>0</v>
      </c>
      <c r="C527" s="1" t="s">
        <v>96</v>
      </c>
      <c r="D527" s="1" t="s">
        <v>97</v>
      </c>
      <c r="E527" s="1" t="s">
        <v>4083</v>
      </c>
      <c r="F527" s="1" t="s">
        <v>4084</v>
      </c>
      <c r="G527" s="1">
        <v>0.16500000000000001</v>
      </c>
      <c r="H527" s="1">
        <v>1.18</v>
      </c>
      <c r="I527" s="1">
        <v>3</v>
      </c>
      <c r="J527" s="1">
        <v>1</v>
      </c>
      <c r="K527" s="1">
        <v>1</v>
      </c>
      <c r="L527" s="1">
        <v>1</v>
      </c>
      <c r="M527" s="1">
        <v>471</v>
      </c>
      <c r="N527" s="1">
        <v>54.5</v>
      </c>
      <c r="O527" s="1">
        <v>5</v>
      </c>
      <c r="W527" s="1">
        <v>0</v>
      </c>
      <c r="AG527" s="1">
        <v>1</v>
      </c>
      <c r="AJ527" s="1" t="s">
        <v>541</v>
      </c>
      <c r="AK527" s="1" t="s">
        <v>166</v>
      </c>
      <c r="AL527" s="1" t="s">
        <v>146</v>
      </c>
      <c r="AM527" s="1" t="s">
        <v>4085</v>
      </c>
      <c r="AN527" s="1">
        <v>26273</v>
      </c>
      <c r="AO527" s="1" t="s">
        <v>4086</v>
      </c>
      <c r="AP527" s="1" t="s">
        <v>4087</v>
      </c>
      <c r="AQ527" s="1" t="s">
        <v>4088</v>
      </c>
      <c r="AT527" s="1">
        <v>0</v>
      </c>
      <c r="AU527" s="1">
        <v>0</v>
      </c>
      <c r="BX527" s="1" t="e">
        <f t="shared" si="24"/>
        <v>#DIV/0!</v>
      </c>
      <c r="BY527" s="1" t="e">
        <f t="shared" si="25"/>
        <v>#DIV/0!</v>
      </c>
      <c r="BZ527" s="1" t="e">
        <f t="shared" si="26"/>
        <v>#DIV/0!</v>
      </c>
      <c r="CA527" s="1" t="s">
        <v>100</v>
      </c>
      <c r="CB527" s="1" t="s">
        <v>100</v>
      </c>
      <c r="CC527" s="1" t="s">
        <v>100</v>
      </c>
      <c r="CD527" s="1" t="s">
        <v>100</v>
      </c>
      <c r="CE527" s="1" t="s">
        <v>100</v>
      </c>
      <c r="CF527" s="1" t="s">
        <v>100</v>
      </c>
      <c r="CG527" s="1" t="s">
        <v>100</v>
      </c>
      <c r="CH527" s="1" t="s">
        <v>102</v>
      </c>
      <c r="CI527" s="1" t="s">
        <v>100</v>
      </c>
      <c r="CJ527" s="1" t="s">
        <v>100</v>
      </c>
      <c r="CK527" s="1">
        <v>1</v>
      </c>
      <c r="CL527" s="1">
        <v>0</v>
      </c>
      <c r="CN527" s="1">
        <v>0</v>
      </c>
      <c r="CP527" s="1">
        <v>0</v>
      </c>
    </row>
    <row r="528" spans="1:96">
      <c r="A528" s="1">
        <v>-6.6064033201825198E+18</v>
      </c>
      <c r="B528" s="1" t="b">
        <v>0</v>
      </c>
      <c r="C528" s="1" t="s">
        <v>96</v>
      </c>
      <c r="D528" s="1" t="s">
        <v>97</v>
      </c>
      <c r="E528" s="1" t="s">
        <v>4089</v>
      </c>
      <c r="F528" s="1" t="s">
        <v>4090</v>
      </c>
      <c r="G528" s="1">
        <v>0.17100000000000001</v>
      </c>
      <c r="H528" s="1">
        <v>1.155</v>
      </c>
      <c r="I528" s="1">
        <v>1</v>
      </c>
      <c r="J528" s="1">
        <v>1</v>
      </c>
      <c r="K528" s="1">
        <v>1</v>
      </c>
      <c r="L528" s="1">
        <v>1</v>
      </c>
      <c r="M528" s="1">
        <v>2057</v>
      </c>
      <c r="N528" s="1">
        <v>237.8</v>
      </c>
      <c r="O528" s="1">
        <v>8.0500000000000007</v>
      </c>
      <c r="Y528" s="1">
        <v>0</v>
      </c>
      <c r="AI528" s="1">
        <v>1</v>
      </c>
      <c r="AJ528" s="1" t="s">
        <v>144</v>
      </c>
      <c r="AK528" s="1" t="s">
        <v>3847</v>
      </c>
      <c r="AL528" s="1" t="s">
        <v>146</v>
      </c>
      <c r="AM528" s="1" t="s">
        <v>4091</v>
      </c>
      <c r="AN528" s="1">
        <v>90342</v>
      </c>
      <c r="AO528" s="1" t="s">
        <v>4092</v>
      </c>
      <c r="AP528" s="1" t="s">
        <v>4093</v>
      </c>
      <c r="AQ528" s="1" t="s">
        <v>4094</v>
      </c>
      <c r="AR528" s="1" t="s">
        <v>2139</v>
      </c>
      <c r="AT528" s="1">
        <v>1</v>
      </c>
      <c r="AU528" s="1">
        <v>0</v>
      </c>
      <c r="BX528" s="1" t="e">
        <f t="shared" si="24"/>
        <v>#DIV/0!</v>
      </c>
      <c r="BY528" s="1" t="e">
        <f t="shared" si="25"/>
        <v>#DIV/0!</v>
      </c>
      <c r="BZ528" s="1" t="e">
        <f t="shared" si="26"/>
        <v>#DIV/0!</v>
      </c>
      <c r="CA528" s="1" t="s">
        <v>100</v>
      </c>
      <c r="CB528" s="1" t="s">
        <v>100</v>
      </c>
      <c r="CC528" s="1" t="s">
        <v>100</v>
      </c>
      <c r="CD528" s="1" t="s">
        <v>100</v>
      </c>
      <c r="CE528" s="1" t="s">
        <v>100</v>
      </c>
      <c r="CF528" s="1" t="s">
        <v>100</v>
      </c>
      <c r="CG528" s="1" t="s">
        <v>100</v>
      </c>
      <c r="CH528" s="1" t="s">
        <v>100</v>
      </c>
      <c r="CI528" s="1" t="s">
        <v>100</v>
      </c>
      <c r="CJ528" s="1" t="s">
        <v>102</v>
      </c>
      <c r="CK528" s="1">
        <v>1</v>
      </c>
      <c r="CL528" s="1">
        <v>0</v>
      </c>
      <c r="CN528" s="1">
        <v>0</v>
      </c>
      <c r="CP528" s="1">
        <v>0</v>
      </c>
    </row>
    <row r="529" spans="1:96">
      <c r="A529" s="1">
        <v>9.1103375281055201E+18</v>
      </c>
      <c r="B529" s="1" t="b">
        <v>0</v>
      </c>
      <c r="C529" s="1" t="s">
        <v>96</v>
      </c>
      <c r="D529" s="1" t="s">
        <v>97</v>
      </c>
      <c r="E529" s="1" t="s">
        <v>4095</v>
      </c>
      <c r="F529" s="1" t="s">
        <v>4096</v>
      </c>
      <c r="G529" s="1">
        <v>0.156</v>
      </c>
      <c r="H529" s="1">
        <v>1.2110000000000001</v>
      </c>
      <c r="I529" s="1">
        <v>3</v>
      </c>
      <c r="J529" s="1">
        <v>1</v>
      </c>
      <c r="K529" s="1">
        <v>1</v>
      </c>
      <c r="L529" s="1">
        <v>1</v>
      </c>
      <c r="M529" s="1">
        <v>280</v>
      </c>
      <c r="N529" s="1">
        <v>31.9</v>
      </c>
      <c r="O529" s="1">
        <v>8.32</v>
      </c>
      <c r="Q529" s="1">
        <v>0</v>
      </c>
      <c r="AA529" s="1">
        <v>1</v>
      </c>
      <c r="AO529" s="1" t="s">
        <v>4097</v>
      </c>
      <c r="AP529" s="1" t="s">
        <v>4095</v>
      </c>
      <c r="AT529" s="1">
        <v>0</v>
      </c>
      <c r="AU529" s="1">
        <v>0</v>
      </c>
      <c r="AV529" s="1">
        <v>0.01</v>
      </c>
      <c r="AW529" s="1">
        <v>0.39100000000000001</v>
      </c>
      <c r="AX529" s="1">
        <v>100</v>
      </c>
      <c r="AY529" s="1">
        <v>-6.64</v>
      </c>
      <c r="AZ529" s="1">
        <v>-1.36</v>
      </c>
      <c r="BA529" s="1">
        <v>6.64</v>
      </c>
      <c r="BC529" s="1">
        <v>2.3501913900384501E-3</v>
      </c>
      <c r="BF529" s="1">
        <v>3.5175422961749802E-3</v>
      </c>
      <c r="BH529" s="1">
        <v>215.7</v>
      </c>
      <c r="BJ529" s="1">
        <v>84.3</v>
      </c>
      <c r="BK529" s="1">
        <v>0.11</v>
      </c>
      <c r="BM529" s="1">
        <v>7.05</v>
      </c>
      <c r="BN529" s="1">
        <v>49741.96484375</v>
      </c>
      <c r="BO529" s="1">
        <v>44664.0546875</v>
      </c>
      <c r="BT529" s="1">
        <v>37357.92578125</v>
      </c>
      <c r="BU529" s="1">
        <v>30027.08984375</v>
      </c>
      <c r="BX529" s="1" t="e">
        <f t="shared" si="24"/>
        <v>#DIV/0!</v>
      </c>
      <c r="BY529" s="1" t="e">
        <f t="shared" si="25"/>
        <v>#DIV/0!</v>
      </c>
      <c r="BZ529" s="1" t="e">
        <f t="shared" si="26"/>
        <v>#DIV/0!</v>
      </c>
      <c r="CA529" s="1" t="s">
        <v>101</v>
      </c>
      <c r="CB529" s="1" t="s">
        <v>102</v>
      </c>
      <c r="CC529" s="1" t="s">
        <v>100</v>
      </c>
      <c r="CD529" s="1" t="s">
        <v>100</v>
      </c>
      <c r="CE529" s="1" t="s">
        <v>100</v>
      </c>
      <c r="CF529" s="1" t="s">
        <v>100</v>
      </c>
      <c r="CG529" s="1" t="s">
        <v>101</v>
      </c>
      <c r="CH529" s="1" t="s">
        <v>101</v>
      </c>
      <c r="CI529" s="1" t="s">
        <v>100</v>
      </c>
      <c r="CJ529" s="1" t="s">
        <v>100</v>
      </c>
      <c r="CK529" s="1">
        <v>1</v>
      </c>
      <c r="CL529" s="1">
        <v>0</v>
      </c>
      <c r="CN529" s="1">
        <v>0</v>
      </c>
      <c r="CP529" s="1">
        <v>0</v>
      </c>
    </row>
    <row r="530" spans="1:96">
      <c r="A530" s="1">
        <v>4.2676498990474701E+18</v>
      </c>
      <c r="B530" s="1" t="b">
        <v>0</v>
      </c>
      <c r="C530" s="1" t="s">
        <v>102</v>
      </c>
      <c r="D530" s="1" t="s">
        <v>97</v>
      </c>
      <c r="E530" s="1" t="s">
        <v>4098</v>
      </c>
      <c r="F530" s="1" t="s">
        <v>4099</v>
      </c>
      <c r="G530" s="1">
        <v>0.01</v>
      </c>
      <c r="H530" s="1">
        <v>2.85</v>
      </c>
      <c r="I530" s="1">
        <v>1</v>
      </c>
      <c r="J530" s="1">
        <v>1</v>
      </c>
      <c r="K530" s="1">
        <v>4</v>
      </c>
      <c r="L530" s="1">
        <v>1</v>
      </c>
      <c r="M530" s="1">
        <v>907</v>
      </c>
      <c r="N530" s="1">
        <v>103.6</v>
      </c>
      <c r="O530" s="1">
        <v>6.92</v>
      </c>
      <c r="R530" s="1">
        <v>0</v>
      </c>
      <c r="S530" s="1">
        <v>0</v>
      </c>
      <c r="T530" s="1">
        <v>0</v>
      </c>
      <c r="X530" s="1">
        <v>0</v>
      </c>
      <c r="AB530" s="1">
        <v>1</v>
      </c>
      <c r="AC530" s="1">
        <v>1</v>
      </c>
      <c r="AD530" s="1">
        <v>1</v>
      </c>
      <c r="AH530" s="1">
        <v>1</v>
      </c>
      <c r="AJ530" s="1" t="s">
        <v>4100</v>
      </c>
      <c r="AK530" s="1" t="s">
        <v>1205</v>
      </c>
      <c r="AL530" s="1" t="s">
        <v>146</v>
      </c>
      <c r="AM530" s="1" t="s">
        <v>4101</v>
      </c>
      <c r="AN530" s="1">
        <v>9896</v>
      </c>
      <c r="AO530" s="1" t="s">
        <v>4102</v>
      </c>
      <c r="AP530" s="1" t="s">
        <v>4103</v>
      </c>
      <c r="AQ530" s="1" t="s">
        <v>4104</v>
      </c>
      <c r="AR530" s="1" t="s">
        <v>4105</v>
      </c>
      <c r="AS530" s="1" t="s">
        <v>4106</v>
      </c>
      <c r="AT530" s="1">
        <v>4</v>
      </c>
      <c r="AU530" s="1">
        <v>0</v>
      </c>
      <c r="AV530" s="1">
        <v>100</v>
      </c>
      <c r="AW530" s="1">
        <v>100</v>
      </c>
      <c r="AX530" s="1">
        <v>0.92</v>
      </c>
      <c r="AY530" s="1">
        <v>6.64</v>
      </c>
      <c r="AZ530" s="1">
        <v>6.64</v>
      </c>
      <c r="BA530" s="1">
        <v>-0.12</v>
      </c>
      <c r="BD530" s="1">
        <v>0.35842012589437</v>
      </c>
      <c r="BG530" s="1">
        <v>0.57219212955279797</v>
      </c>
      <c r="BI530" s="1">
        <v>156.30000000000001</v>
      </c>
      <c r="BJ530" s="1">
        <v>143.69999999999999</v>
      </c>
      <c r="BL530" s="1">
        <v>7.11</v>
      </c>
      <c r="BM530" s="1">
        <v>5.7</v>
      </c>
      <c r="BP530" s="1">
        <v>121416.2265625</v>
      </c>
      <c r="BQ530" s="1">
        <v>89425.109375</v>
      </c>
      <c r="BR530" s="1">
        <v>94059.2109375</v>
      </c>
      <c r="BS530" s="1">
        <v>94496.0703125</v>
      </c>
      <c r="BT530" s="1">
        <v>104522.609375</v>
      </c>
      <c r="BU530" s="1">
        <v>85368.8203125</v>
      </c>
      <c r="BV530" s="1">
        <v>92812.0234375</v>
      </c>
      <c r="BW530" s="1">
        <v>90407.375</v>
      </c>
      <c r="BX530" s="1">
        <f t="shared" si="24"/>
        <v>0.93418625013000567</v>
      </c>
      <c r="BY530" s="1">
        <f t="shared" si="25"/>
        <v>-9.8217883976657192E-2</v>
      </c>
      <c r="BZ530" s="1">
        <f t="shared" si="26"/>
        <v>0.46039968965056866</v>
      </c>
      <c r="CA530" s="1" t="s">
        <v>100</v>
      </c>
      <c r="CB530" s="1" t="s">
        <v>100</v>
      </c>
      <c r="CC530" s="1" t="s">
        <v>102</v>
      </c>
      <c r="CD530" s="1" t="s">
        <v>102</v>
      </c>
      <c r="CE530" s="1" t="s">
        <v>102</v>
      </c>
      <c r="CF530" s="1" t="s">
        <v>101</v>
      </c>
      <c r="CG530" s="1" t="s">
        <v>101</v>
      </c>
      <c r="CH530" s="1" t="s">
        <v>101</v>
      </c>
      <c r="CI530" s="1" t="s">
        <v>102</v>
      </c>
      <c r="CJ530" s="1" t="s">
        <v>101</v>
      </c>
      <c r="CK530" s="1">
        <v>1</v>
      </c>
      <c r="CL530" s="1">
        <v>0</v>
      </c>
      <c r="CN530" s="1">
        <v>0</v>
      </c>
      <c r="CP530" s="1">
        <v>0</v>
      </c>
    </row>
    <row r="531" spans="1:96">
      <c r="A531" s="1">
        <v>5.2653243979277199E+18</v>
      </c>
      <c r="B531" s="1" t="b">
        <v>0</v>
      </c>
      <c r="C531" s="1" t="s">
        <v>96</v>
      </c>
      <c r="D531" s="1" t="s">
        <v>97</v>
      </c>
      <c r="E531" s="1" t="s">
        <v>4107</v>
      </c>
      <c r="F531" s="1" t="s">
        <v>4108</v>
      </c>
      <c r="G531" s="1">
        <v>0.14199999999999999</v>
      </c>
      <c r="H531" s="1">
        <v>1.284</v>
      </c>
      <c r="I531" s="1">
        <v>1</v>
      </c>
      <c r="J531" s="1">
        <v>1</v>
      </c>
      <c r="K531" s="1">
        <v>1</v>
      </c>
      <c r="L531" s="1">
        <v>1</v>
      </c>
      <c r="M531" s="1">
        <v>674</v>
      </c>
      <c r="N531" s="1">
        <v>74</v>
      </c>
      <c r="O531" s="1">
        <v>7.85</v>
      </c>
      <c r="Y531" s="1">
        <v>0</v>
      </c>
      <c r="AI531" s="1">
        <v>1</v>
      </c>
      <c r="AJ531" s="1" t="s">
        <v>4109</v>
      </c>
      <c r="AK531" s="1" t="s">
        <v>606</v>
      </c>
      <c r="AL531" s="1" t="s">
        <v>146</v>
      </c>
      <c r="AM531" s="1" t="s">
        <v>4110</v>
      </c>
      <c r="AN531" s="1">
        <v>63979</v>
      </c>
      <c r="AO531" s="1" t="s">
        <v>4111</v>
      </c>
      <c r="AP531" s="1" t="s">
        <v>4112</v>
      </c>
      <c r="AQ531" s="1" t="s">
        <v>4113</v>
      </c>
      <c r="AT531" s="1">
        <v>0</v>
      </c>
      <c r="AU531" s="1">
        <v>0</v>
      </c>
      <c r="BX531" s="1" t="e">
        <f t="shared" si="24"/>
        <v>#DIV/0!</v>
      </c>
      <c r="BY531" s="1" t="e">
        <f t="shared" si="25"/>
        <v>#DIV/0!</v>
      </c>
      <c r="BZ531" s="1" t="e">
        <f t="shared" si="26"/>
        <v>#DIV/0!</v>
      </c>
      <c r="CA531" s="1" t="s">
        <v>100</v>
      </c>
      <c r="CB531" s="1" t="s">
        <v>100</v>
      </c>
      <c r="CC531" s="1" t="s">
        <v>100</v>
      </c>
      <c r="CD531" s="1" t="s">
        <v>100</v>
      </c>
      <c r="CE531" s="1" t="s">
        <v>100</v>
      </c>
      <c r="CF531" s="1" t="s">
        <v>100</v>
      </c>
      <c r="CG531" s="1" t="s">
        <v>100</v>
      </c>
      <c r="CH531" s="1" t="s">
        <v>100</v>
      </c>
      <c r="CI531" s="1" t="s">
        <v>100</v>
      </c>
      <c r="CJ531" s="1" t="s">
        <v>102</v>
      </c>
      <c r="CK531" s="1">
        <v>1</v>
      </c>
      <c r="CL531" s="1">
        <v>0</v>
      </c>
      <c r="CN531" s="1">
        <v>0</v>
      </c>
      <c r="CP531" s="1">
        <v>0</v>
      </c>
    </row>
    <row r="532" spans="1:96">
      <c r="A532" s="1">
        <v>3.94668203561907E+18</v>
      </c>
      <c r="B532" s="1" t="b">
        <v>0</v>
      </c>
      <c r="C532" s="1" t="s">
        <v>102</v>
      </c>
      <c r="D532" s="1" t="s">
        <v>97</v>
      </c>
      <c r="E532" s="1" t="s">
        <v>4114</v>
      </c>
      <c r="F532" s="1" t="s">
        <v>4115</v>
      </c>
      <c r="G532" s="1">
        <v>0</v>
      </c>
      <c r="H532" s="1">
        <v>7.5359999999999996</v>
      </c>
      <c r="I532" s="1">
        <v>12</v>
      </c>
      <c r="J532" s="1">
        <v>2</v>
      </c>
      <c r="K532" s="1">
        <v>11</v>
      </c>
      <c r="L532" s="1">
        <v>2</v>
      </c>
      <c r="M532" s="1">
        <v>224</v>
      </c>
      <c r="N532" s="1">
        <v>25.2</v>
      </c>
      <c r="O532" s="1">
        <v>9.2799999999999994</v>
      </c>
      <c r="P532" s="1">
        <v>2.46</v>
      </c>
      <c r="Q532" s="1">
        <v>2.25</v>
      </c>
      <c r="R532" s="1">
        <v>2.15</v>
      </c>
      <c r="S532" s="1">
        <v>0</v>
      </c>
      <c r="T532" s="1">
        <v>0</v>
      </c>
      <c r="U532" s="1">
        <v>1.64</v>
      </c>
      <c r="V532" s="1">
        <v>0</v>
      </c>
      <c r="X532" s="1">
        <v>0</v>
      </c>
      <c r="Z532" s="1">
        <v>2</v>
      </c>
      <c r="AA532" s="1">
        <v>1</v>
      </c>
      <c r="AB532" s="1">
        <v>2</v>
      </c>
      <c r="AC532" s="1">
        <v>1</v>
      </c>
      <c r="AD532" s="1">
        <v>1</v>
      </c>
      <c r="AE532" s="1">
        <v>1</v>
      </c>
      <c r="AF532" s="1">
        <v>1</v>
      </c>
      <c r="AH532" s="1">
        <v>1</v>
      </c>
      <c r="AK532" s="1" t="s">
        <v>1455</v>
      </c>
      <c r="AL532" s="1" t="s">
        <v>146</v>
      </c>
      <c r="AM532" s="1" t="s">
        <v>4116</v>
      </c>
      <c r="AN532" s="1">
        <v>2287</v>
      </c>
      <c r="AO532" s="1" t="s">
        <v>4117</v>
      </c>
      <c r="AP532" s="1" t="s">
        <v>4118</v>
      </c>
      <c r="AQ532" s="1" t="s">
        <v>4119</v>
      </c>
      <c r="AT532" s="1">
        <v>0</v>
      </c>
      <c r="AU532" s="1">
        <v>0</v>
      </c>
      <c r="AV532" s="1">
        <v>0.26600000000000001</v>
      </c>
      <c r="AW532" s="1">
        <v>0.16700000000000001</v>
      </c>
      <c r="AX532" s="1">
        <v>0.627</v>
      </c>
      <c r="AY532" s="1">
        <v>-1.91</v>
      </c>
      <c r="AZ532" s="1">
        <v>-2.58</v>
      </c>
      <c r="BA532" s="1">
        <v>-0.67</v>
      </c>
      <c r="BB532" s="2">
        <v>6.79205678988382E-6</v>
      </c>
      <c r="BC532" s="2">
        <v>6.4526030763012401E-7</v>
      </c>
      <c r="BD532" s="1">
        <v>9.6278077554134999E-4</v>
      </c>
      <c r="BE532" s="2">
        <v>1.8951421498077599E-5</v>
      </c>
      <c r="BF532" s="2">
        <v>2.4275003741868198E-6</v>
      </c>
      <c r="BG532" s="1">
        <v>6.5454449683191402E-3</v>
      </c>
      <c r="BH532" s="1">
        <v>209.3</v>
      </c>
      <c r="BI532" s="1">
        <v>55.7</v>
      </c>
      <c r="BJ532" s="1">
        <v>35</v>
      </c>
      <c r="BK532" s="1">
        <v>11.53</v>
      </c>
      <c r="BL532" s="1">
        <v>9.6199999999999992</v>
      </c>
      <c r="BM532" s="1">
        <v>12.02</v>
      </c>
      <c r="BN532" s="1">
        <v>227439.5625</v>
      </c>
      <c r="BO532" s="1">
        <v>240857.375</v>
      </c>
      <c r="BP532" s="1">
        <v>155856.234375</v>
      </c>
      <c r="BQ532" s="1">
        <v>116325.92578125</v>
      </c>
      <c r="BR532" s="1">
        <v>112825.3125</v>
      </c>
      <c r="BS532" s="1">
        <v>100614.3046875</v>
      </c>
      <c r="BT532" s="1">
        <v>76931.5234375</v>
      </c>
      <c r="BU532" s="1">
        <v>55939</v>
      </c>
      <c r="BV532" s="1">
        <v>73864.830078125</v>
      </c>
      <c r="BW532" s="1">
        <v>82593.609375</v>
      </c>
      <c r="BX532" s="1">
        <f t="shared" si="24"/>
        <v>0.59579074989839664</v>
      </c>
      <c r="BY532" s="1">
        <f t="shared" si="25"/>
        <v>-0.74712237005672799</v>
      </c>
      <c r="BZ532" s="1">
        <f t="shared" si="26"/>
        <v>1.0142823902787044E-2</v>
      </c>
      <c r="CA532" s="1" t="s">
        <v>102</v>
      </c>
      <c r="CB532" s="1" t="s">
        <v>102</v>
      </c>
      <c r="CC532" s="1" t="s">
        <v>102</v>
      </c>
      <c r="CD532" s="1" t="s">
        <v>102</v>
      </c>
      <c r="CE532" s="1" t="s">
        <v>102</v>
      </c>
      <c r="CF532" s="1" t="s">
        <v>102</v>
      </c>
      <c r="CG532" s="1" t="s">
        <v>102</v>
      </c>
      <c r="CH532" s="1" t="s">
        <v>101</v>
      </c>
      <c r="CI532" s="1" t="s">
        <v>102</v>
      </c>
      <c r="CJ532" s="1" t="s">
        <v>101</v>
      </c>
      <c r="CK532" s="1">
        <v>1</v>
      </c>
      <c r="CL532" s="1">
        <v>0</v>
      </c>
      <c r="CN532" s="1">
        <v>0</v>
      </c>
      <c r="CP532" s="1">
        <v>0</v>
      </c>
    </row>
    <row r="533" spans="1:96">
      <c r="A533" s="1">
        <v>4.9434088736109998E+18</v>
      </c>
      <c r="B533" s="1" t="b">
        <v>0</v>
      </c>
      <c r="C533" s="1" t="s">
        <v>102</v>
      </c>
      <c r="D533" s="1" t="s">
        <v>97</v>
      </c>
      <c r="E533" s="1" t="s">
        <v>4120</v>
      </c>
      <c r="F533" s="1" t="s">
        <v>4121</v>
      </c>
      <c r="G533" s="1">
        <v>0</v>
      </c>
      <c r="H533" s="1">
        <v>6.9</v>
      </c>
      <c r="I533" s="1">
        <v>8</v>
      </c>
      <c r="J533" s="1">
        <v>4</v>
      </c>
      <c r="K533" s="1">
        <v>5</v>
      </c>
      <c r="L533" s="1">
        <v>4</v>
      </c>
      <c r="M533" s="1">
        <v>459</v>
      </c>
      <c r="N533" s="1">
        <v>51.8</v>
      </c>
      <c r="O533" s="1">
        <v>5.43</v>
      </c>
      <c r="P533" s="1">
        <v>0</v>
      </c>
      <c r="Q533" s="1">
        <v>0</v>
      </c>
      <c r="Y533" s="1">
        <v>0</v>
      </c>
      <c r="Z533" s="1">
        <v>3</v>
      </c>
      <c r="AA533" s="1">
        <v>1</v>
      </c>
      <c r="AI533" s="1">
        <v>1</v>
      </c>
      <c r="AJ533" s="1" t="s">
        <v>4122</v>
      </c>
      <c r="AK533" s="1" t="s">
        <v>4123</v>
      </c>
      <c r="AL533" s="1" t="s">
        <v>286</v>
      </c>
      <c r="AM533" s="1" t="s">
        <v>4124</v>
      </c>
      <c r="AN533" s="1">
        <v>2288</v>
      </c>
      <c r="AO533" s="1" t="s">
        <v>4125</v>
      </c>
      <c r="AP533" s="1" t="s">
        <v>4126</v>
      </c>
      <c r="AQ533" s="1" t="s">
        <v>4127</v>
      </c>
      <c r="AR533" s="1" t="s">
        <v>3314</v>
      </c>
      <c r="AS533" s="1" t="s">
        <v>4128</v>
      </c>
      <c r="AT533" s="1">
        <v>6</v>
      </c>
      <c r="AU533" s="1">
        <v>0</v>
      </c>
      <c r="AV533" s="1">
        <v>0.23599999999999999</v>
      </c>
      <c r="AW533" s="1">
        <v>0.17899999999999999</v>
      </c>
      <c r="AX533" s="1">
        <v>0.75900000000000001</v>
      </c>
      <c r="AY533" s="1">
        <v>-2.08</v>
      </c>
      <c r="AZ533" s="1">
        <v>-2.48</v>
      </c>
      <c r="BA533" s="1">
        <v>-0.4</v>
      </c>
      <c r="BB533" s="2">
        <v>3.1725597038345701E-8</v>
      </c>
      <c r="BC533" s="2">
        <v>6.7097261080562E-10</v>
      </c>
      <c r="BD533" s="1">
        <v>2.9268694464013002E-4</v>
      </c>
      <c r="BE533" s="2">
        <v>2.2582704804457499E-7</v>
      </c>
      <c r="BF533" s="2">
        <v>6.8411819664997501E-9</v>
      </c>
      <c r="BG533" s="1">
        <v>2.8287797676570399E-3</v>
      </c>
      <c r="BH533" s="1">
        <v>211.9</v>
      </c>
      <c r="BI533" s="1">
        <v>50.1</v>
      </c>
      <c r="BJ533" s="1">
        <v>38</v>
      </c>
      <c r="BK533" s="1">
        <v>5.57</v>
      </c>
      <c r="BL533" s="1">
        <v>5.19</v>
      </c>
      <c r="BM533" s="1">
        <v>5.58</v>
      </c>
      <c r="BN533" s="1">
        <v>386837.44921875</v>
      </c>
      <c r="BO533" s="1">
        <v>376414.46484375</v>
      </c>
      <c r="BP533" s="1">
        <v>212120.9609375</v>
      </c>
      <c r="BQ533" s="1">
        <v>172714.328125</v>
      </c>
      <c r="BR533" s="1">
        <v>154398.91796875</v>
      </c>
      <c r="BS533" s="1">
        <v>156683.80859375</v>
      </c>
      <c r="BT533" s="1">
        <v>128340.56152343799</v>
      </c>
      <c r="BU533" s="1">
        <v>108330.041015625</v>
      </c>
      <c r="BV533" s="1">
        <v>135688.771484375</v>
      </c>
      <c r="BW533" s="1">
        <v>134444.875</v>
      </c>
      <c r="BX533" s="1">
        <f t="shared" si="24"/>
        <v>0.72825280800969061</v>
      </c>
      <c r="BY533" s="1">
        <f t="shared" si="25"/>
        <v>-0.45748873574268578</v>
      </c>
      <c r="BZ533" s="1">
        <f t="shared" si="26"/>
        <v>1.86058632160996E-2</v>
      </c>
      <c r="CA533" s="1" t="s">
        <v>102</v>
      </c>
      <c r="CB533" s="1" t="s">
        <v>102</v>
      </c>
      <c r="CC533" s="1" t="s">
        <v>101</v>
      </c>
      <c r="CD533" s="1" t="s">
        <v>101</v>
      </c>
      <c r="CE533" s="1" t="s">
        <v>101</v>
      </c>
      <c r="CF533" s="1" t="s">
        <v>101</v>
      </c>
      <c r="CG533" s="1" t="s">
        <v>101</v>
      </c>
      <c r="CH533" s="1" t="s">
        <v>101</v>
      </c>
      <c r="CI533" s="1" t="s">
        <v>101</v>
      </c>
      <c r="CJ533" s="1" t="s">
        <v>102</v>
      </c>
      <c r="CK533" s="1">
        <v>1</v>
      </c>
      <c r="CL533" s="1">
        <v>0</v>
      </c>
      <c r="CN533" s="1">
        <v>0</v>
      </c>
      <c r="CP533" s="1">
        <v>0</v>
      </c>
    </row>
    <row r="534" spans="1:96">
      <c r="A534" s="1">
        <v>-4.3873622863146701E+18</v>
      </c>
      <c r="B534" s="1" t="b">
        <v>0</v>
      </c>
      <c r="C534" s="1" t="s">
        <v>102</v>
      </c>
      <c r="D534" s="1" t="s">
        <v>97</v>
      </c>
      <c r="E534" s="1" t="s">
        <v>4129</v>
      </c>
      <c r="F534" s="1" t="s">
        <v>4130</v>
      </c>
      <c r="G534" s="1">
        <v>0</v>
      </c>
      <c r="H534" s="1">
        <v>24.876000000000001</v>
      </c>
      <c r="I534" s="1">
        <v>23</v>
      </c>
      <c r="J534" s="1">
        <v>8</v>
      </c>
      <c r="K534" s="1">
        <v>66</v>
      </c>
      <c r="L534" s="1">
        <v>8</v>
      </c>
      <c r="M534" s="1">
        <v>412</v>
      </c>
      <c r="N534" s="1">
        <v>44.5</v>
      </c>
      <c r="O534" s="1">
        <v>4.84</v>
      </c>
      <c r="P534" s="1">
        <v>0</v>
      </c>
      <c r="R534" s="1">
        <v>7.08</v>
      </c>
      <c r="S534" s="1">
        <v>6.86</v>
      </c>
      <c r="T534" s="1">
        <v>4.5999999999999996</v>
      </c>
      <c r="U534" s="1">
        <v>5.01</v>
      </c>
      <c r="V534" s="1">
        <v>6.99</v>
      </c>
      <c r="W534" s="1">
        <v>6.32</v>
      </c>
      <c r="X534" s="1">
        <v>6.6</v>
      </c>
      <c r="Y534" s="1">
        <v>7.04</v>
      </c>
      <c r="Z534" s="1">
        <v>1</v>
      </c>
      <c r="AB534" s="1">
        <v>7</v>
      </c>
      <c r="AC534" s="1">
        <v>5</v>
      </c>
      <c r="AD534" s="1">
        <v>3</v>
      </c>
      <c r="AE534" s="1">
        <v>6</v>
      </c>
      <c r="AF534" s="1">
        <v>4</v>
      </c>
      <c r="AG534" s="1">
        <v>5</v>
      </c>
      <c r="AH534" s="1">
        <v>6</v>
      </c>
      <c r="AI534" s="1">
        <v>5</v>
      </c>
      <c r="AJ534" s="1" t="s">
        <v>2464</v>
      </c>
      <c r="AK534" s="1" t="s">
        <v>4131</v>
      </c>
      <c r="AL534" s="1" t="s">
        <v>146</v>
      </c>
      <c r="AM534" s="1" t="s">
        <v>4132</v>
      </c>
      <c r="AN534" s="1">
        <v>23770</v>
      </c>
      <c r="AO534" s="1" t="s">
        <v>4133</v>
      </c>
      <c r="AP534" s="1" t="s">
        <v>4134</v>
      </c>
      <c r="AQ534" s="1" t="s">
        <v>4135</v>
      </c>
      <c r="AS534" s="1" t="s">
        <v>4136</v>
      </c>
      <c r="AT534" s="1">
        <v>1</v>
      </c>
      <c r="AU534" s="1">
        <v>0</v>
      </c>
      <c r="AV534" s="1">
        <v>7.8579999999999997</v>
      </c>
      <c r="AW534" s="1">
        <v>8.2170000000000005</v>
      </c>
      <c r="AX534" s="1">
        <v>1.046</v>
      </c>
      <c r="AY534" s="1">
        <v>2.97</v>
      </c>
      <c r="AZ534" s="1">
        <v>3.04</v>
      </c>
      <c r="BA534" s="1">
        <v>0.06</v>
      </c>
      <c r="BB534" s="2">
        <v>6.8933025954009996E-9</v>
      </c>
      <c r="BC534" s="2">
        <v>3.89035292869266E-9</v>
      </c>
      <c r="BD534" s="1">
        <v>0.58644007152270305</v>
      </c>
      <c r="BE534" s="2">
        <v>6.2113844891892897E-8</v>
      </c>
      <c r="BF534" s="2">
        <v>3.5728314764243697E-8</v>
      </c>
      <c r="BG534" s="1">
        <v>0.77901548876864302</v>
      </c>
      <c r="BH534" s="1">
        <v>17.600000000000001</v>
      </c>
      <c r="BI534" s="1">
        <v>138.1</v>
      </c>
      <c r="BJ534" s="1">
        <v>144.4</v>
      </c>
      <c r="BK534" s="1">
        <v>15.16</v>
      </c>
      <c r="BL534" s="1">
        <v>4.91</v>
      </c>
      <c r="BM534" s="1">
        <v>2.9</v>
      </c>
      <c r="BN534" s="1">
        <v>92512.4921875</v>
      </c>
      <c r="BO534" s="1">
        <v>67085.419921875</v>
      </c>
      <c r="BP534" s="1">
        <v>1446087.6640625</v>
      </c>
      <c r="BQ534" s="1">
        <v>1191804.3105468799</v>
      </c>
      <c r="BR534" s="1">
        <v>1060796.8037109401</v>
      </c>
      <c r="BS534" s="1">
        <v>1070874.6337890599</v>
      </c>
      <c r="BT534" s="1">
        <v>1253971.3759765599</v>
      </c>
      <c r="BU534" s="1">
        <v>1106487.3349609401</v>
      </c>
      <c r="BV534" s="1">
        <v>1317849.1279296901</v>
      </c>
      <c r="BW534" s="1">
        <v>1215456.7246093799</v>
      </c>
      <c r="BX534" s="1">
        <f t="shared" si="24"/>
        <v>1.0260403606443009</v>
      </c>
      <c r="BY534" s="1">
        <f t="shared" si="25"/>
        <v>3.7087482364192743E-2</v>
      </c>
      <c r="BZ534" s="1">
        <f t="shared" si="26"/>
        <v>0.76671224456532749</v>
      </c>
      <c r="CA534" s="1" t="s">
        <v>102</v>
      </c>
      <c r="CB534" s="1" t="s">
        <v>101</v>
      </c>
      <c r="CC534" s="1" t="s">
        <v>102</v>
      </c>
      <c r="CD534" s="1" t="s">
        <v>102</v>
      </c>
      <c r="CE534" s="1" t="s">
        <v>102</v>
      </c>
      <c r="CF534" s="1" t="s">
        <v>102</v>
      </c>
      <c r="CG534" s="1" t="s">
        <v>102</v>
      </c>
      <c r="CH534" s="1" t="s">
        <v>102</v>
      </c>
      <c r="CI534" s="1" t="s">
        <v>102</v>
      </c>
      <c r="CJ534" s="1" t="s">
        <v>102</v>
      </c>
      <c r="CK534" s="1">
        <v>1</v>
      </c>
      <c r="CL534" s="1">
        <v>0</v>
      </c>
      <c r="CN534" s="1">
        <v>0</v>
      </c>
      <c r="CP534" s="1">
        <v>0</v>
      </c>
    </row>
    <row r="535" spans="1:96">
      <c r="A535" s="1">
        <v>-4.5675477958789801E+18</v>
      </c>
      <c r="B535" s="1" t="b">
        <v>0</v>
      </c>
      <c r="C535" s="1" t="s">
        <v>102</v>
      </c>
      <c r="D535" s="1" t="s">
        <v>97</v>
      </c>
      <c r="E535" s="1" t="s">
        <v>4137</v>
      </c>
      <c r="F535" s="1" t="s">
        <v>4138</v>
      </c>
      <c r="G535" s="1">
        <v>0</v>
      </c>
      <c r="H535" s="1">
        <v>17.564</v>
      </c>
      <c r="I535" s="1">
        <v>4</v>
      </c>
      <c r="J535" s="1">
        <v>8</v>
      </c>
      <c r="K535" s="1">
        <v>22</v>
      </c>
      <c r="L535" s="1">
        <v>8</v>
      </c>
      <c r="M535" s="1">
        <v>2647</v>
      </c>
      <c r="N535" s="1">
        <v>280.60000000000002</v>
      </c>
      <c r="O535" s="1">
        <v>6.06</v>
      </c>
      <c r="P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3</v>
      </c>
      <c r="AB535" s="1">
        <v>4</v>
      </c>
      <c r="AC535" s="1">
        <v>4</v>
      </c>
      <c r="AD535" s="1">
        <v>3</v>
      </c>
      <c r="AE535" s="1">
        <v>2</v>
      </c>
      <c r="AF535" s="1">
        <v>1</v>
      </c>
      <c r="AG535" s="1">
        <v>1</v>
      </c>
      <c r="AH535" s="1">
        <v>2</v>
      </c>
      <c r="AI535" s="1">
        <v>1</v>
      </c>
      <c r="AJ535" s="1" t="s">
        <v>4139</v>
      </c>
      <c r="AK535" s="1" t="s">
        <v>4140</v>
      </c>
      <c r="AL535" s="1" t="s">
        <v>3302</v>
      </c>
      <c r="AM535" s="1" t="s">
        <v>4141</v>
      </c>
      <c r="AN535" s="1">
        <v>2316</v>
      </c>
      <c r="AO535" s="1" t="s">
        <v>4142</v>
      </c>
      <c r="AP535" s="1" t="s">
        <v>4143</v>
      </c>
      <c r="AQ535" s="1" t="s">
        <v>4144</v>
      </c>
      <c r="AR535" s="1" t="s">
        <v>4145</v>
      </c>
      <c r="AS535" s="1" t="s">
        <v>4146</v>
      </c>
      <c r="AT535" s="1">
        <v>14</v>
      </c>
      <c r="AU535" s="1">
        <v>0</v>
      </c>
      <c r="AV535" s="1">
        <v>0.63700000000000001</v>
      </c>
      <c r="AW535" s="1">
        <v>0.56599999999999995</v>
      </c>
      <c r="AX535" s="1">
        <v>0.88800000000000001</v>
      </c>
      <c r="AY535" s="1">
        <v>-0.65</v>
      </c>
      <c r="AZ535" s="1">
        <v>-0.82</v>
      </c>
      <c r="BA535" s="1">
        <v>-0.17</v>
      </c>
      <c r="BB535" s="2">
        <v>7.2171837214085599E-5</v>
      </c>
      <c r="BC535" s="2">
        <v>1.7294823386526699E-5</v>
      </c>
      <c r="BD535" s="1">
        <v>5.8309897213899203E-2</v>
      </c>
      <c r="BE535" s="1">
        <v>1.39784282554862E-4</v>
      </c>
      <c r="BF535" s="2">
        <v>4.0338439607417003E-5</v>
      </c>
      <c r="BG535" s="1">
        <v>0.146327152587301</v>
      </c>
      <c r="BH535" s="1">
        <v>136.19999999999999</v>
      </c>
      <c r="BI535" s="1">
        <v>86.8</v>
      </c>
      <c r="BJ535" s="1">
        <v>77.099999999999994</v>
      </c>
      <c r="BK535" s="1">
        <v>2.9</v>
      </c>
      <c r="BL535" s="1">
        <v>1.76</v>
      </c>
      <c r="BM535" s="1">
        <v>8.0399999999999991</v>
      </c>
      <c r="BN535" s="1">
        <v>373989.63671875</v>
      </c>
      <c r="BO535" s="1">
        <v>350403.16796875</v>
      </c>
      <c r="BP535" s="1">
        <v>505093.23046875</v>
      </c>
      <c r="BQ535" s="1">
        <v>424179.37109375</v>
      </c>
      <c r="BR535" s="1">
        <v>413710.0390625</v>
      </c>
      <c r="BS535" s="1">
        <v>402537.564453125</v>
      </c>
      <c r="BT535" s="1">
        <v>432099.046875</v>
      </c>
      <c r="BU535" s="1">
        <v>332843.93359375</v>
      </c>
      <c r="BV535" s="1">
        <v>415986.5703125</v>
      </c>
      <c r="BW535" s="1">
        <v>357482.900390625</v>
      </c>
      <c r="BX535" s="1">
        <f t="shared" si="24"/>
        <v>0.88134897934511136</v>
      </c>
      <c r="BY535" s="1">
        <f t="shared" si="25"/>
        <v>-0.1822147124270902</v>
      </c>
      <c r="BZ535" s="1">
        <f t="shared" si="26"/>
        <v>0.16930757370634669</v>
      </c>
      <c r="CA535" s="1" t="s">
        <v>102</v>
      </c>
      <c r="CB535" s="1" t="s">
        <v>101</v>
      </c>
      <c r="CC535" s="1" t="s">
        <v>102</v>
      </c>
      <c r="CD535" s="1" t="s">
        <v>102</v>
      </c>
      <c r="CE535" s="1" t="s">
        <v>102</v>
      </c>
      <c r="CF535" s="1" t="s">
        <v>102</v>
      </c>
      <c r="CG535" s="1" t="s">
        <v>102</v>
      </c>
      <c r="CH535" s="1" t="s">
        <v>102</v>
      </c>
      <c r="CI535" s="1" t="s">
        <v>102</v>
      </c>
      <c r="CJ535" s="1" t="s">
        <v>102</v>
      </c>
      <c r="CK535" s="1">
        <v>1</v>
      </c>
      <c r="CL535" s="1">
        <v>0</v>
      </c>
      <c r="CN535" s="1">
        <v>1</v>
      </c>
      <c r="CO535" s="1" t="s">
        <v>4147</v>
      </c>
      <c r="CP535" s="1">
        <v>0</v>
      </c>
      <c r="CR535" s="1" t="s">
        <v>4147</v>
      </c>
    </row>
    <row r="536" spans="1:96">
      <c r="A536" s="1">
        <v>4.0436763649340698E+18</v>
      </c>
      <c r="B536" s="1" t="b">
        <v>0</v>
      </c>
      <c r="C536" s="1" t="s">
        <v>102</v>
      </c>
      <c r="D536" s="1" t="s">
        <v>97</v>
      </c>
      <c r="E536" s="1" t="s">
        <v>4148</v>
      </c>
      <c r="F536" s="1" t="s">
        <v>4149</v>
      </c>
      <c r="G536" s="1">
        <v>0</v>
      </c>
      <c r="H536" s="1">
        <v>9.8279999999999994</v>
      </c>
      <c r="I536" s="1">
        <v>14</v>
      </c>
      <c r="J536" s="1">
        <v>4</v>
      </c>
      <c r="K536" s="1">
        <v>5</v>
      </c>
      <c r="L536" s="1">
        <v>4</v>
      </c>
      <c r="M536" s="1">
        <v>428</v>
      </c>
      <c r="N536" s="1">
        <v>47</v>
      </c>
      <c r="O536" s="1">
        <v>5.25</v>
      </c>
      <c r="R536" s="1">
        <v>1.6</v>
      </c>
      <c r="T536" s="1">
        <v>0</v>
      </c>
      <c r="AB536" s="1">
        <v>4</v>
      </c>
      <c r="AD536" s="1">
        <v>1</v>
      </c>
      <c r="AJ536" s="1" t="s">
        <v>781</v>
      </c>
      <c r="AK536" s="1" t="s">
        <v>727</v>
      </c>
      <c r="AM536" s="1" t="s">
        <v>3809</v>
      </c>
      <c r="AN536" s="1">
        <v>2319</v>
      </c>
      <c r="AO536" s="1" t="s">
        <v>4150</v>
      </c>
      <c r="AP536" s="1" t="s">
        <v>4151</v>
      </c>
      <c r="AQ536" s="1" t="s">
        <v>4152</v>
      </c>
      <c r="AR536" s="1" t="s">
        <v>4153</v>
      </c>
      <c r="AS536" s="1" t="s">
        <v>4154</v>
      </c>
      <c r="AT536" s="1">
        <v>10</v>
      </c>
      <c r="AU536" s="1">
        <v>0</v>
      </c>
      <c r="AV536" s="1">
        <v>1.242</v>
      </c>
      <c r="AW536" s="1">
        <v>0.53900000000000003</v>
      </c>
      <c r="AX536" s="1">
        <v>0.434</v>
      </c>
      <c r="AY536" s="1">
        <v>0.31</v>
      </c>
      <c r="AZ536" s="1">
        <v>-0.89</v>
      </c>
      <c r="BA536" s="1">
        <v>-1.2</v>
      </c>
      <c r="BB536" s="1">
        <v>4.1921949909274198E-2</v>
      </c>
      <c r="BC536" s="1">
        <v>1.7110065164582799E-4</v>
      </c>
      <c r="BD536" s="2">
        <v>5.6619048229844504E-6</v>
      </c>
      <c r="BE536" s="1">
        <v>5.2303613931471697E-2</v>
      </c>
      <c r="BF536" s="1">
        <v>3.1427163809652801E-4</v>
      </c>
      <c r="BG536" s="2">
        <v>9.4772542072895895E-5</v>
      </c>
      <c r="BH536" s="1">
        <v>107.9</v>
      </c>
      <c r="BI536" s="1">
        <v>134</v>
      </c>
      <c r="BJ536" s="1">
        <v>58.1</v>
      </c>
      <c r="BK536" s="1">
        <v>18.64</v>
      </c>
      <c r="BL536" s="1">
        <v>4</v>
      </c>
      <c r="BM536" s="1">
        <v>6.44</v>
      </c>
      <c r="BN536" s="1">
        <v>48262.380859375</v>
      </c>
      <c r="BO536" s="1">
        <v>33293.1796875</v>
      </c>
      <c r="BP536" s="1">
        <v>116197.908203125</v>
      </c>
      <c r="BQ536" s="1">
        <v>94217.7294921875</v>
      </c>
      <c r="BR536" s="1">
        <v>87454.162109375</v>
      </c>
      <c r="BS536" s="1">
        <v>87545.3095703125</v>
      </c>
      <c r="BT536" s="1">
        <v>41949.3359375</v>
      </c>
      <c r="BU536" s="1">
        <v>33492.10546875</v>
      </c>
      <c r="BV536" s="1">
        <v>41326.57421875</v>
      </c>
      <c r="BW536" s="1">
        <v>43032.6015625</v>
      </c>
      <c r="BX536" s="1">
        <f t="shared" si="24"/>
        <v>0.41461949285443733</v>
      </c>
      <c r="BY536" s="1">
        <f t="shared" si="25"/>
        <v>-1.2701401502119791</v>
      </c>
      <c r="BZ536" s="1">
        <f t="shared" si="26"/>
        <v>2.1869290421010982E-4</v>
      </c>
      <c r="CA536" s="1" t="s">
        <v>101</v>
      </c>
      <c r="CB536" s="1" t="s">
        <v>101</v>
      </c>
      <c r="CC536" s="1" t="s">
        <v>102</v>
      </c>
      <c r="CD536" s="1" t="s">
        <v>101</v>
      </c>
      <c r="CE536" s="1" t="s">
        <v>102</v>
      </c>
      <c r="CF536" s="1" t="s">
        <v>101</v>
      </c>
      <c r="CG536" s="1" t="s">
        <v>101</v>
      </c>
      <c r="CH536" s="1" t="s">
        <v>101</v>
      </c>
      <c r="CI536" s="1" t="s">
        <v>101</v>
      </c>
      <c r="CJ536" s="1" t="s">
        <v>101</v>
      </c>
      <c r="CK536" s="1">
        <v>1</v>
      </c>
      <c r="CL536" s="1">
        <v>0</v>
      </c>
      <c r="CN536" s="1">
        <v>0</v>
      </c>
      <c r="CP536" s="1">
        <v>0</v>
      </c>
    </row>
    <row r="537" spans="1:96">
      <c r="A537" s="1">
        <v>-7.7484540170147103E+18</v>
      </c>
      <c r="B537" s="1" t="b">
        <v>0</v>
      </c>
      <c r="C537" s="1" t="s">
        <v>96</v>
      </c>
      <c r="D537" s="1" t="s">
        <v>97</v>
      </c>
      <c r="E537" s="1" t="s">
        <v>4155</v>
      </c>
      <c r="F537" s="1" t="s">
        <v>4156</v>
      </c>
      <c r="G537" s="1">
        <v>9.5000000000000001E-2</v>
      </c>
      <c r="H537" s="1">
        <v>1.45</v>
      </c>
      <c r="I537" s="1">
        <v>2</v>
      </c>
      <c r="J537" s="1">
        <v>1</v>
      </c>
      <c r="K537" s="1">
        <v>2</v>
      </c>
      <c r="L537" s="1">
        <v>1</v>
      </c>
      <c r="M537" s="1">
        <v>555</v>
      </c>
      <c r="N537" s="1">
        <v>59.8</v>
      </c>
      <c r="O537" s="1">
        <v>5.97</v>
      </c>
      <c r="S537" s="1">
        <v>0</v>
      </c>
      <c r="U537" s="1">
        <v>0</v>
      </c>
      <c r="AC537" s="1">
        <v>1</v>
      </c>
      <c r="AE537" s="1">
        <v>1</v>
      </c>
      <c r="AJ537" s="1" t="s">
        <v>1063</v>
      </c>
      <c r="AK537" s="1" t="s">
        <v>1136</v>
      </c>
      <c r="AL537" s="1" t="s">
        <v>206</v>
      </c>
      <c r="AN537" s="1">
        <v>28982</v>
      </c>
      <c r="AO537" s="1" t="s">
        <v>4157</v>
      </c>
      <c r="AP537" s="1" t="s">
        <v>4158</v>
      </c>
      <c r="AQ537" s="1" t="s">
        <v>4159</v>
      </c>
      <c r="AT537" s="1">
        <v>0</v>
      </c>
      <c r="AU537" s="1">
        <v>0</v>
      </c>
      <c r="AV537" s="1">
        <v>100</v>
      </c>
      <c r="AW537" s="1">
        <v>100</v>
      </c>
      <c r="AX537" s="1">
        <v>1.1619999999999999</v>
      </c>
      <c r="AY537" s="1">
        <v>6.64</v>
      </c>
      <c r="AZ537" s="1">
        <v>6.64</v>
      </c>
      <c r="BA537" s="1">
        <v>0.22</v>
      </c>
      <c r="BD537" s="1">
        <v>4.59210557671053E-3</v>
      </c>
      <c r="BG537" s="1">
        <v>2.2251178241621698E-2</v>
      </c>
      <c r="BI537" s="1">
        <v>138.69999999999999</v>
      </c>
      <c r="BJ537" s="1">
        <v>161.30000000000001</v>
      </c>
      <c r="BL537" s="1">
        <v>2.34</v>
      </c>
      <c r="BM537" s="1">
        <v>4.55</v>
      </c>
      <c r="BP537" s="1">
        <v>118028.21875</v>
      </c>
      <c r="BQ537" s="1">
        <v>99148.03125</v>
      </c>
      <c r="BR537" s="1">
        <v>96665.8359375</v>
      </c>
      <c r="BS537" s="1">
        <v>91313.375</v>
      </c>
      <c r="BU537" s="1">
        <v>109612.0859375</v>
      </c>
      <c r="BW537" s="1">
        <v>112898.859375</v>
      </c>
      <c r="BX537" s="1">
        <f t="shared" si="24"/>
        <v>1.0983978584300753</v>
      </c>
      <c r="BY537" s="1">
        <f t="shared" si="25"/>
        <v>0.13540071774684823</v>
      </c>
      <c r="BZ537" s="1">
        <f t="shared" si="26"/>
        <v>0.31968582528072548</v>
      </c>
      <c r="CA537" s="1" t="s">
        <v>100</v>
      </c>
      <c r="CB537" s="1" t="s">
        <v>100</v>
      </c>
      <c r="CC537" s="1" t="s">
        <v>101</v>
      </c>
      <c r="CD537" s="1" t="s">
        <v>102</v>
      </c>
      <c r="CE537" s="1" t="s">
        <v>101</v>
      </c>
      <c r="CF537" s="1" t="s">
        <v>102</v>
      </c>
      <c r="CG537" s="1" t="s">
        <v>100</v>
      </c>
      <c r="CH537" s="1" t="s">
        <v>101</v>
      </c>
      <c r="CI537" s="1" t="s">
        <v>100</v>
      </c>
      <c r="CJ537" s="1" t="s">
        <v>101</v>
      </c>
      <c r="CK537" s="1">
        <v>1</v>
      </c>
      <c r="CL537" s="1">
        <v>0</v>
      </c>
      <c r="CN537" s="1">
        <v>0</v>
      </c>
      <c r="CP537" s="1">
        <v>0</v>
      </c>
    </row>
    <row r="538" spans="1:96">
      <c r="A538" s="1">
        <v>6.91575871629982E+18</v>
      </c>
      <c r="B538" s="1" t="b">
        <v>0</v>
      </c>
      <c r="C538" s="1" t="s">
        <v>96</v>
      </c>
      <c r="D538" s="1" t="s">
        <v>97</v>
      </c>
      <c r="E538" s="1" t="s">
        <v>4160</v>
      </c>
      <c r="F538" s="1" t="s">
        <v>4161</v>
      </c>
      <c r="G538" s="1">
        <v>6.9000000000000006E-2</v>
      </c>
      <c r="H538" s="1">
        <v>1.623</v>
      </c>
      <c r="I538" s="1">
        <v>1</v>
      </c>
      <c r="J538" s="1">
        <v>1</v>
      </c>
      <c r="K538" s="1">
        <v>1</v>
      </c>
      <c r="L538" s="1">
        <v>1</v>
      </c>
      <c r="M538" s="1">
        <v>632</v>
      </c>
      <c r="N538" s="1">
        <v>71.099999999999994</v>
      </c>
      <c r="O538" s="1">
        <v>7.42</v>
      </c>
      <c r="P538" s="1">
        <v>0</v>
      </c>
      <c r="Z538" s="1">
        <v>1</v>
      </c>
      <c r="AJ538" s="1" t="s">
        <v>4162</v>
      </c>
      <c r="AK538" s="1" t="s">
        <v>443</v>
      </c>
      <c r="AL538" s="1" t="s">
        <v>4163</v>
      </c>
      <c r="AM538" s="1" t="s">
        <v>4164</v>
      </c>
      <c r="AN538" s="1">
        <v>2332</v>
      </c>
      <c r="AO538" s="1" t="s">
        <v>4165</v>
      </c>
      <c r="AP538" s="1" t="s">
        <v>4166</v>
      </c>
      <c r="AQ538" s="1" t="s">
        <v>4167</v>
      </c>
      <c r="AR538" s="1" t="s">
        <v>4168</v>
      </c>
      <c r="AT538" s="1">
        <v>7</v>
      </c>
      <c r="AU538" s="1">
        <v>0</v>
      </c>
      <c r="AV538" s="1">
        <v>0.215</v>
      </c>
      <c r="AW538" s="1">
        <v>0.17</v>
      </c>
      <c r="AX538" s="1">
        <v>0.79300000000000004</v>
      </c>
      <c r="AY538" s="1">
        <v>-2.2200000000000002</v>
      </c>
      <c r="AZ538" s="1">
        <v>-2.56</v>
      </c>
      <c r="BA538" s="1">
        <v>-0.34</v>
      </c>
      <c r="BB538" s="2">
        <v>2.6734975588915699E-7</v>
      </c>
      <c r="BC538" s="2">
        <v>1.2861726861324001E-7</v>
      </c>
      <c r="BD538" s="1">
        <v>2.9700421503188499E-2</v>
      </c>
      <c r="BE538" s="2">
        <v>1.21540196438579E-6</v>
      </c>
      <c r="BF538" s="2">
        <v>6.4257187399174898E-7</v>
      </c>
      <c r="BG538" s="1">
        <v>8.9720622643573E-2</v>
      </c>
      <c r="BH538" s="1">
        <v>216.6</v>
      </c>
      <c r="BI538" s="1">
        <v>46.5</v>
      </c>
      <c r="BJ538" s="1">
        <v>36.9</v>
      </c>
      <c r="BK538" s="1">
        <v>3.18</v>
      </c>
      <c r="BL538" s="1">
        <v>8.75</v>
      </c>
      <c r="BM538" s="1">
        <v>9.4</v>
      </c>
      <c r="BN538" s="1">
        <v>94974.0625</v>
      </c>
      <c r="BO538" s="1">
        <v>89342.328125</v>
      </c>
      <c r="BP538" s="1">
        <v>38060.25</v>
      </c>
      <c r="BQ538" s="1">
        <v>40635.90625</v>
      </c>
      <c r="BR538" s="1">
        <v>33943.55078125</v>
      </c>
      <c r="BS538" s="1">
        <v>36070.0703125</v>
      </c>
      <c r="BT538" s="1">
        <v>35216.78515625</v>
      </c>
      <c r="BU538" s="1">
        <v>26198.69921875</v>
      </c>
      <c r="BV538" s="1">
        <v>30952.19921875</v>
      </c>
      <c r="BW538" s="1">
        <v>27934.001953125</v>
      </c>
      <c r="BX538" s="1">
        <f t="shared" si="24"/>
        <v>0.80896957614825626</v>
      </c>
      <c r="BY538" s="1">
        <f t="shared" si="25"/>
        <v>-0.30584264830798097</v>
      </c>
      <c r="BZ538" s="1">
        <f t="shared" si="26"/>
        <v>2.68129536745144E-2</v>
      </c>
      <c r="CA538" s="1" t="s">
        <v>102</v>
      </c>
      <c r="CB538" s="1" t="s">
        <v>101</v>
      </c>
      <c r="CC538" s="1" t="s">
        <v>101</v>
      </c>
      <c r="CD538" s="1" t="s">
        <v>101</v>
      </c>
      <c r="CE538" s="1" t="s">
        <v>101</v>
      </c>
      <c r="CF538" s="1" t="s">
        <v>101</v>
      </c>
      <c r="CG538" s="1" t="s">
        <v>101</v>
      </c>
      <c r="CH538" s="1" t="s">
        <v>101</v>
      </c>
      <c r="CI538" s="1" t="s">
        <v>101</v>
      </c>
      <c r="CJ538" s="1" t="s">
        <v>101</v>
      </c>
      <c r="CK538" s="1">
        <v>1</v>
      </c>
      <c r="CL538" s="1">
        <v>0</v>
      </c>
      <c r="CN538" s="1">
        <v>0</v>
      </c>
      <c r="CP538" s="1">
        <v>0</v>
      </c>
    </row>
    <row r="539" spans="1:96">
      <c r="A539" s="1">
        <v>-6.9455463797152794E+17</v>
      </c>
      <c r="B539" s="1" t="b">
        <v>0</v>
      </c>
      <c r="C539" s="1" t="s">
        <v>96</v>
      </c>
      <c r="D539" s="1" t="s">
        <v>97</v>
      </c>
      <c r="E539" s="1" t="s">
        <v>4169</v>
      </c>
      <c r="F539" s="1" t="s">
        <v>4170</v>
      </c>
      <c r="G539" s="1">
        <v>0.09</v>
      </c>
      <c r="H539" s="1">
        <v>1.484</v>
      </c>
      <c r="I539" s="1">
        <v>1</v>
      </c>
      <c r="J539" s="1">
        <v>1</v>
      </c>
      <c r="K539" s="1">
        <v>1</v>
      </c>
      <c r="L539" s="1">
        <v>1</v>
      </c>
      <c r="M539" s="1">
        <v>1198</v>
      </c>
      <c r="N539" s="1">
        <v>131.80000000000001</v>
      </c>
      <c r="O539" s="1">
        <v>6.71</v>
      </c>
      <c r="X539" s="1">
        <v>0</v>
      </c>
      <c r="AH539" s="1">
        <v>1</v>
      </c>
      <c r="AJ539" s="1" t="s">
        <v>4171</v>
      </c>
      <c r="AK539" s="1" t="s">
        <v>853</v>
      </c>
      <c r="AM539" s="1" t="s">
        <v>4172</v>
      </c>
      <c r="AN539" s="1">
        <v>22862</v>
      </c>
      <c r="AO539" s="1" t="s">
        <v>4173</v>
      </c>
      <c r="AP539" s="1" t="s">
        <v>4174</v>
      </c>
      <c r="AQ539" s="1" t="s">
        <v>4175</v>
      </c>
      <c r="AT539" s="1">
        <v>0</v>
      </c>
      <c r="AU539" s="1">
        <v>0</v>
      </c>
      <c r="AV539" s="1">
        <v>100</v>
      </c>
      <c r="AW539" s="1">
        <v>100</v>
      </c>
      <c r="AX539" s="1">
        <v>1.2230000000000001</v>
      </c>
      <c r="AY539" s="1">
        <v>6.64</v>
      </c>
      <c r="AZ539" s="1">
        <v>6.64</v>
      </c>
      <c r="BA539" s="1">
        <v>0.28999999999999998</v>
      </c>
      <c r="BD539" s="1">
        <v>2.7116346613738001E-2</v>
      </c>
      <c r="BG539" s="1">
        <v>8.4320048252806007E-2</v>
      </c>
      <c r="BI539" s="1">
        <v>135</v>
      </c>
      <c r="BJ539" s="1">
        <v>165</v>
      </c>
      <c r="BL539" s="1">
        <v>7.63</v>
      </c>
      <c r="BM539" s="1">
        <v>9.1</v>
      </c>
      <c r="BP539" s="1">
        <v>38147.49609375</v>
      </c>
      <c r="BQ539" s="1">
        <v>30096.015625</v>
      </c>
      <c r="BR539" s="1">
        <v>26664.7890625</v>
      </c>
      <c r="BS539" s="1">
        <v>26436.298828125</v>
      </c>
      <c r="BT539" s="1">
        <v>39126.41015625</v>
      </c>
      <c r="BU539" s="1">
        <v>30241.30859375</v>
      </c>
      <c r="BV539" s="1">
        <v>39219.5234375</v>
      </c>
      <c r="BW539" s="1">
        <v>32227.0234375</v>
      </c>
      <c r="BX539" s="1">
        <f t="shared" si="24"/>
        <v>1.1604493819939292</v>
      </c>
      <c r="BY539" s="1">
        <f t="shared" si="25"/>
        <v>0.21468359468670864</v>
      </c>
      <c r="BZ539" s="1">
        <f t="shared" si="26"/>
        <v>0.22409937645573988</v>
      </c>
      <c r="CA539" s="1" t="s">
        <v>100</v>
      </c>
      <c r="CB539" s="1" t="s">
        <v>100</v>
      </c>
      <c r="CC539" s="1" t="s">
        <v>101</v>
      </c>
      <c r="CD539" s="1" t="s">
        <v>101</v>
      </c>
      <c r="CE539" s="1" t="s">
        <v>101</v>
      </c>
      <c r="CF539" s="1" t="s">
        <v>101</v>
      </c>
      <c r="CG539" s="1" t="s">
        <v>101</v>
      </c>
      <c r="CH539" s="1" t="s">
        <v>101</v>
      </c>
      <c r="CI539" s="1" t="s">
        <v>102</v>
      </c>
      <c r="CJ539" s="1" t="s">
        <v>101</v>
      </c>
      <c r="CK539" s="1">
        <v>1</v>
      </c>
      <c r="CL539" s="1">
        <v>0</v>
      </c>
      <c r="CN539" s="1">
        <v>0</v>
      </c>
      <c r="CP539" s="1">
        <v>0</v>
      </c>
    </row>
    <row r="540" spans="1:96">
      <c r="A540" s="1">
        <v>1.40008392891728E+18</v>
      </c>
      <c r="B540" s="1" t="b">
        <v>0</v>
      </c>
      <c r="C540" s="1" t="s">
        <v>96</v>
      </c>
      <c r="D540" s="1" t="s">
        <v>97</v>
      </c>
      <c r="E540" s="1" t="s">
        <v>4176</v>
      </c>
      <c r="F540" s="1" t="s">
        <v>4177</v>
      </c>
      <c r="G540" s="1">
        <v>0.128</v>
      </c>
      <c r="H540" s="1">
        <v>1.349</v>
      </c>
      <c r="I540" s="1">
        <v>2</v>
      </c>
      <c r="J540" s="1">
        <v>1</v>
      </c>
      <c r="K540" s="1">
        <v>2</v>
      </c>
      <c r="L540" s="1">
        <v>1</v>
      </c>
      <c r="M540" s="1">
        <v>1166</v>
      </c>
      <c r="N540" s="1">
        <v>130.5</v>
      </c>
      <c r="O540" s="1">
        <v>5.52</v>
      </c>
      <c r="W540" s="1">
        <v>0</v>
      </c>
      <c r="AG540" s="1">
        <v>1</v>
      </c>
      <c r="AJ540" s="1" t="s">
        <v>762</v>
      </c>
      <c r="AK540" s="1" t="s">
        <v>4178</v>
      </c>
      <c r="AL540" s="1" t="s">
        <v>317</v>
      </c>
      <c r="AM540" s="1" t="s">
        <v>4179</v>
      </c>
      <c r="AN540" s="1">
        <v>96459</v>
      </c>
      <c r="AO540" s="1" t="s">
        <v>4180</v>
      </c>
      <c r="AP540" s="1" t="s">
        <v>4181</v>
      </c>
      <c r="AQ540" s="1" t="s">
        <v>4182</v>
      </c>
      <c r="AS540" s="1" t="s">
        <v>4183</v>
      </c>
      <c r="AT540" s="1">
        <v>1</v>
      </c>
      <c r="AU540" s="1">
        <v>0</v>
      </c>
      <c r="AV540" s="1">
        <v>0.192</v>
      </c>
      <c r="AW540" s="1">
        <v>0.44400000000000001</v>
      </c>
      <c r="AX540" s="1">
        <v>2.3079999999999998</v>
      </c>
      <c r="AY540" s="1">
        <v>-2.38</v>
      </c>
      <c r="AZ540" s="1">
        <v>-1.17</v>
      </c>
      <c r="BA540" s="1">
        <v>1.21</v>
      </c>
      <c r="BB540" s="1">
        <v>4.9103426836201697E-2</v>
      </c>
      <c r="BC540" s="1">
        <v>0.286110757004715</v>
      </c>
      <c r="BD540" s="1">
        <v>0.333058326091905</v>
      </c>
      <c r="BE540" s="1">
        <v>6.0870816107599202E-2</v>
      </c>
      <c r="BF540" s="1">
        <v>0.33180346842979502</v>
      </c>
      <c r="BG540" s="1">
        <v>0.54235229111787597</v>
      </c>
      <c r="BH540" s="1">
        <v>183.4</v>
      </c>
      <c r="BI540" s="1">
        <v>35.299999999999997</v>
      </c>
      <c r="BJ540" s="1">
        <v>81.400000000000006</v>
      </c>
      <c r="BK540" s="1">
        <v>26.09</v>
      </c>
      <c r="BL540" s="1">
        <v>52.55</v>
      </c>
      <c r="BM540" s="1">
        <v>49.85</v>
      </c>
      <c r="BN540" s="1">
        <v>615750.8125</v>
      </c>
      <c r="BO540" s="1">
        <v>381243.90625</v>
      </c>
      <c r="BP540" s="1">
        <v>202288.71875</v>
      </c>
      <c r="BQ540" s="1">
        <v>359505.9453125</v>
      </c>
      <c r="BS540" s="1">
        <v>128331.1484375</v>
      </c>
      <c r="BU540" s="1">
        <v>532944.59375</v>
      </c>
      <c r="BW540" s="1">
        <v>280272.5234375</v>
      </c>
      <c r="BX540" s="1">
        <f t="shared" si="24"/>
        <v>1.767541010185371</v>
      </c>
      <c r="BY540" s="1">
        <f t="shared" si="25"/>
        <v>0.8217436885875371</v>
      </c>
      <c r="BZ540" s="1">
        <f t="shared" si="26"/>
        <v>0.26421604568866558</v>
      </c>
      <c r="CA540" s="1" t="s">
        <v>101</v>
      </c>
      <c r="CB540" s="1" t="s">
        <v>101</v>
      </c>
      <c r="CC540" s="1" t="s">
        <v>101</v>
      </c>
      <c r="CD540" s="1" t="s">
        <v>101</v>
      </c>
      <c r="CE540" s="1" t="s">
        <v>100</v>
      </c>
      <c r="CF540" s="1" t="s">
        <v>101</v>
      </c>
      <c r="CG540" s="1" t="s">
        <v>100</v>
      </c>
      <c r="CH540" s="1" t="s">
        <v>102</v>
      </c>
      <c r="CI540" s="1" t="s">
        <v>100</v>
      </c>
      <c r="CJ540" s="1" t="s">
        <v>101</v>
      </c>
      <c r="CK540" s="1">
        <v>1</v>
      </c>
      <c r="CL540" s="1">
        <v>0</v>
      </c>
      <c r="CN540" s="1">
        <v>0</v>
      </c>
      <c r="CP540" s="1">
        <v>0</v>
      </c>
    </row>
    <row r="541" spans="1:96">
      <c r="A541" s="1">
        <v>6.9133462004133601E+18</v>
      </c>
      <c r="B541" s="1" t="b">
        <v>0</v>
      </c>
      <c r="C541" s="1" t="s">
        <v>96</v>
      </c>
      <c r="D541" s="1" t="s">
        <v>97</v>
      </c>
      <c r="E541" s="1" t="s">
        <v>4184</v>
      </c>
      <c r="F541" s="1" t="s">
        <v>4185</v>
      </c>
      <c r="G541" s="1">
        <v>0.18</v>
      </c>
      <c r="H541" s="1">
        <v>1.107</v>
      </c>
      <c r="I541" s="1">
        <v>3</v>
      </c>
      <c r="J541" s="1">
        <v>1</v>
      </c>
      <c r="K541" s="1">
        <v>1</v>
      </c>
      <c r="L541" s="1">
        <v>1</v>
      </c>
      <c r="M541" s="1">
        <v>1284</v>
      </c>
      <c r="N541" s="1">
        <v>141.4</v>
      </c>
      <c r="O541" s="1">
        <v>6.71</v>
      </c>
      <c r="X541" s="1">
        <v>0</v>
      </c>
      <c r="AH541" s="1">
        <v>1</v>
      </c>
      <c r="AO541" s="1" t="s">
        <v>4186</v>
      </c>
      <c r="AP541" s="1" t="s">
        <v>4184</v>
      </c>
      <c r="AT541" s="1">
        <v>0</v>
      </c>
      <c r="AU541" s="1">
        <v>0</v>
      </c>
      <c r="BX541" s="1" t="e">
        <f t="shared" si="24"/>
        <v>#DIV/0!</v>
      </c>
      <c r="BY541" s="1" t="e">
        <f t="shared" si="25"/>
        <v>#DIV/0!</v>
      </c>
      <c r="BZ541" s="1" t="e">
        <f t="shared" si="26"/>
        <v>#DIV/0!</v>
      </c>
      <c r="CA541" s="1" t="s">
        <v>100</v>
      </c>
      <c r="CB541" s="1" t="s">
        <v>100</v>
      </c>
      <c r="CC541" s="1" t="s">
        <v>100</v>
      </c>
      <c r="CD541" s="1" t="s">
        <v>100</v>
      </c>
      <c r="CE541" s="1" t="s">
        <v>100</v>
      </c>
      <c r="CF541" s="1" t="s">
        <v>100</v>
      </c>
      <c r="CG541" s="1" t="s">
        <v>100</v>
      </c>
      <c r="CH541" s="1" t="s">
        <v>100</v>
      </c>
      <c r="CI541" s="1" t="s">
        <v>102</v>
      </c>
      <c r="CJ541" s="1" t="s">
        <v>100</v>
      </c>
      <c r="CK541" s="1">
        <v>1</v>
      </c>
      <c r="CL541" s="1">
        <v>0</v>
      </c>
      <c r="CN541" s="1">
        <v>1</v>
      </c>
      <c r="CO541" s="1" t="s">
        <v>4187</v>
      </c>
      <c r="CP541" s="1">
        <v>0</v>
      </c>
      <c r="CR541" s="1" t="s">
        <v>4187</v>
      </c>
    </row>
    <row r="542" spans="1:96">
      <c r="A542" s="1">
        <v>4.9940861414208205E+18</v>
      </c>
      <c r="B542" s="1" t="b">
        <v>0</v>
      </c>
      <c r="C542" s="1" t="s">
        <v>96</v>
      </c>
      <c r="D542" s="1" t="s">
        <v>97</v>
      </c>
      <c r="E542" s="1" t="s">
        <v>4188</v>
      </c>
      <c r="F542" s="1" t="s">
        <v>4189</v>
      </c>
      <c r="G542" s="1">
        <v>7.9000000000000001E-2</v>
      </c>
      <c r="H542" s="1">
        <v>1.5369999999999999</v>
      </c>
      <c r="I542" s="1">
        <v>6</v>
      </c>
      <c r="J542" s="1">
        <v>1</v>
      </c>
      <c r="K542" s="1">
        <v>1</v>
      </c>
      <c r="L542" s="1">
        <v>1</v>
      </c>
      <c r="M542" s="1">
        <v>183</v>
      </c>
      <c r="N542" s="1">
        <v>21.2</v>
      </c>
      <c r="O542" s="1">
        <v>5.55</v>
      </c>
      <c r="W542" s="1">
        <v>0</v>
      </c>
      <c r="AG542" s="1">
        <v>1</v>
      </c>
      <c r="AJ542" s="1" t="s">
        <v>315</v>
      </c>
      <c r="AK542" s="1" t="s">
        <v>4190</v>
      </c>
      <c r="AL542" s="1" t="s">
        <v>146</v>
      </c>
      <c r="AM542" s="1" t="s">
        <v>4191</v>
      </c>
      <c r="AN542" s="1">
        <v>2495</v>
      </c>
      <c r="AO542" s="1" t="s">
        <v>4192</v>
      </c>
      <c r="AP542" s="1" t="s">
        <v>4193</v>
      </c>
      <c r="AQ542" s="1" t="s">
        <v>4194</v>
      </c>
      <c r="AR542" s="1" t="s">
        <v>4195</v>
      </c>
      <c r="AS542" s="1" t="s">
        <v>4196</v>
      </c>
      <c r="AT542" s="1">
        <v>9</v>
      </c>
      <c r="AU542" s="1">
        <v>0</v>
      </c>
      <c r="AV542" s="1">
        <v>0.63200000000000001</v>
      </c>
      <c r="AW542" s="1">
        <v>0.67700000000000005</v>
      </c>
      <c r="AX542" s="1">
        <v>1.0720000000000001</v>
      </c>
      <c r="AY542" s="1">
        <v>-0.66</v>
      </c>
      <c r="AZ542" s="1">
        <v>-0.56000000000000005</v>
      </c>
      <c r="BA542" s="1">
        <v>0.1</v>
      </c>
      <c r="BB542" s="1">
        <v>1.0789883559775299E-3</v>
      </c>
      <c r="BC542" s="1">
        <v>4.5155844197841697E-3</v>
      </c>
      <c r="BD542" s="1">
        <v>0.27702215865880497</v>
      </c>
      <c r="BE542" s="1">
        <v>1.6540101993460399E-3</v>
      </c>
      <c r="BF542" s="1">
        <v>6.5277371994333601E-3</v>
      </c>
      <c r="BG542" s="1">
        <v>0.473065478365366</v>
      </c>
      <c r="BH542" s="1">
        <v>129.9</v>
      </c>
      <c r="BI542" s="1">
        <v>82.1</v>
      </c>
      <c r="BJ542" s="1">
        <v>88</v>
      </c>
      <c r="BK542" s="1">
        <v>3</v>
      </c>
      <c r="BL542" s="1">
        <v>8.9600000000000009</v>
      </c>
      <c r="BM542" s="1">
        <v>9.5</v>
      </c>
      <c r="BN542" s="1">
        <v>52088.1953125</v>
      </c>
      <c r="BO542" s="1">
        <v>44896.14453125</v>
      </c>
      <c r="BP542" s="1">
        <v>74079.5390625</v>
      </c>
      <c r="BQ542" s="1">
        <v>60030.59375</v>
      </c>
      <c r="BR542" s="1">
        <v>49477.640625</v>
      </c>
      <c r="BS542" s="1">
        <v>51768.25</v>
      </c>
      <c r="BT542" s="1">
        <v>62562.96875</v>
      </c>
      <c r="BU542" s="1">
        <v>54417.9296875</v>
      </c>
      <c r="BV542" s="1">
        <v>63725.5546875</v>
      </c>
      <c r="BW542" s="1">
        <v>73041.703125</v>
      </c>
      <c r="BX542" s="1">
        <f t="shared" si="24"/>
        <v>1.0781460042699273</v>
      </c>
      <c r="BY542" s="1">
        <f t="shared" si="25"/>
        <v>0.10855256340855329</v>
      </c>
      <c r="BZ542" s="1">
        <f t="shared" si="26"/>
        <v>0.52079794273159652</v>
      </c>
      <c r="CA542" s="1" t="s">
        <v>101</v>
      </c>
      <c r="CB542" s="1" t="s">
        <v>101</v>
      </c>
      <c r="CC542" s="1" t="s">
        <v>101</v>
      </c>
      <c r="CD542" s="1" t="s">
        <v>101</v>
      </c>
      <c r="CE542" s="1" t="s">
        <v>101</v>
      </c>
      <c r="CF542" s="1" t="s">
        <v>101</v>
      </c>
      <c r="CG542" s="1" t="s">
        <v>101</v>
      </c>
      <c r="CH542" s="1" t="s">
        <v>102</v>
      </c>
      <c r="CI542" s="1" t="s">
        <v>101</v>
      </c>
      <c r="CJ542" s="1" t="s">
        <v>101</v>
      </c>
      <c r="CK542" s="1">
        <v>1</v>
      </c>
      <c r="CL542" s="1">
        <v>0</v>
      </c>
      <c r="CN542" s="1">
        <v>0</v>
      </c>
      <c r="CP542" s="1">
        <v>0</v>
      </c>
    </row>
    <row r="543" spans="1:96">
      <c r="A543" s="1">
        <v>3.2573608128340301E+17</v>
      </c>
      <c r="B543" s="1" t="b">
        <v>0</v>
      </c>
      <c r="C543" s="1" t="s">
        <v>102</v>
      </c>
      <c r="D543" s="1" t="s">
        <v>97</v>
      </c>
      <c r="E543" s="1" t="s">
        <v>4197</v>
      </c>
      <c r="F543" s="1" t="s">
        <v>4198</v>
      </c>
      <c r="G543" s="1">
        <v>0</v>
      </c>
      <c r="H543" s="1">
        <v>22.425000000000001</v>
      </c>
      <c r="I543" s="1">
        <v>9</v>
      </c>
      <c r="J543" s="1">
        <v>5</v>
      </c>
      <c r="K543" s="1">
        <v>40</v>
      </c>
      <c r="L543" s="1">
        <v>5</v>
      </c>
      <c r="M543" s="1">
        <v>526</v>
      </c>
      <c r="N543" s="1">
        <v>53.4</v>
      </c>
      <c r="O543" s="1">
        <v>9.36</v>
      </c>
      <c r="P543" s="1">
        <v>3.84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2.33</v>
      </c>
      <c r="Y543" s="1">
        <v>4.78</v>
      </c>
      <c r="Z543" s="1">
        <v>5</v>
      </c>
      <c r="AA543" s="1">
        <v>3</v>
      </c>
      <c r="AB543" s="1">
        <v>4</v>
      </c>
      <c r="AC543" s="1">
        <v>2</v>
      </c>
      <c r="AD543" s="1">
        <v>3</v>
      </c>
      <c r="AE543" s="1">
        <v>2</v>
      </c>
      <c r="AF543" s="1">
        <v>4</v>
      </c>
      <c r="AG543" s="1">
        <v>1</v>
      </c>
      <c r="AH543" s="1">
        <v>4</v>
      </c>
      <c r="AI543" s="1">
        <v>5</v>
      </c>
      <c r="AJ543" s="1" t="s">
        <v>3563</v>
      </c>
      <c r="AK543" s="1" t="s">
        <v>606</v>
      </c>
      <c r="AL543" s="1" t="s">
        <v>185</v>
      </c>
      <c r="AM543" s="1" t="s">
        <v>3903</v>
      </c>
      <c r="AN543" s="1">
        <v>2521</v>
      </c>
      <c r="AO543" s="1" t="s">
        <v>4199</v>
      </c>
      <c r="AP543" s="1" t="s">
        <v>4200</v>
      </c>
      <c r="AQ543" s="1" t="s">
        <v>4201</v>
      </c>
      <c r="AR543" s="1" t="s">
        <v>4202</v>
      </c>
      <c r="AS543" s="1" t="s">
        <v>4203</v>
      </c>
      <c r="AT543" s="1">
        <v>5</v>
      </c>
      <c r="AU543" s="1">
        <v>0</v>
      </c>
      <c r="AV543" s="1">
        <v>0.33600000000000002</v>
      </c>
      <c r="AW543" s="1">
        <v>0.59199999999999997</v>
      </c>
      <c r="AX543" s="1">
        <v>1.7589999999999999</v>
      </c>
      <c r="AY543" s="1">
        <v>-1.57</v>
      </c>
      <c r="AZ543" s="1">
        <v>-0.76</v>
      </c>
      <c r="BA543" s="1">
        <v>0.82</v>
      </c>
      <c r="BB543" s="1">
        <v>1.35751793579875E-3</v>
      </c>
      <c r="BC543" s="1">
        <v>5.5724079805175797E-2</v>
      </c>
      <c r="BD543" s="1">
        <v>1.5396952335497101E-2</v>
      </c>
      <c r="BE543" s="1">
        <v>2.0206039612777099E-3</v>
      </c>
      <c r="BF543" s="1">
        <v>6.9878891241631103E-2</v>
      </c>
      <c r="BG543" s="1">
        <v>5.3979903482095699E-2</v>
      </c>
      <c r="BH543" s="1">
        <v>155.6</v>
      </c>
      <c r="BI543" s="1">
        <v>52.3</v>
      </c>
      <c r="BJ543" s="1">
        <v>92.1</v>
      </c>
      <c r="BK543" s="1">
        <v>3.34</v>
      </c>
      <c r="BL543" s="1">
        <v>3.51</v>
      </c>
      <c r="BM543" s="1">
        <v>30.96</v>
      </c>
      <c r="BN543" s="1">
        <v>647997.203125</v>
      </c>
      <c r="BO543" s="1">
        <v>555871.26171875</v>
      </c>
      <c r="BP543" s="1">
        <v>444621.0390625</v>
      </c>
      <c r="BQ543" s="1">
        <v>370354.095703125</v>
      </c>
      <c r="BR543" s="1">
        <v>377336.3203125</v>
      </c>
      <c r="BS543" s="1">
        <v>349467.677734375</v>
      </c>
      <c r="BT543" s="1">
        <v>530763.12109375</v>
      </c>
      <c r="BU543" s="1">
        <v>460569.1953125</v>
      </c>
      <c r="BV543" s="1">
        <v>882961.921875</v>
      </c>
      <c r="BW543" s="1">
        <v>906276.796875</v>
      </c>
      <c r="BX543" s="1">
        <f t="shared" si="24"/>
        <v>1.8034820785801897</v>
      </c>
      <c r="BY543" s="1">
        <f t="shared" si="25"/>
        <v>0.85078508696138655</v>
      </c>
      <c r="BZ543" s="1">
        <f t="shared" si="26"/>
        <v>3.9304118240914676E-2</v>
      </c>
      <c r="CA543" s="1" t="s">
        <v>102</v>
      </c>
      <c r="CB543" s="1" t="s">
        <v>102</v>
      </c>
      <c r="CC543" s="1" t="s">
        <v>102</v>
      </c>
      <c r="CD543" s="1" t="s">
        <v>102</v>
      </c>
      <c r="CE543" s="1" t="s">
        <v>102</v>
      </c>
      <c r="CF543" s="1" t="s">
        <v>102</v>
      </c>
      <c r="CG543" s="1" t="s">
        <v>102</v>
      </c>
      <c r="CH543" s="1" t="s">
        <v>102</v>
      </c>
      <c r="CI543" s="1" t="s">
        <v>102</v>
      </c>
      <c r="CJ543" s="1" t="s">
        <v>102</v>
      </c>
      <c r="CK543" s="1">
        <v>1</v>
      </c>
      <c r="CL543" s="1">
        <v>0</v>
      </c>
      <c r="CN543" s="1">
        <v>0</v>
      </c>
      <c r="CP543" s="1">
        <v>0</v>
      </c>
    </row>
    <row r="544" spans="1:96">
      <c r="A544" s="1">
        <v>-1.5977448669158999E+18</v>
      </c>
      <c r="B544" s="1" t="b">
        <v>0</v>
      </c>
      <c r="C544" s="1" t="s">
        <v>102</v>
      </c>
      <c r="D544" s="1" t="s">
        <v>97</v>
      </c>
      <c r="E544" s="1" t="s">
        <v>4204</v>
      </c>
      <c r="F544" s="1" t="s">
        <v>4205</v>
      </c>
      <c r="G544" s="1">
        <v>0.01</v>
      </c>
      <c r="H544" s="1">
        <v>2.9649999999999999</v>
      </c>
      <c r="I544" s="1">
        <v>1</v>
      </c>
      <c r="J544" s="1">
        <v>1</v>
      </c>
      <c r="K544" s="1">
        <v>5</v>
      </c>
      <c r="L544" s="1">
        <v>1</v>
      </c>
      <c r="M544" s="1">
        <v>621</v>
      </c>
      <c r="N544" s="1">
        <v>69.7</v>
      </c>
      <c r="O544" s="1">
        <v>6.15</v>
      </c>
      <c r="P544" s="1">
        <v>0</v>
      </c>
      <c r="Q544" s="1">
        <v>0</v>
      </c>
      <c r="R544" s="1">
        <v>0</v>
      </c>
      <c r="S544" s="1">
        <v>0</v>
      </c>
      <c r="W544" s="1">
        <v>0</v>
      </c>
      <c r="Z544" s="1">
        <v>1</v>
      </c>
      <c r="AA544" s="1">
        <v>1</v>
      </c>
      <c r="AB544" s="1">
        <v>1</v>
      </c>
      <c r="AC544" s="1">
        <v>1</v>
      </c>
      <c r="AG544" s="1">
        <v>1</v>
      </c>
      <c r="AJ544" s="1" t="s">
        <v>392</v>
      </c>
      <c r="AK544" s="1" t="s">
        <v>717</v>
      </c>
      <c r="AL544" s="1" t="s">
        <v>185</v>
      </c>
      <c r="AM544" s="1" t="s">
        <v>4206</v>
      </c>
      <c r="AN544" s="1">
        <v>8087</v>
      </c>
      <c r="AO544" s="1" t="s">
        <v>4207</v>
      </c>
      <c r="AP544" s="1" t="s">
        <v>4208</v>
      </c>
      <c r="AQ544" s="1" t="s">
        <v>4209</v>
      </c>
      <c r="AR544" s="1" t="s">
        <v>4210</v>
      </c>
      <c r="AS544" s="1" t="s">
        <v>3986</v>
      </c>
      <c r="AT544" s="1">
        <v>2</v>
      </c>
      <c r="AU544" s="1">
        <v>0</v>
      </c>
      <c r="AV544" s="1">
        <v>0.35899999999999999</v>
      </c>
      <c r="AW544" s="1">
        <v>0.36199999999999999</v>
      </c>
      <c r="AX544" s="1">
        <v>1.0089999999999999</v>
      </c>
      <c r="AY544" s="1">
        <v>-1.48</v>
      </c>
      <c r="AZ544" s="1">
        <v>-1.47</v>
      </c>
      <c r="BA544" s="1">
        <v>0.01</v>
      </c>
      <c r="BB544" s="2">
        <v>1.01705391337692E-5</v>
      </c>
      <c r="BC544" s="2">
        <v>9.1600151139736903E-6</v>
      </c>
      <c r="BD544" s="1">
        <v>0.96714127432560704</v>
      </c>
      <c r="BE544" s="2">
        <v>2.6359521012675999E-5</v>
      </c>
      <c r="BF544" s="2">
        <v>2.3468428466365401E-5</v>
      </c>
      <c r="BG544" s="1">
        <v>0.999998324738962</v>
      </c>
      <c r="BH544" s="1">
        <v>174.4</v>
      </c>
      <c r="BI544" s="1">
        <v>62.6</v>
      </c>
      <c r="BJ544" s="1">
        <v>63.1</v>
      </c>
      <c r="BK544" s="1">
        <v>1.81</v>
      </c>
      <c r="BL544" s="1">
        <v>13.27</v>
      </c>
      <c r="BM544" s="1">
        <v>4.4000000000000004</v>
      </c>
      <c r="BN544" s="1">
        <v>132895.625</v>
      </c>
      <c r="BO544" s="1">
        <v>116488.703125</v>
      </c>
      <c r="BP544" s="1">
        <v>92313.4765625</v>
      </c>
      <c r="BQ544" s="1">
        <v>103415.234375</v>
      </c>
      <c r="BR544" s="1">
        <v>83572.375</v>
      </c>
      <c r="BS544" s="1">
        <v>71721.375</v>
      </c>
      <c r="BT544" s="1">
        <v>91511.8671875</v>
      </c>
      <c r="BU544" s="1">
        <v>79588.2734375</v>
      </c>
      <c r="BV544" s="1">
        <v>83527.53125</v>
      </c>
      <c r="BW544" s="1">
        <v>82296.1640625</v>
      </c>
      <c r="BX544" s="1">
        <f t="shared" si="24"/>
        <v>0.95983554738250698</v>
      </c>
      <c r="BY544" s="1">
        <f t="shared" si="25"/>
        <v>-5.9140850823879682E-2</v>
      </c>
      <c r="BZ544" s="1">
        <f t="shared" si="26"/>
        <v>0.64113768509992131</v>
      </c>
      <c r="CA544" s="1" t="s">
        <v>102</v>
      </c>
      <c r="CB544" s="1" t="s">
        <v>102</v>
      </c>
      <c r="CC544" s="1" t="s">
        <v>102</v>
      </c>
      <c r="CD544" s="1" t="s">
        <v>102</v>
      </c>
      <c r="CE544" s="1" t="s">
        <v>101</v>
      </c>
      <c r="CF544" s="1" t="s">
        <v>101</v>
      </c>
      <c r="CG544" s="1" t="s">
        <v>101</v>
      </c>
      <c r="CH544" s="1" t="s">
        <v>102</v>
      </c>
      <c r="CI544" s="1" t="s">
        <v>101</v>
      </c>
      <c r="CJ544" s="1" t="s">
        <v>101</v>
      </c>
      <c r="CK544" s="1">
        <v>1</v>
      </c>
      <c r="CL544" s="1">
        <v>0</v>
      </c>
      <c r="CN544" s="1">
        <v>0</v>
      </c>
      <c r="CP544" s="1">
        <v>0</v>
      </c>
    </row>
    <row r="545" spans="1:96">
      <c r="A545" s="1">
        <v>5.8142630421832602E+18</v>
      </c>
      <c r="B545" s="1" t="b">
        <v>0</v>
      </c>
      <c r="C545" s="1" t="s">
        <v>96</v>
      </c>
      <c r="D545" s="1" t="s">
        <v>97</v>
      </c>
      <c r="E545" s="1" t="s">
        <v>4211</v>
      </c>
      <c r="F545" s="1" t="s">
        <v>4212</v>
      </c>
      <c r="G545" s="1">
        <v>0.156</v>
      </c>
      <c r="H545" s="1">
        <v>1.212</v>
      </c>
      <c r="I545" s="1">
        <v>3</v>
      </c>
      <c r="J545" s="1">
        <v>1</v>
      </c>
      <c r="K545" s="1">
        <v>1</v>
      </c>
      <c r="L545" s="1">
        <v>1</v>
      </c>
      <c r="M545" s="1">
        <v>728</v>
      </c>
      <c r="N545" s="1">
        <v>82</v>
      </c>
      <c r="O545" s="1">
        <v>8.3800000000000008</v>
      </c>
      <c r="Q545" s="1">
        <v>0</v>
      </c>
      <c r="AA545" s="1">
        <v>1</v>
      </c>
      <c r="AJ545" s="1" t="s">
        <v>4213</v>
      </c>
      <c r="AK545" s="1" t="s">
        <v>225</v>
      </c>
      <c r="AM545" s="1" t="s">
        <v>4214</v>
      </c>
      <c r="AN545" s="1">
        <v>199920</v>
      </c>
      <c r="AO545" s="1" t="s">
        <v>4215</v>
      </c>
      <c r="AP545" s="1" t="s">
        <v>4216</v>
      </c>
      <c r="AQ545" s="1" t="s">
        <v>4217</v>
      </c>
      <c r="AT545" s="1">
        <v>0</v>
      </c>
      <c r="AU545" s="1">
        <v>0</v>
      </c>
      <c r="AV545" s="1">
        <v>0.46700000000000003</v>
      </c>
      <c r="AW545" s="1">
        <v>0.29799999999999999</v>
      </c>
      <c r="AX545" s="1">
        <v>0.63800000000000001</v>
      </c>
      <c r="AY545" s="1">
        <v>-1.1000000000000001</v>
      </c>
      <c r="AZ545" s="1">
        <v>-1.75</v>
      </c>
      <c r="BA545" s="1">
        <v>-0.65</v>
      </c>
      <c r="BB545" s="1">
        <v>1.97438617038248E-4</v>
      </c>
      <c r="BC545" s="2">
        <v>1.42963460199041E-5</v>
      </c>
      <c r="BD545" s="1">
        <v>4.1087759969379301E-3</v>
      </c>
      <c r="BE545" s="1">
        <v>3.4326464953952701E-4</v>
      </c>
      <c r="BF545" s="2">
        <v>3.43057371351783E-5</v>
      </c>
      <c r="BG545" s="1">
        <v>2.0532633925258399E-2</v>
      </c>
      <c r="BH545" s="1">
        <v>169.9</v>
      </c>
      <c r="BI545" s="1">
        <v>79.400000000000006</v>
      </c>
      <c r="BJ545" s="1">
        <v>50.7</v>
      </c>
      <c r="BK545" s="1">
        <v>2.58</v>
      </c>
      <c r="BL545" s="1">
        <v>15.68</v>
      </c>
      <c r="BM545" s="1">
        <v>4.41</v>
      </c>
      <c r="BN545" s="1">
        <v>76318.7109375</v>
      </c>
      <c r="BO545" s="1">
        <v>66169.0390625</v>
      </c>
      <c r="BP545" s="1">
        <v>79988.8359375</v>
      </c>
      <c r="BQ545" s="1">
        <v>62631.015625</v>
      </c>
      <c r="BR545" s="1">
        <v>59487.02734375</v>
      </c>
      <c r="BS545" s="1">
        <v>43861.31640625</v>
      </c>
      <c r="BT545" s="1">
        <v>39381.3671875</v>
      </c>
      <c r="BU545" s="1">
        <v>35972.2578125</v>
      </c>
      <c r="BV545" s="1">
        <v>43542.8671875</v>
      </c>
      <c r="BW545" s="1">
        <v>40304.12109375</v>
      </c>
      <c r="BX545" s="1">
        <f t="shared" si="24"/>
        <v>0.6472406445840988</v>
      </c>
      <c r="BY545" s="1">
        <f t="shared" si="25"/>
        <v>-0.62762588777035078</v>
      </c>
      <c r="BZ545" s="1">
        <f t="shared" si="26"/>
        <v>2.8573064482667304E-2</v>
      </c>
      <c r="CA545" s="1" t="s">
        <v>101</v>
      </c>
      <c r="CB545" s="1" t="s">
        <v>102</v>
      </c>
      <c r="CC545" s="1" t="s">
        <v>101</v>
      </c>
      <c r="CD545" s="1" t="s">
        <v>101</v>
      </c>
      <c r="CE545" s="1" t="s">
        <v>101</v>
      </c>
      <c r="CF545" s="1" t="s">
        <v>101</v>
      </c>
      <c r="CG545" s="1" t="s">
        <v>101</v>
      </c>
      <c r="CH545" s="1" t="s">
        <v>101</v>
      </c>
      <c r="CI545" s="1" t="s">
        <v>101</v>
      </c>
      <c r="CJ545" s="1" t="s">
        <v>101</v>
      </c>
      <c r="CK545" s="1">
        <v>1</v>
      </c>
      <c r="CL545" s="1">
        <v>0</v>
      </c>
      <c r="CN545" s="1">
        <v>1</v>
      </c>
      <c r="CO545" s="1" t="s">
        <v>4218</v>
      </c>
      <c r="CP545" s="1">
        <v>1</v>
      </c>
      <c r="CQ545" s="1" t="s">
        <v>4219</v>
      </c>
      <c r="CR545" s="1" t="s">
        <v>4220</v>
      </c>
    </row>
    <row r="546" spans="1:96">
      <c r="A546" s="1">
        <v>-6.4904840386647603E+18</v>
      </c>
      <c r="B546" s="1" t="b">
        <v>0</v>
      </c>
      <c r="C546" s="1" t="s">
        <v>102</v>
      </c>
      <c r="D546" s="1" t="s">
        <v>97</v>
      </c>
      <c r="E546" s="1" t="s">
        <v>4221</v>
      </c>
      <c r="F546" s="1" t="s">
        <v>4222</v>
      </c>
      <c r="G546" s="1">
        <v>5.0000000000000001E-3</v>
      </c>
      <c r="H546" s="1">
        <v>4.4109999999999996</v>
      </c>
      <c r="I546" s="1">
        <v>8</v>
      </c>
      <c r="J546" s="1">
        <v>2</v>
      </c>
      <c r="K546" s="1">
        <v>4</v>
      </c>
      <c r="L546" s="1">
        <v>2</v>
      </c>
      <c r="M546" s="1">
        <v>466</v>
      </c>
      <c r="N546" s="1">
        <v>52.1</v>
      </c>
      <c r="O546" s="1">
        <v>5.52</v>
      </c>
      <c r="R546" s="1">
        <v>0</v>
      </c>
      <c r="T546" s="1">
        <v>0</v>
      </c>
      <c r="Y546" s="1">
        <v>0</v>
      </c>
      <c r="AB546" s="1">
        <v>2</v>
      </c>
      <c r="AD546" s="1">
        <v>1</v>
      </c>
      <c r="AI546" s="1">
        <v>1</v>
      </c>
      <c r="AJ546" s="1" t="s">
        <v>4223</v>
      </c>
      <c r="AK546" s="1" t="s">
        <v>166</v>
      </c>
      <c r="AL546" s="1" t="s">
        <v>254</v>
      </c>
      <c r="AM546" s="1" t="s">
        <v>4224</v>
      </c>
      <c r="AN546" s="1">
        <v>10146</v>
      </c>
      <c r="AO546" s="1" t="s">
        <v>4225</v>
      </c>
      <c r="AP546" s="1" t="s">
        <v>4226</v>
      </c>
      <c r="AQ546" s="1" t="s">
        <v>4227</v>
      </c>
      <c r="AR546" s="1" t="s">
        <v>4228</v>
      </c>
      <c r="AS546" s="1" t="s">
        <v>4229</v>
      </c>
      <c r="AT546" s="1">
        <v>3</v>
      </c>
      <c r="AU546" s="1">
        <v>0</v>
      </c>
      <c r="AV546" s="1">
        <v>1.073</v>
      </c>
      <c r="AW546" s="1">
        <v>1.532</v>
      </c>
      <c r="AX546" s="1">
        <v>1.4279999999999999</v>
      </c>
      <c r="AY546" s="1">
        <v>0.1</v>
      </c>
      <c r="AZ546" s="1">
        <v>0.62</v>
      </c>
      <c r="BA546" s="1">
        <v>0.51</v>
      </c>
      <c r="BB546" s="1">
        <v>0.82580120321723505</v>
      </c>
      <c r="BC546" s="1">
        <v>8.8131546418811508E-3</v>
      </c>
      <c r="BD546" s="1">
        <v>6.6850662641656502E-3</v>
      </c>
      <c r="BE546" s="1">
        <v>0.86251110298634304</v>
      </c>
      <c r="BF546" s="1">
        <v>1.21430007145169E-2</v>
      </c>
      <c r="BG546" s="1">
        <v>2.8976920335114099E-2</v>
      </c>
      <c r="BH546" s="1">
        <v>83.2</v>
      </c>
      <c r="BI546" s="1">
        <v>89.3</v>
      </c>
      <c r="BJ546" s="1">
        <v>127.5</v>
      </c>
      <c r="BK546" s="1">
        <v>8.6</v>
      </c>
      <c r="BL546" s="1">
        <v>6.81</v>
      </c>
      <c r="BM546" s="1">
        <v>13.92</v>
      </c>
      <c r="BN546" s="1">
        <v>50551.087890625</v>
      </c>
      <c r="BO546" s="1">
        <v>40246.484375</v>
      </c>
      <c r="BP546" s="1">
        <v>101740.751953125</v>
      </c>
      <c r="BQ546" s="1">
        <v>96204.6796875</v>
      </c>
      <c r="BR546" s="1">
        <v>77814.5908203125</v>
      </c>
      <c r="BS546" s="1">
        <v>87860.462890625</v>
      </c>
      <c r="BT546" s="1">
        <v>133895.71875</v>
      </c>
      <c r="BU546" s="1">
        <v>95595.2470703125</v>
      </c>
      <c r="BV546" s="1">
        <v>151809.533203125</v>
      </c>
      <c r="BW546" s="1">
        <v>129781.607421875</v>
      </c>
      <c r="BX546" s="1">
        <f t="shared" si="24"/>
        <v>1.4055371659030111</v>
      </c>
      <c r="BY546" s="1">
        <f t="shared" si="25"/>
        <v>0.49112160267239846</v>
      </c>
      <c r="BZ546" s="1">
        <f t="shared" si="26"/>
        <v>2.8450204286325886E-2</v>
      </c>
      <c r="CA546" s="1" t="s">
        <v>101</v>
      </c>
      <c r="CB546" s="1" t="s">
        <v>101</v>
      </c>
      <c r="CC546" s="1" t="s">
        <v>102</v>
      </c>
      <c r="CD546" s="1" t="s">
        <v>101</v>
      </c>
      <c r="CE546" s="1" t="s">
        <v>102</v>
      </c>
      <c r="CF546" s="1" t="s">
        <v>101</v>
      </c>
      <c r="CG546" s="1" t="s">
        <v>101</v>
      </c>
      <c r="CH546" s="1" t="s">
        <v>101</v>
      </c>
      <c r="CI546" s="1" t="s">
        <v>101</v>
      </c>
      <c r="CJ546" s="1" t="s">
        <v>102</v>
      </c>
      <c r="CK546" s="1">
        <v>1</v>
      </c>
      <c r="CL546" s="1">
        <v>0</v>
      </c>
      <c r="CN546" s="1">
        <v>1</v>
      </c>
      <c r="CO546" s="1" t="s">
        <v>4230</v>
      </c>
      <c r="CP546" s="1">
        <v>0</v>
      </c>
      <c r="CR546" s="1" t="s">
        <v>4230</v>
      </c>
    </row>
    <row r="547" spans="1:96">
      <c r="A547" s="1">
        <v>-5.5575560893843405E+18</v>
      </c>
      <c r="B547" s="1" t="b">
        <v>0</v>
      </c>
      <c r="C547" s="1" t="s">
        <v>102</v>
      </c>
      <c r="D547" s="1" t="s">
        <v>97</v>
      </c>
      <c r="E547" s="1" t="s">
        <v>4231</v>
      </c>
      <c r="F547" s="1" t="s">
        <v>4232</v>
      </c>
      <c r="G547" s="1">
        <v>0</v>
      </c>
      <c r="H547" s="1">
        <v>5.157</v>
      </c>
      <c r="I547" s="1">
        <v>7</v>
      </c>
      <c r="J547" s="1">
        <v>2</v>
      </c>
      <c r="K547" s="1">
        <v>6</v>
      </c>
      <c r="L547" s="1">
        <v>2</v>
      </c>
      <c r="M547" s="1">
        <v>482</v>
      </c>
      <c r="N547" s="1">
        <v>54.1</v>
      </c>
      <c r="O547" s="1">
        <v>5.55</v>
      </c>
      <c r="S547" s="1">
        <v>0</v>
      </c>
      <c r="T547" s="1">
        <v>0</v>
      </c>
      <c r="U547" s="1">
        <v>0</v>
      </c>
      <c r="X547" s="1">
        <v>0</v>
      </c>
      <c r="Y547" s="1">
        <v>0</v>
      </c>
      <c r="AC547" s="1">
        <v>1</v>
      </c>
      <c r="AD547" s="1">
        <v>2</v>
      </c>
      <c r="AE547" s="1">
        <v>1</v>
      </c>
      <c r="AH547" s="1">
        <v>1</v>
      </c>
      <c r="AI547" s="1">
        <v>1</v>
      </c>
      <c r="AJ547" s="1" t="s">
        <v>4233</v>
      </c>
      <c r="AK547" s="1" t="s">
        <v>972</v>
      </c>
      <c r="AL547" s="1" t="s">
        <v>185</v>
      </c>
      <c r="AM547" s="1" t="s">
        <v>4224</v>
      </c>
      <c r="AN547" s="1">
        <v>9908</v>
      </c>
      <c r="AO547" s="1" t="s">
        <v>4234</v>
      </c>
      <c r="AP547" s="1" t="s">
        <v>4235</v>
      </c>
      <c r="AQ547" s="1" t="s">
        <v>4236</v>
      </c>
      <c r="AS547" s="1" t="s">
        <v>4229</v>
      </c>
      <c r="AT547" s="1">
        <v>1</v>
      </c>
      <c r="AU547" s="1">
        <v>0</v>
      </c>
      <c r="AV547" s="1">
        <v>1.423</v>
      </c>
      <c r="AW547" s="1">
        <v>1.7470000000000001</v>
      </c>
      <c r="AX547" s="1">
        <v>1.2270000000000001</v>
      </c>
      <c r="AY547" s="1">
        <v>0.51</v>
      </c>
      <c r="AZ547" s="1">
        <v>0.8</v>
      </c>
      <c r="BA547" s="1">
        <v>0.3</v>
      </c>
      <c r="BB547" s="1">
        <v>3.0557538582334201E-3</v>
      </c>
      <c r="BC547" s="1">
        <v>1.49786555536435E-4</v>
      </c>
      <c r="BD547" s="1">
        <v>1.11425190512419E-2</v>
      </c>
      <c r="BE547" s="1">
        <v>4.3255434682425804E-3</v>
      </c>
      <c r="BF547" s="1">
        <v>2.7716060424445599E-4</v>
      </c>
      <c r="BG547" s="1">
        <v>4.3499615859433301E-2</v>
      </c>
      <c r="BH547" s="1">
        <v>71.900000000000006</v>
      </c>
      <c r="BI547" s="1">
        <v>102.4</v>
      </c>
      <c r="BJ547" s="1">
        <v>125.7</v>
      </c>
      <c r="BK547" s="1">
        <v>13.59</v>
      </c>
      <c r="BL547" s="1">
        <v>6.39</v>
      </c>
      <c r="BM547" s="1">
        <v>5.1100000000000003</v>
      </c>
      <c r="BN547" s="1">
        <v>51320.757324218801</v>
      </c>
      <c r="BO547" s="1">
        <v>38059.24609375</v>
      </c>
      <c r="BP547" s="1">
        <v>140942.9375</v>
      </c>
      <c r="BQ547" s="1">
        <v>123983.74707031299</v>
      </c>
      <c r="BR547" s="1">
        <v>101444.957519531</v>
      </c>
      <c r="BS547" s="1">
        <v>107059.8203125</v>
      </c>
      <c r="BT547" s="1">
        <v>140364.5390625</v>
      </c>
      <c r="BU547" s="1">
        <v>136905.42285156299</v>
      </c>
      <c r="BV547" s="1">
        <v>155530.62988281299</v>
      </c>
      <c r="BW547" s="1">
        <v>140603.265625</v>
      </c>
      <c r="BX547" s="1">
        <f t="shared" si="24"/>
        <v>1.2111655074891723</v>
      </c>
      <c r="BY547" s="1">
        <f t="shared" si="25"/>
        <v>0.27639602483283515</v>
      </c>
      <c r="BZ547" s="1">
        <f t="shared" si="26"/>
        <v>4.407607287248741E-2</v>
      </c>
      <c r="CA547" s="1" t="s">
        <v>101</v>
      </c>
      <c r="CB547" s="1" t="s">
        <v>101</v>
      </c>
      <c r="CC547" s="1" t="s">
        <v>101</v>
      </c>
      <c r="CD547" s="1" t="s">
        <v>102</v>
      </c>
      <c r="CE547" s="1" t="s">
        <v>102</v>
      </c>
      <c r="CF547" s="1" t="s">
        <v>102</v>
      </c>
      <c r="CG547" s="1" t="s">
        <v>101</v>
      </c>
      <c r="CH547" s="1" t="s">
        <v>101</v>
      </c>
      <c r="CI547" s="1" t="s">
        <v>102</v>
      </c>
      <c r="CJ547" s="1" t="s">
        <v>102</v>
      </c>
      <c r="CK547" s="1">
        <v>1</v>
      </c>
      <c r="CL547" s="1">
        <v>0</v>
      </c>
      <c r="CN547" s="1">
        <v>0</v>
      </c>
      <c r="CP547" s="1">
        <v>0</v>
      </c>
    </row>
    <row r="548" spans="1:96">
      <c r="A548" s="1">
        <v>-2.2676471745469299E+18</v>
      </c>
      <c r="B548" s="1" t="b">
        <v>0</v>
      </c>
      <c r="C548" s="1" t="s">
        <v>104</v>
      </c>
      <c r="D548" s="1" t="s">
        <v>97</v>
      </c>
      <c r="E548" s="1" t="s">
        <v>4237</v>
      </c>
      <c r="F548" s="1" t="s">
        <v>4238</v>
      </c>
      <c r="G548" s="1">
        <v>1.6E-2</v>
      </c>
      <c r="H548" s="1">
        <v>2.2679999999999998</v>
      </c>
      <c r="I548" s="1">
        <v>10</v>
      </c>
      <c r="J548" s="1">
        <v>1</v>
      </c>
      <c r="K548" s="1">
        <v>1</v>
      </c>
      <c r="L548" s="1">
        <v>1</v>
      </c>
      <c r="M548" s="1">
        <v>117</v>
      </c>
      <c r="N548" s="1">
        <v>14</v>
      </c>
      <c r="O548" s="1">
        <v>8.73</v>
      </c>
      <c r="X548" s="1">
        <v>0</v>
      </c>
      <c r="AH548" s="1">
        <v>1</v>
      </c>
      <c r="AJ548" s="1" t="s">
        <v>4239</v>
      </c>
      <c r="AK548" s="1" t="s">
        <v>4240</v>
      </c>
      <c r="AL548" s="1" t="s">
        <v>3302</v>
      </c>
      <c r="AM548" s="1" t="s">
        <v>4241</v>
      </c>
      <c r="AN548" s="1">
        <v>23710</v>
      </c>
      <c r="AO548" s="1" t="s">
        <v>4242</v>
      </c>
      <c r="AP548" s="1" t="s">
        <v>4243</v>
      </c>
      <c r="AQ548" s="1" t="s">
        <v>4244</v>
      </c>
      <c r="AR548" s="1" t="s">
        <v>4245</v>
      </c>
      <c r="AS548" s="1" t="s">
        <v>978</v>
      </c>
      <c r="AT548" s="1">
        <v>3</v>
      </c>
      <c r="AU548" s="1">
        <v>0</v>
      </c>
      <c r="AV548" s="1">
        <v>1.1439999999999999</v>
      </c>
      <c r="AW548" s="1">
        <v>2.3140000000000001</v>
      </c>
      <c r="AX548" s="1">
        <v>2.0230000000000001</v>
      </c>
      <c r="AY548" s="1">
        <v>0.19</v>
      </c>
      <c r="AZ548" s="1">
        <v>1.21</v>
      </c>
      <c r="BA548" s="1">
        <v>1.02</v>
      </c>
      <c r="BB548" s="1">
        <v>0.25658780671771197</v>
      </c>
      <c r="BC548" s="2">
        <v>5.4099205402335899E-5</v>
      </c>
      <c r="BD548" s="2">
        <v>7.0544297094299297E-5</v>
      </c>
      <c r="BE548" s="1">
        <v>0.29096154537137098</v>
      </c>
      <c r="BF548" s="1">
        <v>1.11501497603164E-4</v>
      </c>
      <c r="BG548" s="1">
        <v>8.1114600131580196E-4</v>
      </c>
      <c r="BH548" s="1">
        <v>67.3</v>
      </c>
      <c r="BI548" s="1">
        <v>77</v>
      </c>
      <c r="BJ548" s="1">
        <v>155.69999999999999</v>
      </c>
      <c r="BK548" s="1">
        <v>14.17</v>
      </c>
      <c r="BL548" s="1">
        <v>1.21</v>
      </c>
      <c r="BM548" s="1">
        <v>8.67</v>
      </c>
      <c r="BN548" s="1">
        <v>12483.5576171875</v>
      </c>
      <c r="BO548" s="1">
        <v>9181.7734375</v>
      </c>
      <c r="BP548" s="1">
        <v>26597.474609375</v>
      </c>
      <c r="BR548" s="1">
        <v>22126.138671875</v>
      </c>
      <c r="BS548" s="1">
        <v>21279.310546875</v>
      </c>
      <c r="BT548" s="1">
        <v>44916.18359375</v>
      </c>
      <c r="BU548" s="1">
        <v>48736.5078125</v>
      </c>
      <c r="BV548" s="1">
        <v>47549.21875</v>
      </c>
      <c r="BW548" s="1">
        <v>46813.94921875</v>
      </c>
      <c r="BX548" s="1">
        <f t="shared" si="24"/>
        <v>2.0143714979315739</v>
      </c>
      <c r="BY548" s="1">
        <f t="shared" si="25"/>
        <v>1.0103297751018143</v>
      </c>
      <c r="BZ548" s="1">
        <f t="shared" si="26"/>
        <v>3.1868556448482764E-5</v>
      </c>
      <c r="CA548" s="1" t="s">
        <v>101</v>
      </c>
      <c r="CB548" s="1" t="s">
        <v>101</v>
      </c>
      <c r="CC548" s="1" t="s">
        <v>101</v>
      </c>
      <c r="CD548" s="1" t="s">
        <v>100</v>
      </c>
      <c r="CE548" s="1" t="s">
        <v>101</v>
      </c>
      <c r="CF548" s="1" t="s">
        <v>101</v>
      </c>
      <c r="CG548" s="1" t="s">
        <v>101</v>
      </c>
      <c r="CH548" s="1" t="s">
        <v>101</v>
      </c>
      <c r="CI548" s="1" t="s">
        <v>102</v>
      </c>
      <c r="CJ548" s="1" t="s">
        <v>101</v>
      </c>
      <c r="CK548" s="1">
        <v>1</v>
      </c>
      <c r="CL548" s="1">
        <v>0</v>
      </c>
      <c r="CN548" s="1">
        <v>0</v>
      </c>
      <c r="CP548" s="1">
        <v>0</v>
      </c>
    </row>
    <row r="549" spans="1:96">
      <c r="A549" s="1">
        <v>-8.5592909608340101E+18</v>
      </c>
      <c r="B549" s="1" t="b">
        <v>0</v>
      </c>
      <c r="C549" s="1" t="s">
        <v>96</v>
      </c>
      <c r="D549" s="1" t="s">
        <v>97</v>
      </c>
      <c r="E549" s="1" t="s">
        <v>4246</v>
      </c>
      <c r="F549" s="1" t="s">
        <v>4247</v>
      </c>
      <c r="G549" s="1">
        <v>7.4999999999999997E-2</v>
      </c>
      <c r="H549" s="1">
        <v>1.5589999999999999</v>
      </c>
      <c r="I549" s="1">
        <v>1</v>
      </c>
      <c r="J549" s="1">
        <v>1</v>
      </c>
      <c r="K549" s="1">
        <v>4</v>
      </c>
      <c r="L549" s="1">
        <v>1</v>
      </c>
      <c r="M549" s="1">
        <v>1311</v>
      </c>
      <c r="N549" s="1">
        <v>143.1</v>
      </c>
      <c r="O549" s="1">
        <v>5.73</v>
      </c>
      <c r="R549" s="1">
        <v>0</v>
      </c>
      <c r="V549" s="1">
        <v>0</v>
      </c>
      <c r="W549" s="1">
        <v>0</v>
      </c>
      <c r="Y549" s="1">
        <v>0</v>
      </c>
      <c r="AB549" s="1">
        <v>1</v>
      </c>
      <c r="AF549" s="1">
        <v>1</v>
      </c>
      <c r="AG549" s="1">
        <v>1</v>
      </c>
      <c r="AI549" s="1">
        <v>1</v>
      </c>
      <c r="AJ549" s="1" t="s">
        <v>4248</v>
      </c>
      <c r="AK549" s="1" t="s">
        <v>4249</v>
      </c>
      <c r="AL549" s="1" t="s">
        <v>484</v>
      </c>
      <c r="AM549" s="1" t="s">
        <v>4250</v>
      </c>
      <c r="AN549" s="1">
        <v>2580</v>
      </c>
      <c r="AO549" s="1" t="s">
        <v>4251</v>
      </c>
      <c r="AP549" s="1" t="s">
        <v>4252</v>
      </c>
      <c r="AQ549" s="1" t="s">
        <v>4253</v>
      </c>
      <c r="AS549" s="1" t="s">
        <v>4254</v>
      </c>
      <c r="AT549" s="1">
        <v>2</v>
      </c>
      <c r="AU549" s="1">
        <v>0</v>
      </c>
      <c r="AV549" s="1">
        <v>100</v>
      </c>
      <c r="AW549" s="1">
        <v>100</v>
      </c>
      <c r="AX549" s="1">
        <v>0.96799999999999997</v>
      </c>
      <c r="AY549" s="1">
        <v>6.64</v>
      </c>
      <c r="AZ549" s="1">
        <v>6.64</v>
      </c>
      <c r="BA549" s="1">
        <v>-0.05</v>
      </c>
      <c r="BD549" s="1">
        <v>0.49722037635747202</v>
      </c>
      <c r="BG549" s="1">
        <v>0.70726335157291897</v>
      </c>
      <c r="BI549" s="1">
        <v>152.4</v>
      </c>
      <c r="BJ549" s="1">
        <v>147.6</v>
      </c>
      <c r="BL549" s="1">
        <v>4.68</v>
      </c>
      <c r="BM549" s="1">
        <v>8.68</v>
      </c>
      <c r="BP549" s="1">
        <v>101753.734375</v>
      </c>
      <c r="BQ549" s="1">
        <v>83464.484375</v>
      </c>
      <c r="BR549" s="1">
        <v>78819.453125</v>
      </c>
      <c r="BS549" s="1">
        <v>73421.296875</v>
      </c>
      <c r="BT549" s="1">
        <v>91429.40625</v>
      </c>
      <c r="BU549" s="1">
        <v>73546.7578125</v>
      </c>
      <c r="BV549" s="1">
        <v>81863.609375</v>
      </c>
      <c r="BW549" s="1">
        <v>72085.40625</v>
      </c>
      <c r="BX549" s="1">
        <f t="shared" si="24"/>
        <v>0.94507839240085389</v>
      </c>
      <c r="BY549" s="1">
        <f t="shared" si="25"/>
        <v>-8.1494091863423268E-2</v>
      </c>
      <c r="BZ549" s="1">
        <f t="shared" si="26"/>
        <v>0.56408157492108801</v>
      </c>
      <c r="CA549" s="1" t="s">
        <v>100</v>
      </c>
      <c r="CB549" s="1" t="s">
        <v>100</v>
      </c>
      <c r="CC549" s="1" t="s">
        <v>102</v>
      </c>
      <c r="CD549" s="1" t="s">
        <v>101</v>
      </c>
      <c r="CE549" s="1" t="s">
        <v>101</v>
      </c>
      <c r="CF549" s="1" t="s">
        <v>101</v>
      </c>
      <c r="CG549" s="1" t="s">
        <v>102</v>
      </c>
      <c r="CH549" s="1" t="s">
        <v>102</v>
      </c>
      <c r="CI549" s="1" t="s">
        <v>101</v>
      </c>
      <c r="CJ549" s="1" t="s">
        <v>102</v>
      </c>
      <c r="CK549" s="1">
        <v>1</v>
      </c>
      <c r="CL549" s="1">
        <v>0</v>
      </c>
      <c r="CN549" s="1">
        <v>0</v>
      </c>
      <c r="CP549" s="1">
        <v>0</v>
      </c>
    </row>
    <row r="550" spans="1:96">
      <c r="A550" s="1">
        <v>8.9642576775063204E+18</v>
      </c>
      <c r="B550" s="1" t="b">
        <v>0</v>
      </c>
      <c r="C550" s="1" t="s">
        <v>96</v>
      </c>
      <c r="D550" s="1" t="s">
        <v>97</v>
      </c>
      <c r="E550" s="1" t="s">
        <v>4255</v>
      </c>
      <c r="F550" s="1" t="s">
        <v>4256</v>
      </c>
      <c r="G550" s="1">
        <v>0.182</v>
      </c>
      <c r="H550" s="1">
        <v>1.07</v>
      </c>
      <c r="I550" s="1">
        <v>2</v>
      </c>
      <c r="J550" s="1">
        <v>1</v>
      </c>
      <c r="K550" s="1">
        <v>1</v>
      </c>
      <c r="L550" s="1">
        <v>1</v>
      </c>
      <c r="M550" s="1">
        <v>486</v>
      </c>
      <c r="N550" s="1">
        <v>54.1</v>
      </c>
      <c r="O550" s="1">
        <v>10.18</v>
      </c>
      <c r="X550" s="1">
        <v>0</v>
      </c>
      <c r="AH550" s="1">
        <v>1</v>
      </c>
      <c r="AJ550" s="1" t="s">
        <v>4257</v>
      </c>
      <c r="AK550" s="1" t="s">
        <v>660</v>
      </c>
      <c r="AL550" s="1" t="s">
        <v>146</v>
      </c>
      <c r="AM550" s="1" t="s">
        <v>4258</v>
      </c>
      <c r="AN550" s="1">
        <v>79690</v>
      </c>
      <c r="AO550" s="1" t="s">
        <v>4259</v>
      </c>
      <c r="AP550" s="1" t="s">
        <v>4260</v>
      </c>
      <c r="AQ550" s="1" t="s">
        <v>4261</v>
      </c>
      <c r="AR550" s="1" t="s">
        <v>4262</v>
      </c>
      <c r="AT550" s="1">
        <v>2</v>
      </c>
      <c r="AU550" s="1">
        <v>0</v>
      </c>
      <c r="AV550" s="1">
        <v>1.0049999999999999</v>
      </c>
      <c r="AW550" s="1">
        <v>1.1930000000000001</v>
      </c>
      <c r="AX550" s="1">
        <v>1.1870000000000001</v>
      </c>
      <c r="AY550" s="1">
        <v>0.01</v>
      </c>
      <c r="AZ550" s="1">
        <v>0.25</v>
      </c>
      <c r="BA550" s="1">
        <v>0.25</v>
      </c>
      <c r="BD550" s="1">
        <v>0.620962603168289</v>
      </c>
      <c r="BG550" s="1">
        <v>0.80718366736815805</v>
      </c>
      <c r="BH550" s="1">
        <v>93.8</v>
      </c>
      <c r="BI550" s="1">
        <v>94.3</v>
      </c>
      <c r="BJ550" s="1">
        <v>111.9</v>
      </c>
      <c r="BL550" s="1">
        <v>12.87</v>
      </c>
      <c r="BM550" s="1">
        <v>31.6</v>
      </c>
      <c r="BN550" s="1">
        <v>4051.59033203125</v>
      </c>
      <c r="BP550" s="1">
        <v>9184.064453125</v>
      </c>
      <c r="BS550" s="1">
        <v>6189.5556640625</v>
      </c>
      <c r="BT550" s="1">
        <v>10198.3564453125</v>
      </c>
      <c r="BU550" s="1">
        <v>6355.24560546875</v>
      </c>
      <c r="BV550" s="1">
        <v>13847.2568359375</v>
      </c>
      <c r="BW550" s="1">
        <v>7487.7109375</v>
      </c>
      <c r="BX550" s="1">
        <f t="shared" si="24"/>
        <v>1.2322592055549701</v>
      </c>
      <c r="BY550" s="1">
        <f t="shared" si="25"/>
        <v>0.30130575865888748</v>
      </c>
      <c r="BZ550" s="1">
        <f t="shared" si="26"/>
        <v>0.53922660057772098</v>
      </c>
      <c r="CA550" s="1" t="s">
        <v>101</v>
      </c>
      <c r="CB550" s="1" t="s">
        <v>100</v>
      </c>
      <c r="CC550" s="1" t="s">
        <v>101</v>
      </c>
      <c r="CD550" s="1" t="s">
        <v>100</v>
      </c>
      <c r="CE550" s="1" t="s">
        <v>100</v>
      </c>
      <c r="CF550" s="1" t="s">
        <v>101</v>
      </c>
      <c r="CG550" s="1" t="s">
        <v>101</v>
      </c>
      <c r="CH550" s="1" t="s">
        <v>101</v>
      </c>
      <c r="CI550" s="1" t="s">
        <v>102</v>
      </c>
      <c r="CJ550" s="1" t="s">
        <v>101</v>
      </c>
      <c r="CK550" s="1">
        <v>1</v>
      </c>
      <c r="CL550" s="1">
        <v>0</v>
      </c>
      <c r="CN550" s="1">
        <v>0</v>
      </c>
      <c r="CP550" s="1">
        <v>0</v>
      </c>
    </row>
    <row r="551" spans="1:96">
      <c r="A551" s="1">
        <v>-1.7766481603802601E+18</v>
      </c>
      <c r="B551" s="1" t="b">
        <v>0</v>
      </c>
      <c r="C551" s="1" t="s">
        <v>96</v>
      </c>
      <c r="D551" s="1" t="s">
        <v>97</v>
      </c>
      <c r="E551" s="1" t="s">
        <v>4263</v>
      </c>
      <c r="F551" s="1" t="s">
        <v>4264</v>
      </c>
      <c r="G551" s="1">
        <v>6.9000000000000006E-2</v>
      </c>
      <c r="H551" s="1">
        <v>1.625</v>
      </c>
      <c r="I551" s="1">
        <v>4</v>
      </c>
      <c r="J551" s="1">
        <v>1</v>
      </c>
      <c r="K551" s="1">
        <v>1</v>
      </c>
      <c r="L551" s="1">
        <v>1</v>
      </c>
      <c r="M551" s="1">
        <v>559</v>
      </c>
      <c r="N551" s="1">
        <v>64.2</v>
      </c>
      <c r="O551" s="1">
        <v>7.72</v>
      </c>
      <c r="T551" s="1">
        <v>0</v>
      </c>
      <c r="AD551" s="1">
        <v>1</v>
      </c>
      <c r="AJ551" s="1" t="s">
        <v>541</v>
      </c>
      <c r="AK551" s="1" t="s">
        <v>3840</v>
      </c>
      <c r="AL551" s="1" t="s">
        <v>146</v>
      </c>
      <c r="AM551" s="1" t="s">
        <v>4265</v>
      </c>
      <c r="AN551" s="1">
        <v>2589</v>
      </c>
      <c r="AO551" s="1" t="s">
        <v>4266</v>
      </c>
      <c r="AP551" s="1" t="s">
        <v>4267</v>
      </c>
      <c r="AQ551" s="1" t="s">
        <v>4268</v>
      </c>
      <c r="AR551" s="1" t="s">
        <v>4269</v>
      </c>
      <c r="AS551" s="1" t="s">
        <v>4270</v>
      </c>
      <c r="AT551" s="1">
        <v>5</v>
      </c>
      <c r="AU551" s="1">
        <v>0</v>
      </c>
      <c r="AV551" s="1">
        <v>100</v>
      </c>
      <c r="AW551" s="1">
        <v>100</v>
      </c>
      <c r="AX551" s="1">
        <v>1.077</v>
      </c>
      <c r="AY551" s="1">
        <v>6.64</v>
      </c>
      <c r="AZ551" s="1">
        <v>6.64</v>
      </c>
      <c r="BA551" s="1">
        <v>0.11</v>
      </c>
      <c r="BD551" s="1">
        <v>0.72703219803579999</v>
      </c>
      <c r="BG551" s="1">
        <v>0.88853969247300801</v>
      </c>
      <c r="BI551" s="1">
        <v>144.4</v>
      </c>
      <c r="BJ551" s="1">
        <v>155.6</v>
      </c>
      <c r="BL551" s="1">
        <v>32.25</v>
      </c>
      <c r="BM551" s="1">
        <v>27.3</v>
      </c>
      <c r="BP551" s="1">
        <v>36097.41796875</v>
      </c>
      <c r="BQ551" s="1">
        <v>43200.671875</v>
      </c>
      <c r="BR551" s="1">
        <v>21408.783203125</v>
      </c>
      <c r="BS551" s="1">
        <v>21064.474609375</v>
      </c>
      <c r="BT551" s="1">
        <v>25777.11328125</v>
      </c>
      <c r="BU551" s="1">
        <v>40442.1328125</v>
      </c>
      <c r="BV551" s="1">
        <v>30383.873046875</v>
      </c>
      <c r="BW551" s="1">
        <v>27638.52734375</v>
      </c>
      <c r="BX551" s="1">
        <f t="shared" si="24"/>
        <v>1.020286371758802</v>
      </c>
      <c r="BY551" s="1">
        <f t="shared" si="25"/>
        <v>2.8974141540135678E-2</v>
      </c>
      <c r="BZ551" s="1">
        <f t="shared" si="26"/>
        <v>0.92633483580956655</v>
      </c>
      <c r="CA551" s="1" t="s">
        <v>100</v>
      </c>
      <c r="CB551" s="1" t="s">
        <v>100</v>
      </c>
      <c r="CC551" s="1" t="s">
        <v>101</v>
      </c>
      <c r="CD551" s="1" t="s">
        <v>101</v>
      </c>
      <c r="CE551" s="1" t="s">
        <v>102</v>
      </c>
      <c r="CF551" s="1" t="s">
        <v>101</v>
      </c>
      <c r="CG551" s="1" t="s">
        <v>101</v>
      </c>
      <c r="CH551" s="1" t="s">
        <v>101</v>
      </c>
      <c r="CI551" s="1" t="s">
        <v>101</v>
      </c>
      <c r="CJ551" s="1" t="s">
        <v>101</v>
      </c>
      <c r="CK551" s="1">
        <v>1</v>
      </c>
      <c r="CL551" s="1">
        <v>0</v>
      </c>
      <c r="CN551" s="1">
        <v>0</v>
      </c>
      <c r="CP551" s="1">
        <v>2</v>
      </c>
      <c r="CQ551" s="1" t="s">
        <v>4271</v>
      </c>
      <c r="CR551" s="1" t="s">
        <v>4271</v>
      </c>
    </row>
    <row r="552" spans="1:96">
      <c r="A552" s="1">
        <v>-8.3011078969192202E+18</v>
      </c>
      <c r="B552" s="1" t="b">
        <v>0</v>
      </c>
      <c r="C552" s="1" t="s">
        <v>96</v>
      </c>
      <c r="D552" s="1" t="s">
        <v>97</v>
      </c>
      <c r="E552" s="1" t="s">
        <v>4272</v>
      </c>
      <c r="F552" s="1" t="s">
        <v>4273</v>
      </c>
      <c r="G552" s="1">
        <v>0.154</v>
      </c>
      <c r="H552" s="1">
        <v>1.222</v>
      </c>
      <c r="I552" s="1">
        <v>1</v>
      </c>
      <c r="J552" s="1">
        <v>1</v>
      </c>
      <c r="K552" s="1">
        <v>1</v>
      </c>
      <c r="L552" s="1">
        <v>1</v>
      </c>
      <c r="M552" s="1">
        <v>608</v>
      </c>
      <c r="N552" s="1">
        <v>68.900000000000006</v>
      </c>
      <c r="O552" s="1">
        <v>8.19</v>
      </c>
      <c r="V552" s="1">
        <v>0</v>
      </c>
      <c r="AF552" s="1">
        <v>1</v>
      </c>
      <c r="AJ552" s="1" t="s">
        <v>2637</v>
      </c>
      <c r="AK552" s="1" t="s">
        <v>660</v>
      </c>
      <c r="AL552" s="1" t="s">
        <v>791</v>
      </c>
      <c r="AM552" s="1" t="s">
        <v>4265</v>
      </c>
      <c r="AN552" s="1">
        <v>63917</v>
      </c>
      <c r="AO552" s="1" t="s">
        <v>4274</v>
      </c>
      <c r="AP552" s="1" t="s">
        <v>4275</v>
      </c>
      <c r="AQ552" s="1" t="s">
        <v>4276</v>
      </c>
      <c r="AR552" s="1" t="s">
        <v>1201</v>
      </c>
      <c r="AS552" s="1" t="s">
        <v>4277</v>
      </c>
      <c r="AT552" s="1">
        <v>2</v>
      </c>
      <c r="AU552" s="1">
        <v>0</v>
      </c>
      <c r="AV552" s="1">
        <v>2.6890000000000001</v>
      </c>
      <c r="AW552" s="1">
        <v>2.8719999999999999</v>
      </c>
      <c r="AX552" s="1">
        <v>1.0680000000000001</v>
      </c>
      <c r="AY552" s="1">
        <v>1.43</v>
      </c>
      <c r="AZ552" s="1">
        <v>1.52</v>
      </c>
      <c r="BA552" s="1">
        <v>0.1</v>
      </c>
      <c r="BB552" s="2">
        <v>1.2013618118089699E-6</v>
      </c>
      <c r="BC552" s="2">
        <v>8.0191528128992197E-7</v>
      </c>
      <c r="BD552" s="1">
        <v>0.51759097290995704</v>
      </c>
      <c r="BE552" s="2">
        <v>4.2961928803523996E-6</v>
      </c>
      <c r="BF552" s="2">
        <v>2.9116051928230001E-6</v>
      </c>
      <c r="BG552" s="1">
        <v>0.725276378967871</v>
      </c>
      <c r="BH552" s="1">
        <v>45.7</v>
      </c>
      <c r="BI552" s="1">
        <v>122.9</v>
      </c>
      <c r="BJ552" s="1">
        <v>131.30000000000001</v>
      </c>
      <c r="BK552" s="1">
        <v>12.19</v>
      </c>
      <c r="BL552" s="1">
        <v>4.05</v>
      </c>
      <c r="BM552" s="1">
        <v>5.88</v>
      </c>
      <c r="BN552" s="1">
        <v>63451.3203125</v>
      </c>
      <c r="BO552" s="1">
        <v>48001.8359375</v>
      </c>
      <c r="BP552" s="1">
        <v>317051.5</v>
      </c>
      <c r="BQ552" s="1">
        <v>285852.125</v>
      </c>
      <c r="BR552" s="1">
        <v>254614.65625</v>
      </c>
      <c r="BS552" s="1">
        <v>275233.5</v>
      </c>
      <c r="BT552" s="1">
        <v>312442.34375</v>
      </c>
      <c r="BU552" s="1">
        <v>286246.1875</v>
      </c>
      <c r="BV552" s="1">
        <v>298895.90625</v>
      </c>
      <c r="BW552" s="1">
        <v>274077.5625</v>
      </c>
      <c r="BX552" s="1">
        <f t="shared" si="24"/>
        <v>1.0343501722037129</v>
      </c>
      <c r="BY552" s="1">
        <f t="shared" si="25"/>
        <v>4.872468292315485E-2</v>
      </c>
      <c r="BZ552" s="1">
        <f t="shared" si="26"/>
        <v>0.55117471842249255</v>
      </c>
      <c r="CA552" s="1" t="s">
        <v>101</v>
      </c>
      <c r="CB552" s="1" t="s">
        <v>101</v>
      </c>
      <c r="CC552" s="1" t="s">
        <v>101</v>
      </c>
      <c r="CD552" s="1" t="s">
        <v>101</v>
      </c>
      <c r="CE552" s="1" t="s">
        <v>101</v>
      </c>
      <c r="CF552" s="1" t="s">
        <v>101</v>
      </c>
      <c r="CG552" s="1" t="s">
        <v>102</v>
      </c>
      <c r="CH552" s="1" t="s">
        <v>101</v>
      </c>
      <c r="CI552" s="1" t="s">
        <v>101</v>
      </c>
      <c r="CJ552" s="1" t="s">
        <v>101</v>
      </c>
      <c r="CK552" s="1">
        <v>1</v>
      </c>
      <c r="CL552" s="1">
        <v>0</v>
      </c>
      <c r="CN552" s="1">
        <v>0</v>
      </c>
      <c r="CP552" s="1">
        <v>0</v>
      </c>
    </row>
    <row r="553" spans="1:96">
      <c r="A553" s="1">
        <v>-3.02869153167168E+18</v>
      </c>
      <c r="B553" s="1" t="b">
        <v>0</v>
      </c>
      <c r="C553" s="1" t="s">
        <v>96</v>
      </c>
      <c r="D553" s="1" t="s">
        <v>97</v>
      </c>
      <c r="E553" s="1" t="s">
        <v>4278</v>
      </c>
      <c r="F553" s="1" t="s">
        <v>4279</v>
      </c>
      <c r="G553" s="1">
        <v>0.16500000000000001</v>
      </c>
      <c r="H553" s="1">
        <v>1.1739999999999999</v>
      </c>
      <c r="I553" s="1">
        <v>1</v>
      </c>
      <c r="J553" s="1">
        <v>1</v>
      </c>
      <c r="K553" s="1">
        <v>1</v>
      </c>
      <c r="L553" s="1">
        <v>1</v>
      </c>
      <c r="M553" s="1">
        <v>944</v>
      </c>
      <c r="N553" s="1">
        <v>106.8</v>
      </c>
      <c r="O553" s="1">
        <v>6.14</v>
      </c>
      <c r="U553" s="1">
        <v>0</v>
      </c>
      <c r="AE553" s="1">
        <v>1</v>
      </c>
      <c r="AJ553" s="1" t="s">
        <v>262</v>
      </c>
      <c r="AK553" s="1" t="s">
        <v>3833</v>
      </c>
      <c r="AL553" s="1" t="s">
        <v>146</v>
      </c>
      <c r="AM553" s="1" t="s">
        <v>4280</v>
      </c>
      <c r="AN553" s="1">
        <v>23193</v>
      </c>
      <c r="AO553" s="1" t="s">
        <v>4281</v>
      </c>
      <c r="AP553" s="1" t="s">
        <v>4282</v>
      </c>
      <c r="AQ553" s="1" t="s">
        <v>4283</v>
      </c>
      <c r="AR553" s="1" t="s">
        <v>4284</v>
      </c>
      <c r="AS553" s="1" t="s">
        <v>4285</v>
      </c>
      <c r="AT553" s="1">
        <v>5</v>
      </c>
      <c r="AU553" s="1">
        <v>0</v>
      </c>
      <c r="AV553" s="1">
        <v>0.60399999999999998</v>
      </c>
      <c r="AW553" s="1">
        <v>0.69699999999999995</v>
      </c>
      <c r="AX553" s="1">
        <v>1.1519999999999999</v>
      </c>
      <c r="AY553" s="1">
        <v>-0.73</v>
      </c>
      <c r="AZ553" s="1">
        <v>-0.52</v>
      </c>
      <c r="BA553" s="1">
        <v>0.2</v>
      </c>
      <c r="BB553" s="1">
        <v>1.48710373023642E-3</v>
      </c>
      <c r="BC553" s="1">
        <v>9.0035580546573603E-3</v>
      </c>
      <c r="BD553" s="1">
        <v>0.181511840331992</v>
      </c>
      <c r="BE553" s="1">
        <v>2.2042311943804298E-3</v>
      </c>
      <c r="BF553" s="1">
        <v>1.23440658729605E-2</v>
      </c>
      <c r="BG553" s="1">
        <v>0.34489178588055402</v>
      </c>
      <c r="BH553" s="1">
        <v>130.4</v>
      </c>
      <c r="BI553" s="1">
        <v>78.8</v>
      </c>
      <c r="BJ553" s="1">
        <v>90.8</v>
      </c>
      <c r="BK553" s="1">
        <v>15.96</v>
      </c>
      <c r="BL553" s="1">
        <v>10.74</v>
      </c>
      <c r="BM553" s="1">
        <v>4.33</v>
      </c>
      <c r="BN553" s="1">
        <v>13603.8125</v>
      </c>
      <c r="BO553" s="1">
        <v>15345.8857421875</v>
      </c>
      <c r="BP553" s="1">
        <v>19748.7421875</v>
      </c>
      <c r="BQ553" s="1">
        <v>19098.1953125</v>
      </c>
      <c r="BR553" s="1">
        <v>14952.8857421875</v>
      </c>
      <c r="BS553" s="1">
        <v>13843.728515625</v>
      </c>
      <c r="BT553" s="1">
        <v>19042.376953125</v>
      </c>
      <c r="BU553" s="1">
        <v>17613.6640625</v>
      </c>
      <c r="BV553" s="1">
        <v>20527.583984375</v>
      </c>
      <c r="BW553" s="1">
        <v>18240.51171875</v>
      </c>
      <c r="BX553" s="1">
        <f t="shared" si="24"/>
        <v>1.1150233061208068</v>
      </c>
      <c r="BY553" s="1">
        <f t="shared" si="25"/>
        <v>0.15707386554783012</v>
      </c>
      <c r="BZ553" s="1">
        <f t="shared" si="26"/>
        <v>0.27052155818568568</v>
      </c>
      <c r="CA553" s="1" t="s">
        <v>101</v>
      </c>
      <c r="CB553" s="1" t="s">
        <v>101</v>
      </c>
      <c r="CC553" s="1" t="s">
        <v>101</v>
      </c>
      <c r="CD553" s="1" t="s">
        <v>101</v>
      </c>
      <c r="CE553" s="1" t="s">
        <v>101</v>
      </c>
      <c r="CF553" s="1" t="s">
        <v>102</v>
      </c>
      <c r="CG553" s="1" t="s">
        <v>101</v>
      </c>
      <c r="CH553" s="1" t="s">
        <v>101</v>
      </c>
      <c r="CI553" s="1" t="s">
        <v>101</v>
      </c>
      <c r="CJ553" s="1" t="s">
        <v>101</v>
      </c>
      <c r="CK553" s="1">
        <v>1</v>
      </c>
      <c r="CL553" s="1">
        <v>0</v>
      </c>
      <c r="CN553" s="1">
        <v>0</v>
      </c>
      <c r="CP553" s="1">
        <v>0</v>
      </c>
    </row>
    <row r="554" spans="1:96">
      <c r="A554" s="1">
        <v>-8.1272204652791101E+18</v>
      </c>
      <c r="B554" s="1" t="b">
        <v>0</v>
      </c>
      <c r="C554" s="1" t="s">
        <v>102</v>
      </c>
      <c r="D554" s="1" t="s">
        <v>97</v>
      </c>
      <c r="E554" s="1" t="s">
        <v>4286</v>
      </c>
      <c r="F554" s="1" t="s">
        <v>4287</v>
      </c>
      <c r="G554" s="1">
        <v>0</v>
      </c>
      <c r="H554" s="1">
        <v>6.1980000000000004</v>
      </c>
      <c r="I554" s="1">
        <v>22</v>
      </c>
      <c r="J554" s="1">
        <v>3</v>
      </c>
      <c r="K554" s="1">
        <v>6</v>
      </c>
      <c r="L554" s="1">
        <v>3</v>
      </c>
      <c r="M554" s="1">
        <v>238</v>
      </c>
      <c r="N554" s="1">
        <v>24.8</v>
      </c>
      <c r="O554" s="1">
        <v>4.72</v>
      </c>
      <c r="R554" s="1">
        <v>0</v>
      </c>
      <c r="S554" s="1">
        <v>0</v>
      </c>
      <c r="T554" s="1">
        <v>0</v>
      </c>
      <c r="U554" s="1">
        <v>0</v>
      </c>
      <c r="AB554" s="1">
        <v>2</v>
      </c>
      <c r="AC554" s="1">
        <v>2</v>
      </c>
      <c r="AD554" s="1">
        <v>1</v>
      </c>
      <c r="AE554" s="1">
        <v>1</v>
      </c>
      <c r="AJ554" s="1" t="s">
        <v>789</v>
      </c>
      <c r="AK554" s="1" t="s">
        <v>1821</v>
      </c>
      <c r="AL554" s="1" t="s">
        <v>146</v>
      </c>
      <c r="AM554" s="1" t="s">
        <v>4288</v>
      </c>
      <c r="AN554" s="1">
        <v>2596</v>
      </c>
      <c r="AO554" s="1" t="s">
        <v>4289</v>
      </c>
      <c r="AP554" s="1" t="s">
        <v>4290</v>
      </c>
      <c r="AQ554" s="1" t="s">
        <v>4291</v>
      </c>
      <c r="AR554" s="1" t="s">
        <v>4292</v>
      </c>
      <c r="AS554" s="1" t="s">
        <v>4293</v>
      </c>
      <c r="AT554" s="1">
        <v>3</v>
      </c>
      <c r="AU554" s="1">
        <v>0</v>
      </c>
      <c r="AV554" s="1">
        <v>100</v>
      </c>
      <c r="AW554" s="1">
        <v>100</v>
      </c>
      <c r="AX554" s="1">
        <v>0.161</v>
      </c>
      <c r="AY554" s="1">
        <v>6.64</v>
      </c>
      <c r="AZ554" s="1">
        <v>6.64</v>
      </c>
      <c r="BA554" s="1">
        <v>-2.63</v>
      </c>
      <c r="BD554" s="1">
        <v>2.0631115593916499E-4</v>
      </c>
      <c r="BG554" s="1">
        <v>2.10190511008107E-3</v>
      </c>
      <c r="BI554" s="1">
        <v>258.39999999999998</v>
      </c>
      <c r="BJ554" s="1">
        <v>41.6</v>
      </c>
      <c r="BL554" s="1">
        <v>6.2</v>
      </c>
      <c r="BM554" s="1">
        <v>42.74</v>
      </c>
      <c r="BP554" s="1">
        <v>205728.7578125</v>
      </c>
      <c r="BQ554" s="1">
        <v>180991.6640625</v>
      </c>
      <c r="BR554" s="1">
        <v>176526.4765625</v>
      </c>
      <c r="BS554" s="1">
        <v>189965.6015625</v>
      </c>
      <c r="BT554" s="1">
        <v>46628.66796875</v>
      </c>
      <c r="BU554" s="1">
        <v>13171.2158203125</v>
      </c>
      <c r="BV554" s="1">
        <v>28736.072265625</v>
      </c>
      <c r="BW554" s="1">
        <v>30985.0439453125</v>
      </c>
      <c r="BX554" s="1">
        <f t="shared" si="24"/>
        <v>0.15868164694558309</v>
      </c>
      <c r="BY554" s="1">
        <f t="shared" si="25"/>
        <v>-2.6557928185841018</v>
      </c>
      <c r="BZ554" s="1">
        <f t="shared" si="26"/>
        <v>2.7918936544497728E-6</v>
      </c>
      <c r="CA554" s="1" t="s">
        <v>100</v>
      </c>
      <c r="CB554" s="1" t="s">
        <v>100</v>
      </c>
      <c r="CC554" s="1" t="s">
        <v>102</v>
      </c>
      <c r="CD554" s="1" t="s">
        <v>102</v>
      </c>
      <c r="CE554" s="1" t="s">
        <v>102</v>
      </c>
      <c r="CF554" s="1" t="s">
        <v>102</v>
      </c>
      <c r="CG554" s="1" t="s">
        <v>101</v>
      </c>
      <c r="CH554" s="1" t="s">
        <v>101</v>
      </c>
      <c r="CI554" s="1" t="s">
        <v>101</v>
      </c>
      <c r="CJ554" s="1" t="s">
        <v>101</v>
      </c>
      <c r="CK554" s="1">
        <v>1</v>
      </c>
      <c r="CL554" s="1">
        <v>0</v>
      </c>
      <c r="CN554" s="1">
        <v>0</v>
      </c>
      <c r="CP554" s="1">
        <v>0</v>
      </c>
    </row>
    <row r="555" spans="1:96">
      <c r="A555" s="1">
        <v>5.6231957489221299E+17</v>
      </c>
      <c r="B555" s="1" t="b">
        <v>0</v>
      </c>
      <c r="C555" s="1" t="s">
        <v>102</v>
      </c>
      <c r="D555" s="1" t="s">
        <v>97</v>
      </c>
      <c r="E555" s="1" t="s">
        <v>4294</v>
      </c>
      <c r="F555" s="1" t="s">
        <v>4295</v>
      </c>
      <c r="G555" s="1">
        <v>0</v>
      </c>
      <c r="H555" s="1">
        <v>54.957000000000001</v>
      </c>
      <c r="I555" s="1">
        <v>53</v>
      </c>
      <c r="J555" s="1">
        <v>11</v>
      </c>
      <c r="K555" s="1">
        <v>70</v>
      </c>
      <c r="L555" s="1">
        <v>11</v>
      </c>
      <c r="M555" s="1">
        <v>335</v>
      </c>
      <c r="N555" s="1">
        <v>36</v>
      </c>
      <c r="O555" s="1">
        <v>8.4600000000000009</v>
      </c>
      <c r="P555" s="1">
        <v>11.37</v>
      </c>
      <c r="Q555" s="1">
        <v>11.56</v>
      </c>
      <c r="R555" s="1">
        <v>3.04</v>
      </c>
      <c r="S555" s="1">
        <v>2.39</v>
      </c>
      <c r="T555" s="1">
        <v>4.6100000000000003</v>
      </c>
      <c r="U555" s="1">
        <v>0</v>
      </c>
      <c r="V555" s="1">
        <v>2.66</v>
      </c>
      <c r="W555" s="1">
        <v>0</v>
      </c>
      <c r="X555" s="1">
        <v>0</v>
      </c>
      <c r="Y555" s="1">
        <v>0</v>
      </c>
      <c r="Z555" s="1">
        <v>9</v>
      </c>
      <c r="AA555" s="1">
        <v>8</v>
      </c>
      <c r="AB555" s="1">
        <v>6</v>
      </c>
      <c r="AC555" s="1">
        <v>5</v>
      </c>
      <c r="AD555" s="1">
        <v>4</v>
      </c>
      <c r="AE555" s="1">
        <v>4</v>
      </c>
      <c r="AF555" s="1">
        <v>2</v>
      </c>
      <c r="AG555" s="1">
        <v>2</v>
      </c>
      <c r="AH555" s="1">
        <v>1</v>
      </c>
      <c r="AI555" s="1">
        <v>3</v>
      </c>
      <c r="AJ555" s="1" t="s">
        <v>4296</v>
      </c>
      <c r="AK555" s="1" t="s">
        <v>393</v>
      </c>
      <c r="AL555" s="1" t="s">
        <v>863</v>
      </c>
      <c r="AM555" s="1" t="s">
        <v>4297</v>
      </c>
      <c r="AN555" s="1">
        <v>2597</v>
      </c>
      <c r="AO555" s="1" t="s">
        <v>4298</v>
      </c>
      <c r="AP555" s="1" t="s">
        <v>4299</v>
      </c>
      <c r="AQ555" s="1" t="s">
        <v>4300</v>
      </c>
      <c r="AR555" s="1" t="s">
        <v>4301</v>
      </c>
      <c r="AS555" s="1" t="s">
        <v>3763</v>
      </c>
      <c r="AT555" s="1">
        <v>16</v>
      </c>
      <c r="AU555" s="1">
        <v>0</v>
      </c>
      <c r="AV555" s="1">
        <v>0.21299999999999999</v>
      </c>
      <c r="AW555" s="1">
        <v>0.127</v>
      </c>
      <c r="AX555" s="1">
        <v>0.59599999999999997</v>
      </c>
      <c r="AY555" s="1">
        <v>-2.23</v>
      </c>
      <c r="AZ555" s="1">
        <v>-2.98</v>
      </c>
      <c r="BA555" s="1">
        <v>-0.75</v>
      </c>
      <c r="BB555" s="2">
        <v>2.3227416134918901E-6</v>
      </c>
      <c r="BC555" s="2">
        <v>2.33307350328005E-7</v>
      </c>
      <c r="BD555" s="1">
        <v>5.1042424099501105E-4</v>
      </c>
      <c r="BE555" s="2">
        <v>7.5056200723889496E-6</v>
      </c>
      <c r="BF555" s="2">
        <v>1.03517186699708E-6</v>
      </c>
      <c r="BG555" s="1">
        <v>3.9593863032497999E-3</v>
      </c>
      <c r="BH555" s="1">
        <v>223.8</v>
      </c>
      <c r="BI555" s="1">
        <v>47.8</v>
      </c>
      <c r="BJ555" s="1">
        <v>28.4</v>
      </c>
      <c r="BK555" s="1">
        <v>7.73</v>
      </c>
      <c r="BL555" s="1">
        <v>7.12</v>
      </c>
      <c r="BM555" s="1">
        <v>14.27</v>
      </c>
      <c r="BN555" s="1">
        <v>1150339.7768554699</v>
      </c>
      <c r="BO555" s="1">
        <v>927319.55078125</v>
      </c>
      <c r="BP555" s="1">
        <v>531157.52001953102</v>
      </c>
      <c r="BQ555" s="1">
        <v>418734.10107421898</v>
      </c>
      <c r="BR555" s="1">
        <v>392068.87939453102</v>
      </c>
      <c r="BS555" s="1">
        <v>362610.66931152297</v>
      </c>
      <c r="BT555" s="1">
        <v>245233.71191406299</v>
      </c>
      <c r="BU555" s="1">
        <v>179136.318115234</v>
      </c>
      <c r="BV555" s="1">
        <v>285033.50122070301</v>
      </c>
      <c r="BW555" s="1">
        <v>255626.85546875</v>
      </c>
      <c r="BX555" s="1">
        <f t="shared" si="24"/>
        <v>0.56614261922081521</v>
      </c>
      <c r="BY555" s="1">
        <f t="shared" si="25"/>
        <v>-0.82076256104571577</v>
      </c>
      <c r="BZ555" s="1">
        <f t="shared" si="26"/>
        <v>5.1434403605038629E-3</v>
      </c>
      <c r="CA555" s="1" t="s">
        <v>102</v>
      </c>
      <c r="CB555" s="1" t="s">
        <v>102</v>
      </c>
      <c r="CC555" s="1" t="s">
        <v>102</v>
      </c>
      <c r="CD555" s="1" t="s">
        <v>102</v>
      </c>
      <c r="CE555" s="1" t="s">
        <v>102</v>
      </c>
      <c r="CF555" s="1" t="s">
        <v>102</v>
      </c>
      <c r="CG555" s="1" t="s">
        <v>102</v>
      </c>
      <c r="CH555" s="1" t="s">
        <v>102</v>
      </c>
      <c r="CI555" s="1" t="s">
        <v>102</v>
      </c>
      <c r="CJ555" s="1" t="s">
        <v>102</v>
      </c>
      <c r="CK555" s="1">
        <v>1</v>
      </c>
      <c r="CL555" s="1">
        <v>0</v>
      </c>
      <c r="CN555" s="1">
        <v>0</v>
      </c>
      <c r="CP555" s="1">
        <v>0</v>
      </c>
    </row>
    <row r="556" spans="1:96">
      <c r="A556" s="1">
        <v>7.7382173658169897E+18</v>
      </c>
      <c r="B556" s="1" t="b">
        <v>0</v>
      </c>
      <c r="C556" s="1" t="s">
        <v>102</v>
      </c>
      <c r="D556" s="1" t="s">
        <v>97</v>
      </c>
      <c r="E556" s="1" t="s">
        <v>4302</v>
      </c>
      <c r="F556" s="1" t="s">
        <v>4303</v>
      </c>
      <c r="G556" s="1">
        <v>0</v>
      </c>
      <c r="H556" s="1">
        <v>7.649</v>
      </c>
      <c r="I556" s="1">
        <v>4</v>
      </c>
      <c r="J556" s="1">
        <v>3</v>
      </c>
      <c r="K556" s="1">
        <v>12</v>
      </c>
      <c r="L556" s="1">
        <v>3</v>
      </c>
      <c r="M556" s="1">
        <v>739</v>
      </c>
      <c r="N556" s="1">
        <v>83.1</v>
      </c>
      <c r="O556" s="1">
        <v>7.03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X556" s="1">
        <v>0</v>
      </c>
      <c r="Y556" s="1">
        <v>0</v>
      </c>
      <c r="Z556" s="1">
        <v>2</v>
      </c>
      <c r="AA556" s="1">
        <v>1</v>
      </c>
      <c r="AB556" s="1">
        <v>3</v>
      </c>
      <c r="AC556" s="1">
        <v>2</v>
      </c>
      <c r="AD556" s="1">
        <v>1</v>
      </c>
      <c r="AE556" s="1">
        <v>1</v>
      </c>
      <c r="AH556" s="1">
        <v>1</v>
      </c>
      <c r="AI556" s="1">
        <v>1</v>
      </c>
      <c r="AJ556" s="1" t="s">
        <v>1936</v>
      </c>
      <c r="AK556" s="1" t="s">
        <v>4304</v>
      </c>
      <c r="AL556" s="1" t="s">
        <v>146</v>
      </c>
      <c r="AM556" s="1" t="s">
        <v>4305</v>
      </c>
      <c r="AN556" s="1">
        <v>2617</v>
      </c>
      <c r="AO556" s="1" t="s">
        <v>4306</v>
      </c>
      <c r="AP556" s="1" t="s">
        <v>4307</v>
      </c>
      <c r="AQ556" s="1" t="s">
        <v>4308</v>
      </c>
      <c r="AR556" s="1" t="s">
        <v>430</v>
      </c>
      <c r="AS556" s="1" t="s">
        <v>4309</v>
      </c>
      <c r="AT556" s="1">
        <v>3</v>
      </c>
      <c r="AU556" s="1">
        <v>0</v>
      </c>
      <c r="AV556" s="1">
        <v>0.41599999999999998</v>
      </c>
      <c r="AW556" s="1">
        <v>0.219</v>
      </c>
      <c r="AX556" s="1">
        <v>0.52500000000000002</v>
      </c>
      <c r="AY556" s="1">
        <v>-1.26</v>
      </c>
      <c r="AZ556" s="1">
        <v>-2.19</v>
      </c>
      <c r="BA556" s="1">
        <v>-0.93</v>
      </c>
      <c r="BB556" s="1">
        <v>7.8730553071824305E-2</v>
      </c>
      <c r="BC556" s="1">
        <v>6.8293777584068601E-3</v>
      </c>
      <c r="BD556" s="1">
        <v>0.11889695604607101</v>
      </c>
      <c r="BE556" s="1">
        <v>9.6409454662721106E-2</v>
      </c>
      <c r="BF556" s="1">
        <v>9.5841492362361506E-3</v>
      </c>
      <c r="BG556" s="1">
        <v>0.248436503894856</v>
      </c>
      <c r="BH556" s="1">
        <v>183.5</v>
      </c>
      <c r="BI556" s="1">
        <v>76.400000000000006</v>
      </c>
      <c r="BJ556" s="1">
        <v>40.1</v>
      </c>
      <c r="BK556" s="1">
        <v>2.39</v>
      </c>
      <c r="BL556" s="1">
        <v>7.19</v>
      </c>
      <c r="BM556" s="1">
        <v>54.56</v>
      </c>
      <c r="BN556" s="1">
        <v>94093.625</v>
      </c>
      <c r="BO556" s="1">
        <v>81807.189453125</v>
      </c>
      <c r="BP556" s="1">
        <v>81343.38671875</v>
      </c>
      <c r="BQ556" s="1">
        <v>74019.861328125</v>
      </c>
      <c r="BR556" s="1">
        <v>58810.9765625</v>
      </c>
      <c r="BS556" s="1">
        <v>62522.58203125</v>
      </c>
      <c r="BT556" s="1">
        <v>22540.951171875</v>
      </c>
      <c r="BU556" s="1">
        <v>19177.88671875</v>
      </c>
      <c r="BV556" s="1">
        <v>62121.58203125</v>
      </c>
      <c r="BW556" s="1">
        <v>59342.74609375</v>
      </c>
      <c r="BX556" s="1">
        <f t="shared" si="24"/>
        <v>0.58975442469622719</v>
      </c>
      <c r="BY556" s="1">
        <f t="shared" si="25"/>
        <v>-0.76181375740675683</v>
      </c>
      <c r="BZ556" s="1">
        <f t="shared" si="26"/>
        <v>6.6163490919083814E-2</v>
      </c>
      <c r="CA556" s="1" t="s">
        <v>102</v>
      </c>
      <c r="CB556" s="1" t="s">
        <v>102</v>
      </c>
      <c r="CC556" s="1" t="s">
        <v>102</v>
      </c>
      <c r="CD556" s="1" t="s">
        <v>102</v>
      </c>
      <c r="CE556" s="1" t="s">
        <v>102</v>
      </c>
      <c r="CF556" s="1" t="s">
        <v>102</v>
      </c>
      <c r="CG556" s="1" t="s">
        <v>101</v>
      </c>
      <c r="CH556" s="1" t="s">
        <v>101</v>
      </c>
      <c r="CI556" s="1" t="s">
        <v>102</v>
      </c>
      <c r="CJ556" s="1" t="s">
        <v>102</v>
      </c>
      <c r="CK556" s="1">
        <v>1</v>
      </c>
      <c r="CL556" s="1">
        <v>0</v>
      </c>
      <c r="CN556" s="1">
        <v>0</v>
      </c>
      <c r="CP556" s="1">
        <v>0</v>
      </c>
    </row>
    <row r="557" spans="1:96">
      <c r="A557" s="1">
        <v>-2.8902848078616402E+18</v>
      </c>
      <c r="B557" s="1" t="b">
        <v>0</v>
      </c>
      <c r="C557" s="1" t="s">
        <v>102</v>
      </c>
      <c r="D557" s="1" t="s">
        <v>97</v>
      </c>
      <c r="E557" s="1" t="s">
        <v>4310</v>
      </c>
      <c r="F557" s="1" t="s">
        <v>4311</v>
      </c>
      <c r="G557" s="1">
        <v>0</v>
      </c>
      <c r="H557" s="1">
        <v>7.9039999999999999</v>
      </c>
      <c r="I557" s="1">
        <v>5</v>
      </c>
      <c r="J557" s="1">
        <v>4</v>
      </c>
      <c r="K557" s="1">
        <v>14</v>
      </c>
      <c r="L557" s="1">
        <v>4</v>
      </c>
      <c r="M557" s="1">
        <v>1010</v>
      </c>
      <c r="N557" s="1">
        <v>107.7</v>
      </c>
      <c r="O557" s="1">
        <v>6.7</v>
      </c>
      <c r="P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1</v>
      </c>
      <c r="AC557" s="1">
        <v>1</v>
      </c>
      <c r="AD557" s="1">
        <v>1</v>
      </c>
      <c r="AE557" s="1">
        <v>1</v>
      </c>
      <c r="AF557" s="1">
        <v>2</v>
      </c>
      <c r="AG557" s="1">
        <v>2</v>
      </c>
      <c r="AH557" s="1">
        <v>2</v>
      </c>
      <c r="AI557" s="1">
        <v>3</v>
      </c>
      <c r="AJ557" s="1" t="s">
        <v>631</v>
      </c>
      <c r="AK557" s="1" t="s">
        <v>350</v>
      </c>
      <c r="AL557" s="1" t="s">
        <v>146</v>
      </c>
      <c r="AM557" s="1" t="s">
        <v>4312</v>
      </c>
      <c r="AN557" s="1">
        <v>2618</v>
      </c>
      <c r="AO557" s="1" t="s">
        <v>4313</v>
      </c>
      <c r="AP557" s="1" t="s">
        <v>4314</v>
      </c>
      <c r="AQ557" s="1" t="s">
        <v>4315</v>
      </c>
      <c r="AR557" s="1" t="s">
        <v>4316</v>
      </c>
      <c r="AS557" s="1" t="s">
        <v>4317</v>
      </c>
      <c r="AT557" s="1">
        <v>4</v>
      </c>
      <c r="AU557" s="1">
        <v>0</v>
      </c>
      <c r="AV557" s="1">
        <v>0.70099999999999996</v>
      </c>
      <c r="AW557" s="1">
        <v>0.71199999999999997</v>
      </c>
      <c r="AX557" s="1">
        <v>1.0149999999999999</v>
      </c>
      <c r="AY557" s="1">
        <v>-0.51</v>
      </c>
      <c r="AZ557" s="1">
        <v>-0.49</v>
      </c>
      <c r="BA557" s="1">
        <v>0.02</v>
      </c>
      <c r="BB557" s="1">
        <v>4.2520032666645297E-3</v>
      </c>
      <c r="BC557" s="1">
        <v>5.5283327966049196E-3</v>
      </c>
      <c r="BD557" s="1">
        <v>0.95717926891487803</v>
      </c>
      <c r="BE557" s="1">
        <v>5.8863084870014503E-3</v>
      </c>
      <c r="BF557" s="1">
        <v>7.8842038861931096E-3</v>
      </c>
      <c r="BG557" s="1">
        <v>0.999998324738962</v>
      </c>
      <c r="BH557" s="1">
        <v>124.3</v>
      </c>
      <c r="BI557" s="1">
        <v>87.2</v>
      </c>
      <c r="BJ557" s="1">
        <v>88.5</v>
      </c>
      <c r="BK557" s="1">
        <v>5.42</v>
      </c>
      <c r="BL557" s="1">
        <v>9.93</v>
      </c>
      <c r="BM557" s="1">
        <v>7.78</v>
      </c>
      <c r="BN557" s="1">
        <v>188306.09765625</v>
      </c>
      <c r="BO557" s="1">
        <v>156835.43359375</v>
      </c>
      <c r="BP557" s="1">
        <v>287571.29296875</v>
      </c>
      <c r="BQ557" s="1">
        <v>196425.87109375</v>
      </c>
      <c r="BR557" s="1">
        <v>214570.49609375</v>
      </c>
      <c r="BS557" s="1">
        <v>212050.07421875</v>
      </c>
      <c r="BT557" s="1">
        <v>210452.58984375</v>
      </c>
      <c r="BU557" s="1">
        <v>215597.3046875</v>
      </c>
      <c r="BV557" s="1">
        <v>229362.9375</v>
      </c>
      <c r="BW557" s="1">
        <v>246497.2265625</v>
      </c>
      <c r="BX557" s="1">
        <f t="shared" si="24"/>
        <v>0.99043761673801967</v>
      </c>
      <c r="BY557" s="1">
        <f t="shared" si="25"/>
        <v>-1.3861985857390765E-2</v>
      </c>
      <c r="BZ557" s="1">
        <f t="shared" si="26"/>
        <v>0.9240887815287655</v>
      </c>
      <c r="CA557" s="1" t="s">
        <v>102</v>
      </c>
      <c r="CB557" s="1" t="s">
        <v>101</v>
      </c>
      <c r="CC557" s="1" t="s">
        <v>101</v>
      </c>
      <c r="CD557" s="1" t="s">
        <v>102</v>
      </c>
      <c r="CE557" s="1" t="s">
        <v>102</v>
      </c>
      <c r="CF557" s="1" t="s">
        <v>102</v>
      </c>
      <c r="CG557" s="1" t="s">
        <v>102</v>
      </c>
      <c r="CH557" s="1" t="s">
        <v>102</v>
      </c>
      <c r="CI557" s="1" t="s">
        <v>102</v>
      </c>
      <c r="CJ557" s="1" t="s">
        <v>102</v>
      </c>
      <c r="CK557" s="1">
        <v>1</v>
      </c>
      <c r="CL557" s="1">
        <v>0</v>
      </c>
      <c r="CN557" s="1">
        <v>0</v>
      </c>
      <c r="CP557" s="1">
        <v>0</v>
      </c>
    </row>
    <row r="558" spans="1:96">
      <c r="A558" s="1">
        <v>-5.1553651738436301E+18</v>
      </c>
      <c r="B558" s="1" t="b">
        <v>0</v>
      </c>
      <c r="C558" s="1" t="s">
        <v>96</v>
      </c>
      <c r="D558" s="1" t="s">
        <v>97</v>
      </c>
      <c r="E558" s="1" t="s">
        <v>4318</v>
      </c>
      <c r="F558" s="1" t="s">
        <v>4319</v>
      </c>
      <c r="G558" s="1">
        <v>0.15</v>
      </c>
      <c r="H558" s="1">
        <v>1.2370000000000001</v>
      </c>
      <c r="I558" s="1">
        <v>4</v>
      </c>
      <c r="J558" s="1">
        <v>1</v>
      </c>
      <c r="K558" s="1">
        <v>1</v>
      </c>
      <c r="L558" s="1">
        <v>1</v>
      </c>
      <c r="M558" s="1">
        <v>274</v>
      </c>
      <c r="N558" s="1">
        <v>30.7</v>
      </c>
      <c r="O558" s="1">
        <v>6.02</v>
      </c>
      <c r="T558" s="1">
        <v>0</v>
      </c>
      <c r="AD558" s="1">
        <v>1</v>
      </c>
      <c r="AJ558" s="1" t="s">
        <v>4320</v>
      </c>
      <c r="AK558" s="1" t="s">
        <v>972</v>
      </c>
      <c r="AL558" s="1" t="s">
        <v>317</v>
      </c>
      <c r="AM558" s="1" t="s">
        <v>4321</v>
      </c>
      <c r="AN558" s="1">
        <v>2730</v>
      </c>
      <c r="AO558" s="1" t="s">
        <v>4322</v>
      </c>
      <c r="AP558" s="1" t="s">
        <v>4323</v>
      </c>
      <c r="AQ558" s="1" t="s">
        <v>4324</v>
      </c>
      <c r="AR558" s="1" t="s">
        <v>4325</v>
      </c>
      <c r="AS558" s="1" t="s">
        <v>4326</v>
      </c>
      <c r="AT558" s="1">
        <v>15</v>
      </c>
      <c r="AU558" s="1">
        <v>0</v>
      </c>
      <c r="AV558" s="1">
        <v>1.4</v>
      </c>
      <c r="AW558" s="1">
        <v>1.7989999999999999</v>
      </c>
      <c r="AX558" s="1">
        <v>1.2849999999999999</v>
      </c>
      <c r="AY558" s="1">
        <v>0.49</v>
      </c>
      <c r="AZ558" s="1">
        <v>0.85</v>
      </c>
      <c r="BA558" s="1">
        <v>0.36</v>
      </c>
      <c r="BD558" s="1">
        <v>1.3303458427840901E-2</v>
      </c>
      <c r="BG558" s="1">
        <v>4.8419752014778397E-2</v>
      </c>
      <c r="BH558" s="1">
        <v>71.5</v>
      </c>
      <c r="BI558" s="1">
        <v>100</v>
      </c>
      <c r="BJ558" s="1">
        <v>128.5</v>
      </c>
      <c r="BL558" s="1">
        <v>8.33</v>
      </c>
      <c r="BM558" s="1">
        <v>9.06</v>
      </c>
      <c r="BN558" s="1">
        <v>22341.98046875</v>
      </c>
      <c r="BP558" s="1">
        <v>69232.015625</v>
      </c>
      <c r="BQ558" s="1">
        <v>56550.64453125</v>
      </c>
      <c r="BR558" s="1">
        <v>52566.95703125</v>
      </c>
      <c r="BS558" s="1">
        <v>45678.25</v>
      </c>
      <c r="BT558" s="1">
        <v>68798.34375</v>
      </c>
      <c r="BU558" s="1">
        <v>59387.69140625</v>
      </c>
      <c r="BV558" s="1">
        <v>79603.28125</v>
      </c>
      <c r="BW558" s="1">
        <v>76782.2890625</v>
      </c>
      <c r="BX558" s="1">
        <f t="shared" si="24"/>
        <v>1.2702509247681135</v>
      </c>
      <c r="BY558" s="1">
        <f t="shared" si="25"/>
        <v>0.34511351444689181</v>
      </c>
      <c r="BZ558" s="1">
        <f t="shared" si="26"/>
        <v>6.5018805524158299E-2</v>
      </c>
      <c r="CA558" s="1" t="s">
        <v>101</v>
      </c>
      <c r="CB558" s="1" t="s">
        <v>100</v>
      </c>
      <c r="CC558" s="1" t="s">
        <v>101</v>
      </c>
      <c r="CD558" s="1" t="s">
        <v>101</v>
      </c>
      <c r="CE558" s="1" t="s">
        <v>102</v>
      </c>
      <c r="CF558" s="1" t="s">
        <v>101</v>
      </c>
      <c r="CG558" s="1" t="s">
        <v>101</v>
      </c>
      <c r="CH558" s="1" t="s">
        <v>101</v>
      </c>
      <c r="CI558" s="1" t="s">
        <v>101</v>
      </c>
      <c r="CJ558" s="1" t="s">
        <v>101</v>
      </c>
      <c r="CK558" s="1">
        <v>1</v>
      </c>
      <c r="CL558" s="1">
        <v>0</v>
      </c>
      <c r="CN558" s="1">
        <v>0</v>
      </c>
      <c r="CP558" s="1">
        <v>0</v>
      </c>
    </row>
    <row r="559" spans="1:96">
      <c r="A559" s="1">
        <v>6.7180638580295199E+18</v>
      </c>
      <c r="B559" s="1" t="b">
        <v>0</v>
      </c>
      <c r="C559" s="1" t="s">
        <v>102</v>
      </c>
      <c r="D559" s="1" t="s">
        <v>97</v>
      </c>
      <c r="E559" s="1" t="s">
        <v>4327</v>
      </c>
      <c r="F559" s="1" t="s">
        <v>4328</v>
      </c>
      <c r="G559" s="1">
        <v>8.9999999999999993E-3</v>
      </c>
      <c r="H559" s="1">
        <v>2.7440000000000002</v>
      </c>
      <c r="I559" s="1">
        <v>4</v>
      </c>
      <c r="J559" s="1">
        <v>2</v>
      </c>
      <c r="K559" s="1">
        <v>2</v>
      </c>
      <c r="L559" s="1">
        <v>2</v>
      </c>
      <c r="M559" s="1">
        <v>445</v>
      </c>
      <c r="N559" s="1">
        <v>50.6</v>
      </c>
      <c r="O559" s="1">
        <v>6.47</v>
      </c>
      <c r="P559" s="1">
        <v>1.69</v>
      </c>
      <c r="Q559" s="1">
        <v>0</v>
      </c>
      <c r="Z559" s="1">
        <v>1</v>
      </c>
      <c r="AA559" s="1">
        <v>1</v>
      </c>
      <c r="AJ559" s="1" t="s">
        <v>734</v>
      </c>
      <c r="AK559" s="1" t="s">
        <v>4329</v>
      </c>
      <c r="AL559" s="1" t="s">
        <v>317</v>
      </c>
      <c r="AM559" s="1" t="s">
        <v>4330</v>
      </c>
      <c r="AN559" s="1">
        <v>2665</v>
      </c>
      <c r="AO559" s="1" t="s">
        <v>4331</v>
      </c>
      <c r="AP559" s="1" t="s">
        <v>4332</v>
      </c>
      <c r="AQ559" s="1" t="s">
        <v>4333</v>
      </c>
      <c r="AS559" s="1" t="s">
        <v>4334</v>
      </c>
      <c r="AT559" s="1">
        <v>2</v>
      </c>
      <c r="AU559" s="1">
        <v>0</v>
      </c>
      <c r="AV559" s="1">
        <v>0.31</v>
      </c>
      <c r="AW559" s="1">
        <v>0.26400000000000001</v>
      </c>
      <c r="AX559" s="1">
        <v>0.85099999999999998</v>
      </c>
      <c r="AY559" s="1">
        <v>-1.69</v>
      </c>
      <c r="AZ559" s="1">
        <v>-1.92</v>
      </c>
      <c r="BA559" s="1">
        <v>-0.23</v>
      </c>
      <c r="BB559" s="1">
        <v>4.6580767753004799E-2</v>
      </c>
      <c r="BC559" s="1">
        <v>2.3303960620041801E-2</v>
      </c>
      <c r="BD559" s="1">
        <v>0.805817685258575</v>
      </c>
      <c r="BE559" s="1">
        <v>5.79723020450763E-2</v>
      </c>
      <c r="BF559" s="1">
        <v>3.0382721100659899E-2</v>
      </c>
      <c r="BG559" s="1">
        <v>0.93894349645075703</v>
      </c>
      <c r="BH559" s="1">
        <v>190.6</v>
      </c>
      <c r="BI559" s="1">
        <v>59.1</v>
      </c>
      <c r="BJ559" s="1">
        <v>50.3</v>
      </c>
      <c r="BK559" s="1">
        <v>85.1</v>
      </c>
      <c r="BL559" s="1">
        <v>27.63</v>
      </c>
      <c r="BM559" s="1">
        <v>30.5</v>
      </c>
      <c r="BN559" s="1">
        <v>296262.4375</v>
      </c>
      <c r="BO559" s="1">
        <v>66242.6796875</v>
      </c>
      <c r="BP559" s="1">
        <v>103921.4375</v>
      </c>
      <c r="BQ559" s="1">
        <v>94942.064453125</v>
      </c>
      <c r="BR559" s="1">
        <v>70312.2421875</v>
      </c>
      <c r="BS559" s="1">
        <v>44400.3515625</v>
      </c>
      <c r="BT559" s="1">
        <v>70003.822265625</v>
      </c>
      <c r="BU559" s="1">
        <v>31036.53515625</v>
      </c>
      <c r="BV559" s="1">
        <v>77138.126953125</v>
      </c>
      <c r="BW559" s="1">
        <v>70960.345703125</v>
      </c>
      <c r="BX559" s="1">
        <f t="shared" si="24"/>
        <v>0.79450836174066874</v>
      </c>
      <c r="BY559" s="1">
        <f t="shared" si="25"/>
        <v>-0.33186569170335345</v>
      </c>
      <c r="BZ559" s="1">
        <f t="shared" si="26"/>
        <v>0.3805750716767391</v>
      </c>
      <c r="CA559" s="1" t="s">
        <v>102</v>
      </c>
      <c r="CB559" s="1" t="s">
        <v>102</v>
      </c>
      <c r="CC559" s="1" t="s">
        <v>101</v>
      </c>
      <c r="CD559" s="1" t="s">
        <v>101</v>
      </c>
      <c r="CE559" s="1" t="s">
        <v>101</v>
      </c>
      <c r="CF559" s="1" t="s">
        <v>101</v>
      </c>
      <c r="CG559" s="1" t="s">
        <v>101</v>
      </c>
      <c r="CH559" s="1" t="s">
        <v>101</v>
      </c>
      <c r="CI559" s="1" t="s">
        <v>101</v>
      </c>
      <c r="CJ559" s="1" t="s">
        <v>101</v>
      </c>
      <c r="CK559" s="1">
        <v>1</v>
      </c>
      <c r="CL559" s="1">
        <v>0</v>
      </c>
      <c r="CN559" s="1">
        <v>0</v>
      </c>
      <c r="CP559" s="1">
        <v>0</v>
      </c>
    </row>
    <row r="560" spans="1:96">
      <c r="A560" s="1">
        <v>7.9040928694535194E+17</v>
      </c>
      <c r="B560" s="1" t="b">
        <v>0</v>
      </c>
      <c r="C560" s="1" t="s">
        <v>102</v>
      </c>
      <c r="D560" s="1" t="s">
        <v>97</v>
      </c>
      <c r="E560" s="1" t="s">
        <v>4335</v>
      </c>
      <c r="F560" s="1" t="s">
        <v>4336</v>
      </c>
      <c r="G560" s="1">
        <v>0</v>
      </c>
      <c r="H560" s="1">
        <v>4.9950000000000001</v>
      </c>
      <c r="I560" s="1">
        <v>4</v>
      </c>
      <c r="J560" s="1">
        <v>1</v>
      </c>
      <c r="K560" s="1">
        <v>6</v>
      </c>
      <c r="L560" s="1">
        <v>1</v>
      </c>
      <c r="M560" s="1">
        <v>280</v>
      </c>
      <c r="N560" s="1">
        <v>31.6</v>
      </c>
      <c r="O560" s="1">
        <v>5.58</v>
      </c>
      <c r="R560" s="1">
        <v>0</v>
      </c>
      <c r="S560" s="1">
        <v>0</v>
      </c>
      <c r="V560" s="1">
        <v>0</v>
      </c>
      <c r="X560" s="1">
        <v>0</v>
      </c>
      <c r="Y560" s="1">
        <v>1.84</v>
      </c>
      <c r="AB560" s="1">
        <v>1</v>
      </c>
      <c r="AC560" s="1">
        <v>1</v>
      </c>
      <c r="AF560" s="1">
        <v>1</v>
      </c>
      <c r="AH560" s="1">
        <v>1</v>
      </c>
      <c r="AI560" s="1">
        <v>1</v>
      </c>
      <c r="AJ560" s="1" t="s">
        <v>296</v>
      </c>
      <c r="AK560" s="1" t="s">
        <v>166</v>
      </c>
      <c r="AM560" s="1" t="s">
        <v>4337</v>
      </c>
      <c r="AN560" s="1">
        <v>8487</v>
      </c>
      <c r="AO560" s="1" t="s">
        <v>4338</v>
      </c>
      <c r="AP560" s="1" t="s">
        <v>4339</v>
      </c>
      <c r="AQ560" s="1" t="s">
        <v>4340</v>
      </c>
      <c r="AS560" s="1" t="s">
        <v>4341</v>
      </c>
      <c r="AT560" s="1">
        <v>2</v>
      </c>
      <c r="AU560" s="1">
        <v>0</v>
      </c>
      <c r="AV560" s="1">
        <v>100</v>
      </c>
      <c r="AW560" s="1">
        <v>100</v>
      </c>
      <c r="AX560" s="1">
        <v>1.393</v>
      </c>
      <c r="AY560" s="1">
        <v>6.64</v>
      </c>
      <c r="AZ560" s="1">
        <v>6.64</v>
      </c>
      <c r="BA560" s="1">
        <v>0.48</v>
      </c>
      <c r="BD560" s="1">
        <v>8.1682465374750504E-2</v>
      </c>
      <c r="BG560" s="1">
        <v>0.187602117007134</v>
      </c>
      <c r="BI560" s="1">
        <v>125.4</v>
      </c>
      <c r="BJ560" s="1">
        <v>174.6</v>
      </c>
      <c r="BL560" s="1">
        <v>28.37</v>
      </c>
      <c r="BM560" s="1">
        <v>9.4700000000000006</v>
      </c>
      <c r="BP560" s="1">
        <v>65397.96875</v>
      </c>
      <c r="BQ560" s="1">
        <v>77961.9296875</v>
      </c>
      <c r="BR560" s="1">
        <v>35900.2890625</v>
      </c>
      <c r="BS560" s="1">
        <v>52052.6875</v>
      </c>
      <c r="BT560" s="1">
        <v>67935.421875</v>
      </c>
      <c r="BU560" s="1">
        <v>75465.4375</v>
      </c>
      <c r="BV560" s="1">
        <v>78568.2421875</v>
      </c>
      <c r="BW560" s="1">
        <v>79948.5546875</v>
      </c>
      <c r="BX560" s="1">
        <f t="shared" si="24"/>
        <v>1.3052349820562301</v>
      </c>
      <c r="BY560" s="1">
        <f t="shared" si="25"/>
        <v>0.38430955923160121</v>
      </c>
      <c r="BZ560" s="1">
        <f t="shared" si="26"/>
        <v>0.10988879702056159</v>
      </c>
      <c r="CA560" s="1" t="s">
        <v>100</v>
      </c>
      <c r="CB560" s="1" t="s">
        <v>100</v>
      </c>
      <c r="CC560" s="1" t="s">
        <v>102</v>
      </c>
      <c r="CD560" s="1" t="s">
        <v>102</v>
      </c>
      <c r="CE560" s="1" t="s">
        <v>101</v>
      </c>
      <c r="CF560" s="1" t="s">
        <v>101</v>
      </c>
      <c r="CG560" s="1" t="s">
        <v>102</v>
      </c>
      <c r="CH560" s="1" t="s">
        <v>101</v>
      </c>
      <c r="CI560" s="1" t="s">
        <v>102</v>
      </c>
      <c r="CJ560" s="1" t="s">
        <v>102</v>
      </c>
      <c r="CK560" s="1">
        <v>1</v>
      </c>
      <c r="CL560" s="1">
        <v>0</v>
      </c>
      <c r="CN560" s="1">
        <v>0</v>
      </c>
      <c r="CP560" s="1">
        <v>0</v>
      </c>
    </row>
    <row r="561" spans="1:96">
      <c r="A561" s="1">
        <v>-3.94638661373282E+18</v>
      </c>
      <c r="B561" s="1" t="b">
        <v>0</v>
      </c>
      <c r="C561" s="1" t="s">
        <v>96</v>
      </c>
      <c r="D561" s="1" t="s">
        <v>97</v>
      </c>
      <c r="E561" s="1" t="s">
        <v>4342</v>
      </c>
      <c r="F561" s="1" t="s">
        <v>4343</v>
      </c>
      <c r="G561" s="1">
        <v>7.4999999999999997E-2</v>
      </c>
      <c r="H561" s="1">
        <v>1.56</v>
      </c>
      <c r="I561" s="1">
        <v>7</v>
      </c>
      <c r="J561" s="1">
        <v>1</v>
      </c>
      <c r="K561" s="1">
        <v>2</v>
      </c>
      <c r="L561" s="1">
        <v>1</v>
      </c>
      <c r="M561" s="1">
        <v>167</v>
      </c>
      <c r="N561" s="1">
        <v>18.8</v>
      </c>
      <c r="O561" s="1">
        <v>5.12</v>
      </c>
      <c r="S561" s="1">
        <v>0</v>
      </c>
      <c r="W561" s="1">
        <v>0</v>
      </c>
      <c r="AC561" s="1">
        <v>1</v>
      </c>
      <c r="AG561" s="1">
        <v>1</v>
      </c>
      <c r="AJ561" s="1" t="s">
        <v>2986</v>
      </c>
      <c r="AK561" s="1" t="s">
        <v>166</v>
      </c>
      <c r="AL561" s="1" t="s">
        <v>2035</v>
      </c>
      <c r="AM561" s="1" t="s">
        <v>4344</v>
      </c>
      <c r="AN561" s="1">
        <v>79833</v>
      </c>
      <c r="AO561" s="1" t="s">
        <v>4345</v>
      </c>
      <c r="AP561" s="1" t="s">
        <v>4346</v>
      </c>
      <c r="AQ561" s="1" t="s">
        <v>4347</v>
      </c>
      <c r="AS561" s="1" t="s">
        <v>2959</v>
      </c>
      <c r="AT561" s="1">
        <v>2</v>
      </c>
      <c r="AU561" s="1">
        <v>0</v>
      </c>
      <c r="AV561" s="1">
        <v>2</v>
      </c>
      <c r="AW561" s="1">
        <v>2.8410000000000002</v>
      </c>
      <c r="AX561" s="1">
        <v>1.42</v>
      </c>
      <c r="AY561" s="1">
        <v>1</v>
      </c>
      <c r="AZ561" s="1">
        <v>1.51</v>
      </c>
      <c r="BA561" s="1">
        <v>0.51</v>
      </c>
      <c r="BB561" s="1">
        <v>4.3446571211788196E-3</v>
      </c>
      <c r="BC561" s="1">
        <v>8.1403700076798603E-4</v>
      </c>
      <c r="BD561" s="1">
        <v>0.20723208881800001</v>
      </c>
      <c r="BE561" s="1">
        <v>6.00135604540854E-3</v>
      </c>
      <c r="BF561" s="1">
        <v>1.3068537454488599E-3</v>
      </c>
      <c r="BG561" s="1">
        <v>0.381793894700241</v>
      </c>
      <c r="BH561" s="1">
        <v>51.4</v>
      </c>
      <c r="BI561" s="1">
        <v>102.7</v>
      </c>
      <c r="BJ561" s="1">
        <v>145.9</v>
      </c>
      <c r="BK561" s="1">
        <v>8.4499999999999993</v>
      </c>
      <c r="BL561" s="1">
        <v>18.579999999999998</v>
      </c>
      <c r="BM561" s="1">
        <v>16.57</v>
      </c>
      <c r="BN561" s="1">
        <v>12894.666015625</v>
      </c>
      <c r="BO561" s="1">
        <v>10288.5390625</v>
      </c>
      <c r="BQ561" s="1">
        <v>58783.7734375</v>
      </c>
      <c r="BR561" s="1">
        <v>40239.44140625</v>
      </c>
      <c r="BS561" s="1">
        <v>40463.44140625</v>
      </c>
      <c r="BT561" s="1">
        <v>66162.1875</v>
      </c>
      <c r="BU561" s="1">
        <v>66156.15625</v>
      </c>
      <c r="BV561" s="1">
        <v>60146.6796875</v>
      </c>
      <c r="BW561" s="1">
        <v>48566.640625</v>
      </c>
      <c r="BX561" s="1">
        <f t="shared" si="24"/>
        <v>1.2959931287110125</v>
      </c>
      <c r="BY561" s="1">
        <f t="shared" si="25"/>
        <v>0.37405806914782597</v>
      </c>
      <c r="BZ561" s="1">
        <f t="shared" si="26"/>
        <v>0.11055187855314247</v>
      </c>
      <c r="CA561" s="1" t="s">
        <v>101</v>
      </c>
      <c r="CB561" s="1" t="s">
        <v>101</v>
      </c>
      <c r="CC561" s="1" t="s">
        <v>100</v>
      </c>
      <c r="CD561" s="1" t="s">
        <v>102</v>
      </c>
      <c r="CE561" s="1" t="s">
        <v>101</v>
      </c>
      <c r="CF561" s="1" t="s">
        <v>101</v>
      </c>
      <c r="CG561" s="1" t="s">
        <v>101</v>
      </c>
      <c r="CH561" s="1" t="s">
        <v>102</v>
      </c>
      <c r="CI561" s="1" t="s">
        <v>101</v>
      </c>
      <c r="CJ561" s="1" t="s">
        <v>101</v>
      </c>
      <c r="CK561" s="1">
        <v>1</v>
      </c>
      <c r="CL561" s="1">
        <v>0</v>
      </c>
      <c r="CN561" s="1">
        <v>0</v>
      </c>
      <c r="CP561" s="1">
        <v>0</v>
      </c>
    </row>
    <row r="562" spans="1:96">
      <c r="A562" s="1">
        <v>2.6458804806131501E+17</v>
      </c>
      <c r="B562" s="1" t="b">
        <v>0</v>
      </c>
      <c r="C562" s="1" t="s">
        <v>102</v>
      </c>
      <c r="D562" s="1" t="s">
        <v>97</v>
      </c>
      <c r="E562" s="1" t="s">
        <v>4348</v>
      </c>
      <c r="F562" s="1" t="s">
        <v>4349</v>
      </c>
      <c r="G562" s="1">
        <v>0</v>
      </c>
      <c r="H562" s="1">
        <v>28.141999999999999</v>
      </c>
      <c r="I562" s="1">
        <v>19</v>
      </c>
      <c r="J562" s="1">
        <v>5</v>
      </c>
      <c r="K562" s="1">
        <v>74</v>
      </c>
      <c r="L562" s="1">
        <v>5</v>
      </c>
      <c r="M562" s="1">
        <v>345</v>
      </c>
      <c r="N562" s="1">
        <v>37.200000000000003</v>
      </c>
      <c r="O562" s="1">
        <v>9.94</v>
      </c>
      <c r="R562" s="1">
        <v>11.55</v>
      </c>
      <c r="S562" s="1">
        <v>10.64</v>
      </c>
      <c r="T562" s="1">
        <v>4.2</v>
      </c>
      <c r="U562" s="1">
        <v>6.77</v>
      </c>
      <c r="V562" s="1">
        <v>9.68</v>
      </c>
      <c r="W562" s="1">
        <v>11.88</v>
      </c>
      <c r="X562" s="1">
        <v>15.56</v>
      </c>
      <c r="Y562" s="1">
        <v>10.06</v>
      </c>
      <c r="AB562" s="1">
        <v>4</v>
      </c>
      <c r="AC562" s="1">
        <v>4</v>
      </c>
      <c r="AD562" s="1">
        <v>3</v>
      </c>
      <c r="AE562" s="1">
        <v>4</v>
      </c>
      <c r="AF562" s="1">
        <v>4</v>
      </c>
      <c r="AG562" s="1">
        <v>4</v>
      </c>
      <c r="AH562" s="1">
        <v>5</v>
      </c>
      <c r="AI562" s="1">
        <v>4</v>
      </c>
      <c r="AJ562" s="1" t="s">
        <v>214</v>
      </c>
      <c r="AK562" s="1" t="s">
        <v>215</v>
      </c>
      <c r="AL562" s="1" t="s">
        <v>1072</v>
      </c>
      <c r="AM562" s="1" t="s">
        <v>4350</v>
      </c>
      <c r="AN562" s="1">
        <v>27069</v>
      </c>
      <c r="AO562" s="1" t="s">
        <v>4351</v>
      </c>
      <c r="AP562" s="1" t="s">
        <v>4352</v>
      </c>
      <c r="AQ562" s="1" t="s">
        <v>4353</v>
      </c>
      <c r="AR562" s="1" t="s">
        <v>4354</v>
      </c>
      <c r="AT562" s="1">
        <v>1</v>
      </c>
      <c r="AU562" s="1">
        <v>0</v>
      </c>
      <c r="AV562" s="1">
        <v>41.024000000000001</v>
      </c>
      <c r="AW562" s="1">
        <v>52.267000000000003</v>
      </c>
      <c r="AX562" s="1">
        <v>1.274</v>
      </c>
      <c r="AY562" s="1">
        <v>5.36</v>
      </c>
      <c r="AZ562" s="1">
        <v>5.71</v>
      </c>
      <c r="BA562" s="1">
        <v>0.35</v>
      </c>
      <c r="BB562" s="2">
        <v>1.0000000000000001E-15</v>
      </c>
      <c r="BC562" s="2">
        <v>1.0000000000000001E-15</v>
      </c>
      <c r="BD562" s="1">
        <v>1.2356569466568401E-3</v>
      </c>
      <c r="BE562" s="2">
        <v>1.0055999999999999E-14</v>
      </c>
      <c r="BF562" s="2">
        <v>1.0237704918032801E-14</v>
      </c>
      <c r="BG562" s="1">
        <v>7.9473187792173609E-3</v>
      </c>
      <c r="BH562" s="1">
        <v>3.2</v>
      </c>
      <c r="BI562" s="1">
        <v>130.5</v>
      </c>
      <c r="BJ562" s="1">
        <v>166.3</v>
      </c>
      <c r="BK562" s="1">
        <v>10.130000000000001</v>
      </c>
      <c r="BL562" s="1">
        <v>0.88</v>
      </c>
      <c r="BM562" s="1">
        <v>6.13</v>
      </c>
      <c r="BN562" s="1">
        <v>23313.4013671875</v>
      </c>
      <c r="BO562" s="1">
        <v>24200.264160156301</v>
      </c>
      <c r="BP562" s="1">
        <v>2119398.4140625</v>
      </c>
      <c r="BQ562" s="1">
        <v>1844247.234375</v>
      </c>
      <c r="BR562" s="1">
        <v>1712480.703125</v>
      </c>
      <c r="BS562" s="1">
        <v>1722483.4921875</v>
      </c>
      <c r="BT562" s="1">
        <v>2480843.6953125</v>
      </c>
      <c r="BU562" s="1">
        <v>2261490.671875</v>
      </c>
      <c r="BV562" s="1">
        <v>2309290.65625</v>
      </c>
      <c r="BW562" s="1">
        <v>2173183.015625</v>
      </c>
      <c r="BX562" s="1">
        <f t="shared" si="24"/>
        <v>1.2468299091153168</v>
      </c>
      <c r="BY562" s="1">
        <f t="shared" si="25"/>
        <v>0.31826466804415732</v>
      </c>
      <c r="BZ562" s="1">
        <f t="shared" si="26"/>
        <v>7.2915648017001702E-3</v>
      </c>
      <c r="CA562" s="1" t="s">
        <v>101</v>
      </c>
      <c r="CB562" s="1" t="s">
        <v>101</v>
      </c>
      <c r="CC562" s="1" t="s">
        <v>102</v>
      </c>
      <c r="CD562" s="1" t="s">
        <v>102</v>
      </c>
      <c r="CE562" s="1" t="s">
        <v>102</v>
      </c>
      <c r="CF562" s="1" t="s">
        <v>102</v>
      </c>
      <c r="CG562" s="1" t="s">
        <v>102</v>
      </c>
      <c r="CH562" s="1" t="s">
        <v>102</v>
      </c>
      <c r="CI562" s="1" t="s">
        <v>102</v>
      </c>
      <c r="CJ562" s="1" t="s">
        <v>102</v>
      </c>
      <c r="CK562" s="1">
        <v>1</v>
      </c>
      <c r="CL562" s="1">
        <v>0</v>
      </c>
      <c r="CN562" s="1">
        <v>0</v>
      </c>
      <c r="CP562" s="1">
        <v>2</v>
      </c>
      <c r="CQ562" s="1" t="s">
        <v>4355</v>
      </c>
      <c r="CR562" s="1" t="s">
        <v>4355</v>
      </c>
    </row>
    <row r="563" spans="1:96">
      <c r="A563" s="1">
        <v>-5.2515155894834598E+17</v>
      </c>
      <c r="B563" s="1" t="b">
        <v>0</v>
      </c>
      <c r="C563" s="1" t="s">
        <v>102</v>
      </c>
      <c r="D563" s="1" t="s">
        <v>97</v>
      </c>
      <c r="E563" s="1" t="s">
        <v>4356</v>
      </c>
      <c r="F563" s="1" t="s">
        <v>4357</v>
      </c>
      <c r="G563" s="1">
        <v>0</v>
      </c>
      <c r="H563" s="1">
        <v>33.133000000000003</v>
      </c>
      <c r="I563" s="1">
        <v>24</v>
      </c>
      <c r="J563" s="1">
        <v>9</v>
      </c>
      <c r="K563" s="1">
        <v>76</v>
      </c>
      <c r="L563" s="1">
        <v>9</v>
      </c>
      <c r="M563" s="1">
        <v>524</v>
      </c>
      <c r="N563" s="1">
        <v>57.5</v>
      </c>
      <c r="O563" s="1">
        <v>6.32</v>
      </c>
      <c r="R563" s="1">
        <v>10.94</v>
      </c>
      <c r="S563" s="1">
        <v>5.95</v>
      </c>
      <c r="T563" s="1">
        <v>6.43</v>
      </c>
      <c r="U563" s="1">
        <v>8.39</v>
      </c>
      <c r="V563" s="1">
        <v>10.02</v>
      </c>
      <c r="W563" s="1">
        <v>5.54</v>
      </c>
      <c r="X563" s="1">
        <v>6.93</v>
      </c>
      <c r="Y563" s="1">
        <v>7.83</v>
      </c>
      <c r="AB563" s="1">
        <v>9</v>
      </c>
      <c r="AC563" s="1">
        <v>5</v>
      </c>
      <c r="AD563" s="1">
        <v>8</v>
      </c>
      <c r="AE563" s="1">
        <v>4</v>
      </c>
      <c r="AF563" s="1">
        <v>6</v>
      </c>
      <c r="AG563" s="1">
        <v>6</v>
      </c>
      <c r="AH563" s="1">
        <v>7</v>
      </c>
      <c r="AI563" s="1">
        <v>4</v>
      </c>
      <c r="AO563" s="1" t="s">
        <v>4358</v>
      </c>
      <c r="AP563" s="1" t="s">
        <v>4356</v>
      </c>
      <c r="AT563" s="1">
        <v>0</v>
      </c>
      <c r="AU563" s="1">
        <v>0</v>
      </c>
      <c r="AV563" s="1">
        <v>100</v>
      </c>
      <c r="AW563" s="1">
        <v>100</v>
      </c>
      <c r="AX563" s="1">
        <v>0.96199999999999997</v>
      </c>
      <c r="AY563" s="1">
        <v>6.64</v>
      </c>
      <c r="AZ563" s="1">
        <v>6.64</v>
      </c>
      <c r="BA563" s="1">
        <v>-0.06</v>
      </c>
      <c r="BD563" s="1">
        <v>0.10896701711396101</v>
      </c>
      <c r="BG563" s="1">
        <v>0.23277542007140001</v>
      </c>
      <c r="BI563" s="1">
        <v>152.9</v>
      </c>
      <c r="BJ563" s="1">
        <v>147.1</v>
      </c>
      <c r="BL563" s="1">
        <v>4.4000000000000004</v>
      </c>
      <c r="BM563" s="1">
        <v>1.82</v>
      </c>
      <c r="BP563" s="1">
        <v>1384816.4091796901</v>
      </c>
      <c r="BQ563" s="1">
        <v>1324338.4213867199</v>
      </c>
      <c r="BR563" s="1">
        <v>1228134.5957031299</v>
      </c>
      <c r="BS563" s="1">
        <v>1142600.1018066399</v>
      </c>
      <c r="BT563" s="1">
        <v>1247685.8925781299</v>
      </c>
      <c r="BU563" s="1">
        <v>1066667.7768554699</v>
      </c>
      <c r="BV563" s="1">
        <v>1235162.1474609401</v>
      </c>
      <c r="BW563" s="1">
        <v>1218436.3046875</v>
      </c>
      <c r="BX563" s="1">
        <f t="shared" si="24"/>
        <v>0.93859366335230632</v>
      </c>
      <c r="BY563" s="1">
        <f t="shared" si="25"/>
        <v>-9.1427374432823533E-2</v>
      </c>
      <c r="BZ563" s="1">
        <f t="shared" si="26"/>
        <v>0.29512625652648977</v>
      </c>
      <c r="CA563" s="1" t="s">
        <v>100</v>
      </c>
      <c r="CB563" s="1" t="s">
        <v>100</v>
      </c>
      <c r="CC563" s="1" t="s">
        <v>102</v>
      </c>
      <c r="CD563" s="1" t="s">
        <v>102</v>
      </c>
      <c r="CE563" s="1" t="s">
        <v>102</v>
      </c>
      <c r="CF563" s="1" t="s">
        <v>102</v>
      </c>
      <c r="CG563" s="1" t="s">
        <v>102</v>
      </c>
      <c r="CH563" s="1" t="s">
        <v>102</v>
      </c>
      <c r="CI563" s="1" t="s">
        <v>102</v>
      </c>
      <c r="CJ563" s="1" t="s">
        <v>102</v>
      </c>
      <c r="CK563" s="1">
        <v>1</v>
      </c>
      <c r="CL563" s="1">
        <v>0</v>
      </c>
      <c r="CN563" s="1">
        <v>0</v>
      </c>
      <c r="CP563" s="1">
        <v>0</v>
      </c>
    </row>
    <row r="564" spans="1:96">
      <c r="A564" s="1">
        <v>2.1395321598882301E+17</v>
      </c>
      <c r="B564" s="1" t="b">
        <v>0</v>
      </c>
      <c r="C564" s="1" t="s">
        <v>102</v>
      </c>
      <c r="D564" s="1" t="s">
        <v>97</v>
      </c>
      <c r="E564" s="1" t="s">
        <v>4359</v>
      </c>
      <c r="F564" s="1" t="s">
        <v>4360</v>
      </c>
      <c r="G564" s="1">
        <v>0</v>
      </c>
      <c r="H564" s="1">
        <v>7.0380000000000003</v>
      </c>
      <c r="I564" s="1">
        <v>2</v>
      </c>
      <c r="J564" s="1">
        <v>4</v>
      </c>
      <c r="K564" s="1">
        <v>8</v>
      </c>
      <c r="L564" s="1">
        <v>4</v>
      </c>
      <c r="M564" s="1">
        <v>1179</v>
      </c>
      <c r="N564" s="1">
        <v>134.5</v>
      </c>
      <c r="O564" s="1">
        <v>6.9</v>
      </c>
      <c r="R564" s="1">
        <v>0</v>
      </c>
      <c r="T564" s="1">
        <v>0</v>
      </c>
      <c r="U564" s="1">
        <v>0</v>
      </c>
      <c r="V564" s="1">
        <v>0</v>
      </c>
      <c r="X564" s="1">
        <v>0</v>
      </c>
      <c r="AB564" s="1">
        <v>1</v>
      </c>
      <c r="AD564" s="1">
        <v>1</v>
      </c>
      <c r="AE564" s="1">
        <v>3</v>
      </c>
      <c r="AF564" s="1">
        <v>1</v>
      </c>
      <c r="AH564" s="1">
        <v>1</v>
      </c>
      <c r="AJ564" s="1" t="s">
        <v>2464</v>
      </c>
      <c r="AK564" s="1" t="s">
        <v>4361</v>
      </c>
      <c r="AL564" s="1" t="s">
        <v>791</v>
      </c>
      <c r="AM564" s="1" t="s">
        <v>4362</v>
      </c>
      <c r="AN564" s="1">
        <v>2734</v>
      </c>
      <c r="AO564" s="1" t="s">
        <v>4363</v>
      </c>
      <c r="AP564" s="1" t="s">
        <v>4364</v>
      </c>
      <c r="AQ564" s="1" t="s">
        <v>4365</v>
      </c>
      <c r="AS564" s="1" t="s">
        <v>4366</v>
      </c>
      <c r="AT564" s="1">
        <v>1</v>
      </c>
      <c r="AU564" s="1">
        <v>0</v>
      </c>
      <c r="AV564" s="1">
        <v>4.7060000000000004</v>
      </c>
      <c r="AW564" s="1">
        <v>2.0169999999999999</v>
      </c>
      <c r="AX564" s="1">
        <v>0.42899999999999999</v>
      </c>
      <c r="AY564" s="1">
        <v>2.23</v>
      </c>
      <c r="AZ564" s="1">
        <v>1.01</v>
      </c>
      <c r="BA564" s="1">
        <v>-1.22</v>
      </c>
      <c r="BB564" s="2">
        <v>2.7535932867195399E-8</v>
      </c>
      <c r="BC564" s="2">
        <v>6.2476413926759699E-6</v>
      </c>
      <c r="BD564" s="2">
        <v>2.73860957022976E-7</v>
      </c>
      <c r="BE564" s="2">
        <v>2.13001031471167E-7</v>
      </c>
      <c r="BF564" s="2">
        <v>1.6751378508739E-5</v>
      </c>
      <c r="BG564" s="2">
        <v>2.04026412982117E-5</v>
      </c>
      <c r="BH564" s="1">
        <v>38.799999999999997</v>
      </c>
      <c r="BI564" s="1">
        <v>182.8</v>
      </c>
      <c r="BJ564" s="1">
        <v>78.400000000000006</v>
      </c>
      <c r="BK564" s="1">
        <v>5.13</v>
      </c>
      <c r="BL564" s="1">
        <v>2.95</v>
      </c>
      <c r="BM564" s="1">
        <v>7.61</v>
      </c>
      <c r="BN564" s="1">
        <v>53543.6484375</v>
      </c>
      <c r="BO564" s="1">
        <v>44782.125488281301</v>
      </c>
      <c r="BP564" s="1">
        <v>485987.6953125</v>
      </c>
      <c r="BQ564" s="1">
        <v>433700.125</v>
      </c>
      <c r="BR564" s="1">
        <v>427972.515625</v>
      </c>
      <c r="BS564" s="1">
        <v>407652.140625</v>
      </c>
      <c r="BT564" s="1">
        <v>191683.99609375</v>
      </c>
      <c r="BU564" s="1">
        <v>168509.138671875</v>
      </c>
      <c r="BV564" s="1">
        <v>169173.6171875</v>
      </c>
      <c r="BW564" s="1">
        <v>199453.96484375</v>
      </c>
      <c r="BX564" s="1">
        <f t="shared" si="24"/>
        <v>0.41520853211512193</v>
      </c>
      <c r="BY564" s="1">
        <f t="shared" si="25"/>
        <v>-1.268092004963961</v>
      </c>
      <c r="BZ564" s="1">
        <f t="shared" si="26"/>
        <v>8.6038347177681286E-6</v>
      </c>
      <c r="CA564" s="1" t="s">
        <v>101</v>
      </c>
      <c r="CB564" s="1" t="s">
        <v>101</v>
      </c>
      <c r="CC564" s="1" t="s">
        <v>102</v>
      </c>
      <c r="CD564" s="1" t="s">
        <v>101</v>
      </c>
      <c r="CE564" s="1" t="s">
        <v>102</v>
      </c>
      <c r="CF564" s="1" t="s">
        <v>102</v>
      </c>
      <c r="CG564" s="1" t="s">
        <v>102</v>
      </c>
      <c r="CH564" s="1" t="s">
        <v>101</v>
      </c>
      <c r="CI564" s="1" t="s">
        <v>102</v>
      </c>
      <c r="CJ564" s="1" t="s">
        <v>101</v>
      </c>
      <c r="CK564" s="1">
        <v>1</v>
      </c>
      <c r="CL564" s="1">
        <v>0</v>
      </c>
      <c r="CN564" s="1">
        <v>0</v>
      </c>
      <c r="CP564" s="1">
        <v>0</v>
      </c>
    </row>
    <row r="565" spans="1:96">
      <c r="A565" s="1">
        <v>-6.3437920191819602E+18</v>
      </c>
      <c r="B565" s="1" t="b">
        <v>0</v>
      </c>
      <c r="C565" s="1" t="s">
        <v>102</v>
      </c>
      <c r="D565" s="1" t="s">
        <v>97</v>
      </c>
      <c r="E565" s="1" t="s">
        <v>4367</v>
      </c>
      <c r="F565" s="1" t="s">
        <v>4368</v>
      </c>
      <c r="G565" s="1">
        <v>7.0000000000000001E-3</v>
      </c>
      <c r="H565" s="1">
        <v>3.5459999999999998</v>
      </c>
      <c r="I565" s="1">
        <v>19</v>
      </c>
      <c r="J565" s="1">
        <v>2</v>
      </c>
      <c r="K565" s="1">
        <v>2</v>
      </c>
      <c r="L565" s="1">
        <v>2</v>
      </c>
      <c r="M565" s="1">
        <v>154</v>
      </c>
      <c r="N565" s="1">
        <v>17.2</v>
      </c>
      <c r="O565" s="1">
        <v>9.41</v>
      </c>
      <c r="T565" s="1">
        <v>0</v>
      </c>
      <c r="U565" s="1">
        <v>0</v>
      </c>
      <c r="AD565" s="1">
        <v>1</v>
      </c>
      <c r="AE565" s="1">
        <v>1</v>
      </c>
      <c r="AJ565" s="1" t="s">
        <v>144</v>
      </c>
      <c r="AK565" s="1" t="s">
        <v>4369</v>
      </c>
      <c r="AL565" s="1" t="s">
        <v>146</v>
      </c>
      <c r="AM565" s="1" t="s">
        <v>4370</v>
      </c>
      <c r="AN565" s="1">
        <v>152007</v>
      </c>
      <c r="AO565" s="1" t="s">
        <v>4371</v>
      </c>
      <c r="AP565" s="1" t="s">
        <v>4372</v>
      </c>
      <c r="AQ565" s="1" t="s">
        <v>4373</v>
      </c>
      <c r="AT565" s="1">
        <v>0</v>
      </c>
      <c r="AU565" s="1">
        <v>0</v>
      </c>
      <c r="AV565" s="1">
        <v>100</v>
      </c>
      <c r="AX565" s="1">
        <v>0.01</v>
      </c>
      <c r="AY565" s="1">
        <v>6.64</v>
      </c>
      <c r="BA565" s="1">
        <v>-6.64</v>
      </c>
      <c r="BI565" s="1">
        <v>300</v>
      </c>
      <c r="BL565" s="1">
        <v>29.58</v>
      </c>
      <c r="BP565" s="1">
        <v>44208.974609375</v>
      </c>
      <c r="BQ565" s="1">
        <v>23759.1640625</v>
      </c>
      <c r="BR565" s="1">
        <v>44727.76953125</v>
      </c>
      <c r="BS565" s="1">
        <v>27841.4765625</v>
      </c>
      <c r="BX565" s="1" t="e">
        <f t="shared" si="24"/>
        <v>#DIV/0!</v>
      </c>
      <c r="BY565" s="1" t="e">
        <f t="shared" si="25"/>
        <v>#DIV/0!</v>
      </c>
      <c r="BZ565" s="1" t="e">
        <f t="shared" si="26"/>
        <v>#DIV/0!</v>
      </c>
      <c r="CA565" s="1" t="s">
        <v>100</v>
      </c>
      <c r="CB565" s="1" t="s">
        <v>100</v>
      </c>
      <c r="CC565" s="1" t="s">
        <v>101</v>
      </c>
      <c r="CD565" s="1" t="s">
        <v>101</v>
      </c>
      <c r="CE565" s="1" t="s">
        <v>102</v>
      </c>
      <c r="CF565" s="1" t="s">
        <v>102</v>
      </c>
      <c r="CG565" s="1" t="s">
        <v>100</v>
      </c>
      <c r="CH565" s="1" t="s">
        <v>100</v>
      </c>
      <c r="CI565" s="1" t="s">
        <v>100</v>
      </c>
      <c r="CJ565" s="1" t="s">
        <v>100</v>
      </c>
      <c r="CK565" s="1">
        <v>1</v>
      </c>
      <c r="CL565" s="1">
        <v>0</v>
      </c>
      <c r="CN565" s="1">
        <v>0</v>
      </c>
      <c r="CP565" s="1">
        <v>0</v>
      </c>
    </row>
    <row r="566" spans="1:96">
      <c r="A566" s="1">
        <v>4.28620154032034E+18</v>
      </c>
      <c r="B566" s="1" t="b">
        <v>0</v>
      </c>
      <c r="C566" s="1" t="s">
        <v>102</v>
      </c>
      <c r="D566" s="1" t="s">
        <v>97</v>
      </c>
      <c r="E566" s="1" t="s">
        <v>4374</v>
      </c>
      <c r="F566" s="1" t="s">
        <v>4375</v>
      </c>
      <c r="G566" s="1">
        <v>0</v>
      </c>
      <c r="H566" s="1">
        <v>6.25</v>
      </c>
      <c r="I566" s="1">
        <v>3</v>
      </c>
      <c r="J566" s="1">
        <v>2</v>
      </c>
      <c r="K566" s="1">
        <v>22</v>
      </c>
      <c r="L566" s="1">
        <v>2</v>
      </c>
      <c r="M566" s="1">
        <v>594</v>
      </c>
      <c r="N566" s="1">
        <v>68.2</v>
      </c>
      <c r="O566" s="1">
        <v>5.33</v>
      </c>
      <c r="R566" s="1">
        <v>3.75</v>
      </c>
      <c r="S566" s="1">
        <v>3.33</v>
      </c>
      <c r="T566" s="1">
        <v>1.7</v>
      </c>
      <c r="U566" s="1">
        <v>0</v>
      </c>
      <c r="V566" s="1">
        <v>1.77</v>
      </c>
      <c r="W566" s="1">
        <v>2.0699999999999998</v>
      </c>
      <c r="X566" s="1">
        <v>1.65</v>
      </c>
      <c r="Y566" s="1">
        <v>3.46</v>
      </c>
      <c r="AB566" s="1">
        <v>2</v>
      </c>
      <c r="AC566" s="1">
        <v>2</v>
      </c>
      <c r="AD566" s="1">
        <v>1</v>
      </c>
      <c r="AE566" s="1">
        <v>2</v>
      </c>
      <c r="AF566" s="1">
        <v>2</v>
      </c>
      <c r="AG566" s="1">
        <v>2</v>
      </c>
      <c r="AH566" s="1">
        <v>2</v>
      </c>
      <c r="AI566" s="1">
        <v>2</v>
      </c>
      <c r="AJ566" s="1" t="s">
        <v>716</v>
      </c>
      <c r="AK566" s="1" t="s">
        <v>709</v>
      </c>
      <c r="AL566" s="1" t="s">
        <v>3185</v>
      </c>
      <c r="AM566" s="1" t="s">
        <v>4376</v>
      </c>
      <c r="AN566" s="1">
        <v>11146</v>
      </c>
      <c r="AO566" s="1" t="s">
        <v>4377</v>
      </c>
      <c r="AP566" s="1" t="s">
        <v>4378</v>
      </c>
      <c r="AQ566" s="1" t="s">
        <v>4379</v>
      </c>
      <c r="AS566" s="1" t="s">
        <v>3324</v>
      </c>
      <c r="AT566" s="1">
        <v>1</v>
      </c>
      <c r="AU566" s="1">
        <v>0</v>
      </c>
      <c r="AV566" s="1">
        <v>100</v>
      </c>
      <c r="AW566" s="1">
        <v>100</v>
      </c>
      <c r="AX566" s="1">
        <v>1.107</v>
      </c>
      <c r="AY566" s="1">
        <v>6.64</v>
      </c>
      <c r="AZ566" s="1">
        <v>6.64</v>
      </c>
      <c r="BA566" s="1">
        <v>0.15</v>
      </c>
      <c r="BD566" s="1">
        <v>1.5815637873891401E-2</v>
      </c>
      <c r="BG566" s="1">
        <v>5.5177288816620103E-2</v>
      </c>
      <c r="BI566" s="1">
        <v>142.4</v>
      </c>
      <c r="BJ566" s="1">
        <v>157.6</v>
      </c>
      <c r="BL566" s="1">
        <v>5.77</v>
      </c>
      <c r="BM566" s="1">
        <v>3.98</v>
      </c>
      <c r="BP566" s="1">
        <v>779812.75</v>
      </c>
      <c r="BQ566" s="1">
        <v>681977.09375</v>
      </c>
      <c r="BR566" s="1">
        <v>583283.765625</v>
      </c>
      <c r="BS566" s="1">
        <v>568302.796875</v>
      </c>
      <c r="BT566" s="1">
        <v>718889.90625</v>
      </c>
      <c r="BU566" s="1">
        <v>644265.15625</v>
      </c>
      <c r="BV566" s="1">
        <v>782190.46875</v>
      </c>
      <c r="BW566" s="1">
        <v>721473.0625</v>
      </c>
      <c r="BX566" s="1">
        <f t="shared" si="24"/>
        <v>1.0969788304868302</v>
      </c>
      <c r="BY566" s="1">
        <f t="shared" si="25"/>
        <v>0.1335356848601961</v>
      </c>
      <c r="BZ566" s="1">
        <f t="shared" si="26"/>
        <v>0.3061840799333248</v>
      </c>
      <c r="CA566" s="1" t="s">
        <v>100</v>
      </c>
      <c r="CB566" s="1" t="s">
        <v>100</v>
      </c>
      <c r="CC566" s="1" t="s">
        <v>102</v>
      </c>
      <c r="CD566" s="1" t="s">
        <v>102</v>
      </c>
      <c r="CE566" s="1" t="s">
        <v>102</v>
      </c>
      <c r="CF566" s="1" t="s">
        <v>102</v>
      </c>
      <c r="CG566" s="1" t="s">
        <v>102</v>
      </c>
      <c r="CH566" s="1" t="s">
        <v>102</v>
      </c>
      <c r="CI566" s="1" t="s">
        <v>102</v>
      </c>
      <c r="CJ566" s="1" t="s">
        <v>102</v>
      </c>
      <c r="CK566" s="1">
        <v>1</v>
      </c>
      <c r="CL566" s="1">
        <v>0</v>
      </c>
      <c r="CN566" s="1">
        <v>0</v>
      </c>
      <c r="CP566" s="1">
        <v>0</v>
      </c>
    </row>
    <row r="567" spans="1:96">
      <c r="A567" s="1">
        <v>-4.85361161004241E+18</v>
      </c>
      <c r="B567" s="1" t="b">
        <v>0</v>
      </c>
      <c r="C567" s="1" t="s">
        <v>96</v>
      </c>
      <c r="D567" s="1" t="s">
        <v>97</v>
      </c>
      <c r="E567" s="1" t="s">
        <v>4380</v>
      </c>
      <c r="F567" s="1" t="s">
        <v>4381</v>
      </c>
      <c r="G567" s="1">
        <v>6.6000000000000003E-2</v>
      </c>
      <c r="H567" s="1">
        <v>1.64</v>
      </c>
      <c r="I567" s="1">
        <v>4</v>
      </c>
      <c r="J567" s="1">
        <v>1</v>
      </c>
      <c r="K567" s="1">
        <v>2</v>
      </c>
      <c r="L567" s="1">
        <v>1</v>
      </c>
      <c r="M567" s="1">
        <v>184</v>
      </c>
      <c r="N567" s="1">
        <v>20.8</v>
      </c>
      <c r="O567" s="1">
        <v>5.31</v>
      </c>
      <c r="P567" s="1">
        <v>0</v>
      </c>
      <c r="Q567" s="1">
        <v>0</v>
      </c>
      <c r="Z567" s="1">
        <v>1</v>
      </c>
      <c r="AA567" s="1">
        <v>1</v>
      </c>
      <c r="AJ567" s="1" t="s">
        <v>194</v>
      </c>
      <c r="AK567" s="1" t="s">
        <v>443</v>
      </c>
      <c r="AL567" s="1" t="s">
        <v>146</v>
      </c>
      <c r="AM567" s="1" t="s">
        <v>4382</v>
      </c>
      <c r="AN567" s="1">
        <v>2739</v>
      </c>
      <c r="AO567" s="1" t="s">
        <v>4383</v>
      </c>
      <c r="AP567" s="1" t="s">
        <v>4384</v>
      </c>
      <c r="AQ567" s="1" t="s">
        <v>4385</v>
      </c>
      <c r="AS567" s="1" t="s">
        <v>4386</v>
      </c>
      <c r="AT567" s="1">
        <v>1</v>
      </c>
      <c r="AU567" s="1">
        <v>0</v>
      </c>
      <c r="AV567" s="1">
        <v>0.193</v>
      </c>
      <c r="AW567" s="1">
        <v>0.13800000000000001</v>
      </c>
      <c r="AX567" s="1">
        <v>0.71499999999999997</v>
      </c>
      <c r="AY567" s="1">
        <v>-2.37</v>
      </c>
      <c r="AZ567" s="1">
        <v>-2.85</v>
      </c>
      <c r="BA567" s="1">
        <v>-0.48</v>
      </c>
      <c r="BB567" s="2">
        <v>4.1752624491131502E-6</v>
      </c>
      <c r="BC567" s="2">
        <v>9.2803867435264898E-7</v>
      </c>
      <c r="BD567" s="1">
        <v>1.15393802095169E-2</v>
      </c>
      <c r="BE567" s="2">
        <v>1.24514944211986E-5</v>
      </c>
      <c r="BF567" s="2">
        <v>3.28362692426759E-6</v>
      </c>
      <c r="BG567" s="1">
        <v>4.44185399668812E-2</v>
      </c>
      <c r="BH567" s="1">
        <v>225.3</v>
      </c>
      <c r="BI567" s="1">
        <v>43.6</v>
      </c>
      <c r="BJ567" s="1">
        <v>31.2</v>
      </c>
      <c r="BK567" s="1">
        <v>12.54</v>
      </c>
      <c r="BL567" s="1">
        <v>12.78</v>
      </c>
      <c r="BM567" s="1">
        <v>12.51</v>
      </c>
      <c r="BN567" s="1">
        <v>147866.625</v>
      </c>
      <c r="BO567" s="1">
        <v>111316.71875</v>
      </c>
      <c r="BP567" s="1">
        <v>58395.4296875</v>
      </c>
      <c r="BQ567" s="1">
        <v>52548.65234375</v>
      </c>
      <c r="BR567" s="1">
        <v>37696.484375</v>
      </c>
      <c r="BS567" s="1">
        <v>40231.7109375</v>
      </c>
      <c r="BT567" s="1">
        <v>26804.90234375</v>
      </c>
      <c r="BU567" s="1">
        <v>29491.05078125</v>
      </c>
      <c r="BV567" s="1">
        <v>35289.2421875</v>
      </c>
      <c r="BW567" s="1">
        <v>34677.77734375</v>
      </c>
      <c r="BX567" s="1">
        <f t="shared" si="24"/>
        <v>0.66850982278595472</v>
      </c>
      <c r="BY567" s="1">
        <f t="shared" si="25"/>
        <v>-0.58097933609383401</v>
      </c>
      <c r="BZ567" s="1">
        <f t="shared" si="26"/>
        <v>2.6416172268288716E-2</v>
      </c>
      <c r="CA567" s="1" t="s">
        <v>102</v>
      </c>
      <c r="CB567" s="1" t="s">
        <v>102</v>
      </c>
      <c r="CC567" s="1" t="s">
        <v>101</v>
      </c>
      <c r="CD567" s="1" t="s">
        <v>101</v>
      </c>
      <c r="CE567" s="1" t="s">
        <v>101</v>
      </c>
      <c r="CF567" s="1" t="s">
        <v>101</v>
      </c>
      <c r="CG567" s="1" t="s">
        <v>101</v>
      </c>
      <c r="CH567" s="1" t="s">
        <v>101</v>
      </c>
      <c r="CI567" s="1" t="s">
        <v>101</v>
      </c>
      <c r="CJ567" s="1" t="s">
        <v>101</v>
      </c>
      <c r="CK567" s="1">
        <v>1</v>
      </c>
      <c r="CL567" s="1">
        <v>0</v>
      </c>
      <c r="CN567" s="1">
        <v>0</v>
      </c>
      <c r="CP567" s="1">
        <v>0</v>
      </c>
    </row>
    <row r="568" spans="1:96">
      <c r="A568" s="1">
        <v>-3.40010020369773E+16</v>
      </c>
      <c r="B568" s="1" t="b">
        <v>0</v>
      </c>
      <c r="C568" s="1" t="s">
        <v>102</v>
      </c>
      <c r="D568" s="1" t="s">
        <v>97</v>
      </c>
      <c r="E568" s="1" t="s">
        <v>4387</v>
      </c>
      <c r="F568" s="1" t="s">
        <v>4388</v>
      </c>
      <c r="G568" s="1">
        <v>0</v>
      </c>
      <c r="H568" s="1">
        <v>8.0719999999999992</v>
      </c>
      <c r="I568" s="1">
        <v>15</v>
      </c>
      <c r="J568" s="1">
        <v>4</v>
      </c>
      <c r="K568" s="1">
        <v>11</v>
      </c>
      <c r="L568" s="1">
        <v>4</v>
      </c>
      <c r="M568" s="1">
        <v>335</v>
      </c>
      <c r="N568" s="1">
        <v>37.4</v>
      </c>
      <c r="O568" s="1">
        <v>5.39</v>
      </c>
      <c r="P568" s="1">
        <v>0</v>
      </c>
      <c r="Q568" s="1">
        <v>0</v>
      </c>
      <c r="R568" s="1">
        <v>1.69</v>
      </c>
      <c r="S568" s="1">
        <v>0</v>
      </c>
      <c r="T568" s="1">
        <v>0</v>
      </c>
      <c r="U568" s="1">
        <v>0</v>
      </c>
      <c r="W568" s="1">
        <v>0</v>
      </c>
      <c r="X568" s="1">
        <v>0</v>
      </c>
      <c r="Y568" s="1">
        <v>0</v>
      </c>
      <c r="Z568" s="1">
        <v>1</v>
      </c>
      <c r="AA568" s="1">
        <v>1</v>
      </c>
      <c r="AB568" s="1">
        <v>3</v>
      </c>
      <c r="AC568" s="1">
        <v>1</v>
      </c>
      <c r="AD568" s="1">
        <v>1</v>
      </c>
      <c r="AE568" s="1">
        <v>1</v>
      </c>
      <c r="AG568" s="1">
        <v>1</v>
      </c>
      <c r="AH568" s="1">
        <v>1</v>
      </c>
      <c r="AI568" s="1">
        <v>1</v>
      </c>
      <c r="AJ568" s="1" t="s">
        <v>751</v>
      </c>
      <c r="AK568" s="1" t="s">
        <v>717</v>
      </c>
      <c r="AL568" s="1" t="s">
        <v>146</v>
      </c>
      <c r="AM568" s="1" t="s">
        <v>4389</v>
      </c>
      <c r="AN568" s="1">
        <v>10539</v>
      </c>
      <c r="AO568" s="1" t="s">
        <v>4390</v>
      </c>
      <c r="AP568" s="1" t="s">
        <v>4391</v>
      </c>
      <c r="AQ568" s="1" t="s">
        <v>4392</v>
      </c>
      <c r="AS568" s="1" t="s">
        <v>4393</v>
      </c>
      <c r="AT568" s="1">
        <v>1</v>
      </c>
      <c r="AU568" s="1">
        <v>0</v>
      </c>
      <c r="AV568" s="1">
        <v>0.56000000000000005</v>
      </c>
      <c r="AW568" s="1">
        <v>0.55300000000000005</v>
      </c>
      <c r="AX568" s="1">
        <v>0.98799999999999999</v>
      </c>
      <c r="AY568" s="1">
        <v>-0.84</v>
      </c>
      <c r="AZ568" s="1">
        <v>-0.85</v>
      </c>
      <c r="BA568" s="1">
        <v>-0.02</v>
      </c>
      <c r="BB568" s="2">
        <v>3.6304553700738901E-5</v>
      </c>
      <c r="BC568" s="2">
        <v>2.31110521641265E-5</v>
      </c>
      <c r="BD568" s="1">
        <v>0.64662457648330696</v>
      </c>
      <c r="BE568" s="2">
        <v>7.5242908494359205E-5</v>
      </c>
      <c r="BF568" s="2">
        <v>5.2151227015345903E-5</v>
      </c>
      <c r="BG568" s="1">
        <v>0.83194529741664003</v>
      </c>
      <c r="BH568" s="1">
        <v>142</v>
      </c>
      <c r="BI568" s="1">
        <v>79.5</v>
      </c>
      <c r="BJ568" s="1">
        <v>78.5</v>
      </c>
      <c r="BK568" s="1">
        <v>5.96</v>
      </c>
      <c r="BL568" s="1">
        <v>6.38</v>
      </c>
      <c r="BM568" s="1">
        <v>6.05</v>
      </c>
      <c r="BN568" s="1">
        <v>121466.74609375</v>
      </c>
      <c r="BO568" s="1">
        <v>100400.755859375</v>
      </c>
      <c r="BP568" s="1">
        <v>138348.341796875</v>
      </c>
      <c r="BQ568" s="1">
        <v>127067.964355469</v>
      </c>
      <c r="BR568" s="1">
        <v>103561.642578125</v>
      </c>
      <c r="BS568" s="1">
        <v>105480.8203125</v>
      </c>
      <c r="BT568" s="1">
        <v>117297.13354492201</v>
      </c>
      <c r="BU568" s="1">
        <v>93295.080566406294</v>
      </c>
      <c r="BV568" s="1">
        <v>120023.234375</v>
      </c>
      <c r="BW568" s="1">
        <v>115769.5703125</v>
      </c>
      <c r="BX568" s="1">
        <f t="shared" si="24"/>
        <v>0.94082994756158</v>
      </c>
      <c r="BY568" s="1">
        <f t="shared" si="25"/>
        <v>-8.7994111550948009E-2</v>
      </c>
      <c r="BZ568" s="1">
        <f t="shared" si="26"/>
        <v>0.52764369923047827</v>
      </c>
      <c r="CA568" s="1" t="s">
        <v>102</v>
      </c>
      <c r="CB568" s="1" t="s">
        <v>102</v>
      </c>
      <c r="CC568" s="1" t="s">
        <v>102</v>
      </c>
      <c r="CD568" s="1" t="s">
        <v>102</v>
      </c>
      <c r="CE568" s="1" t="s">
        <v>102</v>
      </c>
      <c r="CF568" s="1" t="s">
        <v>102</v>
      </c>
      <c r="CG568" s="1" t="s">
        <v>101</v>
      </c>
      <c r="CH568" s="1" t="s">
        <v>102</v>
      </c>
      <c r="CI568" s="1" t="s">
        <v>102</v>
      </c>
      <c r="CJ568" s="1" t="s">
        <v>102</v>
      </c>
      <c r="CK568" s="1">
        <v>1</v>
      </c>
      <c r="CL568" s="1">
        <v>0</v>
      </c>
      <c r="CN568" s="1">
        <v>0</v>
      </c>
      <c r="CP568" s="1">
        <v>0</v>
      </c>
    </row>
    <row r="569" spans="1:96">
      <c r="A569" s="1">
        <v>-3.7798658391153603E+18</v>
      </c>
      <c r="B569" s="1" t="b">
        <v>0</v>
      </c>
      <c r="C569" s="1" t="s">
        <v>102</v>
      </c>
      <c r="D569" s="1" t="s">
        <v>97</v>
      </c>
      <c r="E569" s="1" t="s">
        <v>4394</v>
      </c>
      <c r="F569" s="1" t="s">
        <v>4395</v>
      </c>
      <c r="G569" s="1">
        <v>0</v>
      </c>
      <c r="H569" s="1">
        <v>11.288</v>
      </c>
      <c r="I569" s="1">
        <v>10</v>
      </c>
      <c r="J569" s="1">
        <v>5</v>
      </c>
      <c r="K569" s="1">
        <v>14</v>
      </c>
      <c r="L569" s="1">
        <v>5</v>
      </c>
      <c r="M569" s="1">
        <v>558</v>
      </c>
      <c r="N569" s="1">
        <v>61.4</v>
      </c>
      <c r="O569" s="1">
        <v>7.8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0</v>
      </c>
      <c r="AB569" s="1">
        <v>1</v>
      </c>
      <c r="AC569" s="1">
        <v>2</v>
      </c>
      <c r="AD569" s="1">
        <v>3</v>
      </c>
      <c r="AE569" s="1">
        <v>2</v>
      </c>
      <c r="AF569" s="1">
        <v>1</v>
      </c>
      <c r="AG569" s="1">
        <v>2</v>
      </c>
      <c r="AH569" s="1">
        <v>2</v>
      </c>
      <c r="AI569" s="1">
        <v>1</v>
      </c>
      <c r="AJ569" s="1" t="s">
        <v>194</v>
      </c>
      <c r="AK569" s="1" t="s">
        <v>4396</v>
      </c>
      <c r="AL569" s="1" t="s">
        <v>146</v>
      </c>
      <c r="AM569" s="1" t="s">
        <v>4397</v>
      </c>
      <c r="AN569" s="1">
        <v>2746</v>
      </c>
      <c r="AO569" s="1" t="s">
        <v>4398</v>
      </c>
      <c r="AP569" s="1" t="s">
        <v>4399</v>
      </c>
      <c r="AQ569" s="1" t="s">
        <v>4400</v>
      </c>
      <c r="AR569" s="1" t="s">
        <v>4401</v>
      </c>
      <c r="AS569" s="1" t="s">
        <v>4402</v>
      </c>
      <c r="AT569" s="1">
        <v>9</v>
      </c>
      <c r="AU569" s="1">
        <v>0</v>
      </c>
      <c r="AV569" s="1">
        <v>1.6459999999999999</v>
      </c>
      <c r="AW569" s="1">
        <v>1.4019999999999999</v>
      </c>
      <c r="AX569" s="1">
        <v>0.85099999999999998</v>
      </c>
      <c r="AY569" s="1">
        <v>0.72</v>
      </c>
      <c r="AZ569" s="1">
        <v>0.49</v>
      </c>
      <c r="BA569" s="1">
        <v>-0.23</v>
      </c>
      <c r="BB569" s="1">
        <v>1.14454023816046E-4</v>
      </c>
      <c r="BC569" s="1">
        <v>9.8170061884217397E-4</v>
      </c>
      <c r="BD569" s="1">
        <v>3.66786763727922E-2</v>
      </c>
      <c r="BE569" s="1">
        <v>2.1266623493979299E-4</v>
      </c>
      <c r="BF569" s="1">
        <v>1.56196697189029E-3</v>
      </c>
      <c r="BG569" s="1">
        <v>0.102391059101565</v>
      </c>
      <c r="BH569" s="1">
        <v>74.099999999999994</v>
      </c>
      <c r="BI569" s="1">
        <v>122</v>
      </c>
      <c r="BJ569" s="1">
        <v>103.9</v>
      </c>
      <c r="BK569" s="1">
        <v>0.97</v>
      </c>
      <c r="BL569" s="1">
        <v>7.09</v>
      </c>
      <c r="BM569" s="1">
        <v>6.77</v>
      </c>
      <c r="BN569" s="1">
        <v>234917.4140625</v>
      </c>
      <c r="BO569" s="1">
        <v>208386.984375</v>
      </c>
      <c r="BP569" s="1">
        <v>837802.4375</v>
      </c>
      <c r="BQ569" s="1">
        <v>731247.8125</v>
      </c>
      <c r="BR569" s="1">
        <v>603705.9609375</v>
      </c>
      <c r="BS569" s="1">
        <v>604201.703125</v>
      </c>
      <c r="BT569" s="1">
        <v>661699.703125</v>
      </c>
      <c r="BU569" s="1">
        <v>515425.2578125</v>
      </c>
      <c r="BV569" s="1">
        <v>569818.078125</v>
      </c>
      <c r="BW569" s="1">
        <v>602895.5546875</v>
      </c>
      <c r="BX569" s="1">
        <f t="shared" si="24"/>
        <v>0.84619164800821434</v>
      </c>
      <c r="BY569" s="1">
        <f t="shared" si="25"/>
        <v>-0.24094364865964921</v>
      </c>
      <c r="BZ569" s="1">
        <f t="shared" si="26"/>
        <v>0.14757485670026876</v>
      </c>
      <c r="CA569" s="1" t="s">
        <v>101</v>
      </c>
      <c r="CB569" s="1" t="s">
        <v>101</v>
      </c>
      <c r="CC569" s="1" t="s">
        <v>102</v>
      </c>
      <c r="CD569" s="1" t="s">
        <v>102</v>
      </c>
      <c r="CE569" s="1" t="s">
        <v>102</v>
      </c>
      <c r="CF569" s="1" t="s">
        <v>102</v>
      </c>
      <c r="CG569" s="1" t="s">
        <v>102</v>
      </c>
      <c r="CH569" s="1" t="s">
        <v>102</v>
      </c>
      <c r="CI569" s="1" t="s">
        <v>102</v>
      </c>
      <c r="CJ569" s="1" t="s">
        <v>102</v>
      </c>
      <c r="CK569" s="1">
        <v>1</v>
      </c>
      <c r="CL569" s="1">
        <v>0</v>
      </c>
      <c r="CN569" s="1">
        <v>0</v>
      </c>
      <c r="CP569" s="1">
        <v>0</v>
      </c>
    </row>
    <row r="570" spans="1:96">
      <c r="A570" s="1">
        <v>5.0672449684941097E+18</v>
      </c>
      <c r="B570" s="1" t="b">
        <v>0</v>
      </c>
      <c r="C570" s="1" t="s">
        <v>96</v>
      </c>
      <c r="D570" s="1" t="s">
        <v>97</v>
      </c>
      <c r="E570" s="1" t="s">
        <v>4403</v>
      </c>
      <c r="F570" s="1" t="s">
        <v>4404</v>
      </c>
      <c r="G570" s="1">
        <v>0.161</v>
      </c>
      <c r="H570" s="1">
        <v>1.1930000000000001</v>
      </c>
      <c r="I570" s="1">
        <v>4</v>
      </c>
      <c r="J570" s="1">
        <v>1</v>
      </c>
      <c r="K570" s="1">
        <v>1</v>
      </c>
      <c r="L570" s="1">
        <v>1</v>
      </c>
      <c r="M570" s="1">
        <v>209</v>
      </c>
      <c r="N570" s="1">
        <v>23.6</v>
      </c>
      <c r="O570" s="1">
        <v>4.96</v>
      </c>
      <c r="X570" s="1">
        <v>0</v>
      </c>
      <c r="AH570" s="1">
        <v>1</v>
      </c>
      <c r="AJ570" s="1" t="s">
        <v>4405</v>
      </c>
      <c r="AK570" s="1" t="s">
        <v>166</v>
      </c>
      <c r="AL570" s="1" t="s">
        <v>146</v>
      </c>
      <c r="AM570" s="1" t="s">
        <v>4406</v>
      </c>
      <c r="AN570" s="1">
        <v>51053</v>
      </c>
      <c r="AO570" s="1" t="s">
        <v>4407</v>
      </c>
      <c r="AP570" s="1" t="s">
        <v>4408</v>
      </c>
      <c r="AQ570" s="1" t="s">
        <v>4409</v>
      </c>
      <c r="AR570" s="1" t="s">
        <v>4410</v>
      </c>
      <c r="AS570" s="1" t="s">
        <v>4411</v>
      </c>
      <c r="AT570" s="1">
        <v>5</v>
      </c>
      <c r="AU570" s="1">
        <v>0</v>
      </c>
      <c r="AV570" s="1">
        <v>100</v>
      </c>
      <c r="AW570" s="1">
        <v>100</v>
      </c>
      <c r="AX570" s="1">
        <v>1.0820000000000001</v>
      </c>
      <c r="AY570" s="1">
        <v>6.64</v>
      </c>
      <c r="AZ570" s="1">
        <v>6.64</v>
      </c>
      <c r="BA570" s="1">
        <v>0.11</v>
      </c>
      <c r="BD570" s="1">
        <v>0.37812379192585999</v>
      </c>
      <c r="BG570" s="1">
        <v>0.59514554574246303</v>
      </c>
      <c r="BI570" s="1">
        <v>144.1</v>
      </c>
      <c r="BJ570" s="1">
        <v>155.9</v>
      </c>
      <c r="BL570" s="1">
        <v>9.68</v>
      </c>
      <c r="BM570" s="1">
        <v>10.86</v>
      </c>
      <c r="BP570" s="1">
        <v>45335.66015625</v>
      </c>
      <c r="BQ570" s="1">
        <v>31524.49609375</v>
      </c>
      <c r="BR570" s="1">
        <v>32018.21484375</v>
      </c>
      <c r="BS570" s="1">
        <v>31900.66015625</v>
      </c>
      <c r="BT570" s="1">
        <v>40345.015625</v>
      </c>
      <c r="BU570" s="1">
        <v>37968.88671875</v>
      </c>
      <c r="BV570" s="1">
        <v>33893.48828125</v>
      </c>
      <c r="BW570" s="1">
        <v>34438.34765625</v>
      </c>
      <c r="BX570" s="1">
        <f t="shared" si="24"/>
        <v>1.0416731595547899</v>
      </c>
      <c r="BY570" s="1">
        <f t="shared" si="25"/>
        <v>5.8902681592739092E-2</v>
      </c>
      <c r="BZ570" s="1">
        <f t="shared" si="26"/>
        <v>0.70624028950992424</v>
      </c>
      <c r="CA570" s="1" t="s">
        <v>100</v>
      </c>
      <c r="CB570" s="1" t="s">
        <v>100</v>
      </c>
      <c r="CC570" s="1" t="s">
        <v>101</v>
      </c>
      <c r="CD570" s="1" t="s">
        <v>101</v>
      </c>
      <c r="CE570" s="1" t="s">
        <v>101</v>
      </c>
      <c r="CF570" s="1" t="s">
        <v>101</v>
      </c>
      <c r="CG570" s="1" t="s">
        <v>101</v>
      </c>
      <c r="CH570" s="1" t="s">
        <v>101</v>
      </c>
      <c r="CI570" s="1" t="s">
        <v>102</v>
      </c>
      <c r="CJ570" s="1" t="s">
        <v>101</v>
      </c>
      <c r="CK570" s="1">
        <v>1</v>
      </c>
      <c r="CL570" s="1">
        <v>0</v>
      </c>
      <c r="CN570" s="1">
        <v>0</v>
      </c>
      <c r="CP570" s="1">
        <v>0</v>
      </c>
    </row>
    <row r="571" spans="1:96">
      <c r="A571" s="1">
        <v>-4.7734591244540498E+18</v>
      </c>
      <c r="B571" s="1" t="b">
        <v>0</v>
      </c>
      <c r="C571" s="1" t="s">
        <v>96</v>
      </c>
      <c r="D571" s="1" t="s">
        <v>97</v>
      </c>
      <c r="E571" s="1" t="s">
        <v>4412</v>
      </c>
      <c r="F571" s="1" t="s">
        <v>4413</v>
      </c>
      <c r="G571" s="1">
        <v>8.1000000000000003E-2</v>
      </c>
      <c r="H571" s="1">
        <v>1.5209999999999999</v>
      </c>
      <c r="I571" s="1">
        <v>2</v>
      </c>
      <c r="J571" s="1">
        <v>1</v>
      </c>
      <c r="K571" s="1">
        <v>1</v>
      </c>
      <c r="L571" s="1">
        <v>1</v>
      </c>
      <c r="M571" s="1">
        <v>693</v>
      </c>
      <c r="N571" s="1">
        <v>76.7</v>
      </c>
      <c r="O571" s="1">
        <v>6.87</v>
      </c>
      <c r="V571" s="1">
        <v>0</v>
      </c>
      <c r="AF571" s="1">
        <v>1</v>
      </c>
      <c r="AJ571" s="1" t="s">
        <v>278</v>
      </c>
      <c r="AK571" s="1" t="s">
        <v>350</v>
      </c>
      <c r="AL571" s="1" t="s">
        <v>146</v>
      </c>
      <c r="AM571" s="1" t="s">
        <v>4414</v>
      </c>
      <c r="AN571" s="1">
        <v>8833</v>
      </c>
      <c r="AO571" s="1" t="s">
        <v>4415</v>
      </c>
      <c r="AP571" s="1" t="s">
        <v>4416</v>
      </c>
      <c r="AQ571" s="1" t="s">
        <v>4417</v>
      </c>
      <c r="AS571" s="1" t="s">
        <v>4418</v>
      </c>
      <c r="AT571" s="1">
        <v>2</v>
      </c>
      <c r="AU571" s="1">
        <v>0</v>
      </c>
      <c r="AV571" s="1">
        <v>0.91400000000000003</v>
      </c>
      <c r="AW571" s="1">
        <v>0.94399999999999995</v>
      </c>
      <c r="AX571" s="1">
        <v>1.0329999999999999</v>
      </c>
      <c r="AY571" s="1">
        <v>-0.13</v>
      </c>
      <c r="AZ571" s="1">
        <v>-0.08</v>
      </c>
      <c r="BA571" s="1">
        <v>0.05</v>
      </c>
      <c r="BB571" s="1">
        <v>0.62516790403064604</v>
      </c>
      <c r="BC571" s="1">
        <v>0.73328914944758095</v>
      </c>
      <c r="BD571" s="1">
        <v>0.97122087933647105</v>
      </c>
      <c r="BE571" s="1">
        <v>0.67108117452307603</v>
      </c>
      <c r="BF571" s="1">
        <v>0.77551070928029497</v>
      </c>
      <c r="BG571" s="1">
        <v>0.999998324738962</v>
      </c>
      <c r="BH571" s="1">
        <v>105</v>
      </c>
      <c r="BI571" s="1">
        <v>95.9</v>
      </c>
      <c r="BJ571" s="1">
        <v>99.1</v>
      </c>
      <c r="BK571" s="1">
        <v>10.15</v>
      </c>
      <c r="BL571" s="1">
        <v>14.32</v>
      </c>
      <c r="BM571" s="1">
        <v>18.68</v>
      </c>
      <c r="BN571" s="1">
        <v>38847.30078125</v>
      </c>
      <c r="BO571" s="1">
        <v>40335.640625</v>
      </c>
      <c r="BP571" s="1">
        <v>75623.625</v>
      </c>
      <c r="BQ571" s="1">
        <v>71182.859375</v>
      </c>
      <c r="BR571" s="1">
        <v>69136.7890625</v>
      </c>
      <c r="BS571" s="1">
        <v>48617.44921875</v>
      </c>
      <c r="BT571" s="1">
        <v>67749.59375</v>
      </c>
      <c r="BU571" s="1">
        <v>68199.921875</v>
      </c>
      <c r="BV571" s="1">
        <v>51566.96484375</v>
      </c>
      <c r="BW571" s="1">
        <v>78961.359375</v>
      </c>
      <c r="BX571" s="1">
        <f t="shared" si="24"/>
        <v>1.0072464165060169</v>
      </c>
      <c r="BY571" s="1">
        <f t="shared" si="25"/>
        <v>1.0416672800291571E-2</v>
      </c>
      <c r="BZ571" s="1">
        <f t="shared" si="26"/>
        <v>0.95548672888645592</v>
      </c>
      <c r="CA571" s="1" t="s">
        <v>101</v>
      </c>
      <c r="CB571" s="1" t="s">
        <v>101</v>
      </c>
      <c r="CC571" s="1" t="s">
        <v>101</v>
      </c>
      <c r="CD571" s="1" t="s">
        <v>101</v>
      </c>
      <c r="CE571" s="1" t="s">
        <v>101</v>
      </c>
      <c r="CF571" s="1" t="s">
        <v>101</v>
      </c>
      <c r="CG571" s="1" t="s">
        <v>102</v>
      </c>
      <c r="CH571" s="1" t="s">
        <v>101</v>
      </c>
      <c r="CI571" s="1" t="s">
        <v>101</v>
      </c>
      <c r="CJ571" s="1" t="s">
        <v>101</v>
      </c>
      <c r="CK571" s="1">
        <v>1</v>
      </c>
      <c r="CL571" s="1">
        <v>0</v>
      </c>
      <c r="CN571" s="1">
        <v>0</v>
      </c>
      <c r="CP571" s="1">
        <v>0</v>
      </c>
    </row>
    <row r="572" spans="1:96">
      <c r="A572" s="1">
        <v>4.6965263297410601E+18</v>
      </c>
      <c r="B572" s="1" t="b">
        <v>0</v>
      </c>
      <c r="C572" s="1" t="s">
        <v>102</v>
      </c>
      <c r="D572" s="1" t="s">
        <v>97</v>
      </c>
      <c r="E572" s="1" t="s">
        <v>4419</v>
      </c>
      <c r="F572" s="1" t="s">
        <v>4420</v>
      </c>
      <c r="G572" s="1">
        <v>0</v>
      </c>
      <c r="H572" s="1">
        <v>8.2159999999999993</v>
      </c>
      <c r="I572" s="1">
        <v>6</v>
      </c>
      <c r="J572" s="1">
        <v>2</v>
      </c>
      <c r="K572" s="1">
        <v>13</v>
      </c>
      <c r="L572" s="1">
        <v>1</v>
      </c>
      <c r="M572" s="1">
        <v>377</v>
      </c>
      <c r="N572" s="1">
        <v>44</v>
      </c>
      <c r="O572" s="1">
        <v>8</v>
      </c>
      <c r="R572" s="1">
        <v>0</v>
      </c>
      <c r="S572" s="1">
        <v>4.68</v>
      </c>
      <c r="T572" s="1">
        <v>2.57</v>
      </c>
      <c r="U572" s="1">
        <v>6.55</v>
      </c>
      <c r="V572" s="1">
        <v>1.7</v>
      </c>
      <c r="X572" s="1">
        <v>0</v>
      </c>
      <c r="Y572" s="1">
        <v>1.97</v>
      </c>
      <c r="AB572" s="1">
        <v>1</v>
      </c>
      <c r="AC572" s="1">
        <v>1</v>
      </c>
      <c r="AD572" s="1">
        <v>1</v>
      </c>
      <c r="AE572" s="1">
        <v>2</v>
      </c>
      <c r="AF572" s="1">
        <v>1</v>
      </c>
      <c r="AH572" s="1">
        <v>1</v>
      </c>
      <c r="AI572" s="1">
        <v>1</v>
      </c>
      <c r="AJ572" s="1" t="s">
        <v>4421</v>
      </c>
      <c r="AK572" s="1" t="s">
        <v>443</v>
      </c>
      <c r="AL572" s="1" t="s">
        <v>3185</v>
      </c>
      <c r="AM572" s="1" t="s">
        <v>4422</v>
      </c>
      <c r="AN572" s="1">
        <v>10672</v>
      </c>
      <c r="AO572" s="1" t="s">
        <v>4423</v>
      </c>
      <c r="AP572" s="1" t="s">
        <v>4424</v>
      </c>
      <c r="AQ572" s="1" t="s">
        <v>4425</v>
      </c>
      <c r="AR572" s="1" t="s">
        <v>4426</v>
      </c>
      <c r="AS572" s="1" t="s">
        <v>4427</v>
      </c>
      <c r="AT572" s="1">
        <v>11</v>
      </c>
      <c r="AU572" s="1">
        <v>0</v>
      </c>
      <c r="AV572" s="1">
        <v>100</v>
      </c>
      <c r="AW572" s="1">
        <v>100</v>
      </c>
      <c r="AX572" s="1">
        <v>0.40100000000000002</v>
      </c>
      <c r="AY572" s="1">
        <v>6.64</v>
      </c>
      <c r="AZ572" s="1">
        <v>6.64</v>
      </c>
      <c r="BA572" s="1">
        <v>-1.32</v>
      </c>
      <c r="BD572" s="1">
        <v>4.1971365299642299E-4</v>
      </c>
      <c r="BG572" s="1">
        <v>3.5315200543887299E-3</v>
      </c>
      <c r="BI572" s="1">
        <v>214.1</v>
      </c>
      <c r="BJ572" s="1">
        <v>85.9</v>
      </c>
      <c r="BL572" s="1">
        <v>14.72</v>
      </c>
      <c r="BM572" s="1">
        <v>18.37</v>
      </c>
      <c r="BP572" s="1">
        <v>32975.94140625</v>
      </c>
      <c r="BQ572" s="1">
        <v>20479.490234375</v>
      </c>
      <c r="BR572" s="1">
        <v>24133.67578125</v>
      </c>
      <c r="BS572" s="1">
        <v>26184.296875</v>
      </c>
      <c r="BT572" s="1">
        <v>9683.0556640625</v>
      </c>
      <c r="BU572" s="1">
        <v>12968.7158203125</v>
      </c>
      <c r="BV572" s="1">
        <v>11282.294921875</v>
      </c>
      <c r="BW572" s="1">
        <v>10445.36328125</v>
      </c>
      <c r="BX572" s="1">
        <f t="shared" si="24"/>
        <v>0.42765706674264348</v>
      </c>
      <c r="BY572" s="1">
        <f t="shared" si="25"/>
        <v>-1.2254737151374293</v>
      </c>
      <c r="BZ572" s="1">
        <f t="shared" si="26"/>
        <v>1.5661043750753267E-3</v>
      </c>
      <c r="CA572" s="1" t="s">
        <v>100</v>
      </c>
      <c r="CB572" s="1" t="s">
        <v>100</v>
      </c>
      <c r="CC572" s="1" t="s">
        <v>102</v>
      </c>
      <c r="CD572" s="1" t="s">
        <v>101</v>
      </c>
      <c r="CE572" s="1" t="s">
        <v>101</v>
      </c>
      <c r="CF572" s="1" t="s">
        <v>102</v>
      </c>
      <c r="CG572" s="1" t="s">
        <v>101</v>
      </c>
      <c r="CH572" s="1" t="s">
        <v>101</v>
      </c>
      <c r="CI572" s="1" t="s">
        <v>101</v>
      </c>
      <c r="CJ572" s="1" t="s">
        <v>101</v>
      </c>
      <c r="CK572" s="1">
        <v>1</v>
      </c>
      <c r="CL572" s="1">
        <v>0</v>
      </c>
      <c r="CN572" s="1">
        <v>0</v>
      </c>
      <c r="CP572" s="1">
        <v>0</v>
      </c>
    </row>
    <row r="573" spans="1:96">
      <c r="A573" s="1">
        <v>3.8791134338081398E+18</v>
      </c>
      <c r="B573" s="1" t="b">
        <v>0</v>
      </c>
      <c r="C573" s="1" t="s">
        <v>104</v>
      </c>
      <c r="D573" s="1" t="s">
        <v>97</v>
      </c>
      <c r="E573" s="1" t="s">
        <v>4428</v>
      </c>
      <c r="F573" s="1" t="s">
        <v>4429</v>
      </c>
      <c r="G573" s="1">
        <v>2.3E-2</v>
      </c>
      <c r="H573" s="1">
        <v>2.044</v>
      </c>
      <c r="I573" s="1">
        <v>3</v>
      </c>
      <c r="J573" s="1">
        <v>1</v>
      </c>
      <c r="K573" s="1">
        <v>1</v>
      </c>
      <c r="L573" s="1">
        <v>1</v>
      </c>
      <c r="M573" s="1">
        <v>355</v>
      </c>
      <c r="N573" s="1">
        <v>41.5</v>
      </c>
      <c r="O573" s="1">
        <v>6.07</v>
      </c>
      <c r="R573" s="1">
        <v>0</v>
      </c>
      <c r="AB573" s="1">
        <v>1</v>
      </c>
      <c r="AJ573" s="1" t="s">
        <v>597</v>
      </c>
      <c r="AK573" s="1" t="s">
        <v>225</v>
      </c>
      <c r="AL573" s="1" t="s">
        <v>791</v>
      </c>
      <c r="AM573" s="1" t="s">
        <v>4422</v>
      </c>
      <c r="AN573" s="1">
        <v>9630</v>
      </c>
      <c r="AO573" s="1" t="s">
        <v>4430</v>
      </c>
      <c r="AP573" s="1" t="s">
        <v>4431</v>
      </c>
      <c r="AQ573" s="1" t="s">
        <v>4432</v>
      </c>
      <c r="AR573" s="1" t="s">
        <v>4433</v>
      </c>
      <c r="AS573" s="1" t="s">
        <v>4434</v>
      </c>
      <c r="AT573" s="1">
        <v>11</v>
      </c>
      <c r="AU573" s="1">
        <v>0</v>
      </c>
      <c r="AV573" s="1">
        <v>100</v>
      </c>
      <c r="AW573" s="1">
        <v>100</v>
      </c>
      <c r="AX573" s="1">
        <v>0.13</v>
      </c>
      <c r="AY573" s="1">
        <v>6.64</v>
      </c>
      <c r="AZ573" s="1">
        <v>6.64</v>
      </c>
      <c r="BA573" s="1">
        <v>-2.94</v>
      </c>
      <c r="BD573" s="2">
        <v>1.49244993601361E-5</v>
      </c>
      <c r="BG573" s="1">
        <v>2.1433738840098999E-4</v>
      </c>
      <c r="BI573" s="1">
        <v>265.39999999999998</v>
      </c>
      <c r="BJ573" s="1">
        <v>34.6</v>
      </c>
      <c r="BL573" s="1">
        <v>20.45</v>
      </c>
      <c r="BM573" s="1">
        <v>24.39</v>
      </c>
      <c r="BP573" s="1">
        <v>60285.60546875</v>
      </c>
      <c r="BQ573" s="1">
        <v>70296.0234375</v>
      </c>
      <c r="BR573" s="1">
        <v>82589.65625</v>
      </c>
      <c r="BS573" s="1">
        <v>65061.69921875</v>
      </c>
      <c r="BT573" s="1">
        <v>13067.4423828125</v>
      </c>
      <c r="BU573" s="1">
        <v>8693.5380859375</v>
      </c>
      <c r="BV573" s="1">
        <v>8844.0712890625</v>
      </c>
      <c r="BW573" s="1">
        <v>7259.2099609375</v>
      </c>
      <c r="BX573" s="1">
        <f t="shared" si="24"/>
        <v>0.1360883282900667</v>
      </c>
      <c r="BY573" s="1">
        <f t="shared" si="25"/>
        <v>-2.8773847564812445</v>
      </c>
      <c r="BZ573" s="1">
        <f t="shared" si="26"/>
        <v>1.9244325445241737E-5</v>
      </c>
      <c r="CA573" s="1" t="s">
        <v>100</v>
      </c>
      <c r="CB573" s="1" t="s">
        <v>100</v>
      </c>
      <c r="CC573" s="1" t="s">
        <v>102</v>
      </c>
      <c r="CD573" s="1" t="s">
        <v>101</v>
      </c>
      <c r="CE573" s="1" t="s">
        <v>101</v>
      </c>
      <c r="CF573" s="1" t="s">
        <v>101</v>
      </c>
      <c r="CG573" s="1" t="s">
        <v>101</v>
      </c>
      <c r="CH573" s="1" t="s">
        <v>101</v>
      </c>
      <c r="CI573" s="1" t="s">
        <v>101</v>
      </c>
      <c r="CJ573" s="1" t="s">
        <v>101</v>
      </c>
      <c r="CK573" s="1">
        <v>1</v>
      </c>
      <c r="CL573" s="1">
        <v>0</v>
      </c>
      <c r="CN573" s="1">
        <v>0</v>
      </c>
      <c r="CP573" s="1">
        <v>0</v>
      </c>
    </row>
    <row r="574" spans="1:96">
      <c r="A574" s="1">
        <v>8.8578849922881004E+18</v>
      </c>
      <c r="B574" s="1" t="b">
        <v>0</v>
      </c>
      <c r="C574" s="1" t="s">
        <v>102</v>
      </c>
      <c r="D574" s="1" t="s">
        <v>97</v>
      </c>
      <c r="E574" s="1" t="s">
        <v>4435</v>
      </c>
      <c r="F574" s="1" t="s">
        <v>4436</v>
      </c>
      <c r="G574" s="1">
        <v>0</v>
      </c>
      <c r="H574" s="1">
        <v>42.375999999999998</v>
      </c>
      <c r="I574" s="1">
        <v>32</v>
      </c>
      <c r="J574" s="1">
        <v>10</v>
      </c>
      <c r="K574" s="1">
        <v>65</v>
      </c>
      <c r="L574" s="1">
        <v>3</v>
      </c>
      <c r="M574" s="1">
        <v>354</v>
      </c>
      <c r="N574" s="1">
        <v>40.299999999999997</v>
      </c>
      <c r="O574" s="1">
        <v>5.97</v>
      </c>
      <c r="R574" s="1">
        <v>14.06</v>
      </c>
      <c r="S574" s="1">
        <v>4.67</v>
      </c>
      <c r="T574" s="1">
        <v>11.44</v>
      </c>
      <c r="U574" s="1">
        <v>2.13</v>
      </c>
      <c r="V574" s="1">
        <v>4.01</v>
      </c>
      <c r="W574" s="1">
        <v>1.94</v>
      </c>
      <c r="X574" s="1">
        <v>1.96</v>
      </c>
      <c r="Y574" s="1">
        <v>0</v>
      </c>
      <c r="AB574" s="1">
        <v>10</v>
      </c>
      <c r="AC574" s="1">
        <v>7</v>
      </c>
      <c r="AD574" s="1">
        <v>7</v>
      </c>
      <c r="AE574" s="1">
        <v>7</v>
      </c>
      <c r="AF574" s="1">
        <v>2</v>
      </c>
      <c r="AG574" s="1">
        <v>2</v>
      </c>
      <c r="AH574" s="1">
        <v>2</v>
      </c>
      <c r="AI574" s="1">
        <v>2</v>
      </c>
      <c r="AJ574" s="1" t="s">
        <v>1411</v>
      </c>
      <c r="AK574" s="1" t="s">
        <v>1270</v>
      </c>
      <c r="AL574" s="1" t="s">
        <v>791</v>
      </c>
      <c r="AM574" s="1" t="s">
        <v>4422</v>
      </c>
      <c r="AN574" s="1">
        <v>2770</v>
      </c>
      <c r="AO574" s="1" t="s">
        <v>4437</v>
      </c>
      <c r="AP574" s="1" t="s">
        <v>4438</v>
      </c>
      <c r="AQ574" s="1" t="s">
        <v>4439</v>
      </c>
      <c r="AR574" s="1" t="s">
        <v>4440</v>
      </c>
      <c r="AS574" s="1" t="s">
        <v>4441</v>
      </c>
      <c r="AT574" s="1">
        <v>25</v>
      </c>
      <c r="AU574" s="1">
        <v>8</v>
      </c>
      <c r="AV574" s="1">
        <v>65.506</v>
      </c>
      <c r="AW574" s="1">
        <v>17.312000000000001</v>
      </c>
      <c r="AX574" s="1">
        <v>0.26400000000000001</v>
      </c>
      <c r="AY574" s="1">
        <v>6.03</v>
      </c>
      <c r="AZ574" s="1">
        <v>4.1100000000000003</v>
      </c>
      <c r="BA574" s="1">
        <v>-1.92</v>
      </c>
      <c r="BB574" s="2">
        <v>1.0000000000000001E-15</v>
      </c>
      <c r="BC574" s="2">
        <v>1.0000000000000001E-15</v>
      </c>
      <c r="BD574" s="2">
        <v>2.9102598775310201E-8</v>
      </c>
      <c r="BE574" s="2">
        <v>1.0055999999999999E-14</v>
      </c>
      <c r="BF574" s="2">
        <v>1.0237704918032801E-14</v>
      </c>
      <c r="BG574" s="2">
        <v>4.7304951463867796E-6</v>
      </c>
      <c r="BH574" s="1">
        <v>3.6</v>
      </c>
      <c r="BI574" s="1">
        <v>234.5</v>
      </c>
      <c r="BJ574" s="1">
        <v>62</v>
      </c>
      <c r="BK574" s="1">
        <v>4.2</v>
      </c>
      <c r="BL574" s="1">
        <v>8.24</v>
      </c>
      <c r="BM574" s="1">
        <v>4.22</v>
      </c>
      <c r="BN574" s="1">
        <v>29756.603515625</v>
      </c>
      <c r="BO574" s="1">
        <v>25215.6923828125</v>
      </c>
      <c r="BP574" s="1">
        <v>3644034.1318359398</v>
      </c>
      <c r="BQ574" s="1">
        <v>3294509.0234375</v>
      </c>
      <c r="BR574" s="1">
        <v>3599941.0957031301</v>
      </c>
      <c r="BS574" s="1">
        <v>3254358.140625</v>
      </c>
      <c r="BT574" s="1">
        <v>844831.900390625</v>
      </c>
      <c r="BU574" s="1">
        <v>807871.74121093797</v>
      </c>
      <c r="BV574" s="1">
        <v>918948.048828125</v>
      </c>
      <c r="BW574" s="1">
        <v>904480.798828125</v>
      </c>
      <c r="BX574" s="1">
        <f t="shared" si="24"/>
        <v>0.25202437543797512</v>
      </c>
      <c r="BY574" s="1">
        <f t="shared" si="25"/>
        <v>-1.9883648190081507</v>
      </c>
      <c r="BZ574" s="1">
        <f t="shared" si="26"/>
        <v>2.8841869612682224E-7</v>
      </c>
      <c r="CA574" s="1" t="s">
        <v>100</v>
      </c>
      <c r="CB574" s="1" t="s">
        <v>100</v>
      </c>
      <c r="CC574" s="1" t="s">
        <v>102</v>
      </c>
      <c r="CD574" s="1" t="s">
        <v>102</v>
      </c>
      <c r="CE574" s="1" t="s">
        <v>102</v>
      </c>
      <c r="CF574" s="1" t="s">
        <v>102</v>
      </c>
      <c r="CG574" s="1" t="s">
        <v>101</v>
      </c>
      <c r="CH574" s="1" t="s">
        <v>101</v>
      </c>
      <c r="CI574" s="1" t="s">
        <v>101</v>
      </c>
      <c r="CJ574" s="1" t="s">
        <v>101</v>
      </c>
      <c r="CK574" s="1">
        <v>1</v>
      </c>
      <c r="CL574" s="1">
        <v>0</v>
      </c>
      <c r="CN574" s="1">
        <v>3</v>
      </c>
      <c r="CO574" s="1" t="s">
        <v>4442</v>
      </c>
      <c r="CP574" s="1">
        <v>1</v>
      </c>
      <c r="CQ574" s="1" t="s">
        <v>4443</v>
      </c>
      <c r="CR574" s="1" t="s">
        <v>4444</v>
      </c>
    </row>
    <row r="575" spans="1:96">
      <c r="A575" s="1">
        <v>-5.1002100595963402E+18</v>
      </c>
      <c r="B575" s="1" t="b">
        <v>0</v>
      </c>
      <c r="C575" s="1" t="s">
        <v>102</v>
      </c>
      <c r="D575" s="1" t="s">
        <v>97</v>
      </c>
      <c r="E575" s="1" t="s">
        <v>4445</v>
      </c>
      <c r="F575" s="1" t="s">
        <v>4446</v>
      </c>
      <c r="G575" s="1">
        <v>0</v>
      </c>
      <c r="H575" s="1">
        <v>29.628</v>
      </c>
      <c r="I575" s="1">
        <v>21</v>
      </c>
      <c r="J575" s="1">
        <v>7</v>
      </c>
      <c r="K575" s="1">
        <v>50</v>
      </c>
      <c r="L575" s="1">
        <v>1</v>
      </c>
      <c r="M575" s="1">
        <v>355</v>
      </c>
      <c r="N575" s="1">
        <v>40.4</v>
      </c>
      <c r="O575" s="1">
        <v>5.54</v>
      </c>
      <c r="R575" s="1">
        <v>11.81</v>
      </c>
      <c r="S575" s="1">
        <v>4.67</v>
      </c>
      <c r="T575" s="1">
        <v>9.2899999999999991</v>
      </c>
      <c r="U575" s="1">
        <v>0</v>
      </c>
      <c r="V575" s="1">
        <v>4.01</v>
      </c>
      <c r="W575" s="1">
        <v>1.94</v>
      </c>
      <c r="X575" s="1">
        <v>1.96</v>
      </c>
      <c r="Y575" s="1">
        <v>0</v>
      </c>
      <c r="AB575" s="1">
        <v>6</v>
      </c>
      <c r="AC575" s="1">
        <v>5</v>
      </c>
      <c r="AD575" s="1">
        <v>4</v>
      </c>
      <c r="AE575" s="1">
        <v>6</v>
      </c>
      <c r="AF575" s="1">
        <v>2</v>
      </c>
      <c r="AG575" s="1">
        <v>2</v>
      </c>
      <c r="AH575" s="1">
        <v>2</v>
      </c>
      <c r="AI575" s="1">
        <v>2</v>
      </c>
      <c r="AJ575" s="1" t="s">
        <v>4447</v>
      </c>
      <c r="AK575" s="1" t="s">
        <v>393</v>
      </c>
      <c r="AL575" s="1" t="s">
        <v>791</v>
      </c>
      <c r="AM575" s="1" t="s">
        <v>4422</v>
      </c>
      <c r="AN575" s="1">
        <v>2771</v>
      </c>
      <c r="AO575" s="1" t="s">
        <v>4448</v>
      </c>
      <c r="AP575" s="1" t="s">
        <v>4449</v>
      </c>
      <c r="AQ575" s="1" t="s">
        <v>4450</v>
      </c>
      <c r="AR575" s="1" t="s">
        <v>4451</v>
      </c>
      <c r="AS575" s="1" t="s">
        <v>4441</v>
      </c>
      <c r="AT575" s="1">
        <v>22</v>
      </c>
      <c r="AU575" s="1">
        <v>0</v>
      </c>
      <c r="AV575" s="1">
        <v>100</v>
      </c>
      <c r="AX575" s="1">
        <v>0.01</v>
      </c>
      <c r="AY575" s="1">
        <v>6.64</v>
      </c>
      <c r="BA575" s="1">
        <v>-6.64</v>
      </c>
      <c r="BI575" s="1">
        <v>300</v>
      </c>
      <c r="BL575" s="1">
        <v>10.68</v>
      </c>
      <c r="BP575" s="1">
        <v>71511.296875</v>
      </c>
      <c r="BQ575" s="1">
        <v>67005.203125</v>
      </c>
      <c r="BR575" s="1">
        <v>48544.75390625</v>
      </c>
      <c r="BS575" s="1">
        <v>56548.0078125</v>
      </c>
      <c r="BX575" s="1" t="e">
        <f t="shared" si="24"/>
        <v>#DIV/0!</v>
      </c>
      <c r="BY575" s="1" t="e">
        <f t="shared" si="25"/>
        <v>#DIV/0!</v>
      </c>
      <c r="BZ575" s="1" t="e">
        <f t="shared" si="26"/>
        <v>#DIV/0!</v>
      </c>
      <c r="CA575" s="1" t="s">
        <v>100</v>
      </c>
      <c r="CB575" s="1" t="s">
        <v>100</v>
      </c>
      <c r="CC575" s="1" t="s">
        <v>101</v>
      </c>
      <c r="CD575" s="1" t="s">
        <v>101</v>
      </c>
      <c r="CE575" s="1" t="s">
        <v>101</v>
      </c>
      <c r="CF575" s="1" t="s">
        <v>102</v>
      </c>
      <c r="CG575" s="1" t="s">
        <v>100</v>
      </c>
      <c r="CH575" s="1" t="s">
        <v>100</v>
      </c>
      <c r="CI575" s="1" t="s">
        <v>100</v>
      </c>
      <c r="CJ575" s="1" t="s">
        <v>100</v>
      </c>
      <c r="CK575" s="1">
        <v>1</v>
      </c>
      <c r="CL575" s="1">
        <v>0</v>
      </c>
      <c r="CN575" s="1">
        <v>3</v>
      </c>
      <c r="CO575" s="1" t="s">
        <v>4452</v>
      </c>
      <c r="CP575" s="1">
        <v>0</v>
      </c>
      <c r="CR575" s="1" t="s">
        <v>4452</v>
      </c>
    </row>
    <row r="576" spans="1:96">
      <c r="A576" s="1">
        <v>6.3643437377770301E+18</v>
      </c>
      <c r="B576" s="1" t="b">
        <v>0</v>
      </c>
      <c r="C576" s="1" t="s">
        <v>102</v>
      </c>
      <c r="D576" s="1" t="s">
        <v>97</v>
      </c>
      <c r="E576" s="1" t="s">
        <v>4453</v>
      </c>
      <c r="F576" s="1" t="s">
        <v>4454</v>
      </c>
      <c r="G576" s="1">
        <v>0</v>
      </c>
      <c r="H576" s="1">
        <v>41.847999999999999</v>
      </c>
      <c r="I576" s="1">
        <v>27</v>
      </c>
      <c r="J576" s="1">
        <v>9</v>
      </c>
      <c r="K576" s="1">
        <v>75</v>
      </c>
      <c r="L576" s="1">
        <v>2</v>
      </c>
      <c r="M576" s="1">
        <v>354</v>
      </c>
      <c r="N576" s="1">
        <v>40.5</v>
      </c>
      <c r="O576" s="1">
        <v>5.69</v>
      </c>
      <c r="R576" s="1">
        <v>16.62</v>
      </c>
      <c r="S576" s="1">
        <v>4.67</v>
      </c>
      <c r="T576" s="1">
        <v>13.54</v>
      </c>
      <c r="U576" s="1">
        <v>4.45</v>
      </c>
      <c r="V576" s="1">
        <v>4.01</v>
      </c>
      <c r="W576" s="1">
        <v>1.94</v>
      </c>
      <c r="X576" s="1">
        <v>1.96</v>
      </c>
      <c r="Y576" s="1">
        <v>0</v>
      </c>
      <c r="AB576" s="1">
        <v>9</v>
      </c>
      <c r="AC576" s="1">
        <v>6</v>
      </c>
      <c r="AD576" s="1">
        <v>7</v>
      </c>
      <c r="AE576" s="1">
        <v>8</v>
      </c>
      <c r="AF576" s="1">
        <v>3</v>
      </c>
      <c r="AG576" s="1">
        <v>3</v>
      </c>
      <c r="AH576" s="1">
        <v>3</v>
      </c>
      <c r="AI576" s="1">
        <v>3</v>
      </c>
      <c r="AJ576" s="1" t="s">
        <v>4455</v>
      </c>
      <c r="AK576" s="1" t="s">
        <v>2104</v>
      </c>
      <c r="AL576" s="1" t="s">
        <v>791</v>
      </c>
      <c r="AM576" s="1" t="s">
        <v>4422</v>
      </c>
      <c r="AN576" s="1">
        <v>2773</v>
      </c>
      <c r="AO576" s="1" t="s">
        <v>4456</v>
      </c>
      <c r="AP576" s="1" t="s">
        <v>4457</v>
      </c>
      <c r="AQ576" s="1" t="s">
        <v>4458</v>
      </c>
      <c r="AR576" s="1" t="s">
        <v>4459</v>
      </c>
      <c r="AS576" s="1" t="s">
        <v>4460</v>
      </c>
      <c r="AT576" s="1">
        <v>18</v>
      </c>
      <c r="AU576" s="1">
        <v>0</v>
      </c>
      <c r="AV576" s="1">
        <v>100</v>
      </c>
      <c r="AW576" s="1">
        <v>100</v>
      </c>
      <c r="AX576" s="1">
        <v>0.307</v>
      </c>
      <c r="AY576" s="1">
        <v>6.64</v>
      </c>
      <c r="AZ576" s="1">
        <v>6.64</v>
      </c>
      <c r="BA576" s="1">
        <v>-1.7</v>
      </c>
      <c r="BD576" s="2">
        <v>2.7478726899232701E-5</v>
      </c>
      <c r="BG576" s="1">
        <v>3.5220045660091799E-4</v>
      </c>
      <c r="BI576" s="1">
        <v>229.5</v>
      </c>
      <c r="BJ576" s="1">
        <v>70.5</v>
      </c>
      <c r="BL576" s="1">
        <v>15.75</v>
      </c>
      <c r="BM576" s="1">
        <v>13.36</v>
      </c>
      <c r="BP576" s="1">
        <v>812148.40625</v>
      </c>
      <c r="BQ576" s="1">
        <v>765224.328125</v>
      </c>
      <c r="BR576" s="1">
        <v>887041.5625</v>
      </c>
      <c r="BS576" s="1">
        <v>912246.265625</v>
      </c>
      <c r="BT576" s="1">
        <v>250234.203125</v>
      </c>
      <c r="BU576" s="1">
        <v>192910.71484375</v>
      </c>
      <c r="BV576" s="1">
        <v>281002.109375</v>
      </c>
      <c r="BW576" s="1">
        <v>288255.609375</v>
      </c>
      <c r="BX576" s="1">
        <f t="shared" si="24"/>
        <v>0.29982363284072322</v>
      </c>
      <c r="BY576" s="1">
        <f t="shared" si="25"/>
        <v>-1.7378139903262304</v>
      </c>
      <c r="BZ576" s="1">
        <f t="shared" si="26"/>
        <v>6.2018323181824841E-6</v>
      </c>
      <c r="CA576" s="1" t="s">
        <v>100</v>
      </c>
      <c r="CB576" s="1" t="s">
        <v>100</v>
      </c>
      <c r="CC576" s="1" t="s">
        <v>102</v>
      </c>
      <c r="CD576" s="1" t="s">
        <v>102</v>
      </c>
      <c r="CE576" s="1" t="s">
        <v>102</v>
      </c>
      <c r="CF576" s="1" t="s">
        <v>102</v>
      </c>
      <c r="CG576" s="1" t="s">
        <v>102</v>
      </c>
      <c r="CH576" s="1" t="s">
        <v>102</v>
      </c>
      <c r="CI576" s="1" t="s">
        <v>102</v>
      </c>
      <c r="CJ576" s="1" t="s">
        <v>102</v>
      </c>
      <c r="CK576" s="1">
        <v>1</v>
      </c>
      <c r="CL576" s="1">
        <v>0</v>
      </c>
      <c r="CN576" s="1">
        <v>3</v>
      </c>
      <c r="CO576" s="1" t="s">
        <v>4442</v>
      </c>
      <c r="CP576" s="1">
        <v>0</v>
      </c>
      <c r="CR576" s="1" t="s">
        <v>4442</v>
      </c>
    </row>
    <row r="577" spans="1:96">
      <c r="A577" s="1">
        <v>-3.6155135264148301E+18</v>
      </c>
      <c r="B577" s="1" t="b">
        <v>0</v>
      </c>
      <c r="C577" s="1" t="s">
        <v>102</v>
      </c>
      <c r="D577" s="1" t="s">
        <v>97</v>
      </c>
      <c r="E577" s="1" t="s">
        <v>4461</v>
      </c>
      <c r="F577" s="1" t="s">
        <v>4462</v>
      </c>
      <c r="G577" s="1">
        <v>0</v>
      </c>
      <c r="H577" s="1">
        <v>18.754999999999999</v>
      </c>
      <c r="I577" s="1">
        <v>13</v>
      </c>
      <c r="J577" s="1">
        <v>4</v>
      </c>
      <c r="K577" s="1">
        <v>29</v>
      </c>
      <c r="L577" s="1">
        <v>1</v>
      </c>
      <c r="M577" s="1">
        <v>354</v>
      </c>
      <c r="N577" s="1">
        <v>40.1</v>
      </c>
      <c r="O577" s="1">
        <v>5.9</v>
      </c>
      <c r="R577" s="1">
        <v>7.32</v>
      </c>
      <c r="S577" s="1">
        <v>1.85</v>
      </c>
      <c r="T577" s="1">
        <v>4.38</v>
      </c>
      <c r="U577" s="1">
        <v>0</v>
      </c>
      <c r="V577" s="1">
        <v>1.98</v>
      </c>
      <c r="W577" s="1">
        <v>1.94</v>
      </c>
      <c r="X577" s="1">
        <v>1.96</v>
      </c>
      <c r="AB577" s="1">
        <v>4</v>
      </c>
      <c r="AC577" s="1">
        <v>4</v>
      </c>
      <c r="AD577" s="1">
        <v>3</v>
      </c>
      <c r="AE577" s="1">
        <v>4</v>
      </c>
      <c r="AF577" s="1">
        <v>1</v>
      </c>
      <c r="AG577" s="1">
        <v>1</v>
      </c>
      <c r="AH577" s="1">
        <v>1</v>
      </c>
      <c r="AO577" s="1" t="s">
        <v>4463</v>
      </c>
      <c r="AP577" s="1" t="s">
        <v>4461</v>
      </c>
      <c r="AT577" s="1">
        <v>0</v>
      </c>
      <c r="AU577" s="1">
        <v>0</v>
      </c>
      <c r="AV577" s="1">
        <v>100</v>
      </c>
      <c r="AW577" s="1">
        <v>100</v>
      </c>
      <c r="AX577" s="1">
        <v>0.19400000000000001</v>
      </c>
      <c r="AY577" s="1">
        <v>6.64</v>
      </c>
      <c r="AZ577" s="1">
        <v>6.64</v>
      </c>
      <c r="BA577" s="1">
        <v>-2.37</v>
      </c>
      <c r="BD577" s="2">
        <v>5.8346151217136801E-5</v>
      </c>
      <c r="BG577" s="1">
        <v>6.8633498931737296E-4</v>
      </c>
      <c r="BI577" s="1">
        <v>251.3</v>
      </c>
      <c r="BJ577" s="1">
        <v>48.7</v>
      </c>
      <c r="BL577" s="1">
        <v>10.42</v>
      </c>
      <c r="BM577" s="1">
        <v>9.2200000000000006</v>
      </c>
      <c r="BP577" s="1">
        <v>104905.140625</v>
      </c>
      <c r="BQ577" s="1">
        <v>99251.0625</v>
      </c>
      <c r="BR577" s="1">
        <v>108455.65625</v>
      </c>
      <c r="BS577" s="1">
        <v>102907.2421875</v>
      </c>
      <c r="BT577" s="1">
        <v>22095.384765625</v>
      </c>
      <c r="BV577" s="1">
        <v>19334.69921875</v>
      </c>
      <c r="BX577" s="1">
        <f t="shared" si="24"/>
        <v>0.19941361939118135</v>
      </c>
      <c r="BY577" s="1">
        <f t="shared" si="25"/>
        <v>-2.3261641497594336</v>
      </c>
      <c r="BZ577" s="1">
        <f t="shared" si="26"/>
        <v>1.0143942352423485E-5</v>
      </c>
      <c r="CA577" s="1" t="s">
        <v>100</v>
      </c>
      <c r="CB577" s="1" t="s">
        <v>100</v>
      </c>
      <c r="CC577" s="1" t="s">
        <v>102</v>
      </c>
      <c r="CD577" s="1" t="s">
        <v>102</v>
      </c>
      <c r="CE577" s="1" t="s">
        <v>102</v>
      </c>
      <c r="CF577" s="1" t="s">
        <v>102</v>
      </c>
      <c r="CG577" s="1" t="s">
        <v>101</v>
      </c>
      <c r="CH577" s="1" t="s">
        <v>100</v>
      </c>
      <c r="CI577" s="1" t="s">
        <v>101</v>
      </c>
      <c r="CJ577" s="1" t="s">
        <v>100</v>
      </c>
      <c r="CK577" s="1">
        <v>1</v>
      </c>
      <c r="CL577" s="1">
        <v>0</v>
      </c>
      <c r="CN577" s="1">
        <v>1</v>
      </c>
      <c r="CO577" s="1" t="s">
        <v>4464</v>
      </c>
      <c r="CP577" s="1">
        <v>0</v>
      </c>
      <c r="CR577" s="1" t="s">
        <v>4464</v>
      </c>
    </row>
    <row r="578" spans="1:96">
      <c r="A578" s="1">
        <v>-6.1575700697232294E+17</v>
      </c>
      <c r="B578" s="1" t="b">
        <v>0</v>
      </c>
      <c r="C578" s="1" t="s">
        <v>102</v>
      </c>
      <c r="D578" s="1" t="s">
        <v>97</v>
      </c>
      <c r="E578" s="1" t="s">
        <v>4465</v>
      </c>
      <c r="F578" s="1" t="s">
        <v>4466</v>
      </c>
      <c r="G578" s="1">
        <v>0</v>
      </c>
      <c r="H578" s="1">
        <v>10.941000000000001</v>
      </c>
      <c r="I578" s="1">
        <v>9</v>
      </c>
      <c r="J578" s="1">
        <v>4</v>
      </c>
      <c r="K578" s="1">
        <v>19</v>
      </c>
      <c r="L578" s="1">
        <v>3</v>
      </c>
      <c r="M578" s="1">
        <v>394</v>
      </c>
      <c r="N578" s="1">
        <v>45.6</v>
      </c>
      <c r="O578" s="1">
        <v>5.82</v>
      </c>
      <c r="R578" s="1">
        <v>7.32</v>
      </c>
      <c r="S578" s="1">
        <v>1.85</v>
      </c>
      <c r="T578" s="1">
        <v>4.38</v>
      </c>
      <c r="U578" s="1">
        <v>0</v>
      </c>
      <c r="V578" s="1">
        <v>1.98</v>
      </c>
      <c r="W578" s="1">
        <v>1.94</v>
      </c>
      <c r="X578" s="1">
        <v>1.96</v>
      </c>
      <c r="AB578" s="1">
        <v>3</v>
      </c>
      <c r="AC578" s="1">
        <v>1</v>
      </c>
      <c r="AD578" s="1">
        <v>1</v>
      </c>
      <c r="AE578" s="1">
        <v>3</v>
      </c>
      <c r="AF578" s="1">
        <v>1</v>
      </c>
      <c r="AG578" s="1">
        <v>1</v>
      </c>
      <c r="AH578" s="1">
        <v>1</v>
      </c>
      <c r="AJ578" s="1" t="s">
        <v>4467</v>
      </c>
      <c r="AK578" s="1" t="s">
        <v>520</v>
      </c>
      <c r="AL578" s="1" t="s">
        <v>3185</v>
      </c>
      <c r="AM578" s="1" t="s">
        <v>4422</v>
      </c>
      <c r="AN578" s="1">
        <v>2778</v>
      </c>
      <c r="AO578" s="1" t="s">
        <v>4468</v>
      </c>
      <c r="AP578" s="1" t="s">
        <v>4469</v>
      </c>
      <c r="AQ578" s="1" t="s">
        <v>4470</v>
      </c>
      <c r="AR578" s="1" t="s">
        <v>4471</v>
      </c>
      <c r="AS578" s="1" t="s">
        <v>4472</v>
      </c>
      <c r="AT578" s="1">
        <v>29</v>
      </c>
      <c r="AU578" s="1">
        <v>0</v>
      </c>
      <c r="AV578" s="1">
        <v>100</v>
      </c>
      <c r="AW578" s="1">
        <v>100</v>
      </c>
      <c r="AX578" s="1">
        <v>9.9000000000000005E-2</v>
      </c>
      <c r="AY578" s="1">
        <v>6.64</v>
      </c>
      <c r="AZ578" s="1">
        <v>6.64</v>
      </c>
      <c r="BA578" s="1">
        <v>-3.34</v>
      </c>
      <c r="BD578" s="2">
        <v>7.3461438665489698E-7</v>
      </c>
      <c r="BG578" s="2">
        <v>3.5026413955705502E-5</v>
      </c>
      <c r="BI578" s="1">
        <v>273.10000000000002</v>
      </c>
      <c r="BJ578" s="1">
        <v>26.9</v>
      </c>
      <c r="BL578" s="1">
        <v>16.559999999999999</v>
      </c>
      <c r="BM578" s="1">
        <v>13.24</v>
      </c>
      <c r="BP578" s="1">
        <v>183859.6015625</v>
      </c>
      <c r="BQ578" s="1">
        <v>134622.3125</v>
      </c>
      <c r="BR578" s="1">
        <v>187384.94140625</v>
      </c>
      <c r="BS578" s="1">
        <v>169374.98828125</v>
      </c>
      <c r="BT578" s="1">
        <v>20951.20703125</v>
      </c>
      <c r="BU578" s="1">
        <v>15575.88671875</v>
      </c>
      <c r="BV578" s="1">
        <v>16850.43359375</v>
      </c>
      <c r="BW578" s="1">
        <v>15035.4765625</v>
      </c>
      <c r="BX578" s="1">
        <f t="shared" si="24"/>
        <v>0.10131629806339293</v>
      </c>
      <c r="BY578" s="1">
        <f t="shared" si="25"/>
        <v>-3.3030618255466071</v>
      </c>
      <c r="BZ578" s="1">
        <f t="shared" si="26"/>
        <v>1.5884665614327391E-5</v>
      </c>
      <c r="CA578" s="1" t="s">
        <v>100</v>
      </c>
      <c r="CB578" s="1" t="s">
        <v>100</v>
      </c>
      <c r="CC578" s="1" t="s">
        <v>102</v>
      </c>
      <c r="CD578" s="1" t="s">
        <v>101</v>
      </c>
      <c r="CE578" s="1" t="s">
        <v>101</v>
      </c>
      <c r="CF578" s="1" t="s">
        <v>102</v>
      </c>
      <c r="CG578" s="1" t="s">
        <v>101</v>
      </c>
      <c r="CH578" s="1" t="s">
        <v>101</v>
      </c>
      <c r="CI578" s="1" t="s">
        <v>101</v>
      </c>
      <c r="CJ578" s="1" t="s">
        <v>101</v>
      </c>
      <c r="CK578" s="1">
        <v>1</v>
      </c>
      <c r="CL578" s="1">
        <v>0</v>
      </c>
      <c r="CN578" s="1">
        <v>0</v>
      </c>
      <c r="CP578" s="1">
        <v>0</v>
      </c>
    </row>
    <row r="579" spans="1:96">
      <c r="A579" s="1">
        <v>-1.6655075992865101E+18</v>
      </c>
      <c r="B579" s="1" t="b">
        <v>0</v>
      </c>
      <c r="C579" s="1" t="s">
        <v>102</v>
      </c>
      <c r="D579" s="1" t="s">
        <v>97</v>
      </c>
      <c r="E579" s="1" t="s">
        <v>4473</v>
      </c>
      <c r="F579" s="1" t="s">
        <v>4474</v>
      </c>
      <c r="G579" s="1">
        <v>0</v>
      </c>
      <c r="H579" s="1">
        <v>67.087000000000003</v>
      </c>
      <c r="I579" s="1">
        <v>41</v>
      </c>
      <c r="J579" s="1">
        <v>11</v>
      </c>
      <c r="K579" s="1">
        <v>124</v>
      </c>
      <c r="L579" s="1">
        <v>5</v>
      </c>
      <c r="M579" s="1">
        <v>340</v>
      </c>
      <c r="N579" s="1">
        <v>37.4</v>
      </c>
      <c r="O579" s="1">
        <v>6</v>
      </c>
      <c r="R579" s="1">
        <v>21.42</v>
      </c>
      <c r="S579" s="1">
        <v>28.66</v>
      </c>
      <c r="T579" s="1">
        <v>22.5</v>
      </c>
      <c r="U579" s="1">
        <v>22.04</v>
      </c>
      <c r="V579" s="1">
        <v>6.4</v>
      </c>
      <c r="W579" s="1">
        <v>7</v>
      </c>
      <c r="X579" s="1">
        <v>8.92</v>
      </c>
      <c r="Y579" s="1">
        <v>10.07</v>
      </c>
      <c r="AB579" s="1">
        <v>8</v>
      </c>
      <c r="AC579" s="1">
        <v>10</v>
      </c>
      <c r="AD579" s="1">
        <v>8</v>
      </c>
      <c r="AE579" s="1">
        <v>11</v>
      </c>
      <c r="AF579" s="1">
        <v>4</v>
      </c>
      <c r="AG579" s="1">
        <v>5</v>
      </c>
      <c r="AH579" s="1">
        <v>4</v>
      </c>
      <c r="AI579" s="1">
        <v>5</v>
      </c>
      <c r="AJ579" s="1" t="s">
        <v>4475</v>
      </c>
      <c r="AK579" s="1" t="s">
        <v>687</v>
      </c>
      <c r="AL579" s="1" t="s">
        <v>146</v>
      </c>
      <c r="AM579" s="1" t="s">
        <v>175</v>
      </c>
      <c r="AN579" s="1">
        <v>2782</v>
      </c>
      <c r="AO579" s="1" t="s">
        <v>4476</v>
      </c>
      <c r="AP579" s="1" t="s">
        <v>4477</v>
      </c>
      <c r="AQ579" s="1" t="s">
        <v>4478</v>
      </c>
      <c r="AR579" s="1" t="s">
        <v>4479</v>
      </c>
      <c r="AS579" s="1" t="s">
        <v>4480</v>
      </c>
      <c r="AT579" s="1">
        <v>45</v>
      </c>
      <c r="AU579" s="1">
        <v>6</v>
      </c>
      <c r="AV579" s="1">
        <v>35.029000000000003</v>
      </c>
      <c r="AW579" s="1">
        <v>13.91</v>
      </c>
      <c r="AX579" s="1">
        <v>0.39700000000000002</v>
      </c>
      <c r="AY579" s="1">
        <v>5.13</v>
      </c>
      <c r="AZ579" s="1">
        <v>3.8</v>
      </c>
      <c r="BA579" s="1">
        <v>-1.33</v>
      </c>
      <c r="BB579" s="2">
        <v>1.0000000000000001E-15</v>
      </c>
      <c r="BC579" s="2">
        <v>1.0000000000000001E-15</v>
      </c>
      <c r="BD579" s="2">
        <v>1.4200114553109E-6</v>
      </c>
      <c r="BE579" s="2">
        <v>1.0055999999999999E-14</v>
      </c>
      <c r="BF579" s="2">
        <v>1.0237704918032801E-14</v>
      </c>
      <c r="BG579" s="2">
        <v>5.23501130329049E-5</v>
      </c>
      <c r="BH579" s="1">
        <v>6</v>
      </c>
      <c r="BI579" s="1">
        <v>210.4</v>
      </c>
      <c r="BJ579" s="1">
        <v>83.6</v>
      </c>
      <c r="BK579" s="1">
        <v>11.9</v>
      </c>
      <c r="BL579" s="1">
        <v>5.48</v>
      </c>
      <c r="BM579" s="1">
        <v>7.74</v>
      </c>
      <c r="BN579" s="1">
        <v>104892.409667969</v>
      </c>
      <c r="BO579" s="1">
        <v>79683.25</v>
      </c>
      <c r="BP579" s="1">
        <v>6673800.8427734403</v>
      </c>
      <c r="BQ579" s="1">
        <v>5797916.2949218797</v>
      </c>
      <c r="BR579" s="1">
        <v>5950056.8159179697</v>
      </c>
      <c r="BS579" s="1">
        <v>5969627.05712891</v>
      </c>
      <c r="BT579" s="1">
        <v>2346395.1162109398</v>
      </c>
      <c r="BU579" s="1">
        <v>2029691.9589843799</v>
      </c>
      <c r="BV579" s="1">
        <v>2687336.3090820299</v>
      </c>
      <c r="BW579" s="1">
        <v>2506747.6064453102</v>
      </c>
      <c r="BX579" s="1">
        <f t="shared" ref="BX579:BX642" si="27">AVERAGE(BT579:BW579)/AVERAGE(BP579:BS579)</f>
        <v>0.39235839657213084</v>
      </c>
      <c r="BY579" s="1">
        <f t="shared" ref="BY579:BY642" si="28">LOG(BX579,2)</f>
        <v>-1.3497560203054968</v>
      </c>
      <c r="BZ579" s="1">
        <f t="shared" ref="BZ579:BZ642" si="29">TTEST(BP579:BS579,BT579:BW579,2,2)</f>
        <v>4.7192962900975398E-6</v>
      </c>
      <c r="CA579" s="1" t="s">
        <v>101</v>
      </c>
      <c r="CB579" s="1" t="s">
        <v>100</v>
      </c>
      <c r="CC579" s="1" t="s">
        <v>102</v>
      </c>
      <c r="CD579" s="1" t="s">
        <v>102</v>
      </c>
      <c r="CE579" s="1" t="s">
        <v>102</v>
      </c>
      <c r="CF579" s="1" t="s">
        <v>102</v>
      </c>
      <c r="CG579" s="1" t="s">
        <v>102</v>
      </c>
      <c r="CH579" s="1" t="s">
        <v>102</v>
      </c>
      <c r="CI579" s="1" t="s">
        <v>102</v>
      </c>
      <c r="CJ579" s="1" t="s">
        <v>102</v>
      </c>
      <c r="CK579" s="1">
        <v>1</v>
      </c>
      <c r="CL579" s="1">
        <v>0</v>
      </c>
      <c r="CN579" s="1">
        <v>4</v>
      </c>
      <c r="CO579" s="1" t="s">
        <v>4481</v>
      </c>
      <c r="CP579" s="1">
        <v>0</v>
      </c>
      <c r="CR579" s="1" t="s">
        <v>4481</v>
      </c>
    </row>
    <row r="580" spans="1:96">
      <c r="A580" s="1">
        <v>8.2485355013080699E+18</v>
      </c>
      <c r="B580" s="1" t="b">
        <v>0</v>
      </c>
      <c r="C580" s="1" t="s">
        <v>102</v>
      </c>
      <c r="D580" s="1" t="s">
        <v>97</v>
      </c>
      <c r="E580" s="1" t="s">
        <v>4482</v>
      </c>
      <c r="F580" s="1" t="s">
        <v>4483</v>
      </c>
      <c r="G580" s="1">
        <v>0</v>
      </c>
      <c r="H580" s="1">
        <v>47.817</v>
      </c>
      <c r="I580" s="1">
        <v>29</v>
      </c>
      <c r="J580" s="1">
        <v>9</v>
      </c>
      <c r="K580" s="1">
        <v>104</v>
      </c>
      <c r="L580" s="1">
        <v>2</v>
      </c>
      <c r="M580" s="1">
        <v>340</v>
      </c>
      <c r="N580" s="1">
        <v>37.299999999999997</v>
      </c>
      <c r="O580" s="1">
        <v>6</v>
      </c>
      <c r="R580" s="1">
        <v>18.52</v>
      </c>
      <c r="S580" s="1">
        <v>18.66</v>
      </c>
      <c r="T580" s="1">
        <v>14.12</v>
      </c>
      <c r="U580" s="1">
        <v>16.18</v>
      </c>
      <c r="V580" s="1">
        <v>6.4</v>
      </c>
      <c r="W580" s="1">
        <v>7</v>
      </c>
      <c r="X580" s="1">
        <v>8.92</v>
      </c>
      <c r="Y580" s="1">
        <v>8.4700000000000006</v>
      </c>
      <c r="AB580" s="1">
        <v>6</v>
      </c>
      <c r="AC580" s="1">
        <v>7</v>
      </c>
      <c r="AD580" s="1">
        <v>7</v>
      </c>
      <c r="AE580" s="1">
        <v>8</v>
      </c>
      <c r="AF580" s="1">
        <v>4</v>
      </c>
      <c r="AG580" s="1">
        <v>3</v>
      </c>
      <c r="AH580" s="1">
        <v>3</v>
      </c>
      <c r="AI580" s="1">
        <v>4</v>
      </c>
      <c r="AJ580" s="1" t="s">
        <v>597</v>
      </c>
      <c r="AK580" s="1" t="s">
        <v>687</v>
      </c>
      <c r="AL580" s="1" t="s">
        <v>146</v>
      </c>
      <c r="AM580" s="1" t="s">
        <v>175</v>
      </c>
      <c r="AN580" s="1">
        <v>2783</v>
      </c>
      <c r="AO580" s="1" t="s">
        <v>4484</v>
      </c>
      <c r="AP580" s="1" t="s">
        <v>4485</v>
      </c>
      <c r="AQ580" s="1" t="s">
        <v>4486</v>
      </c>
      <c r="AR580" s="1" t="s">
        <v>4487</v>
      </c>
      <c r="AS580" s="1" t="s">
        <v>4488</v>
      </c>
      <c r="AT580" s="1">
        <v>36</v>
      </c>
      <c r="AU580" s="1">
        <v>1</v>
      </c>
      <c r="AV580" s="1">
        <v>100</v>
      </c>
      <c r="AW580" s="1">
        <v>100</v>
      </c>
      <c r="AX580" s="1">
        <v>4.3999999999999997E-2</v>
      </c>
      <c r="AY580" s="1">
        <v>6.64</v>
      </c>
      <c r="AZ580" s="1">
        <v>6.64</v>
      </c>
      <c r="BA580" s="1">
        <v>-4.51</v>
      </c>
      <c r="BD580" s="2">
        <v>1.1540400537413099E-6</v>
      </c>
      <c r="BG580" s="2">
        <v>4.6369070024482397E-5</v>
      </c>
      <c r="BI580" s="1">
        <v>287.39999999999998</v>
      </c>
      <c r="BJ580" s="1">
        <v>12.6</v>
      </c>
      <c r="BL580" s="1">
        <v>8.77</v>
      </c>
      <c r="BM580" s="1">
        <v>32.5</v>
      </c>
      <c r="BP580" s="1">
        <v>302319.74609375</v>
      </c>
      <c r="BQ580" s="1">
        <v>231177.18847656299</v>
      </c>
      <c r="BR580" s="1">
        <v>267775.771484375</v>
      </c>
      <c r="BS580" s="1">
        <v>231697.205078125</v>
      </c>
      <c r="BT580" s="1">
        <v>18793.305175781301</v>
      </c>
      <c r="BU580" s="1">
        <v>8425.73828125</v>
      </c>
      <c r="BV580" s="1">
        <v>12509.050292968799</v>
      </c>
      <c r="BW580" s="1">
        <v>10255.1923828125</v>
      </c>
      <c r="BX580" s="1">
        <f t="shared" si="27"/>
        <v>4.8387940049481319E-2</v>
      </c>
      <c r="BY580" s="1">
        <f t="shared" si="28"/>
        <v>-4.3692086670439085</v>
      </c>
      <c r="BZ580" s="1">
        <f t="shared" si="29"/>
        <v>7.2454755799871609E-6</v>
      </c>
      <c r="CA580" s="1" t="s">
        <v>100</v>
      </c>
      <c r="CB580" s="1" t="s">
        <v>100</v>
      </c>
      <c r="CC580" s="1" t="s">
        <v>102</v>
      </c>
      <c r="CD580" s="1" t="s">
        <v>102</v>
      </c>
      <c r="CE580" s="1" t="s">
        <v>102</v>
      </c>
      <c r="CF580" s="1" t="s">
        <v>102</v>
      </c>
      <c r="CG580" s="1" t="s">
        <v>102</v>
      </c>
      <c r="CH580" s="1" t="s">
        <v>101</v>
      </c>
      <c r="CI580" s="1" t="s">
        <v>101</v>
      </c>
      <c r="CJ580" s="1" t="s">
        <v>102</v>
      </c>
      <c r="CK580" s="1">
        <v>1</v>
      </c>
      <c r="CL580" s="1">
        <v>0</v>
      </c>
      <c r="CN580" s="1">
        <v>2</v>
      </c>
      <c r="CO580" s="1" t="s">
        <v>4489</v>
      </c>
      <c r="CP580" s="1">
        <v>0</v>
      </c>
      <c r="CR580" s="1" t="s">
        <v>4489</v>
      </c>
    </row>
    <row r="581" spans="1:96">
      <c r="A581" s="1">
        <v>-8.2549996912740096E+18</v>
      </c>
      <c r="B581" s="1" t="b">
        <v>0</v>
      </c>
      <c r="C581" s="1" t="s">
        <v>102</v>
      </c>
      <c r="D581" s="1" t="s">
        <v>97</v>
      </c>
      <c r="E581" s="1" t="s">
        <v>4490</v>
      </c>
      <c r="F581" s="1" t="s">
        <v>4491</v>
      </c>
      <c r="G581" s="1">
        <v>0</v>
      </c>
      <c r="H581" s="1">
        <v>20.311</v>
      </c>
      <c r="I581" s="1">
        <v>16</v>
      </c>
      <c r="J581" s="1">
        <v>5</v>
      </c>
      <c r="K581" s="1">
        <v>68</v>
      </c>
      <c r="L581" s="1">
        <v>1</v>
      </c>
      <c r="M581" s="1">
        <v>340</v>
      </c>
      <c r="N581" s="1">
        <v>37.5</v>
      </c>
      <c r="O581" s="1">
        <v>6</v>
      </c>
      <c r="R581" s="1">
        <v>11.98</v>
      </c>
      <c r="S581" s="1">
        <v>14.89</v>
      </c>
      <c r="T581" s="1">
        <v>11.99</v>
      </c>
      <c r="U581" s="1">
        <v>12.33</v>
      </c>
      <c r="V581" s="1">
        <v>6.4</v>
      </c>
      <c r="W581" s="1">
        <v>7</v>
      </c>
      <c r="X581" s="1">
        <v>8.92</v>
      </c>
      <c r="Y581" s="1">
        <v>8.4700000000000006</v>
      </c>
      <c r="AB581" s="1">
        <v>3</v>
      </c>
      <c r="AC581" s="1">
        <v>4</v>
      </c>
      <c r="AD581" s="1">
        <v>4</v>
      </c>
      <c r="AE581" s="1">
        <v>4</v>
      </c>
      <c r="AF581" s="1">
        <v>2</v>
      </c>
      <c r="AG581" s="1">
        <v>2</v>
      </c>
      <c r="AH581" s="1">
        <v>2</v>
      </c>
      <c r="AI581" s="1">
        <v>3</v>
      </c>
      <c r="AJ581" s="1" t="s">
        <v>4492</v>
      </c>
      <c r="AK581" s="1" t="s">
        <v>687</v>
      </c>
      <c r="AL581" s="1" t="s">
        <v>146</v>
      </c>
      <c r="AM581" s="1" t="s">
        <v>175</v>
      </c>
      <c r="AN581" s="1">
        <v>59345</v>
      </c>
      <c r="AO581" s="1" t="s">
        <v>4493</v>
      </c>
      <c r="AP581" s="1" t="s">
        <v>4494</v>
      </c>
      <c r="AQ581" s="1" t="s">
        <v>4495</v>
      </c>
      <c r="AR581" s="1" t="s">
        <v>4496</v>
      </c>
      <c r="AS581" s="1" t="s">
        <v>4497</v>
      </c>
      <c r="AT581" s="1">
        <v>34</v>
      </c>
      <c r="AU581" s="1">
        <v>0</v>
      </c>
      <c r="AV581" s="1">
        <v>100</v>
      </c>
      <c r="AW581" s="1">
        <v>100</v>
      </c>
      <c r="AX581" s="1">
        <v>0.23499999999999999</v>
      </c>
      <c r="AY581" s="1">
        <v>6.64</v>
      </c>
      <c r="AZ581" s="1">
        <v>6.64</v>
      </c>
      <c r="BA581" s="1">
        <v>-2.09</v>
      </c>
      <c r="BD581" s="2">
        <v>4.2381790077428097E-8</v>
      </c>
      <c r="BG581" s="2">
        <v>5.4273435132756697E-6</v>
      </c>
      <c r="BI581" s="1">
        <v>243</v>
      </c>
      <c r="BJ581" s="1">
        <v>57</v>
      </c>
      <c r="BL581" s="1">
        <v>5.17</v>
      </c>
      <c r="BM581" s="1">
        <v>6.33</v>
      </c>
      <c r="BP581" s="1">
        <v>161567.3671875</v>
      </c>
      <c r="BQ581" s="1">
        <v>144634.34375</v>
      </c>
      <c r="BR581" s="1">
        <v>133194.43359375</v>
      </c>
      <c r="BS581" s="1">
        <v>145688.28125</v>
      </c>
      <c r="BT581" s="1">
        <v>31363.416015625</v>
      </c>
      <c r="BU581" s="1">
        <v>30405.623046875</v>
      </c>
      <c r="BV581" s="1">
        <v>34075.53515625</v>
      </c>
      <c r="BW581" s="1">
        <v>35749.02734375</v>
      </c>
      <c r="BX581" s="1">
        <f t="shared" si="27"/>
        <v>0.22491386843323685</v>
      </c>
      <c r="BY581" s="1">
        <f t="shared" si="28"/>
        <v>-2.1525554728868483</v>
      </c>
      <c r="BZ581" s="1">
        <f t="shared" si="29"/>
        <v>1.3627755518904366E-6</v>
      </c>
      <c r="CA581" s="1" t="s">
        <v>100</v>
      </c>
      <c r="CB581" s="1" t="s">
        <v>100</v>
      </c>
      <c r="CC581" s="1" t="s">
        <v>102</v>
      </c>
      <c r="CD581" s="1" t="s">
        <v>102</v>
      </c>
      <c r="CE581" s="1" t="s">
        <v>102</v>
      </c>
      <c r="CF581" s="1" t="s">
        <v>102</v>
      </c>
      <c r="CG581" s="1" t="s">
        <v>101</v>
      </c>
      <c r="CH581" s="1" t="s">
        <v>101</v>
      </c>
      <c r="CI581" s="1" t="s">
        <v>101</v>
      </c>
      <c r="CJ581" s="1" t="s">
        <v>102</v>
      </c>
      <c r="CK581" s="1">
        <v>1</v>
      </c>
      <c r="CL581" s="1">
        <v>0</v>
      </c>
      <c r="CN581" s="1">
        <v>1</v>
      </c>
      <c r="CO581" s="1" t="s">
        <v>4498</v>
      </c>
      <c r="CP581" s="1">
        <v>0</v>
      </c>
      <c r="CR581" s="1" t="s">
        <v>4498</v>
      </c>
    </row>
    <row r="582" spans="1:96">
      <c r="A582" s="1">
        <v>5.9058784388013097E+18</v>
      </c>
      <c r="B582" s="1" t="b">
        <v>0</v>
      </c>
      <c r="C582" s="1" t="s">
        <v>102</v>
      </c>
      <c r="D582" s="1" t="s">
        <v>97</v>
      </c>
      <c r="E582" s="1" t="s">
        <v>4499</v>
      </c>
      <c r="F582" s="1" t="s">
        <v>4500</v>
      </c>
      <c r="G582" s="1">
        <v>0</v>
      </c>
      <c r="H582" s="1">
        <v>6.0229999999999997</v>
      </c>
      <c r="I582" s="1">
        <v>40</v>
      </c>
      <c r="J582" s="1">
        <v>2</v>
      </c>
      <c r="K582" s="1">
        <v>17</v>
      </c>
      <c r="L582" s="1">
        <v>2</v>
      </c>
      <c r="M582" s="1">
        <v>68</v>
      </c>
      <c r="N582" s="1">
        <v>7.2</v>
      </c>
      <c r="O582" s="1">
        <v>7.85</v>
      </c>
      <c r="R582" s="1">
        <v>2.52</v>
      </c>
      <c r="S582" s="1">
        <v>2.37</v>
      </c>
      <c r="T582" s="1">
        <v>2.13</v>
      </c>
      <c r="U582" s="1">
        <v>2.12</v>
      </c>
      <c r="V582" s="1">
        <v>0</v>
      </c>
      <c r="W582" s="1">
        <v>0</v>
      </c>
      <c r="X582" s="1">
        <v>2.2400000000000002</v>
      </c>
      <c r="Y582" s="1">
        <v>2.12</v>
      </c>
      <c r="AB582" s="1">
        <v>2</v>
      </c>
      <c r="AC582" s="1">
        <v>2</v>
      </c>
      <c r="AD582" s="1">
        <v>1</v>
      </c>
      <c r="AE582" s="1">
        <v>1</v>
      </c>
      <c r="AF582" s="1">
        <v>1</v>
      </c>
      <c r="AG582" s="1">
        <v>1</v>
      </c>
      <c r="AH582" s="1">
        <v>1</v>
      </c>
      <c r="AI582" s="1">
        <v>1</v>
      </c>
      <c r="AJ582" s="1" t="s">
        <v>4492</v>
      </c>
      <c r="AK582" s="1" t="s">
        <v>225</v>
      </c>
      <c r="AL582" s="1" t="s">
        <v>146</v>
      </c>
      <c r="AM582" s="1" t="s">
        <v>4501</v>
      </c>
      <c r="AN582" s="1">
        <v>2790</v>
      </c>
      <c r="AO582" s="1" t="s">
        <v>4502</v>
      </c>
      <c r="AP582" s="1" t="s">
        <v>4503</v>
      </c>
      <c r="AQ582" s="1" t="s">
        <v>4504</v>
      </c>
      <c r="AR582" s="1" t="s">
        <v>4505</v>
      </c>
      <c r="AS582" s="1" t="s">
        <v>4488</v>
      </c>
      <c r="AT582" s="1">
        <v>33</v>
      </c>
      <c r="AU582" s="1">
        <v>0</v>
      </c>
      <c r="AV582" s="1">
        <v>100</v>
      </c>
      <c r="AW582" s="1">
        <v>100</v>
      </c>
      <c r="AX582" s="1">
        <v>0.64500000000000002</v>
      </c>
      <c r="AY582" s="1">
        <v>6.64</v>
      </c>
      <c r="AZ582" s="1">
        <v>6.64</v>
      </c>
      <c r="BA582" s="1">
        <v>-0.63</v>
      </c>
      <c r="BD582" s="1">
        <v>1.49829711955984E-4</v>
      </c>
      <c r="BG582" s="1">
        <v>1.5993762685211901E-3</v>
      </c>
      <c r="BI582" s="1">
        <v>182.4</v>
      </c>
      <c r="BJ582" s="1">
        <v>117.6</v>
      </c>
      <c r="BL582" s="1">
        <v>6.89</v>
      </c>
      <c r="BM582" s="1">
        <v>8.2200000000000006</v>
      </c>
      <c r="BP582" s="1">
        <v>289710.15625</v>
      </c>
      <c r="BQ582" s="1">
        <v>230310.46875</v>
      </c>
      <c r="BR582" s="1">
        <v>217571.248046875</v>
      </c>
      <c r="BS582" s="1">
        <v>198230.255859375</v>
      </c>
      <c r="BT582" s="1">
        <v>149228.08203125</v>
      </c>
      <c r="BU582" s="1">
        <v>118221.5390625</v>
      </c>
      <c r="BV582" s="1">
        <v>153499.32421875</v>
      </c>
      <c r="BW582" s="1">
        <v>158425.11328125</v>
      </c>
      <c r="BX582" s="1">
        <f t="shared" si="27"/>
        <v>0.61910702974175047</v>
      </c>
      <c r="BY582" s="1">
        <f t="shared" si="28"/>
        <v>-0.69173925422043026</v>
      </c>
      <c r="BZ582" s="1">
        <f t="shared" si="29"/>
        <v>6.3191975070043069E-3</v>
      </c>
      <c r="CA582" s="1" t="s">
        <v>100</v>
      </c>
      <c r="CB582" s="1" t="s">
        <v>100</v>
      </c>
      <c r="CC582" s="1" t="s">
        <v>102</v>
      </c>
      <c r="CD582" s="1" t="s">
        <v>102</v>
      </c>
      <c r="CE582" s="1" t="s">
        <v>102</v>
      </c>
      <c r="CF582" s="1" t="s">
        <v>102</v>
      </c>
      <c r="CG582" s="1" t="s">
        <v>102</v>
      </c>
      <c r="CH582" s="1" t="s">
        <v>102</v>
      </c>
      <c r="CI582" s="1" t="s">
        <v>102</v>
      </c>
      <c r="CJ582" s="1" t="s">
        <v>102</v>
      </c>
      <c r="CK582" s="1">
        <v>1</v>
      </c>
      <c r="CL582" s="1">
        <v>0</v>
      </c>
      <c r="CN582" s="1">
        <v>0</v>
      </c>
      <c r="CP582" s="1">
        <v>0</v>
      </c>
    </row>
    <row r="583" spans="1:96">
      <c r="A583" s="1">
        <v>-2.3077888671920901E+18</v>
      </c>
      <c r="B583" s="1" t="b">
        <v>0</v>
      </c>
      <c r="C583" s="1" t="s">
        <v>102</v>
      </c>
      <c r="D583" s="1" t="s">
        <v>97</v>
      </c>
      <c r="E583" s="1" t="s">
        <v>4506</v>
      </c>
      <c r="F583" s="1" t="s">
        <v>4507</v>
      </c>
      <c r="G583" s="1">
        <v>0</v>
      </c>
      <c r="H583" s="1">
        <v>15.132999999999999</v>
      </c>
      <c r="I583" s="1">
        <v>58</v>
      </c>
      <c r="J583" s="1">
        <v>3</v>
      </c>
      <c r="K583" s="1">
        <v>25</v>
      </c>
      <c r="L583" s="1">
        <v>3</v>
      </c>
      <c r="M583" s="1">
        <v>72</v>
      </c>
      <c r="N583" s="1">
        <v>8</v>
      </c>
      <c r="O583" s="1">
        <v>8.9700000000000006</v>
      </c>
      <c r="R583" s="1">
        <v>4.53</v>
      </c>
      <c r="S583" s="1">
        <v>5.03</v>
      </c>
      <c r="T583" s="1">
        <v>4.6900000000000004</v>
      </c>
      <c r="U583" s="1">
        <v>4.87</v>
      </c>
      <c r="V583" s="1">
        <v>0</v>
      </c>
      <c r="X583" s="1">
        <v>1.63</v>
      </c>
      <c r="Y583" s="1">
        <v>2.12</v>
      </c>
      <c r="AB583" s="1">
        <v>3</v>
      </c>
      <c r="AC583" s="1">
        <v>3</v>
      </c>
      <c r="AD583" s="1">
        <v>3</v>
      </c>
      <c r="AE583" s="1">
        <v>3</v>
      </c>
      <c r="AF583" s="1">
        <v>2</v>
      </c>
      <c r="AH583" s="1">
        <v>1</v>
      </c>
      <c r="AI583" s="1">
        <v>1</v>
      </c>
      <c r="AJ583" s="1" t="s">
        <v>4492</v>
      </c>
      <c r="AK583" s="1" t="s">
        <v>225</v>
      </c>
      <c r="AL583" s="1" t="s">
        <v>146</v>
      </c>
      <c r="AM583" s="1" t="s">
        <v>4501</v>
      </c>
      <c r="AN583" s="1">
        <v>55970</v>
      </c>
      <c r="AO583" s="1" t="s">
        <v>4508</v>
      </c>
      <c r="AP583" s="1" t="s">
        <v>4509</v>
      </c>
      <c r="AQ583" s="1" t="s">
        <v>4510</v>
      </c>
      <c r="AR583" s="1" t="s">
        <v>4511</v>
      </c>
      <c r="AS583" s="1" t="s">
        <v>4488</v>
      </c>
      <c r="AT583" s="1">
        <v>37</v>
      </c>
      <c r="AU583" s="1">
        <v>0</v>
      </c>
      <c r="AV583" s="1">
        <v>100</v>
      </c>
      <c r="AW583" s="1">
        <v>32.213000000000001</v>
      </c>
      <c r="AX583" s="1">
        <v>0.191</v>
      </c>
      <c r="AY583" s="1">
        <v>6.64</v>
      </c>
      <c r="AZ583" s="1">
        <v>5.01</v>
      </c>
      <c r="BA583" s="1">
        <v>-2.39</v>
      </c>
      <c r="BD583" s="2">
        <v>5.9785548356394703E-7</v>
      </c>
      <c r="BG583" s="2">
        <v>3.1909421033204099E-5</v>
      </c>
      <c r="BH583" s="1">
        <v>1.5</v>
      </c>
      <c r="BI583" s="1">
        <v>250.7</v>
      </c>
      <c r="BJ583" s="1">
        <v>47.8</v>
      </c>
      <c r="BL583" s="1">
        <v>10.83</v>
      </c>
      <c r="BM583" s="1">
        <v>5.33</v>
      </c>
      <c r="BO583" s="1">
        <v>3824.27294921875</v>
      </c>
      <c r="BP583" s="1">
        <v>1334436.5722656299</v>
      </c>
      <c r="BQ583" s="1">
        <v>1180057.2421875</v>
      </c>
      <c r="BR583" s="1">
        <v>1328868.7050781299</v>
      </c>
      <c r="BS583" s="1">
        <v>1312886.6103515599</v>
      </c>
      <c r="BT583" s="1">
        <v>254115.86328125</v>
      </c>
      <c r="BU583" s="1">
        <v>242967.54296875</v>
      </c>
      <c r="BV583" s="1">
        <v>246850.91015625</v>
      </c>
      <c r="BW583" s="1">
        <v>236716.4453125</v>
      </c>
      <c r="BX583" s="1">
        <f t="shared" si="27"/>
        <v>0.19018684648796949</v>
      </c>
      <c r="BY583" s="1">
        <f t="shared" si="28"/>
        <v>-2.394510623466902</v>
      </c>
      <c r="BZ583" s="1">
        <f t="shared" si="29"/>
        <v>1.2707996183906453E-7</v>
      </c>
      <c r="CA583" s="1" t="s">
        <v>100</v>
      </c>
      <c r="CB583" s="1" t="s">
        <v>101</v>
      </c>
      <c r="CC583" s="1" t="s">
        <v>102</v>
      </c>
      <c r="CD583" s="1" t="s">
        <v>102</v>
      </c>
      <c r="CE583" s="1" t="s">
        <v>102</v>
      </c>
      <c r="CF583" s="1" t="s">
        <v>102</v>
      </c>
      <c r="CG583" s="1" t="s">
        <v>102</v>
      </c>
      <c r="CH583" s="1" t="s">
        <v>101</v>
      </c>
      <c r="CI583" s="1" t="s">
        <v>102</v>
      </c>
      <c r="CJ583" s="1" t="s">
        <v>102</v>
      </c>
      <c r="CK583" s="1">
        <v>1</v>
      </c>
      <c r="CL583" s="1">
        <v>0</v>
      </c>
      <c r="CN583" s="1">
        <v>1</v>
      </c>
      <c r="CO583" s="1" t="s">
        <v>4512</v>
      </c>
      <c r="CP583" s="1">
        <v>0</v>
      </c>
      <c r="CR583" s="1" t="s">
        <v>4512</v>
      </c>
    </row>
    <row r="584" spans="1:96">
      <c r="A584" s="1">
        <v>-3.5855068961843098E+18</v>
      </c>
      <c r="B584" s="1" t="b">
        <v>0</v>
      </c>
      <c r="C584" s="1" t="s">
        <v>102</v>
      </c>
      <c r="D584" s="1" t="s">
        <v>97</v>
      </c>
      <c r="E584" s="1" t="s">
        <v>4513</v>
      </c>
      <c r="F584" s="1" t="s">
        <v>4514</v>
      </c>
      <c r="G584" s="1">
        <v>0</v>
      </c>
      <c r="H584" s="1">
        <v>13.715</v>
      </c>
      <c r="I584" s="1">
        <v>37</v>
      </c>
      <c r="J584" s="1">
        <v>4</v>
      </c>
      <c r="K584" s="1">
        <v>45</v>
      </c>
      <c r="L584" s="1">
        <v>4</v>
      </c>
      <c r="M584" s="1">
        <v>68</v>
      </c>
      <c r="N584" s="1">
        <v>7.3</v>
      </c>
      <c r="O584" s="1">
        <v>9.85</v>
      </c>
      <c r="R584" s="1">
        <v>7.09</v>
      </c>
      <c r="S584" s="1">
        <v>8.9700000000000006</v>
      </c>
      <c r="T584" s="1">
        <v>8.83</v>
      </c>
      <c r="U584" s="1">
        <v>4.97</v>
      </c>
      <c r="V584" s="1">
        <v>4.88</v>
      </c>
      <c r="W584" s="1">
        <v>4.0599999999999996</v>
      </c>
      <c r="X584" s="1">
        <v>2.85</v>
      </c>
      <c r="Y584" s="1">
        <v>4.5999999999999996</v>
      </c>
      <c r="AB584" s="1">
        <v>2</v>
      </c>
      <c r="AC584" s="1">
        <v>2</v>
      </c>
      <c r="AD584" s="1">
        <v>3</v>
      </c>
      <c r="AE584" s="1">
        <v>3</v>
      </c>
      <c r="AF584" s="1">
        <v>1</v>
      </c>
      <c r="AG584" s="1">
        <v>2</v>
      </c>
      <c r="AH584" s="1">
        <v>1</v>
      </c>
      <c r="AI584" s="1">
        <v>1</v>
      </c>
      <c r="AJ584" s="1" t="s">
        <v>597</v>
      </c>
      <c r="AK584" s="1" t="s">
        <v>225</v>
      </c>
      <c r="AL584" s="1" t="s">
        <v>146</v>
      </c>
      <c r="AM584" s="1" t="s">
        <v>4501</v>
      </c>
      <c r="AN584" s="1">
        <v>2787</v>
      </c>
      <c r="AO584" s="1" t="s">
        <v>4515</v>
      </c>
      <c r="AP584" s="1" t="s">
        <v>4516</v>
      </c>
      <c r="AQ584" s="1" t="s">
        <v>4517</v>
      </c>
      <c r="AR584" s="1" t="s">
        <v>4518</v>
      </c>
      <c r="AS584" s="1" t="s">
        <v>4488</v>
      </c>
      <c r="AT584" s="1">
        <v>36</v>
      </c>
      <c r="AU584" s="1">
        <v>0</v>
      </c>
      <c r="AV584" s="1">
        <v>31.681000000000001</v>
      </c>
      <c r="AW584" s="1">
        <v>14.529</v>
      </c>
      <c r="AX584" s="1">
        <v>0.45900000000000002</v>
      </c>
      <c r="AY584" s="1">
        <v>4.99</v>
      </c>
      <c r="AZ584" s="1">
        <v>3.86</v>
      </c>
      <c r="BA584" s="1">
        <v>-1.1200000000000001</v>
      </c>
      <c r="BD584" s="2">
        <v>1.90331395044652E-6</v>
      </c>
      <c r="BG584" s="2">
        <v>6.2828266559085503E-5</v>
      </c>
      <c r="BH584" s="1">
        <v>6.4</v>
      </c>
      <c r="BI584" s="1">
        <v>201.3</v>
      </c>
      <c r="BJ584" s="1">
        <v>92.3</v>
      </c>
      <c r="BL584" s="1">
        <v>5.67</v>
      </c>
      <c r="BM584" s="1">
        <v>5</v>
      </c>
      <c r="BO584" s="1">
        <v>59165.8203125</v>
      </c>
      <c r="BP584" s="1">
        <v>4104376.578125</v>
      </c>
      <c r="BQ584" s="1">
        <v>3632541.203125</v>
      </c>
      <c r="BR584" s="1">
        <v>3804020.828125</v>
      </c>
      <c r="BS584" s="1">
        <v>3581624.03125</v>
      </c>
      <c r="BT584" s="1">
        <v>1683966.546875</v>
      </c>
      <c r="BU584" s="1">
        <v>1610988.87109375</v>
      </c>
      <c r="BV584" s="1">
        <v>1851880.69140625</v>
      </c>
      <c r="BW584" s="1">
        <v>1647576.2109375</v>
      </c>
      <c r="BX584" s="1">
        <f t="shared" si="27"/>
        <v>0.4492897455131119</v>
      </c>
      <c r="BY584" s="1">
        <f t="shared" si="28"/>
        <v>-1.1542819603934886</v>
      </c>
      <c r="BZ584" s="1">
        <f t="shared" si="29"/>
        <v>3.6603594453421114E-6</v>
      </c>
      <c r="CA584" s="1" t="s">
        <v>100</v>
      </c>
      <c r="CB584" s="1" t="s">
        <v>101</v>
      </c>
      <c r="CC584" s="1" t="s">
        <v>102</v>
      </c>
      <c r="CD584" s="1" t="s">
        <v>102</v>
      </c>
      <c r="CE584" s="1" t="s">
        <v>102</v>
      </c>
      <c r="CF584" s="1" t="s">
        <v>102</v>
      </c>
      <c r="CG584" s="1" t="s">
        <v>102</v>
      </c>
      <c r="CH584" s="1" t="s">
        <v>102</v>
      </c>
      <c r="CI584" s="1" t="s">
        <v>102</v>
      </c>
      <c r="CJ584" s="1" t="s">
        <v>102</v>
      </c>
      <c r="CK584" s="1">
        <v>1</v>
      </c>
      <c r="CL584" s="1">
        <v>0</v>
      </c>
      <c r="CN584" s="1">
        <v>0</v>
      </c>
      <c r="CP584" s="1">
        <v>0</v>
      </c>
    </row>
    <row r="585" spans="1:96">
      <c r="A585" s="1">
        <v>6.52947021700958E+18</v>
      </c>
      <c r="B585" s="1" t="b">
        <v>0</v>
      </c>
      <c r="C585" s="1" t="s">
        <v>102</v>
      </c>
      <c r="D585" s="1" t="s">
        <v>97</v>
      </c>
      <c r="E585" s="1" t="s">
        <v>4519</v>
      </c>
      <c r="F585" s="1" t="s">
        <v>4520</v>
      </c>
      <c r="G585" s="1">
        <v>0</v>
      </c>
      <c r="H585" s="1">
        <v>8.8640000000000008</v>
      </c>
      <c r="I585" s="1">
        <v>6</v>
      </c>
      <c r="J585" s="1">
        <v>4</v>
      </c>
      <c r="K585" s="1">
        <v>7</v>
      </c>
      <c r="L585" s="1">
        <v>4</v>
      </c>
      <c r="M585" s="1">
        <v>680</v>
      </c>
      <c r="N585" s="1">
        <v>77.099999999999994</v>
      </c>
      <c r="O585" s="1">
        <v>6.57</v>
      </c>
      <c r="R585" s="1">
        <v>0</v>
      </c>
      <c r="U585" s="1">
        <v>1.82</v>
      </c>
      <c r="V585" s="1">
        <v>0</v>
      </c>
      <c r="X585" s="1">
        <v>0</v>
      </c>
      <c r="Y585" s="1">
        <v>0</v>
      </c>
      <c r="AB585" s="1">
        <v>2</v>
      </c>
      <c r="AE585" s="1">
        <v>1</v>
      </c>
      <c r="AF585" s="1">
        <v>1</v>
      </c>
      <c r="AH585" s="1">
        <v>2</v>
      </c>
      <c r="AI585" s="1">
        <v>1</v>
      </c>
      <c r="AJ585" s="1" t="s">
        <v>4521</v>
      </c>
      <c r="AK585" s="1" t="s">
        <v>4522</v>
      </c>
      <c r="AL585" s="1" t="s">
        <v>146</v>
      </c>
      <c r="AM585" s="1" t="s">
        <v>4523</v>
      </c>
      <c r="AN585" s="1">
        <v>8443</v>
      </c>
      <c r="AO585" s="1" t="s">
        <v>4524</v>
      </c>
      <c r="AP585" s="1" t="s">
        <v>4525</v>
      </c>
      <c r="AQ585" s="1" t="s">
        <v>4526</v>
      </c>
      <c r="AR585" s="1" t="s">
        <v>498</v>
      </c>
      <c r="AS585" s="1" t="s">
        <v>4527</v>
      </c>
      <c r="AT585" s="1">
        <v>4</v>
      </c>
      <c r="AU585" s="1">
        <v>0</v>
      </c>
      <c r="AV585" s="1">
        <v>100</v>
      </c>
      <c r="AW585" s="1">
        <v>100</v>
      </c>
      <c r="AX585" s="1">
        <v>0.86699999999999999</v>
      </c>
      <c r="AY585" s="1">
        <v>6.64</v>
      </c>
      <c r="AZ585" s="1">
        <v>6.64</v>
      </c>
      <c r="BA585" s="1">
        <v>-0.21</v>
      </c>
      <c r="BD585" s="1">
        <v>1.18285167976058E-2</v>
      </c>
      <c r="BG585" s="1">
        <v>4.5137850005123298E-2</v>
      </c>
      <c r="BI585" s="1">
        <v>160.6</v>
      </c>
      <c r="BJ585" s="1">
        <v>139.4</v>
      </c>
      <c r="BL585" s="1">
        <v>7.35</v>
      </c>
      <c r="BM585" s="1">
        <v>4.7300000000000004</v>
      </c>
      <c r="BP585" s="1">
        <v>185494.10791015599</v>
      </c>
      <c r="BQ585" s="1">
        <v>153663.61572265599</v>
      </c>
      <c r="BR585" s="1">
        <v>129144.822265625</v>
      </c>
      <c r="BS585" s="1">
        <v>132631.14697265599</v>
      </c>
      <c r="BT585" s="1">
        <v>128304.607910156</v>
      </c>
      <c r="BU585" s="1">
        <v>119880.48315429701</v>
      </c>
      <c r="BV585" s="1">
        <v>133416.13134765599</v>
      </c>
      <c r="BW585" s="1">
        <v>118609.65136718799</v>
      </c>
      <c r="BX585" s="1">
        <f t="shared" si="27"/>
        <v>0.83238946278653392</v>
      </c>
      <c r="BY585" s="1">
        <f t="shared" si="28"/>
        <v>-0.26466939276682111</v>
      </c>
      <c r="BZ585" s="1">
        <f t="shared" si="29"/>
        <v>0.10952823708585974</v>
      </c>
      <c r="CA585" s="1" t="s">
        <v>100</v>
      </c>
      <c r="CB585" s="1" t="s">
        <v>100</v>
      </c>
      <c r="CC585" s="1" t="s">
        <v>102</v>
      </c>
      <c r="CD585" s="1" t="s">
        <v>101</v>
      </c>
      <c r="CE585" s="1" t="s">
        <v>101</v>
      </c>
      <c r="CF585" s="1" t="s">
        <v>102</v>
      </c>
      <c r="CG585" s="1" t="s">
        <v>102</v>
      </c>
      <c r="CH585" s="1" t="s">
        <v>101</v>
      </c>
      <c r="CI585" s="1" t="s">
        <v>102</v>
      </c>
      <c r="CJ585" s="1" t="s">
        <v>102</v>
      </c>
      <c r="CK585" s="1">
        <v>1</v>
      </c>
      <c r="CL585" s="1">
        <v>0</v>
      </c>
      <c r="CN585" s="1">
        <v>2</v>
      </c>
      <c r="CO585" s="1" t="s">
        <v>4528</v>
      </c>
      <c r="CP585" s="1">
        <v>0</v>
      </c>
      <c r="CR585" s="1" t="s">
        <v>4528</v>
      </c>
    </row>
    <row r="586" spans="1:96">
      <c r="A586" s="1">
        <v>7.0934502919979899E+18</v>
      </c>
      <c r="B586" s="1" t="b">
        <v>0</v>
      </c>
      <c r="C586" s="1" t="s">
        <v>102</v>
      </c>
      <c r="D586" s="1" t="s">
        <v>97</v>
      </c>
      <c r="E586" s="1" t="s">
        <v>4529</v>
      </c>
      <c r="F586" s="1" t="s">
        <v>4530</v>
      </c>
      <c r="G586" s="1">
        <v>8.0000000000000002E-3</v>
      </c>
      <c r="H586" s="1">
        <v>3.891</v>
      </c>
      <c r="I586" s="1">
        <v>8</v>
      </c>
      <c r="J586" s="1">
        <v>1</v>
      </c>
      <c r="K586" s="1">
        <v>3</v>
      </c>
      <c r="L586" s="1">
        <v>1</v>
      </c>
      <c r="M586" s="1">
        <v>137</v>
      </c>
      <c r="N586" s="1">
        <v>15.8</v>
      </c>
      <c r="O586" s="1">
        <v>7.05</v>
      </c>
      <c r="R586" s="1">
        <v>0</v>
      </c>
      <c r="S586" s="1">
        <v>0</v>
      </c>
      <c r="T586" s="1">
        <v>0</v>
      </c>
      <c r="AB586" s="1">
        <v>1</v>
      </c>
      <c r="AC586" s="1">
        <v>1</v>
      </c>
      <c r="AD586" s="1">
        <v>1</v>
      </c>
      <c r="AJ586" s="1" t="s">
        <v>1564</v>
      </c>
      <c r="AK586" s="1" t="s">
        <v>3840</v>
      </c>
      <c r="AM586" s="1" t="s">
        <v>4531</v>
      </c>
      <c r="AN586" s="1">
        <v>51125</v>
      </c>
      <c r="AO586" s="1" t="s">
        <v>4532</v>
      </c>
      <c r="AP586" s="1" t="s">
        <v>4533</v>
      </c>
      <c r="AQ586" s="1" t="s">
        <v>4534</v>
      </c>
      <c r="AS586" s="1" t="s">
        <v>4535</v>
      </c>
      <c r="AT586" s="1">
        <v>3</v>
      </c>
      <c r="AU586" s="1">
        <v>0</v>
      </c>
      <c r="AV586" s="1">
        <v>100</v>
      </c>
      <c r="AW586" s="1">
        <v>100</v>
      </c>
      <c r="AX586" s="1">
        <v>0.40799999999999997</v>
      </c>
      <c r="AY586" s="1">
        <v>6.64</v>
      </c>
      <c r="AZ586" s="1">
        <v>6.64</v>
      </c>
      <c r="BA586" s="1">
        <v>-1.29</v>
      </c>
      <c r="BD586" s="2">
        <v>9.0731889475836893E-5</v>
      </c>
      <c r="BG586" s="1">
        <v>1.01665093755457E-3</v>
      </c>
      <c r="BI586" s="1">
        <v>213</v>
      </c>
      <c r="BJ586" s="1">
        <v>87</v>
      </c>
      <c r="BL586" s="1">
        <v>17.489999999999998</v>
      </c>
      <c r="BM586" s="1">
        <v>9.74</v>
      </c>
      <c r="BP586" s="1">
        <v>73889.84375</v>
      </c>
      <c r="BQ586" s="1">
        <v>74178.5390625</v>
      </c>
      <c r="BR586" s="1">
        <v>73166.4609375</v>
      </c>
      <c r="BS586" s="1">
        <v>90056.8359375</v>
      </c>
      <c r="BT586" s="1">
        <v>32605.33203125</v>
      </c>
      <c r="BU586" s="1">
        <v>32270.18359375</v>
      </c>
      <c r="BV586" s="1">
        <v>30529.85546875</v>
      </c>
      <c r="BW586" s="1">
        <v>28378.416015625</v>
      </c>
      <c r="BX586" s="1">
        <f t="shared" si="27"/>
        <v>0.39764566542105872</v>
      </c>
      <c r="BY586" s="1">
        <f t="shared" si="28"/>
        <v>-1.3304446501263207</v>
      </c>
      <c r="BZ586" s="1">
        <f t="shared" si="29"/>
        <v>3.0730970463087778E-5</v>
      </c>
      <c r="CA586" s="1" t="s">
        <v>100</v>
      </c>
      <c r="CB586" s="1" t="s">
        <v>100</v>
      </c>
      <c r="CC586" s="1" t="s">
        <v>102</v>
      </c>
      <c r="CD586" s="1" t="s">
        <v>102</v>
      </c>
      <c r="CE586" s="1" t="s">
        <v>102</v>
      </c>
      <c r="CF586" s="1" t="s">
        <v>101</v>
      </c>
      <c r="CG586" s="1" t="s">
        <v>101</v>
      </c>
      <c r="CH586" s="1" t="s">
        <v>101</v>
      </c>
      <c r="CI586" s="1" t="s">
        <v>101</v>
      </c>
      <c r="CJ586" s="1" t="s">
        <v>101</v>
      </c>
      <c r="CK586" s="1">
        <v>1</v>
      </c>
      <c r="CL586" s="1">
        <v>0</v>
      </c>
      <c r="CN586" s="1">
        <v>0</v>
      </c>
      <c r="CP586" s="1">
        <v>0</v>
      </c>
    </row>
    <row r="587" spans="1:96">
      <c r="A587" s="1">
        <v>-6.9916027054307597E+17</v>
      </c>
      <c r="B587" s="1" t="b">
        <v>0</v>
      </c>
      <c r="C587" s="1" t="s">
        <v>96</v>
      </c>
      <c r="D587" s="1" t="s">
        <v>97</v>
      </c>
      <c r="E587" s="1" t="s">
        <v>4536</v>
      </c>
      <c r="F587" s="1" t="s">
        <v>4537</v>
      </c>
      <c r="G587" s="1">
        <v>0.10100000000000001</v>
      </c>
      <c r="H587" s="1">
        <v>1.4419999999999999</v>
      </c>
      <c r="I587" s="1">
        <v>0</v>
      </c>
      <c r="J587" s="1">
        <v>1</v>
      </c>
      <c r="K587" s="1">
        <v>1</v>
      </c>
      <c r="L587" s="1">
        <v>1</v>
      </c>
      <c r="M587" s="1">
        <v>3259</v>
      </c>
      <c r="N587" s="1">
        <v>375.8</v>
      </c>
      <c r="O587" s="1">
        <v>5</v>
      </c>
      <c r="R587" s="1">
        <v>0</v>
      </c>
      <c r="AB587" s="1">
        <v>1</v>
      </c>
      <c r="AJ587" s="1" t="s">
        <v>284</v>
      </c>
      <c r="AK587" s="1" t="s">
        <v>841</v>
      </c>
      <c r="AL587" s="1" t="s">
        <v>2035</v>
      </c>
      <c r="AN587" s="1">
        <v>2804</v>
      </c>
      <c r="AO587" s="1" t="s">
        <v>4538</v>
      </c>
      <c r="AP587" s="1" t="s">
        <v>4539</v>
      </c>
      <c r="AQ587" s="1" t="s">
        <v>4540</v>
      </c>
      <c r="AS587" s="1" t="s">
        <v>4541</v>
      </c>
      <c r="AT587" s="1">
        <v>3</v>
      </c>
      <c r="AU587" s="1">
        <v>0</v>
      </c>
      <c r="AV587" s="1">
        <v>0.93500000000000005</v>
      </c>
      <c r="AW587" s="1">
        <v>0.81699999999999995</v>
      </c>
      <c r="AX587" s="1">
        <v>0.874</v>
      </c>
      <c r="AY587" s="1">
        <v>-0.1</v>
      </c>
      <c r="AZ587" s="1">
        <v>-0.28999999999999998</v>
      </c>
      <c r="BA587" s="1">
        <v>-0.19</v>
      </c>
      <c r="BD587" s="1">
        <v>0.35041113833637699</v>
      </c>
      <c r="BG587" s="1">
        <v>0.56267185931337405</v>
      </c>
      <c r="BH587" s="1">
        <v>109</v>
      </c>
      <c r="BI587" s="1">
        <v>101.9</v>
      </c>
      <c r="BJ587" s="1">
        <v>89.1</v>
      </c>
      <c r="BL587" s="1">
        <v>16.420000000000002</v>
      </c>
      <c r="BM587" s="1">
        <v>15.9</v>
      </c>
      <c r="BN587" s="1">
        <v>22117.79296875</v>
      </c>
      <c r="BP587" s="1">
        <v>53482.90234375</v>
      </c>
      <c r="BQ587" s="1">
        <v>38817.0078125</v>
      </c>
      <c r="BR587" s="1">
        <v>30041.55078125</v>
      </c>
      <c r="BS587" s="1">
        <v>32974.77734375</v>
      </c>
      <c r="BT587" s="1">
        <v>26570.927734375</v>
      </c>
      <c r="BU587" s="1">
        <v>27168.03125</v>
      </c>
      <c r="BV587" s="1">
        <v>35688.3515625</v>
      </c>
      <c r="BW587" s="1">
        <v>37241.015625</v>
      </c>
      <c r="BX587" s="1">
        <f t="shared" si="27"/>
        <v>0.81555108193195647</v>
      </c>
      <c r="BY587" s="1">
        <f t="shared" si="28"/>
        <v>-0.29415285211095576</v>
      </c>
      <c r="BZ587" s="1">
        <f t="shared" si="29"/>
        <v>0.27140552926591532</v>
      </c>
      <c r="CA587" s="1" t="s">
        <v>101</v>
      </c>
      <c r="CB587" s="1" t="s">
        <v>100</v>
      </c>
      <c r="CC587" s="1" t="s">
        <v>102</v>
      </c>
      <c r="CD587" s="1" t="s">
        <v>101</v>
      </c>
      <c r="CE587" s="1" t="s">
        <v>101</v>
      </c>
      <c r="CF587" s="1" t="s">
        <v>101</v>
      </c>
      <c r="CG587" s="1" t="s">
        <v>101</v>
      </c>
      <c r="CH587" s="1" t="s">
        <v>101</v>
      </c>
      <c r="CI587" s="1" t="s">
        <v>101</v>
      </c>
      <c r="CJ587" s="1" t="s">
        <v>101</v>
      </c>
      <c r="CK587" s="1">
        <v>1</v>
      </c>
      <c r="CL587" s="1">
        <v>0</v>
      </c>
      <c r="CN587" s="1">
        <v>0</v>
      </c>
      <c r="CP587" s="1">
        <v>0</v>
      </c>
    </row>
    <row r="588" spans="1:96">
      <c r="A588" s="1">
        <v>2.6878014487424302E+18</v>
      </c>
      <c r="B588" s="1" t="b">
        <v>0</v>
      </c>
      <c r="C588" s="1" t="s">
        <v>102</v>
      </c>
      <c r="D588" s="1" t="s">
        <v>97</v>
      </c>
      <c r="E588" s="1" t="s">
        <v>4542</v>
      </c>
      <c r="F588" s="1" t="s">
        <v>4543</v>
      </c>
      <c r="G588" s="1">
        <v>0</v>
      </c>
      <c r="H588" s="1">
        <v>54.619</v>
      </c>
      <c r="I588" s="1">
        <v>44</v>
      </c>
      <c r="J588" s="1">
        <v>11</v>
      </c>
      <c r="K588" s="1">
        <v>84</v>
      </c>
      <c r="L588" s="1">
        <v>10</v>
      </c>
      <c r="M588" s="1">
        <v>298</v>
      </c>
      <c r="N588" s="1">
        <v>33.799999999999997</v>
      </c>
      <c r="O588" s="1">
        <v>6.44</v>
      </c>
      <c r="R588" s="1">
        <v>20.059999999999999</v>
      </c>
      <c r="S588" s="1">
        <v>14.51</v>
      </c>
      <c r="T588" s="1">
        <v>7.89</v>
      </c>
      <c r="U588" s="1">
        <v>12.16</v>
      </c>
      <c r="V588" s="1">
        <v>11.28</v>
      </c>
      <c r="W588" s="1">
        <v>9.74</v>
      </c>
      <c r="X588" s="1">
        <v>13.01</v>
      </c>
      <c r="Y588" s="1">
        <v>10.67</v>
      </c>
      <c r="AB588" s="1">
        <v>9</v>
      </c>
      <c r="AC588" s="1">
        <v>9</v>
      </c>
      <c r="AD588" s="1">
        <v>6</v>
      </c>
      <c r="AE588" s="1">
        <v>8</v>
      </c>
      <c r="AF588" s="1">
        <v>8</v>
      </c>
      <c r="AG588" s="1">
        <v>7</v>
      </c>
      <c r="AH588" s="1">
        <v>7</v>
      </c>
      <c r="AI588" s="1">
        <v>8</v>
      </c>
      <c r="AJ588" s="1" t="s">
        <v>4544</v>
      </c>
      <c r="AK588" s="1" t="s">
        <v>4545</v>
      </c>
      <c r="AL588" s="1" t="s">
        <v>146</v>
      </c>
      <c r="AM588" s="1" t="s">
        <v>4546</v>
      </c>
      <c r="AN588" s="1">
        <v>64083</v>
      </c>
      <c r="AO588" s="1" t="s">
        <v>4547</v>
      </c>
      <c r="AP588" s="1" t="s">
        <v>4548</v>
      </c>
      <c r="AQ588" s="1" t="s">
        <v>4549</v>
      </c>
      <c r="AT588" s="1">
        <v>0</v>
      </c>
      <c r="AU588" s="1">
        <v>1</v>
      </c>
      <c r="AV588" s="1">
        <v>100</v>
      </c>
      <c r="AW588" s="1">
        <v>95.828999999999994</v>
      </c>
      <c r="AX588" s="1">
        <v>0.80600000000000005</v>
      </c>
      <c r="AY588" s="1">
        <v>6.64</v>
      </c>
      <c r="AZ588" s="1">
        <v>6.58</v>
      </c>
      <c r="BA588" s="1">
        <v>-0.31</v>
      </c>
      <c r="BD588" s="1">
        <v>2.4506557736915301E-2</v>
      </c>
      <c r="BG588" s="1">
        <v>7.7485255444430204E-2</v>
      </c>
      <c r="BH588" s="1">
        <v>1.4</v>
      </c>
      <c r="BI588" s="1">
        <v>165.3</v>
      </c>
      <c r="BJ588" s="1">
        <v>133.30000000000001</v>
      </c>
      <c r="BL588" s="1">
        <v>9.0299999999999994</v>
      </c>
      <c r="BM588" s="1">
        <v>5.22</v>
      </c>
      <c r="BN588" s="1">
        <v>9707.236328125</v>
      </c>
      <c r="BP588" s="1">
        <v>2287428.5029296898</v>
      </c>
      <c r="BQ588" s="1">
        <v>1770687.8222656299</v>
      </c>
      <c r="BR588" s="1">
        <v>2027455.671875</v>
      </c>
      <c r="BS588" s="1">
        <v>1998477.6635742199</v>
      </c>
      <c r="BT588" s="1">
        <v>1742313.0078125</v>
      </c>
      <c r="BU588" s="1">
        <v>1571881.0517578099</v>
      </c>
      <c r="BV588" s="1">
        <v>1568848.37890625</v>
      </c>
      <c r="BW588" s="1">
        <v>1624525.390625</v>
      </c>
      <c r="BX588" s="1">
        <f t="shared" si="27"/>
        <v>0.80498860129252503</v>
      </c>
      <c r="BY588" s="1">
        <f t="shared" si="28"/>
        <v>-0.31295974020069961</v>
      </c>
      <c r="BZ588" s="1">
        <f t="shared" si="29"/>
        <v>1.3141999015632302E-2</v>
      </c>
      <c r="CA588" s="1" t="s">
        <v>101</v>
      </c>
      <c r="CB588" s="1" t="s">
        <v>100</v>
      </c>
      <c r="CC588" s="1" t="s">
        <v>102</v>
      </c>
      <c r="CD588" s="1" t="s">
        <v>102</v>
      </c>
      <c r="CE588" s="1" t="s">
        <v>102</v>
      </c>
      <c r="CF588" s="1" t="s">
        <v>102</v>
      </c>
      <c r="CG588" s="1" t="s">
        <v>102</v>
      </c>
      <c r="CH588" s="1" t="s">
        <v>102</v>
      </c>
      <c r="CI588" s="1" t="s">
        <v>102</v>
      </c>
      <c r="CJ588" s="1" t="s">
        <v>102</v>
      </c>
      <c r="CK588" s="1">
        <v>1</v>
      </c>
      <c r="CL588" s="1">
        <v>0</v>
      </c>
      <c r="CN588" s="1">
        <v>1</v>
      </c>
      <c r="CO588" s="1" t="s">
        <v>4550</v>
      </c>
      <c r="CP588" s="1">
        <v>0</v>
      </c>
      <c r="CR588" s="1" t="s">
        <v>4550</v>
      </c>
    </row>
    <row r="589" spans="1:96">
      <c r="A589" s="1">
        <v>8.7831625721272402E+18</v>
      </c>
      <c r="B589" s="1" t="b">
        <v>0</v>
      </c>
      <c r="C589" s="1" t="s">
        <v>102</v>
      </c>
      <c r="D589" s="1" t="s">
        <v>97</v>
      </c>
      <c r="E589" s="1" t="s">
        <v>4551</v>
      </c>
      <c r="F589" s="1" t="s">
        <v>4552</v>
      </c>
      <c r="G589" s="1">
        <v>0</v>
      </c>
      <c r="H589" s="1">
        <v>43.220999999999997</v>
      </c>
      <c r="I589" s="1">
        <v>51</v>
      </c>
      <c r="J589" s="1">
        <v>10</v>
      </c>
      <c r="K589" s="1">
        <v>75</v>
      </c>
      <c r="L589" s="1">
        <v>9</v>
      </c>
      <c r="M589" s="1">
        <v>285</v>
      </c>
      <c r="N589" s="1">
        <v>32.700000000000003</v>
      </c>
      <c r="O589" s="1">
        <v>5.83</v>
      </c>
      <c r="R589" s="1">
        <v>9.0299999999999994</v>
      </c>
      <c r="S589" s="1">
        <v>6.75</v>
      </c>
      <c r="T589" s="1">
        <v>4.53</v>
      </c>
      <c r="U589" s="1">
        <v>6.15</v>
      </c>
      <c r="V589" s="1">
        <v>8.1</v>
      </c>
      <c r="W589" s="1">
        <v>2.4500000000000002</v>
      </c>
      <c r="X589" s="1">
        <v>2.38</v>
      </c>
      <c r="Y589" s="1">
        <v>2.44</v>
      </c>
      <c r="AB589" s="1">
        <v>8</v>
      </c>
      <c r="AC589" s="1">
        <v>8</v>
      </c>
      <c r="AD589" s="1">
        <v>7</v>
      </c>
      <c r="AE589" s="1">
        <v>8</v>
      </c>
      <c r="AF589" s="1">
        <v>7</v>
      </c>
      <c r="AG589" s="1">
        <v>8</v>
      </c>
      <c r="AH589" s="1">
        <v>8</v>
      </c>
      <c r="AI589" s="1">
        <v>5</v>
      </c>
      <c r="AJ589" s="1" t="s">
        <v>214</v>
      </c>
      <c r="AK589" s="1" t="s">
        <v>841</v>
      </c>
      <c r="AL589" s="1" t="s">
        <v>146</v>
      </c>
      <c r="AM589" s="1" t="s">
        <v>4546</v>
      </c>
      <c r="AN589" s="1">
        <v>55204</v>
      </c>
      <c r="AO589" s="1" t="s">
        <v>4553</v>
      </c>
      <c r="AP589" s="1" t="s">
        <v>4554</v>
      </c>
      <c r="AQ589" s="1" t="s">
        <v>4555</v>
      </c>
      <c r="AT589" s="1">
        <v>0</v>
      </c>
      <c r="AU589" s="1">
        <v>0</v>
      </c>
      <c r="AV589" s="1">
        <v>63.232999999999997</v>
      </c>
      <c r="AW589" s="1">
        <v>60.683999999999997</v>
      </c>
      <c r="AX589" s="1">
        <v>0.96</v>
      </c>
      <c r="AY589" s="1">
        <v>5.98</v>
      </c>
      <c r="AZ589" s="1">
        <v>5.92</v>
      </c>
      <c r="BA589" s="1">
        <v>-0.06</v>
      </c>
      <c r="BD589" s="1">
        <v>0.70631826408884202</v>
      </c>
      <c r="BG589" s="1">
        <v>0.87509980332966897</v>
      </c>
      <c r="BH589" s="1">
        <v>2.4</v>
      </c>
      <c r="BI589" s="1">
        <v>151.9</v>
      </c>
      <c r="BJ589" s="1">
        <v>145.69999999999999</v>
      </c>
      <c r="BL589" s="1">
        <v>6.48</v>
      </c>
      <c r="BM589" s="1">
        <v>2.2000000000000002</v>
      </c>
      <c r="BO589" s="1">
        <v>15477.029296875</v>
      </c>
      <c r="BP589" s="1">
        <v>2222037.0434570299</v>
      </c>
      <c r="BQ589" s="1">
        <v>1750542.0275878899</v>
      </c>
      <c r="BR589" s="1">
        <v>1855811.9404296901</v>
      </c>
      <c r="BS589" s="1">
        <v>1892501.09228516</v>
      </c>
      <c r="BT589" s="1">
        <v>1945756.1035156299</v>
      </c>
      <c r="BU589" s="1">
        <v>1699216.2026367199</v>
      </c>
      <c r="BV589" s="1">
        <v>1905706.5051269501</v>
      </c>
      <c r="BW589" s="1">
        <v>1801011.296875</v>
      </c>
      <c r="BX589" s="1">
        <f t="shared" si="27"/>
        <v>0.95218143309816705</v>
      </c>
      <c r="BY589" s="1">
        <f t="shared" si="28"/>
        <v>-7.0691597308334561E-2</v>
      </c>
      <c r="BZ589" s="1">
        <f t="shared" si="29"/>
        <v>0.45619848563351328</v>
      </c>
      <c r="CA589" s="1" t="s">
        <v>100</v>
      </c>
      <c r="CB589" s="1" t="s">
        <v>101</v>
      </c>
      <c r="CC589" s="1" t="s">
        <v>102</v>
      </c>
      <c r="CD589" s="1" t="s">
        <v>102</v>
      </c>
      <c r="CE589" s="1" t="s">
        <v>102</v>
      </c>
      <c r="CF589" s="1" t="s">
        <v>102</v>
      </c>
      <c r="CG589" s="1" t="s">
        <v>102</v>
      </c>
      <c r="CH589" s="1" t="s">
        <v>102</v>
      </c>
      <c r="CI589" s="1" t="s">
        <v>102</v>
      </c>
      <c r="CJ589" s="1" t="s">
        <v>102</v>
      </c>
      <c r="CK589" s="1">
        <v>1</v>
      </c>
      <c r="CL589" s="1">
        <v>0</v>
      </c>
      <c r="CN589" s="1">
        <v>0</v>
      </c>
      <c r="CP589" s="1">
        <v>0</v>
      </c>
    </row>
    <row r="590" spans="1:96">
      <c r="A590" s="1">
        <v>6.1803662622750802E+18</v>
      </c>
      <c r="B590" s="1" t="b">
        <v>0</v>
      </c>
      <c r="C590" s="1" t="s">
        <v>102</v>
      </c>
      <c r="D590" s="1" t="s">
        <v>97</v>
      </c>
      <c r="E590" s="1" t="s">
        <v>4556</v>
      </c>
      <c r="F590" s="1" t="s">
        <v>4557</v>
      </c>
      <c r="G590" s="1">
        <v>0.01</v>
      </c>
      <c r="H590" s="1">
        <v>2.9289999999999998</v>
      </c>
      <c r="I590" s="1">
        <v>5</v>
      </c>
      <c r="J590" s="1">
        <v>2</v>
      </c>
      <c r="K590" s="1">
        <v>3</v>
      </c>
      <c r="L590" s="1">
        <v>2</v>
      </c>
      <c r="M590" s="1">
        <v>430</v>
      </c>
      <c r="N590" s="1">
        <v>47.5</v>
      </c>
      <c r="O590" s="1">
        <v>9.01</v>
      </c>
      <c r="P590" s="1">
        <v>0</v>
      </c>
      <c r="Q590" s="1">
        <v>0</v>
      </c>
      <c r="Z590" s="1">
        <v>2</v>
      </c>
      <c r="AA590" s="1">
        <v>1</v>
      </c>
      <c r="AJ590" s="1" t="s">
        <v>1049</v>
      </c>
      <c r="AK590" s="1" t="s">
        <v>1136</v>
      </c>
      <c r="AL590" s="1" t="s">
        <v>146</v>
      </c>
      <c r="AM590" s="1" t="s">
        <v>4558</v>
      </c>
      <c r="AN590" s="1">
        <v>2806</v>
      </c>
      <c r="AO590" s="1" t="s">
        <v>4559</v>
      </c>
      <c r="AP590" s="1" t="s">
        <v>4560</v>
      </c>
      <c r="AQ590" s="1" t="s">
        <v>4561</v>
      </c>
      <c r="AR590" s="1" t="s">
        <v>4562</v>
      </c>
      <c r="AS590" s="1" t="s">
        <v>4563</v>
      </c>
      <c r="AT590" s="1">
        <v>11</v>
      </c>
      <c r="AU590" s="1">
        <v>0</v>
      </c>
      <c r="AV590" s="1">
        <v>0.107</v>
      </c>
      <c r="AW590" s="1">
        <v>7.1999999999999995E-2</v>
      </c>
      <c r="AX590" s="1">
        <v>0.66800000000000004</v>
      </c>
      <c r="AY590" s="1">
        <v>-3.22</v>
      </c>
      <c r="AZ590" s="1">
        <v>-3.8</v>
      </c>
      <c r="BA590" s="1">
        <v>-0.57999999999999996</v>
      </c>
      <c r="BB590" s="1">
        <v>6.4779823198899402E-3</v>
      </c>
      <c r="BC590" s="1">
        <v>5.7424236002999703E-3</v>
      </c>
      <c r="BD590" s="1">
        <v>0.59613793453089103</v>
      </c>
      <c r="BE590" s="1">
        <v>8.8316960695245701E-3</v>
      </c>
      <c r="BF590" s="1">
        <v>8.1782064729471696E-3</v>
      </c>
      <c r="BG590" s="1">
        <v>0.78518941211140603</v>
      </c>
      <c r="BH590" s="1">
        <v>254.4</v>
      </c>
      <c r="BI590" s="1">
        <v>27.3</v>
      </c>
      <c r="BJ590" s="1">
        <v>18.2</v>
      </c>
      <c r="BK590" s="1">
        <v>3.39</v>
      </c>
      <c r="BL590" s="1">
        <v>45.54</v>
      </c>
      <c r="BM590" s="1">
        <v>62.08</v>
      </c>
      <c r="BN590" s="1">
        <v>176516.96484375</v>
      </c>
      <c r="BO590" s="1">
        <v>151315.484375</v>
      </c>
      <c r="BP590" s="1">
        <v>49447.3203125</v>
      </c>
      <c r="BQ590" s="1">
        <v>25653.443359375</v>
      </c>
      <c r="BR590" s="1">
        <v>53332.259765625</v>
      </c>
      <c r="BS590" s="1">
        <v>18934.810546875</v>
      </c>
      <c r="BT590" s="1">
        <v>14127.0693359375</v>
      </c>
      <c r="BW590" s="1">
        <v>35350.5810546875</v>
      </c>
      <c r="BX590" s="1">
        <f t="shared" si="27"/>
        <v>0.67148507313842964</v>
      </c>
      <c r="BY590" s="1">
        <f t="shared" si="28"/>
        <v>-0.57457276544837266</v>
      </c>
      <c r="BZ590" s="1">
        <f t="shared" si="29"/>
        <v>0.44717048691615685</v>
      </c>
      <c r="CA590" s="1" t="s">
        <v>102</v>
      </c>
      <c r="CB590" s="1" t="s">
        <v>102</v>
      </c>
      <c r="CC590" s="1" t="s">
        <v>101</v>
      </c>
      <c r="CD590" s="1" t="s">
        <v>101</v>
      </c>
      <c r="CE590" s="1" t="s">
        <v>101</v>
      </c>
      <c r="CF590" s="1" t="s">
        <v>101</v>
      </c>
      <c r="CG590" s="1" t="s">
        <v>101</v>
      </c>
      <c r="CH590" s="1" t="s">
        <v>100</v>
      </c>
      <c r="CI590" s="1" t="s">
        <v>100</v>
      </c>
      <c r="CJ590" s="1" t="s">
        <v>101</v>
      </c>
      <c r="CK590" s="1">
        <v>1</v>
      </c>
      <c r="CL590" s="1">
        <v>0</v>
      </c>
      <c r="CN590" s="1">
        <v>0</v>
      </c>
      <c r="CP590" s="1">
        <v>0</v>
      </c>
    </row>
    <row r="591" spans="1:96">
      <c r="A591" s="1">
        <v>7.2238578255597005E+18</v>
      </c>
      <c r="B591" s="1" t="b">
        <v>0</v>
      </c>
      <c r="C591" s="1" t="s">
        <v>102</v>
      </c>
      <c r="D591" s="1" t="s">
        <v>97</v>
      </c>
      <c r="E591" s="1" t="s">
        <v>4564</v>
      </c>
      <c r="F591" s="1" t="s">
        <v>4565</v>
      </c>
      <c r="G591" s="1">
        <v>6.0000000000000001E-3</v>
      </c>
      <c r="H591" s="1">
        <v>4.1849999999999996</v>
      </c>
      <c r="I591" s="1">
        <v>4</v>
      </c>
      <c r="J591" s="1">
        <v>2</v>
      </c>
      <c r="K591" s="1">
        <v>6</v>
      </c>
      <c r="L591" s="1">
        <v>2</v>
      </c>
      <c r="M591" s="1">
        <v>558</v>
      </c>
      <c r="N591" s="1">
        <v>61.6</v>
      </c>
      <c r="O591" s="1">
        <v>7.3</v>
      </c>
      <c r="R591" s="1">
        <v>0</v>
      </c>
      <c r="S591" s="1">
        <v>0</v>
      </c>
      <c r="T591" s="1">
        <v>0</v>
      </c>
      <c r="U591" s="1">
        <v>0</v>
      </c>
      <c r="AB591" s="1">
        <v>2</v>
      </c>
      <c r="AC591" s="1">
        <v>1</v>
      </c>
      <c r="AD591" s="1">
        <v>1</v>
      </c>
      <c r="AE591" s="1">
        <v>1</v>
      </c>
      <c r="AJ591" s="1" t="s">
        <v>4566</v>
      </c>
      <c r="AK591" s="1" t="s">
        <v>1514</v>
      </c>
      <c r="AL591" s="1" t="s">
        <v>146</v>
      </c>
      <c r="AM591" s="1" t="s">
        <v>4567</v>
      </c>
      <c r="AN591" s="1">
        <v>2817</v>
      </c>
      <c r="AO591" s="1" t="s">
        <v>4568</v>
      </c>
      <c r="AP591" s="1" t="s">
        <v>4569</v>
      </c>
      <c r="AQ591" s="1" t="s">
        <v>4570</v>
      </c>
      <c r="AR591" s="1" t="s">
        <v>4571</v>
      </c>
      <c r="AS591" s="1" t="s">
        <v>4572</v>
      </c>
      <c r="AT591" s="1">
        <v>16</v>
      </c>
      <c r="AU591" s="1">
        <v>0</v>
      </c>
      <c r="AV591" s="1">
        <v>100</v>
      </c>
      <c r="AW591" s="1">
        <v>100</v>
      </c>
      <c r="AX591" s="1">
        <v>0.23100000000000001</v>
      </c>
      <c r="AY591" s="1">
        <v>6.64</v>
      </c>
      <c r="AZ591" s="1">
        <v>6.64</v>
      </c>
      <c r="BA591" s="1">
        <v>-2.11</v>
      </c>
      <c r="BD591" s="2">
        <v>7.5280288758250404E-7</v>
      </c>
      <c r="BG591" s="2">
        <v>3.5421356920987298E-5</v>
      </c>
      <c r="BI591" s="1">
        <v>243.7</v>
      </c>
      <c r="BJ591" s="1">
        <v>56.3</v>
      </c>
      <c r="BL591" s="1">
        <v>8.5399999999999991</v>
      </c>
      <c r="BM591" s="1">
        <v>11.19</v>
      </c>
      <c r="BP591" s="1">
        <v>233846.0859375</v>
      </c>
      <c r="BQ591" s="1">
        <v>191310.4453125</v>
      </c>
      <c r="BR591" s="1">
        <v>190060.91015625</v>
      </c>
      <c r="BS591" s="1">
        <v>215729.921875</v>
      </c>
      <c r="BT591" s="1">
        <v>47617.8447265625</v>
      </c>
      <c r="BU591" s="1">
        <v>46519.888671875</v>
      </c>
      <c r="BV591" s="1">
        <v>47776.375</v>
      </c>
      <c r="BW591" s="1">
        <v>38784.1435546875</v>
      </c>
      <c r="BX591" s="1">
        <f t="shared" si="27"/>
        <v>0.21746052751113218</v>
      </c>
      <c r="BY591" s="1">
        <f t="shared" si="28"/>
        <v>-2.2011745418891824</v>
      </c>
      <c r="BZ591" s="1">
        <f t="shared" si="29"/>
        <v>5.2343901879488153E-6</v>
      </c>
      <c r="CA591" s="1" t="s">
        <v>100</v>
      </c>
      <c r="CB591" s="1" t="s">
        <v>100</v>
      </c>
      <c r="CC591" s="1" t="s">
        <v>102</v>
      </c>
      <c r="CD591" s="1" t="s">
        <v>102</v>
      </c>
      <c r="CE591" s="1" t="s">
        <v>102</v>
      </c>
      <c r="CF591" s="1" t="s">
        <v>102</v>
      </c>
      <c r="CG591" s="1" t="s">
        <v>101</v>
      </c>
      <c r="CH591" s="1" t="s">
        <v>101</v>
      </c>
      <c r="CI591" s="1" t="s">
        <v>101</v>
      </c>
      <c r="CJ591" s="1" t="s">
        <v>101</v>
      </c>
      <c r="CK591" s="1">
        <v>1</v>
      </c>
      <c r="CL591" s="1">
        <v>0</v>
      </c>
      <c r="CN591" s="1">
        <v>0</v>
      </c>
      <c r="CP591" s="1">
        <v>0</v>
      </c>
    </row>
    <row r="592" spans="1:96">
      <c r="A592" s="1">
        <v>-7.7949101924233503E+18</v>
      </c>
      <c r="B592" s="1" t="b">
        <v>0</v>
      </c>
      <c r="C592" s="1" t="s">
        <v>102</v>
      </c>
      <c r="D592" s="1" t="s">
        <v>97</v>
      </c>
      <c r="E592" s="1" t="s">
        <v>4573</v>
      </c>
      <c r="F592" s="1" t="s">
        <v>4574</v>
      </c>
      <c r="G592" s="1">
        <v>0</v>
      </c>
      <c r="H592" s="1">
        <v>11.394</v>
      </c>
      <c r="I592" s="1">
        <v>9</v>
      </c>
      <c r="J592" s="1">
        <v>5</v>
      </c>
      <c r="K592" s="1">
        <v>14</v>
      </c>
      <c r="L592" s="1">
        <v>4</v>
      </c>
      <c r="M592" s="1">
        <v>556</v>
      </c>
      <c r="N592" s="1">
        <v>62.4</v>
      </c>
      <c r="O592" s="1">
        <v>6.68</v>
      </c>
      <c r="R592" s="1">
        <v>0</v>
      </c>
      <c r="S592" s="1">
        <v>0</v>
      </c>
      <c r="T592" s="1">
        <v>0</v>
      </c>
      <c r="U592" s="1">
        <v>0</v>
      </c>
      <c r="AB592" s="1">
        <v>4</v>
      </c>
      <c r="AC592" s="1">
        <v>2</v>
      </c>
      <c r="AD592" s="1">
        <v>3</v>
      </c>
      <c r="AE592" s="1">
        <v>3</v>
      </c>
      <c r="AJ592" s="1" t="s">
        <v>2721</v>
      </c>
      <c r="AK592" s="1" t="s">
        <v>4575</v>
      </c>
      <c r="AL592" s="1" t="s">
        <v>146</v>
      </c>
      <c r="AM592" s="1" t="s">
        <v>4567</v>
      </c>
      <c r="AN592" s="1">
        <v>2239</v>
      </c>
      <c r="AO592" s="1" t="s">
        <v>4576</v>
      </c>
      <c r="AP592" s="1" t="s">
        <v>4577</v>
      </c>
      <c r="AQ592" s="1" t="s">
        <v>4578</v>
      </c>
      <c r="AR592" s="1" t="s">
        <v>4579</v>
      </c>
      <c r="AS592" s="1" t="s">
        <v>4580</v>
      </c>
      <c r="AT592" s="1">
        <v>13</v>
      </c>
      <c r="AU592" s="1">
        <v>1</v>
      </c>
      <c r="AV592" s="1">
        <v>100</v>
      </c>
      <c r="AW592" s="1">
        <v>100</v>
      </c>
      <c r="AX592" s="1">
        <v>0.217</v>
      </c>
      <c r="AY592" s="1">
        <v>6.64</v>
      </c>
      <c r="AZ592" s="1">
        <v>6.64</v>
      </c>
      <c r="BA592" s="1">
        <v>-2.2000000000000002</v>
      </c>
      <c r="BD592" s="2">
        <v>3.4035337104221199E-7</v>
      </c>
      <c r="BG592" s="2">
        <v>2.17339938365527E-5</v>
      </c>
      <c r="BI592" s="1">
        <v>246.5</v>
      </c>
      <c r="BJ592" s="1">
        <v>53.5</v>
      </c>
      <c r="BL592" s="1">
        <v>5.89</v>
      </c>
      <c r="BM592" s="1">
        <v>10.49</v>
      </c>
      <c r="BP592" s="1">
        <v>603199.912109375</v>
      </c>
      <c r="BQ592" s="1">
        <v>510838.95703125</v>
      </c>
      <c r="BR592" s="1">
        <v>541129.685546875</v>
      </c>
      <c r="BS592" s="1">
        <v>529190.642578125</v>
      </c>
      <c r="BT592" s="1">
        <v>127110.931640625</v>
      </c>
      <c r="BU592" s="1">
        <v>100611.615234375</v>
      </c>
      <c r="BV592" s="1">
        <v>141470.40234375</v>
      </c>
      <c r="BW592" s="1">
        <v>112907.388671875</v>
      </c>
      <c r="BX592" s="1">
        <f t="shared" si="27"/>
        <v>0.22070561402818589</v>
      </c>
      <c r="BY592" s="1">
        <f t="shared" si="28"/>
        <v>-2.1798047673649323</v>
      </c>
      <c r="BZ592" s="1">
        <f t="shared" si="29"/>
        <v>1.2001631660397965E-6</v>
      </c>
      <c r="CA592" s="1" t="s">
        <v>100</v>
      </c>
      <c r="CB592" s="1" t="s">
        <v>100</v>
      </c>
      <c r="CC592" s="1" t="s">
        <v>102</v>
      </c>
      <c r="CD592" s="1" t="s">
        <v>102</v>
      </c>
      <c r="CE592" s="1" t="s">
        <v>102</v>
      </c>
      <c r="CF592" s="1" t="s">
        <v>102</v>
      </c>
      <c r="CG592" s="1" t="s">
        <v>101</v>
      </c>
      <c r="CH592" s="1" t="s">
        <v>101</v>
      </c>
      <c r="CI592" s="1" t="s">
        <v>101</v>
      </c>
      <c r="CJ592" s="1" t="s">
        <v>101</v>
      </c>
      <c r="CK592" s="1">
        <v>1</v>
      </c>
      <c r="CL592" s="1">
        <v>0</v>
      </c>
      <c r="CN592" s="1">
        <v>0</v>
      </c>
      <c r="CP592" s="1">
        <v>0</v>
      </c>
    </row>
    <row r="593" spans="1:96">
      <c r="A593" s="1">
        <v>-5.0454526622493204E+18</v>
      </c>
      <c r="B593" s="1" t="b">
        <v>0</v>
      </c>
      <c r="C593" s="1" t="s">
        <v>102</v>
      </c>
      <c r="D593" s="1" t="s">
        <v>97</v>
      </c>
      <c r="E593" s="1" t="s">
        <v>4581</v>
      </c>
      <c r="F593" s="1" t="s">
        <v>4582</v>
      </c>
      <c r="G593" s="1">
        <v>0</v>
      </c>
      <c r="H593" s="1">
        <v>4.742</v>
      </c>
      <c r="I593" s="1">
        <v>4</v>
      </c>
      <c r="J593" s="1">
        <v>2</v>
      </c>
      <c r="K593" s="1">
        <v>6</v>
      </c>
      <c r="L593" s="1">
        <v>1</v>
      </c>
      <c r="M593" s="1">
        <v>555</v>
      </c>
      <c r="N593" s="1">
        <v>62.7</v>
      </c>
      <c r="O593" s="1">
        <v>5.41</v>
      </c>
      <c r="S593" s="1">
        <v>0</v>
      </c>
      <c r="T593" s="1">
        <v>0</v>
      </c>
      <c r="U593" s="1">
        <v>0</v>
      </c>
      <c r="W593" s="1">
        <v>0</v>
      </c>
      <c r="X593" s="1">
        <v>0</v>
      </c>
      <c r="AC593" s="1">
        <v>1</v>
      </c>
      <c r="AD593" s="1">
        <v>1</v>
      </c>
      <c r="AE593" s="1">
        <v>1</v>
      </c>
      <c r="AG593" s="1">
        <v>1</v>
      </c>
      <c r="AH593" s="1">
        <v>1</v>
      </c>
      <c r="AJ593" s="1" t="s">
        <v>144</v>
      </c>
      <c r="AK593" s="1" t="s">
        <v>4583</v>
      </c>
      <c r="AL593" s="1" t="s">
        <v>146</v>
      </c>
      <c r="AM593" s="1" t="s">
        <v>4567</v>
      </c>
      <c r="AN593" s="1">
        <v>10082</v>
      </c>
      <c r="AO593" s="1" t="s">
        <v>4584</v>
      </c>
      <c r="AP593" s="1" t="s">
        <v>4585</v>
      </c>
      <c r="AQ593" s="1" t="s">
        <v>4586</v>
      </c>
      <c r="AR593" s="1" t="s">
        <v>4587</v>
      </c>
      <c r="AS593" s="1" t="s">
        <v>4580</v>
      </c>
      <c r="AT593" s="1">
        <v>13</v>
      </c>
      <c r="AU593" s="1">
        <v>0</v>
      </c>
      <c r="AV593" s="1">
        <v>0.68300000000000005</v>
      </c>
      <c r="AW593" s="1">
        <v>0.54400000000000004</v>
      </c>
      <c r="AX593" s="1">
        <v>0.79600000000000004</v>
      </c>
      <c r="AY593" s="1">
        <v>-0.55000000000000004</v>
      </c>
      <c r="AZ593" s="1">
        <v>-0.88</v>
      </c>
      <c r="BA593" s="1">
        <v>-0.33</v>
      </c>
      <c r="BB593" s="1">
        <v>6.2512985101114998E-2</v>
      </c>
      <c r="BC593" s="1">
        <v>9.1175164931620607E-3</v>
      </c>
      <c r="BD593" s="1">
        <v>0.23386891340292801</v>
      </c>
      <c r="BE593" s="1">
        <v>7.7038061051080006E-2</v>
      </c>
      <c r="BF593" s="1">
        <v>1.24865987938151E-2</v>
      </c>
      <c r="BG593" s="1">
        <v>0.417531320184159</v>
      </c>
      <c r="BH593" s="1">
        <v>134.69999999999999</v>
      </c>
      <c r="BI593" s="1">
        <v>92</v>
      </c>
      <c r="BJ593" s="1">
        <v>73.3</v>
      </c>
      <c r="BK593" s="1">
        <v>0.7</v>
      </c>
      <c r="BL593" s="1">
        <v>11.06</v>
      </c>
      <c r="BM593" s="1">
        <v>22.39</v>
      </c>
      <c r="BN593" s="1">
        <v>158060.484375</v>
      </c>
      <c r="BO593" s="1">
        <v>143565.328125</v>
      </c>
      <c r="BP593" s="1">
        <v>218696.25</v>
      </c>
      <c r="BQ593" s="1">
        <v>163956.21875</v>
      </c>
      <c r="BR593" s="1">
        <v>201953.125</v>
      </c>
      <c r="BS593" s="1">
        <v>184716.59375</v>
      </c>
      <c r="BT593" s="1">
        <v>188342.890625</v>
      </c>
      <c r="BU593" s="1">
        <v>172841.359375</v>
      </c>
      <c r="BV593" s="1">
        <v>132500.078125</v>
      </c>
      <c r="BW593" s="1">
        <v>123146.78125</v>
      </c>
      <c r="BX593" s="1">
        <f t="shared" si="27"/>
        <v>0.80178515503298153</v>
      </c>
      <c r="BY593" s="1">
        <f t="shared" si="28"/>
        <v>-0.31871238849691147</v>
      </c>
      <c r="BZ593" s="1">
        <f t="shared" si="29"/>
        <v>9.9431127343319173E-2</v>
      </c>
      <c r="CA593" s="1" t="s">
        <v>101</v>
      </c>
      <c r="CB593" s="1" t="s">
        <v>101</v>
      </c>
      <c r="CC593" s="1" t="s">
        <v>101</v>
      </c>
      <c r="CD593" s="1" t="s">
        <v>101</v>
      </c>
      <c r="CE593" s="1" t="s">
        <v>101</v>
      </c>
      <c r="CF593" s="1" t="s">
        <v>101</v>
      </c>
      <c r="CG593" s="1" t="s">
        <v>101</v>
      </c>
      <c r="CH593" s="1" t="s">
        <v>102</v>
      </c>
      <c r="CI593" s="1" t="s">
        <v>102</v>
      </c>
      <c r="CJ593" s="1" t="s">
        <v>101</v>
      </c>
      <c r="CK593" s="1">
        <v>1</v>
      </c>
      <c r="CL593" s="1">
        <v>0</v>
      </c>
      <c r="CN593" s="1">
        <v>2</v>
      </c>
      <c r="CO593" s="1" t="s">
        <v>4588</v>
      </c>
      <c r="CP593" s="1">
        <v>0</v>
      </c>
      <c r="CR593" s="1" t="s">
        <v>4588</v>
      </c>
    </row>
    <row r="594" spans="1:96">
      <c r="A594" s="1">
        <v>-8.7409859868207903E+18</v>
      </c>
      <c r="B594" s="1" t="b">
        <v>0</v>
      </c>
      <c r="C594" s="1" t="s">
        <v>102</v>
      </c>
      <c r="D594" s="1" t="s">
        <v>97</v>
      </c>
      <c r="E594" s="1" t="s">
        <v>4589</v>
      </c>
      <c r="F594" s="1" t="s">
        <v>4590</v>
      </c>
      <c r="G594" s="1">
        <v>0</v>
      </c>
      <c r="H594" s="1">
        <v>18.283000000000001</v>
      </c>
      <c r="I594" s="1">
        <v>14</v>
      </c>
      <c r="J594" s="1">
        <v>7</v>
      </c>
      <c r="K594" s="1">
        <v>20</v>
      </c>
      <c r="L594" s="1">
        <v>7</v>
      </c>
      <c r="M594" s="1">
        <v>727</v>
      </c>
      <c r="N594" s="1">
        <v>80.8</v>
      </c>
      <c r="O594" s="1">
        <v>7.69</v>
      </c>
      <c r="R594" s="1">
        <v>0</v>
      </c>
      <c r="S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AB594" s="1">
        <v>5</v>
      </c>
      <c r="AC594" s="1">
        <v>4</v>
      </c>
      <c r="AE594" s="1">
        <v>1</v>
      </c>
      <c r="AF594" s="1">
        <v>3</v>
      </c>
      <c r="AG594" s="1">
        <v>2</v>
      </c>
      <c r="AH594" s="1">
        <v>1</v>
      </c>
      <c r="AI594" s="1">
        <v>2</v>
      </c>
      <c r="AJ594" s="1" t="s">
        <v>278</v>
      </c>
      <c r="AK594" s="1" t="s">
        <v>2795</v>
      </c>
      <c r="AL594" s="1" t="s">
        <v>146</v>
      </c>
      <c r="AM594" s="1" t="s">
        <v>4591</v>
      </c>
      <c r="AN594" s="1">
        <v>2820</v>
      </c>
      <c r="AO594" s="1" t="s">
        <v>4592</v>
      </c>
      <c r="AP594" s="1" t="s">
        <v>4593</v>
      </c>
      <c r="AQ594" s="1" t="s">
        <v>4594</v>
      </c>
      <c r="AR594" s="1" t="s">
        <v>4595</v>
      </c>
      <c r="AS594" s="1" t="s">
        <v>4596</v>
      </c>
      <c r="AT594" s="1">
        <v>3</v>
      </c>
      <c r="AU594" s="1">
        <v>0</v>
      </c>
      <c r="AV594" s="1">
        <v>12.087999999999999</v>
      </c>
      <c r="AW594" s="1">
        <v>11.661</v>
      </c>
      <c r="AX594" s="1">
        <v>0.96499999999999997</v>
      </c>
      <c r="AY594" s="1">
        <v>3.6</v>
      </c>
      <c r="AZ594" s="1">
        <v>3.54</v>
      </c>
      <c r="BA594" s="1">
        <v>-0.05</v>
      </c>
      <c r="BB594" s="2">
        <v>3.7511890949026802E-7</v>
      </c>
      <c r="BC594" s="2">
        <v>4.2009619893867999E-7</v>
      </c>
      <c r="BD594" s="1">
        <v>0.92559548030843797</v>
      </c>
      <c r="BE594" s="2">
        <v>1.5983880312856499E-6</v>
      </c>
      <c r="BF594" s="2">
        <v>1.6844306660494701E-6</v>
      </c>
      <c r="BG594" s="1">
        <v>0.999998324738962</v>
      </c>
      <c r="BH594" s="1">
        <v>12.1</v>
      </c>
      <c r="BI594" s="1">
        <v>146.5</v>
      </c>
      <c r="BJ594" s="1">
        <v>141.30000000000001</v>
      </c>
      <c r="BK594" s="1">
        <v>34.06</v>
      </c>
      <c r="BL594" s="1">
        <v>6.93</v>
      </c>
      <c r="BM594" s="1">
        <v>4.03</v>
      </c>
      <c r="BN594" s="1">
        <v>13367.4619140625</v>
      </c>
      <c r="BO594" s="1">
        <v>19647.1611328125</v>
      </c>
      <c r="BP594" s="1">
        <v>440437.111328125</v>
      </c>
      <c r="BQ594" s="1">
        <v>394544.68359375</v>
      </c>
      <c r="BR594" s="1">
        <v>337380.54296875</v>
      </c>
      <c r="BS594" s="1">
        <v>313203.8515625</v>
      </c>
      <c r="BT594" s="1">
        <v>365676.26953125</v>
      </c>
      <c r="BU594" s="1">
        <v>302729.349609375</v>
      </c>
      <c r="BV594" s="1">
        <v>374000.92578125</v>
      </c>
      <c r="BW594" s="1">
        <v>355208.2109375</v>
      </c>
      <c r="BX594" s="1">
        <f t="shared" si="27"/>
        <v>0.94079601823320491</v>
      </c>
      <c r="BY594" s="1">
        <f t="shared" si="28"/>
        <v>-8.8046140673294943E-2</v>
      </c>
      <c r="BZ594" s="1">
        <f t="shared" si="29"/>
        <v>0.52784715963093576</v>
      </c>
      <c r="CA594" s="1" t="s">
        <v>101</v>
      </c>
      <c r="CB594" s="1" t="s">
        <v>101</v>
      </c>
      <c r="CC594" s="1" t="s">
        <v>102</v>
      </c>
      <c r="CD594" s="1" t="s">
        <v>102</v>
      </c>
      <c r="CE594" s="1" t="s">
        <v>101</v>
      </c>
      <c r="CF594" s="1" t="s">
        <v>102</v>
      </c>
      <c r="CG594" s="1" t="s">
        <v>102</v>
      </c>
      <c r="CH594" s="1" t="s">
        <v>102</v>
      </c>
      <c r="CI594" s="1" t="s">
        <v>102</v>
      </c>
      <c r="CJ594" s="1" t="s">
        <v>102</v>
      </c>
      <c r="CK594" s="1">
        <v>1</v>
      </c>
      <c r="CL594" s="1">
        <v>0</v>
      </c>
      <c r="CN594" s="1">
        <v>0</v>
      </c>
      <c r="CP594" s="1">
        <v>0</v>
      </c>
    </row>
    <row r="595" spans="1:96">
      <c r="A595" s="1">
        <v>-4.2880239093129201E+18</v>
      </c>
      <c r="B595" s="1" t="b">
        <v>0</v>
      </c>
      <c r="C595" s="1" t="s">
        <v>102</v>
      </c>
      <c r="D595" s="1" t="s">
        <v>97</v>
      </c>
      <c r="E595" s="1" t="s">
        <v>4597</v>
      </c>
      <c r="F595" s="1" t="s">
        <v>4598</v>
      </c>
      <c r="G595" s="1">
        <v>0</v>
      </c>
      <c r="H595" s="1">
        <v>9.1430000000000007</v>
      </c>
      <c r="I595" s="1">
        <v>9</v>
      </c>
      <c r="J595" s="1">
        <v>5</v>
      </c>
      <c r="K595" s="1">
        <v>10</v>
      </c>
      <c r="L595" s="1">
        <v>5</v>
      </c>
      <c r="M595" s="1">
        <v>558</v>
      </c>
      <c r="N595" s="1">
        <v>63.1</v>
      </c>
      <c r="O595" s="1">
        <v>8.32</v>
      </c>
      <c r="P595" s="1">
        <v>0</v>
      </c>
      <c r="Q595" s="1">
        <v>0</v>
      </c>
      <c r="T595" s="1">
        <v>0</v>
      </c>
      <c r="Z595" s="1">
        <v>4</v>
      </c>
      <c r="AA595" s="1">
        <v>4</v>
      </c>
      <c r="AD595" s="1">
        <v>1</v>
      </c>
      <c r="AJ595" s="1" t="s">
        <v>4599</v>
      </c>
      <c r="AK595" s="1" t="s">
        <v>763</v>
      </c>
      <c r="AL595" s="1" t="s">
        <v>791</v>
      </c>
      <c r="AM595" s="1" t="s">
        <v>4600</v>
      </c>
      <c r="AN595" s="1">
        <v>2821</v>
      </c>
      <c r="AO595" s="1" t="s">
        <v>4601</v>
      </c>
      <c r="AP595" s="1" t="s">
        <v>4602</v>
      </c>
      <c r="AQ595" s="1" t="s">
        <v>4603</v>
      </c>
      <c r="AR595" s="1" t="s">
        <v>4604</v>
      </c>
      <c r="AS595" s="1" t="s">
        <v>4605</v>
      </c>
      <c r="AT595" s="1">
        <v>13</v>
      </c>
      <c r="AU595" s="1">
        <v>0</v>
      </c>
      <c r="AV595" s="1">
        <v>0.152</v>
      </c>
      <c r="AW595" s="1">
        <v>9.9000000000000005E-2</v>
      </c>
      <c r="AX595" s="1">
        <v>0.64700000000000002</v>
      </c>
      <c r="AY595" s="1">
        <v>-2.71</v>
      </c>
      <c r="AZ595" s="1">
        <v>-3.34</v>
      </c>
      <c r="BA595" s="1">
        <v>-0.63</v>
      </c>
      <c r="BB595" s="2">
        <v>2.1609996370131099E-7</v>
      </c>
      <c r="BC595" s="2">
        <v>7.1471662588251701E-8</v>
      </c>
      <c r="BD595" s="1">
        <v>1.4063907425849701E-3</v>
      </c>
      <c r="BE595" s="2">
        <v>1.0367849403532301E-6</v>
      </c>
      <c r="BF595" s="2">
        <v>4.1258419261094699E-7</v>
      </c>
      <c r="BG595" s="1">
        <v>8.8077991164340896E-3</v>
      </c>
      <c r="BH595" s="1">
        <v>239.8</v>
      </c>
      <c r="BI595" s="1">
        <v>36.6</v>
      </c>
      <c r="BJ595" s="1">
        <v>23.7</v>
      </c>
      <c r="BK595" s="1">
        <v>3.27</v>
      </c>
      <c r="BL595" s="1">
        <v>11.64</v>
      </c>
      <c r="BM595" s="1">
        <v>9.59</v>
      </c>
      <c r="BN595" s="1">
        <v>504408.7890625</v>
      </c>
      <c r="BO595" s="1">
        <v>433088.29296875</v>
      </c>
      <c r="BP595" s="1">
        <v>167830.48828125</v>
      </c>
      <c r="BQ595" s="1">
        <v>150898.6953125</v>
      </c>
      <c r="BR595" s="1">
        <v>112117.83691406299</v>
      </c>
      <c r="BS595" s="1">
        <v>115389.5</v>
      </c>
      <c r="BT595" s="1">
        <v>91606.4228515625</v>
      </c>
      <c r="BU595" s="1">
        <v>72739.223144531294</v>
      </c>
      <c r="BV595" s="1">
        <v>101825.037109375</v>
      </c>
      <c r="BW595" s="1">
        <v>84399.7431640625</v>
      </c>
      <c r="BX595" s="1">
        <f t="shared" si="27"/>
        <v>0.64179236119844352</v>
      </c>
      <c r="BY595" s="1">
        <f t="shared" si="28"/>
        <v>-0.63982147654640165</v>
      </c>
      <c r="BZ595" s="1">
        <f t="shared" si="29"/>
        <v>1.6946158105326004E-2</v>
      </c>
      <c r="CA595" s="1" t="s">
        <v>102</v>
      </c>
      <c r="CB595" s="1" t="s">
        <v>102</v>
      </c>
      <c r="CC595" s="1" t="s">
        <v>101</v>
      </c>
      <c r="CD595" s="1" t="s">
        <v>101</v>
      </c>
      <c r="CE595" s="1" t="s">
        <v>102</v>
      </c>
      <c r="CF595" s="1" t="s">
        <v>101</v>
      </c>
      <c r="CG595" s="1" t="s">
        <v>101</v>
      </c>
      <c r="CH595" s="1" t="s">
        <v>101</v>
      </c>
      <c r="CI595" s="1" t="s">
        <v>101</v>
      </c>
      <c r="CJ595" s="1" t="s">
        <v>101</v>
      </c>
      <c r="CK595" s="1">
        <v>1</v>
      </c>
      <c r="CL595" s="1">
        <v>0</v>
      </c>
      <c r="CN595" s="1">
        <v>0</v>
      </c>
      <c r="CP595" s="1">
        <v>0</v>
      </c>
    </row>
    <row r="596" spans="1:96">
      <c r="A596" s="1">
        <v>-1.4037845282333699E+17</v>
      </c>
      <c r="B596" s="1" t="b">
        <v>0</v>
      </c>
      <c r="C596" s="1" t="s">
        <v>104</v>
      </c>
      <c r="D596" s="1" t="s">
        <v>97</v>
      </c>
      <c r="E596" s="1" t="s">
        <v>4606</v>
      </c>
      <c r="F596" s="1" t="s">
        <v>4607</v>
      </c>
      <c r="G596" s="1">
        <v>1.2E-2</v>
      </c>
      <c r="H596" s="1">
        <v>2.4340000000000002</v>
      </c>
      <c r="I596" s="1">
        <v>4</v>
      </c>
      <c r="J596" s="1">
        <v>1</v>
      </c>
      <c r="K596" s="1">
        <v>6</v>
      </c>
      <c r="L596" s="1">
        <v>1</v>
      </c>
      <c r="M596" s="1">
        <v>374</v>
      </c>
      <c r="N596" s="1">
        <v>41.7</v>
      </c>
      <c r="O596" s="1">
        <v>4.92</v>
      </c>
      <c r="R596" s="1">
        <v>0</v>
      </c>
      <c r="S596" s="1">
        <v>0</v>
      </c>
      <c r="T596" s="1">
        <v>0</v>
      </c>
      <c r="W596" s="1">
        <v>0</v>
      </c>
      <c r="X596" s="1">
        <v>0</v>
      </c>
      <c r="Y596" s="1">
        <v>0</v>
      </c>
      <c r="AB596" s="1">
        <v>1</v>
      </c>
      <c r="AC596" s="1">
        <v>1</v>
      </c>
      <c r="AD596" s="1">
        <v>1</v>
      </c>
      <c r="AG596" s="1">
        <v>1</v>
      </c>
      <c r="AH596" s="1">
        <v>1</v>
      </c>
      <c r="AI596" s="1">
        <v>1</v>
      </c>
      <c r="AK596" s="1" t="s">
        <v>367</v>
      </c>
      <c r="AL596" s="1" t="s">
        <v>146</v>
      </c>
      <c r="AM596" s="1" t="s">
        <v>4608</v>
      </c>
      <c r="AN596" s="1">
        <v>11321</v>
      </c>
      <c r="AO596" s="1" t="s">
        <v>4609</v>
      </c>
      <c r="AP596" s="1" t="s">
        <v>4610</v>
      </c>
      <c r="AQ596" s="1" t="s">
        <v>4611</v>
      </c>
      <c r="AT596" s="1">
        <v>0</v>
      </c>
      <c r="AU596" s="1">
        <v>0</v>
      </c>
      <c r="AV596" s="1">
        <v>100</v>
      </c>
      <c r="AW596" s="1">
        <v>100</v>
      </c>
      <c r="AX596" s="1">
        <v>1.1359999999999999</v>
      </c>
      <c r="AY596" s="1">
        <v>6.64</v>
      </c>
      <c r="AZ596" s="1">
        <v>6.64</v>
      </c>
      <c r="BA596" s="1">
        <v>0.18</v>
      </c>
      <c r="BD596" s="1">
        <v>0.363702338429301</v>
      </c>
      <c r="BG596" s="1">
        <v>0.57855852412063302</v>
      </c>
      <c r="BI596" s="1">
        <v>140.4</v>
      </c>
      <c r="BJ596" s="1">
        <v>159.6</v>
      </c>
      <c r="BL596" s="1">
        <v>11.13</v>
      </c>
      <c r="BM596" s="1">
        <v>21.12</v>
      </c>
      <c r="BP596" s="1">
        <v>66242.28125</v>
      </c>
      <c r="BQ596" s="1">
        <v>68678.7265625</v>
      </c>
      <c r="BR596" s="1">
        <v>56292.7421875</v>
      </c>
      <c r="BS596" s="1">
        <v>48863.640625</v>
      </c>
      <c r="BT596" s="1">
        <v>57493.140625</v>
      </c>
      <c r="BU596" s="1">
        <v>49687.28515625</v>
      </c>
      <c r="BV596" s="1">
        <v>83147.8984375</v>
      </c>
      <c r="BW596" s="1">
        <v>78631.5234375</v>
      </c>
      <c r="BX596" s="1">
        <f t="shared" si="27"/>
        <v>1.1203047773722445</v>
      </c>
      <c r="BY596" s="1">
        <f t="shared" si="28"/>
        <v>0.16389126887938724</v>
      </c>
      <c r="BZ596" s="1">
        <f t="shared" si="29"/>
        <v>0.46702008600779454</v>
      </c>
      <c r="CA596" s="1" t="s">
        <v>100</v>
      </c>
      <c r="CB596" s="1" t="s">
        <v>100</v>
      </c>
      <c r="CC596" s="1" t="s">
        <v>102</v>
      </c>
      <c r="CD596" s="1" t="s">
        <v>102</v>
      </c>
      <c r="CE596" s="1" t="s">
        <v>102</v>
      </c>
      <c r="CF596" s="1" t="s">
        <v>101</v>
      </c>
      <c r="CG596" s="1" t="s">
        <v>101</v>
      </c>
      <c r="CH596" s="1" t="s">
        <v>102</v>
      </c>
      <c r="CI596" s="1" t="s">
        <v>102</v>
      </c>
      <c r="CJ596" s="1" t="s">
        <v>102</v>
      </c>
      <c r="CK596" s="1">
        <v>1</v>
      </c>
      <c r="CL596" s="1">
        <v>0</v>
      </c>
      <c r="CN596" s="1">
        <v>0</v>
      </c>
      <c r="CP596" s="1">
        <v>0</v>
      </c>
    </row>
    <row r="597" spans="1:96">
      <c r="A597" s="1">
        <v>7.3919936164511898E+18</v>
      </c>
      <c r="B597" s="1" t="b">
        <v>0</v>
      </c>
      <c r="C597" s="1" t="s">
        <v>96</v>
      </c>
      <c r="D597" s="1" t="s">
        <v>97</v>
      </c>
      <c r="E597" s="1" t="s">
        <v>4612</v>
      </c>
      <c r="F597" s="1" t="s">
        <v>4613</v>
      </c>
      <c r="G597" s="1">
        <v>0.08</v>
      </c>
      <c r="H597" s="1">
        <v>1.532</v>
      </c>
      <c r="I597" s="1">
        <v>2</v>
      </c>
      <c r="J597" s="1">
        <v>1</v>
      </c>
      <c r="K597" s="1">
        <v>2</v>
      </c>
      <c r="L597" s="1">
        <v>1</v>
      </c>
      <c r="M597" s="1">
        <v>600</v>
      </c>
      <c r="N597" s="1">
        <v>66.900000000000006</v>
      </c>
      <c r="O597" s="1">
        <v>7.24</v>
      </c>
      <c r="R597" s="1">
        <v>0</v>
      </c>
      <c r="T597" s="1">
        <v>0</v>
      </c>
      <c r="AB597" s="1">
        <v>1</v>
      </c>
      <c r="AD597" s="1">
        <v>1</v>
      </c>
      <c r="AJ597" s="1" t="s">
        <v>165</v>
      </c>
      <c r="AK597" s="1" t="s">
        <v>4614</v>
      </c>
      <c r="AL597" s="1" t="s">
        <v>146</v>
      </c>
      <c r="AM597" s="1" t="s">
        <v>4615</v>
      </c>
      <c r="AN597" s="1">
        <v>57720</v>
      </c>
      <c r="AO597" s="1" t="s">
        <v>4616</v>
      </c>
      <c r="AP597" s="1" t="s">
        <v>4617</v>
      </c>
      <c r="AQ597" s="1" t="s">
        <v>4618</v>
      </c>
      <c r="AT597" s="1">
        <v>0</v>
      </c>
      <c r="AU597" s="1">
        <v>0</v>
      </c>
      <c r="AV597" s="1">
        <v>100</v>
      </c>
      <c r="AW597" s="1">
        <v>100</v>
      </c>
      <c r="AX597" s="1">
        <v>0.92400000000000004</v>
      </c>
      <c r="AY597" s="1">
        <v>6.64</v>
      </c>
      <c r="AZ597" s="1">
        <v>6.64</v>
      </c>
      <c r="BA597" s="1">
        <v>-0.11</v>
      </c>
      <c r="BD597" s="1">
        <v>0.10753684661507699</v>
      </c>
      <c r="BG597" s="1">
        <v>0.23151822004546399</v>
      </c>
      <c r="BI597" s="1">
        <v>156</v>
      </c>
      <c r="BJ597" s="1">
        <v>144</v>
      </c>
      <c r="BL597" s="1">
        <v>3.4</v>
      </c>
      <c r="BM597" s="1">
        <v>5.72</v>
      </c>
      <c r="BP597" s="1">
        <v>58407.89453125</v>
      </c>
      <c r="BQ597" s="1">
        <v>52441.046875</v>
      </c>
      <c r="BR597" s="1">
        <v>48622.21875</v>
      </c>
      <c r="BS597" s="1">
        <v>44900.04296875</v>
      </c>
      <c r="BT597" s="1">
        <v>47103.96484375</v>
      </c>
      <c r="BU597" s="1">
        <v>40845.859375</v>
      </c>
      <c r="BV597" s="1">
        <v>52112.26953125</v>
      </c>
      <c r="BW597" s="1">
        <v>48321.02734375</v>
      </c>
      <c r="BX597" s="1">
        <f t="shared" si="27"/>
        <v>0.9217693990798147</v>
      </c>
      <c r="BY597" s="1">
        <f t="shared" si="28"/>
        <v>-0.11752222103857576</v>
      </c>
      <c r="BZ597" s="1">
        <f t="shared" si="29"/>
        <v>0.32317404619151247</v>
      </c>
      <c r="CA597" s="1" t="s">
        <v>100</v>
      </c>
      <c r="CB597" s="1" t="s">
        <v>100</v>
      </c>
      <c r="CC597" s="1" t="s">
        <v>102</v>
      </c>
      <c r="CD597" s="1" t="s">
        <v>101</v>
      </c>
      <c r="CE597" s="1" t="s">
        <v>102</v>
      </c>
      <c r="CF597" s="1" t="s">
        <v>101</v>
      </c>
      <c r="CG597" s="1" t="s">
        <v>101</v>
      </c>
      <c r="CH597" s="1" t="s">
        <v>101</v>
      </c>
      <c r="CI597" s="1" t="s">
        <v>101</v>
      </c>
      <c r="CJ597" s="1" t="s">
        <v>101</v>
      </c>
      <c r="CK597" s="1">
        <v>1</v>
      </c>
      <c r="CL597" s="1">
        <v>0</v>
      </c>
      <c r="CN597" s="1">
        <v>0</v>
      </c>
      <c r="CP597" s="1">
        <v>0</v>
      </c>
    </row>
    <row r="598" spans="1:96">
      <c r="A598" s="1">
        <v>1.5074862514254999E+18</v>
      </c>
      <c r="B598" s="1" t="b">
        <v>0</v>
      </c>
      <c r="C598" s="1" t="s">
        <v>96</v>
      </c>
      <c r="D598" s="1" t="s">
        <v>97</v>
      </c>
      <c r="E598" s="1" t="s">
        <v>4619</v>
      </c>
      <c r="F598" s="1" t="s">
        <v>4620</v>
      </c>
      <c r="G598" s="1">
        <v>0.161</v>
      </c>
      <c r="H598" s="1">
        <v>1.1950000000000001</v>
      </c>
      <c r="I598" s="1">
        <v>3</v>
      </c>
      <c r="J598" s="1">
        <v>1</v>
      </c>
      <c r="K598" s="1">
        <v>1</v>
      </c>
      <c r="L598" s="1">
        <v>1</v>
      </c>
      <c r="M598" s="1">
        <v>440</v>
      </c>
      <c r="N598" s="1">
        <v>49.4</v>
      </c>
      <c r="O598" s="1">
        <v>7.39</v>
      </c>
      <c r="U598" s="1">
        <v>0</v>
      </c>
      <c r="AE598" s="1">
        <v>1</v>
      </c>
      <c r="AJ598" s="1" t="s">
        <v>597</v>
      </c>
      <c r="AK598" s="1" t="s">
        <v>145</v>
      </c>
      <c r="AM598" s="1" t="s">
        <v>4621</v>
      </c>
      <c r="AN598" s="1">
        <v>160897</v>
      </c>
      <c r="AO598" s="1" t="s">
        <v>4622</v>
      </c>
      <c r="AP598" s="1" t="s">
        <v>4623</v>
      </c>
      <c r="AQ598" s="1" t="s">
        <v>4624</v>
      </c>
      <c r="AT598" s="1">
        <v>0</v>
      </c>
      <c r="AU598" s="1">
        <v>0</v>
      </c>
      <c r="AV598" s="1">
        <v>100</v>
      </c>
      <c r="AW598" s="1">
        <v>100</v>
      </c>
      <c r="AX598" s="1">
        <v>0.78700000000000003</v>
      </c>
      <c r="AY598" s="1">
        <v>6.64</v>
      </c>
      <c r="AZ598" s="1">
        <v>6.64</v>
      </c>
      <c r="BA598" s="1">
        <v>-0.35</v>
      </c>
      <c r="BD598" s="1">
        <v>0.13307501825436699</v>
      </c>
      <c r="BG598" s="1">
        <v>0.27224042636019202</v>
      </c>
      <c r="BI598" s="1">
        <v>167.9</v>
      </c>
      <c r="BJ598" s="1">
        <v>132.1</v>
      </c>
      <c r="BL598" s="1">
        <v>8.6300000000000008</v>
      </c>
      <c r="BM598" s="1">
        <v>24.57</v>
      </c>
      <c r="BP598" s="1">
        <v>9798.5986328125</v>
      </c>
      <c r="BQ598" s="1">
        <v>9695.1611328125</v>
      </c>
      <c r="BR598" s="1">
        <v>7935.4765625</v>
      </c>
      <c r="BS598" s="1">
        <v>7344.07763671875</v>
      </c>
      <c r="BT598" s="1">
        <v>9756.748046875</v>
      </c>
      <c r="BU598" s="1">
        <v>6135.67724609375</v>
      </c>
      <c r="BV598" s="1">
        <v>5564.0390625</v>
      </c>
      <c r="BW598" s="1">
        <v>6541.37841796875</v>
      </c>
      <c r="BX598" s="1">
        <f t="shared" si="27"/>
        <v>0.80515313558390389</v>
      </c>
      <c r="BY598" s="1">
        <f t="shared" si="28"/>
        <v>-0.31266489310541817</v>
      </c>
      <c r="BZ598" s="1">
        <f t="shared" si="29"/>
        <v>0.18350204493822711</v>
      </c>
      <c r="CA598" s="1" t="s">
        <v>100</v>
      </c>
      <c r="CB598" s="1" t="s">
        <v>100</v>
      </c>
      <c r="CC598" s="1" t="s">
        <v>101</v>
      </c>
      <c r="CD598" s="1" t="s">
        <v>101</v>
      </c>
      <c r="CE598" s="1" t="s">
        <v>101</v>
      </c>
      <c r="CF598" s="1" t="s">
        <v>102</v>
      </c>
      <c r="CG598" s="1" t="s">
        <v>101</v>
      </c>
      <c r="CH598" s="1" t="s">
        <v>101</v>
      </c>
      <c r="CI598" s="1" t="s">
        <v>101</v>
      </c>
      <c r="CJ598" s="1" t="s">
        <v>101</v>
      </c>
      <c r="CK598" s="1">
        <v>1</v>
      </c>
      <c r="CL598" s="1">
        <v>0</v>
      </c>
      <c r="CN598" s="1">
        <v>0</v>
      </c>
      <c r="CP598" s="1">
        <v>0</v>
      </c>
    </row>
    <row r="599" spans="1:96">
      <c r="A599" s="1">
        <v>6.2414109590511299E+18</v>
      </c>
      <c r="B599" s="1" t="b">
        <v>0</v>
      </c>
      <c r="C599" s="1" t="s">
        <v>102</v>
      </c>
      <c r="D599" s="1" t="s">
        <v>97</v>
      </c>
      <c r="E599" s="1" t="s">
        <v>4625</v>
      </c>
      <c r="F599" s="1" t="s">
        <v>4626</v>
      </c>
      <c r="G599" s="1">
        <v>0</v>
      </c>
      <c r="H599" s="1">
        <v>39.924999999999997</v>
      </c>
      <c r="I599" s="1">
        <v>16</v>
      </c>
      <c r="J599" s="1">
        <v>9</v>
      </c>
      <c r="K599" s="1">
        <v>77</v>
      </c>
      <c r="L599" s="1">
        <v>9</v>
      </c>
      <c r="M599" s="1">
        <v>838</v>
      </c>
      <c r="N599" s="1">
        <v>93.7</v>
      </c>
      <c r="O599" s="1">
        <v>5.01</v>
      </c>
      <c r="R599" s="1">
        <v>6.9</v>
      </c>
      <c r="S599" s="1">
        <v>6.67</v>
      </c>
      <c r="T599" s="1">
        <v>6.39</v>
      </c>
      <c r="U599" s="1">
        <v>4.34</v>
      </c>
      <c r="V599" s="1">
        <v>11.97</v>
      </c>
      <c r="W599" s="1">
        <v>9.66</v>
      </c>
      <c r="X599" s="1">
        <v>7.86</v>
      </c>
      <c r="Y599" s="1">
        <v>7.56</v>
      </c>
      <c r="AB599" s="1">
        <v>5</v>
      </c>
      <c r="AC599" s="1">
        <v>7</v>
      </c>
      <c r="AD599" s="1">
        <v>5</v>
      </c>
      <c r="AE599" s="1">
        <v>4</v>
      </c>
      <c r="AF599" s="1">
        <v>6</v>
      </c>
      <c r="AG599" s="1">
        <v>4</v>
      </c>
      <c r="AH599" s="1">
        <v>5</v>
      </c>
      <c r="AI599" s="1">
        <v>5</v>
      </c>
      <c r="AJ599" s="1" t="s">
        <v>144</v>
      </c>
      <c r="AK599" s="1" t="s">
        <v>166</v>
      </c>
      <c r="AL599" s="1" t="s">
        <v>791</v>
      </c>
      <c r="AM599" s="1" t="s">
        <v>929</v>
      </c>
      <c r="AN599" s="1" t="s">
        <v>4627</v>
      </c>
      <c r="AO599" s="1" t="s">
        <v>4628</v>
      </c>
      <c r="AP599" s="1" t="s">
        <v>4629</v>
      </c>
      <c r="AQ599" s="1" t="s">
        <v>4630</v>
      </c>
      <c r="AR599" s="1" t="s">
        <v>4631</v>
      </c>
      <c r="AT599" s="1">
        <v>1</v>
      </c>
      <c r="AU599" s="1">
        <v>0</v>
      </c>
      <c r="AV599" s="1">
        <v>22.114999999999998</v>
      </c>
      <c r="AW599" s="1">
        <v>26.776</v>
      </c>
      <c r="AX599" s="1">
        <v>1.2110000000000001</v>
      </c>
      <c r="AY599" s="1">
        <v>4.47</v>
      </c>
      <c r="AZ599" s="1">
        <v>4.74</v>
      </c>
      <c r="BA599" s="1">
        <v>0.28000000000000003</v>
      </c>
      <c r="BB599" s="2">
        <v>1.0000000000000001E-15</v>
      </c>
      <c r="BC599" s="2">
        <v>1.0000000000000001E-15</v>
      </c>
      <c r="BD599" s="1">
        <v>1.3472793889891199E-2</v>
      </c>
      <c r="BE599" s="2">
        <v>1.0055999999999999E-14</v>
      </c>
      <c r="BF599" s="2">
        <v>1.0237704918032801E-14</v>
      </c>
      <c r="BG599" s="1">
        <v>4.8567248941785199E-2</v>
      </c>
      <c r="BH599" s="1">
        <v>6</v>
      </c>
      <c r="BI599" s="1">
        <v>133</v>
      </c>
      <c r="BJ599" s="1">
        <v>161</v>
      </c>
      <c r="BK599" s="1">
        <v>5.08</v>
      </c>
      <c r="BL599" s="1">
        <v>6.18</v>
      </c>
      <c r="BM599" s="1">
        <v>6.53</v>
      </c>
      <c r="BN599" s="1">
        <v>39535.876953125</v>
      </c>
      <c r="BO599" s="1">
        <v>38205.562011718801</v>
      </c>
      <c r="BP599" s="1">
        <v>2046081.2238769501</v>
      </c>
      <c r="BQ599" s="1">
        <v>1654190.76318359</v>
      </c>
      <c r="BR599" s="1">
        <v>1455360.23718262</v>
      </c>
      <c r="BS599" s="1">
        <v>1487126.89916992</v>
      </c>
      <c r="BT599" s="1">
        <v>2017982.84301758</v>
      </c>
      <c r="BU599" s="1">
        <v>1619949.4128417999</v>
      </c>
      <c r="BV599" s="1">
        <v>2134354.9716796898</v>
      </c>
      <c r="BW599" s="1">
        <v>1951872.5480957001</v>
      </c>
      <c r="BX599" s="1">
        <f t="shared" si="27"/>
        <v>1.1627938981574966</v>
      </c>
      <c r="BY599" s="1">
        <f t="shared" si="28"/>
        <v>0.21759540596327792</v>
      </c>
      <c r="BZ599" s="1">
        <f t="shared" si="29"/>
        <v>0.17306430809709666</v>
      </c>
      <c r="CA599" s="1" t="s">
        <v>101</v>
      </c>
      <c r="CB599" s="1" t="s">
        <v>101</v>
      </c>
      <c r="CC599" s="1" t="s">
        <v>102</v>
      </c>
      <c r="CD599" s="1" t="s">
        <v>102</v>
      </c>
      <c r="CE599" s="1" t="s">
        <v>102</v>
      </c>
      <c r="CF599" s="1" t="s">
        <v>102</v>
      </c>
      <c r="CG599" s="1" t="s">
        <v>102</v>
      </c>
      <c r="CH599" s="1" t="s">
        <v>102</v>
      </c>
      <c r="CI599" s="1" t="s">
        <v>102</v>
      </c>
      <c r="CJ599" s="1" t="s">
        <v>102</v>
      </c>
      <c r="CK599" s="1">
        <v>1</v>
      </c>
      <c r="CL599" s="1">
        <v>0</v>
      </c>
      <c r="CN599" s="1">
        <v>0</v>
      </c>
      <c r="CP599" s="1">
        <v>1</v>
      </c>
      <c r="CQ599" s="1" t="s">
        <v>4632</v>
      </c>
      <c r="CR599" s="1" t="s">
        <v>4632</v>
      </c>
    </row>
    <row r="600" spans="1:96">
      <c r="A600" s="1">
        <v>-4.9697851995184005E+18</v>
      </c>
      <c r="B600" s="1" t="b">
        <v>0</v>
      </c>
      <c r="C600" s="1" t="s">
        <v>102</v>
      </c>
      <c r="D600" s="1" t="s">
        <v>97</v>
      </c>
      <c r="E600" s="1" t="s">
        <v>4633</v>
      </c>
      <c r="F600" s="1" t="s">
        <v>4634</v>
      </c>
      <c r="G600" s="1">
        <v>0</v>
      </c>
      <c r="H600" s="1">
        <v>8.5150000000000006</v>
      </c>
      <c r="I600" s="1">
        <v>7</v>
      </c>
      <c r="J600" s="1">
        <v>3</v>
      </c>
      <c r="K600" s="1">
        <v>20</v>
      </c>
      <c r="L600" s="1">
        <v>3</v>
      </c>
      <c r="M600" s="1">
        <v>491</v>
      </c>
      <c r="N600" s="1">
        <v>55.5</v>
      </c>
      <c r="O600" s="1">
        <v>6.74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2.1800000000000002</v>
      </c>
      <c r="X600" s="1">
        <v>0</v>
      </c>
      <c r="Y600" s="1">
        <v>0</v>
      </c>
      <c r="AB600" s="1">
        <v>2</v>
      </c>
      <c r="AC600" s="1">
        <v>2</v>
      </c>
      <c r="AD600" s="1">
        <v>2</v>
      </c>
      <c r="AE600" s="1">
        <v>1</v>
      </c>
      <c r="AF600" s="1">
        <v>2</v>
      </c>
      <c r="AG600" s="1">
        <v>2</v>
      </c>
      <c r="AH600" s="1">
        <v>2</v>
      </c>
      <c r="AI600" s="1">
        <v>2</v>
      </c>
      <c r="AJ600" s="1" t="s">
        <v>1539</v>
      </c>
      <c r="AK600" s="1" t="s">
        <v>166</v>
      </c>
      <c r="AL600" s="1" t="s">
        <v>879</v>
      </c>
      <c r="AM600" s="1" t="s">
        <v>4635</v>
      </c>
      <c r="AN600" s="1">
        <v>2873</v>
      </c>
      <c r="AO600" s="1" t="s">
        <v>4636</v>
      </c>
      <c r="AP600" s="1" t="s">
        <v>4637</v>
      </c>
      <c r="AQ600" s="1" t="s">
        <v>4638</v>
      </c>
      <c r="AS600" s="1" t="s">
        <v>4639</v>
      </c>
      <c r="AT600" s="1">
        <v>5</v>
      </c>
      <c r="AU600" s="1">
        <v>0</v>
      </c>
      <c r="AV600" s="1">
        <v>1.4770000000000001</v>
      </c>
      <c r="AW600" s="1">
        <v>2.0760000000000001</v>
      </c>
      <c r="AX600" s="1">
        <v>1.4059999999999999</v>
      </c>
      <c r="AY600" s="1">
        <v>0.56000000000000005</v>
      </c>
      <c r="AZ600" s="1">
        <v>1.05</v>
      </c>
      <c r="BA600" s="1">
        <v>0.49</v>
      </c>
      <c r="BB600" s="1">
        <v>0.20125526856342901</v>
      </c>
      <c r="BC600" s="1">
        <v>1.21782643133775E-2</v>
      </c>
      <c r="BD600" s="1">
        <v>8.3537341909177207E-2</v>
      </c>
      <c r="BE600" s="1">
        <v>0.23134693423340699</v>
      </c>
      <c r="BF600" s="1">
        <v>1.6399624935211399E-2</v>
      </c>
      <c r="BG600" s="1">
        <v>0.189790047437876</v>
      </c>
      <c r="BH600" s="1">
        <v>65.900000000000006</v>
      </c>
      <c r="BI600" s="1">
        <v>97.3</v>
      </c>
      <c r="BJ600" s="1">
        <v>136.80000000000001</v>
      </c>
      <c r="BK600" s="1">
        <v>5.04</v>
      </c>
      <c r="BL600" s="1">
        <v>19.440000000000001</v>
      </c>
      <c r="BM600" s="1">
        <v>35.520000000000003</v>
      </c>
      <c r="BN600" s="1">
        <v>45919.708984375</v>
      </c>
      <c r="BO600" s="1">
        <v>44346.9345703125</v>
      </c>
      <c r="BP600" s="1">
        <v>184486.23828125</v>
      </c>
      <c r="BQ600" s="1">
        <v>140081.21484375</v>
      </c>
      <c r="BR600" s="1">
        <v>107176.3046875</v>
      </c>
      <c r="BS600" s="1">
        <v>97827.3671875</v>
      </c>
      <c r="BT600" s="1">
        <v>161766.953125</v>
      </c>
      <c r="BU600" s="1">
        <v>152621.06640625</v>
      </c>
      <c r="BV600" s="1">
        <v>322373.6796875</v>
      </c>
      <c r="BW600" s="1">
        <v>185842.87890625</v>
      </c>
      <c r="BX600" s="1">
        <f t="shared" si="27"/>
        <v>1.5533410703330925</v>
      </c>
      <c r="BY600" s="1">
        <f t="shared" si="28"/>
        <v>0.63537464006186639</v>
      </c>
      <c r="BZ600" s="1">
        <f t="shared" si="29"/>
        <v>0.14788806570528759</v>
      </c>
      <c r="CA600" s="1" t="s">
        <v>101</v>
      </c>
      <c r="CB600" s="1" t="s">
        <v>101</v>
      </c>
      <c r="CC600" s="1" t="s">
        <v>102</v>
      </c>
      <c r="CD600" s="1" t="s">
        <v>102</v>
      </c>
      <c r="CE600" s="1" t="s">
        <v>102</v>
      </c>
      <c r="CF600" s="1" t="s">
        <v>102</v>
      </c>
      <c r="CG600" s="1" t="s">
        <v>102</v>
      </c>
      <c r="CH600" s="1" t="s">
        <v>102</v>
      </c>
      <c r="CI600" s="1" t="s">
        <v>102</v>
      </c>
      <c r="CJ600" s="1" t="s">
        <v>102</v>
      </c>
      <c r="CK600" s="1">
        <v>1</v>
      </c>
      <c r="CL600" s="1">
        <v>0</v>
      </c>
      <c r="CN600" s="1">
        <v>0</v>
      </c>
      <c r="CP600" s="1">
        <v>0</v>
      </c>
    </row>
    <row r="601" spans="1:96">
      <c r="A601" s="1">
        <v>8.2865301198883799E+18</v>
      </c>
      <c r="B601" s="1" t="b">
        <v>0</v>
      </c>
      <c r="C601" s="1" t="s">
        <v>104</v>
      </c>
      <c r="D601" s="1" t="s">
        <v>97</v>
      </c>
      <c r="E601" s="1" t="s">
        <v>4640</v>
      </c>
      <c r="F601" s="1" t="s">
        <v>4641</v>
      </c>
      <c r="G601" s="1">
        <v>1.7999999999999999E-2</v>
      </c>
      <c r="H601" s="1">
        <v>2.266</v>
      </c>
      <c r="I601" s="1">
        <v>5</v>
      </c>
      <c r="J601" s="1">
        <v>1</v>
      </c>
      <c r="K601" s="1">
        <v>1</v>
      </c>
      <c r="L601" s="1">
        <v>1</v>
      </c>
      <c r="M601" s="1">
        <v>197</v>
      </c>
      <c r="N601" s="1">
        <v>22.2</v>
      </c>
      <c r="O601" s="1">
        <v>8.3699999999999992</v>
      </c>
      <c r="X601" s="1">
        <v>0</v>
      </c>
      <c r="AH601" s="1">
        <v>1</v>
      </c>
      <c r="AJ601" s="1" t="s">
        <v>4320</v>
      </c>
      <c r="AK601" s="1" t="s">
        <v>195</v>
      </c>
      <c r="AL601" s="1" t="s">
        <v>146</v>
      </c>
      <c r="AM601" s="1" t="s">
        <v>4642</v>
      </c>
      <c r="AN601" s="1">
        <v>2879</v>
      </c>
      <c r="AO601" s="1" t="s">
        <v>4643</v>
      </c>
      <c r="AP601" s="1" t="s">
        <v>4644</v>
      </c>
      <c r="AQ601" s="1" t="s">
        <v>4645</v>
      </c>
      <c r="AR601" s="1" t="s">
        <v>4646</v>
      </c>
      <c r="AS601" s="1" t="s">
        <v>4647</v>
      </c>
      <c r="AT601" s="1">
        <v>11</v>
      </c>
      <c r="AU601" s="1">
        <v>0</v>
      </c>
      <c r="AV601" s="1">
        <v>100</v>
      </c>
      <c r="AW601" s="1">
        <v>100</v>
      </c>
      <c r="AX601" s="1">
        <v>1.036</v>
      </c>
      <c r="AY601" s="1">
        <v>6.64</v>
      </c>
      <c r="AZ601" s="1">
        <v>6.64</v>
      </c>
      <c r="BA601" s="1">
        <v>0.05</v>
      </c>
      <c r="BD601" s="1">
        <v>0.38392264691725497</v>
      </c>
      <c r="BG601" s="1">
        <v>0.59795617829969705</v>
      </c>
      <c r="BI601" s="1">
        <v>147.30000000000001</v>
      </c>
      <c r="BJ601" s="1">
        <v>152.69999999999999</v>
      </c>
      <c r="BL601" s="1">
        <v>8.48</v>
      </c>
      <c r="BM601" s="1">
        <v>5.31</v>
      </c>
      <c r="BP601" s="1">
        <v>94981.296875</v>
      </c>
      <c r="BQ601" s="1">
        <v>78832.8515625</v>
      </c>
      <c r="BR601" s="1">
        <v>63553.66796875</v>
      </c>
      <c r="BS601" s="1">
        <v>71378.5625</v>
      </c>
      <c r="BT601" s="1">
        <v>83058.109375</v>
      </c>
      <c r="BU601" s="1">
        <v>72305.7890625</v>
      </c>
      <c r="BV601" s="1">
        <v>86125.5546875</v>
      </c>
      <c r="BW601" s="1">
        <v>74130.875</v>
      </c>
      <c r="BX601" s="1">
        <f t="shared" si="27"/>
        <v>1.0222640642559155</v>
      </c>
      <c r="BY601" s="1">
        <f t="shared" si="28"/>
        <v>3.1767911524278769E-2</v>
      </c>
      <c r="BZ601" s="1">
        <f t="shared" si="29"/>
        <v>0.82633664142554086</v>
      </c>
      <c r="CA601" s="1" t="s">
        <v>100</v>
      </c>
      <c r="CB601" s="1" t="s">
        <v>100</v>
      </c>
      <c r="CC601" s="1" t="s">
        <v>101</v>
      </c>
      <c r="CD601" s="1" t="s">
        <v>101</v>
      </c>
      <c r="CE601" s="1" t="s">
        <v>101</v>
      </c>
      <c r="CF601" s="1" t="s">
        <v>101</v>
      </c>
      <c r="CG601" s="1" t="s">
        <v>101</v>
      </c>
      <c r="CH601" s="1" t="s">
        <v>101</v>
      </c>
      <c r="CI601" s="1" t="s">
        <v>102</v>
      </c>
      <c r="CJ601" s="1" t="s">
        <v>101</v>
      </c>
      <c r="CK601" s="1">
        <v>1</v>
      </c>
      <c r="CL601" s="1">
        <v>0</v>
      </c>
      <c r="CN601" s="1">
        <v>0</v>
      </c>
      <c r="CP601" s="1">
        <v>0</v>
      </c>
    </row>
    <row r="602" spans="1:96">
      <c r="A602" s="1">
        <v>8.46006462951441E+18</v>
      </c>
      <c r="B602" s="1" t="b">
        <v>0</v>
      </c>
      <c r="C602" s="1" t="s">
        <v>102</v>
      </c>
      <c r="D602" s="1" t="s">
        <v>97</v>
      </c>
      <c r="E602" s="1" t="s">
        <v>4648</v>
      </c>
      <c r="F602" s="1" t="s">
        <v>4649</v>
      </c>
      <c r="G602" s="1">
        <v>0</v>
      </c>
      <c r="H602" s="1">
        <v>7.81</v>
      </c>
      <c r="I602" s="1">
        <v>14</v>
      </c>
      <c r="J602" s="1">
        <v>3</v>
      </c>
      <c r="K602" s="1">
        <v>8</v>
      </c>
      <c r="L602" s="1">
        <v>3</v>
      </c>
      <c r="M602" s="1">
        <v>209</v>
      </c>
      <c r="N602" s="1">
        <v>23.9</v>
      </c>
      <c r="O602" s="1">
        <v>9.35</v>
      </c>
      <c r="R602" s="1">
        <v>0</v>
      </c>
      <c r="S602" s="1">
        <v>0</v>
      </c>
      <c r="U602" s="1">
        <v>0</v>
      </c>
      <c r="Y602" s="1">
        <v>0</v>
      </c>
      <c r="AB602" s="1">
        <v>3</v>
      </c>
      <c r="AC602" s="1">
        <v>2</v>
      </c>
      <c r="AE602" s="1">
        <v>2</v>
      </c>
      <c r="AI602" s="1">
        <v>1</v>
      </c>
      <c r="AJ602" s="1" t="s">
        <v>587</v>
      </c>
      <c r="AK602" s="1" t="s">
        <v>660</v>
      </c>
      <c r="AL602" s="1" t="s">
        <v>146</v>
      </c>
      <c r="AM602" s="1" t="s">
        <v>4642</v>
      </c>
      <c r="AN602" s="1">
        <v>493869</v>
      </c>
      <c r="AO602" s="1" t="s">
        <v>4650</v>
      </c>
      <c r="AP602" s="1" t="s">
        <v>4651</v>
      </c>
      <c r="AQ602" s="1" t="s">
        <v>4652</v>
      </c>
      <c r="AS602" s="1" t="s">
        <v>4653</v>
      </c>
      <c r="AT602" s="1">
        <v>1</v>
      </c>
      <c r="AU602" s="1">
        <v>0</v>
      </c>
      <c r="AV602" s="1">
        <v>100</v>
      </c>
      <c r="AW602" s="1">
        <v>100</v>
      </c>
      <c r="AX602" s="1">
        <v>0.59299999999999997</v>
      </c>
      <c r="AY602" s="1">
        <v>6.64</v>
      </c>
      <c r="AZ602" s="1">
        <v>6.64</v>
      </c>
      <c r="BA602" s="1">
        <v>-0.75</v>
      </c>
      <c r="BD602" s="2">
        <v>3.6345369225365697E-7</v>
      </c>
      <c r="BG602" s="2">
        <v>2.2028989889814899E-5</v>
      </c>
      <c r="BI602" s="1">
        <v>188.3</v>
      </c>
      <c r="BJ602" s="1">
        <v>111.7</v>
      </c>
      <c r="BL602" s="1">
        <v>1.77</v>
      </c>
      <c r="BM602" s="1">
        <v>3.78</v>
      </c>
      <c r="BP602" s="1">
        <v>437074.08984375</v>
      </c>
      <c r="BQ602" s="1">
        <v>382722.15625</v>
      </c>
      <c r="BR602" s="1">
        <v>349576.326171875</v>
      </c>
      <c r="BS602" s="1">
        <v>342606.158203125</v>
      </c>
      <c r="BT602" s="1">
        <v>223761.56152343799</v>
      </c>
      <c r="BU602" s="1">
        <v>194637.771484375</v>
      </c>
      <c r="BV602" s="1">
        <v>238148.755859375</v>
      </c>
      <c r="BW602" s="1">
        <v>225535.4140625</v>
      </c>
      <c r="BX602" s="1">
        <f t="shared" si="27"/>
        <v>0.58339676686868525</v>
      </c>
      <c r="BY602" s="1">
        <f t="shared" si="28"/>
        <v>-0.77745070391256632</v>
      </c>
      <c r="BZ602" s="1">
        <f t="shared" si="29"/>
        <v>5.2788425483912122E-4</v>
      </c>
      <c r="CA602" s="1" t="s">
        <v>100</v>
      </c>
      <c r="CB602" s="1" t="s">
        <v>100</v>
      </c>
      <c r="CC602" s="1" t="s">
        <v>102</v>
      </c>
      <c r="CD602" s="1" t="s">
        <v>102</v>
      </c>
      <c r="CE602" s="1" t="s">
        <v>101</v>
      </c>
      <c r="CF602" s="1" t="s">
        <v>102</v>
      </c>
      <c r="CG602" s="1" t="s">
        <v>101</v>
      </c>
      <c r="CH602" s="1" t="s">
        <v>101</v>
      </c>
      <c r="CI602" s="1" t="s">
        <v>101</v>
      </c>
      <c r="CJ602" s="1" t="s">
        <v>102</v>
      </c>
      <c r="CK602" s="1">
        <v>1</v>
      </c>
      <c r="CL602" s="1">
        <v>0</v>
      </c>
      <c r="CN602" s="1">
        <v>0</v>
      </c>
      <c r="CP602" s="1">
        <v>0</v>
      </c>
    </row>
    <row r="603" spans="1:96">
      <c r="A603" s="1">
        <v>3.7407716808666701E+18</v>
      </c>
      <c r="B603" s="1" t="b">
        <v>0</v>
      </c>
      <c r="C603" s="1" t="s">
        <v>102</v>
      </c>
      <c r="D603" s="1" t="s">
        <v>97</v>
      </c>
      <c r="E603" s="1" t="s">
        <v>4654</v>
      </c>
      <c r="F603" s="1" t="s">
        <v>4655</v>
      </c>
      <c r="G603" s="1">
        <v>0</v>
      </c>
      <c r="H603" s="1">
        <v>30.431000000000001</v>
      </c>
      <c r="I603" s="1">
        <v>42</v>
      </c>
      <c r="J603" s="1">
        <v>9</v>
      </c>
      <c r="K603" s="1">
        <v>60</v>
      </c>
      <c r="L603" s="1">
        <v>9</v>
      </c>
      <c r="M603" s="1">
        <v>217</v>
      </c>
      <c r="N603" s="1">
        <v>25.2</v>
      </c>
      <c r="O603" s="1">
        <v>6.32</v>
      </c>
      <c r="R603" s="1">
        <v>3.83</v>
      </c>
      <c r="S603" s="1">
        <v>4.13</v>
      </c>
      <c r="T603" s="1">
        <v>3.91</v>
      </c>
      <c r="U603" s="1">
        <v>4.09</v>
      </c>
      <c r="V603" s="1">
        <v>2.1800000000000002</v>
      </c>
      <c r="W603" s="1">
        <v>2.4</v>
      </c>
      <c r="X603" s="1">
        <v>2.4700000000000002</v>
      </c>
      <c r="Y603" s="1">
        <v>2.08</v>
      </c>
      <c r="AB603" s="1">
        <v>7</v>
      </c>
      <c r="AC603" s="1">
        <v>5</v>
      </c>
      <c r="AD603" s="1">
        <v>6</v>
      </c>
      <c r="AE603" s="1">
        <v>6</v>
      </c>
      <c r="AF603" s="1">
        <v>6</v>
      </c>
      <c r="AG603" s="1">
        <v>4</v>
      </c>
      <c r="AH603" s="1">
        <v>6</v>
      </c>
      <c r="AI603" s="1">
        <v>5</v>
      </c>
      <c r="AJ603" s="1" t="s">
        <v>550</v>
      </c>
      <c r="AK603" s="1" t="s">
        <v>2232</v>
      </c>
      <c r="AL603" s="1" t="s">
        <v>3185</v>
      </c>
      <c r="AM603" s="1" t="s">
        <v>4656</v>
      </c>
      <c r="AN603" s="1">
        <v>2885</v>
      </c>
      <c r="AO603" s="1" t="s">
        <v>4657</v>
      </c>
      <c r="AP603" s="1" t="s">
        <v>4658</v>
      </c>
      <c r="AQ603" s="1" t="s">
        <v>4659</v>
      </c>
      <c r="AR603" s="1" t="s">
        <v>4660</v>
      </c>
      <c r="AS603" s="1" t="s">
        <v>4661</v>
      </c>
      <c r="AT603" s="1">
        <v>73</v>
      </c>
      <c r="AU603" s="1">
        <v>0</v>
      </c>
      <c r="AV603" s="1">
        <v>9.5559999999999992</v>
      </c>
      <c r="AW603" s="1">
        <v>8.9320000000000004</v>
      </c>
      <c r="AX603" s="1">
        <v>0.93500000000000005</v>
      </c>
      <c r="AY603" s="1">
        <v>3.26</v>
      </c>
      <c r="AZ603" s="1">
        <v>3.16</v>
      </c>
      <c r="BA603" s="1">
        <v>-0.1</v>
      </c>
      <c r="BB603" s="2">
        <v>2.2369778602815399E-6</v>
      </c>
      <c r="BC603" s="2">
        <v>2.6186276087525299E-6</v>
      </c>
      <c r="BD603" s="1">
        <v>0.90827129879496804</v>
      </c>
      <c r="BE603" s="2">
        <v>7.2752423554305204E-6</v>
      </c>
      <c r="BF603" s="2">
        <v>7.7965813667030098E-6</v>
      </c>
      <c r="BG603" s="1">
        <v>0.999998324738962</v>
      </c>
      <c r="BH603" s="1">
        <v>15.4</v>
      </c>
      <c r="BI603" s="1">
        <v>147.1</v>
      </c>
      <c r="BJ603" s="1">
        <v>137.5</v>
      </c>
      <c r="BK603" s="1">
        <v>39.65</v>
      </c>
      <c r="BL603" s="1">
        <v>6.63</v>
      </c>
      <c r="BM603" s="1">
        <v>3.5</v>
      </c>
      <c r="BN603" s="1">
        <v>56540.747558593801</v>
      </c>
      <c r="BO603" s="1">
        <v>90469.4208984375</v>
      </c>
      <c r="BP603" s="1">
        <v>1552071.0546875</v>
      </c>
      <c r="BQ603" s="1">
        <v>1336811.10302734</v>
      </c>
      <c r="BR603" s="1">
        <v>1180919.98193359</v>
      </c>
      <c r="BS603" s="1">
        <v>1084062.9458007801</v>
      </c>
      <c r="BT603" s="1">
        <v>1236709.33740234</v>
      </c>
      <c r="BU603" s="1">
        <v>1061164.8222656299</v>
      </c>
      <c r="BV603" s="1">
        <v>1226650.1284179699</v>
      </c>
      <c r="BW603" s="1">
        <v>1267547.6464843799</v>
      </c>
      <c r="BX603" s="1">
        <f t="shared" si="27"/>
        <v>0.929801586793505</v>
      </c>
      <c r="BY603" s="1">
        <f t="shared" si="28"/>
        <v>-0.1050052069341557</v>
      </c>
      <c r="BZ603" s="1">
        <f t="shared" si="29"/>
        <v>0.45090487085779263</v>
      </c>
      <c r="CA603" s="1" t="s">
        <v>101</v>
      </c>
      <c r="CB603" s="1" t="s">
        <v>101</v>
      </c>
      <c r="CC603" s="1" t="s">
        <v>102</v>
      </c>
      <c r="CD603" s="1" t="s">
        <v>102</v>
      </c>
      <c r="CE603" s="1" t="s">
        <v>102</v>
      </c>
      <c r="CF603" s="1" t="s">
        <v>102</v>
      </c>
      <c r="CG603" s="1" t="s">
        <v>102</v>
      </c>
      <c r="CH603" s="1" t="s">
        <v>102</v>
      </c>
      <c r="CI603" s="1" t="s">
        <v>102</v>
      </c>
      <c r="CJ603" s="1" t="s">
        <v>102</v>
      </c>
      <c r="CK603" s="1">
        <v>1</v>
      </c>
      <c r="CL603" s="1">
        <v>0</v>
      </c>
      <c r="CN603" s="1">
        <v>2</v>
      </c>
      <c r="CO603" s="1" t="s">
        <v>4662</v>
      </c>
      <c r="CP603" s="1">
        <v>0</v>
      </c>
      <c r="CR603" s="1" t="s">
        <v>4662</v>
      </c>
    </row>
    <row r="604" spans="1:96">
      <c r="A604" s="1">
        <v>-9.0748193775945103E+18</v>
      </c>
      <c r="B604" s="1" t="b">
        <v>0</v>
      </c>
      <c r="C604" s="1" t="s">
        <v>102</v>
      </c>
      <c r="D604" s="1" t="s">
        <v>97</v>
      </c>
      <c r="E604" s="1" t="s">
        <v>4663</v>
      </c>
      <c r="F604" s="1" t="s">
        <v>4664</v>
      </c>
      <c r="G604" s="1">
        <v>0</v>
      </c>
      <c r="H604" s="1">
        <v>5.9459999999999997</v>
      </c>
      <c r="I604" s="1">
        <v>10</v>
      </c>
      <c r="J604" s="1">
        <v>3</v>
      </c>
      <c r="K604" s="1">
        <v>12</v>
      </c>
      <c r="L604" s="1">
        <v>3</v>
      </c>
      <c r="M604" s="1">
        <v>446</v>
      </c>
      <c r="N604" s="1">
        <v>49.4</v>
      </c>
      <c r="O604" s="1">
        <v>4.92</v>
      </c>
      <c r="R604" s="1">
        <v>0</v>
      </c>
      <c r="S604" s="1">
        <v>1.63</v>
      </c>
      <c r="T604" s="1">
        <v>0</v>
      </c>
      <c r="U604" s="1">
        <v>1.63</v>
      </c>
      <c r="V604" s="1">
        <v>1.92</v>
      </c>
      <c r="W604" s="1">
        <v>1.8</v>
      </c>
      <c r="X604" s="1">
        <v>0</v>
      </c>
      <c r="Y604" s="1">
        <v>0</v>
      </c>
      <c r="AB604" s="1">
        <v>2</v>
      </c>
      <c r="AC604" s="1">
        <v>1</v>
      </c>
      <c r="AD604" s="1">
        <v>3</v>
      </c>
      <c r="AE604" s="1">
        <v>1</v>
      </c>
      <c r="AF604" s="1">
        <v>1</v>
      </c>
      <c r="AG604" s="1">
        <v>1</v>
      </c>
      <c r="AH604" s="1">
        <v>1</v>
      </c>
      <c r="AI604" s="1">
        <v>1</v>
      </c>
      <c r="AJ604" s="1" t="s">
        <v>4665</v>
      </c>
      <c r="AK604" s="1" t="s">
        <v>166</v>
      </c>
      <c r="AL604" s="1" t="s">
        <v>185</v>
      </c>
      <c r="AM604" s="1" t="s">
        <v>4666</v>
      </c>
      <c r="AN604" s="1">
        <v>83743</v>
      </c>
      <c r="AO604" s="1" t="s">
        <v>4667</v>
      </c>
      <c r="AP604" s="1" t="s">
        <v>4668</v>
      </c>
      <c r="AQ604" s="1" t="s">
        <v>4669</v>
      </c>
      <c r="AT604" s="1">
        <v>0</v>
      </c>
      <c r="AU604" s="1">
        <v>0</v>
      </c>
      <c r="AV604" s="1">
        <v>100</v>
      </c>
      <c r="AW604" s="1">
        <v>100</v>
      </c>
      <c r="AX604" s="1">
        <v>0.93</v>
      </c>
      <c r="AY604" s="1">
        <v>6.64</v>
      </c>
      <c r="AZ604" s="1">
        <v>6.64</v>
      </c>
      <c r="BA604" s="1">
        <v>-0.1</v>
      </c>
      <c r="BD604" s="1">
        <v>0.15859641559865101</v>
      </c>
      <c r="BG604" s="1">
        <v>0.30890020815946501</v>
      </c>
      <c r="BI604" s="1">
        <v>155.4</v>
      </c>
      <c r="BJ604" s="1">
        <v>144.6</v>
      </c>
      <c r="BL604" s="1">
        <v>2.15</v>
      </c>
      <c r="BM604" s="1">
        <v>8.77</v>
      </c>
      <c r="BP604" s="1">
        <v>304712.369140625</v>
      </c>
      <c r="BQ604" s="1">
        <v>274890.81640625</v>
      </c>
      <c r="BR604" s="1">
        <v>251895.98339843799</v>
      </c>
      <c r="BS604" s="1">
        <v>257959.62207031299</v>
      </c>
      <c r="BT604" s="1">
        <v>282963.4296875</v>
      </c>
      <c r="BU604" s="1">
        <v>240595.74902343799</v>
      </c>
      <c r="BV604" s="1">
        <v>243285.25244140599</v>
      </c>
      <c r="BW604" s="1">
        <v>228833.95214843799</v>
      </c>
      <c r="BX604" s="1">
        <f t="shared" si="27"/>
        <v>0.91392018818130871</v>
      </c>
      <c r="BY604" s="1">
        <f t="shared" si="28"/>
        <v>-0.12985991334865554</v>
      </c>
      <c r="BZ604" s="1">
        <f t="shared" si="29"/>
        <v>0.20969654530724494</v>
      </c>
      <c r="CA604" s="1" t="s">
        <v>100</v>
      </c>
      <c r="CB604" s="1" t="s">
        <v>100</v>
      </c>
      <c r="CC604" s="1" t="s">
        <v>102</v>
      </c>
      <c r="CD604" s="1" t="s">
        <v>102</v>
      </c>
      <c r="CE604" s="1" t="s">
        <v>102</v>
      </c>
      <c r="CF604" s="1" t="s">
        <v>102</v>
      </c>
      <c r="CG604" s="1" t="s">
        <v>102</v>
      </c>
      <c r="CH604" s="1" t="s">
        <v>102</v>
      </c>
      <c r="CI604" s="1" t="s">
        <v>102</v>
      </c>
      <c r="CJ604" s="1" t="s">
        <v>102</v>
      </c>
      <c r="CK604" s="1">
        <v>1</v>
      </c>
      <c r="CL604" s="1">
        <v>0</v>
      </c>
      <c r="CN604" s="1">
        <v>0</v>
      </c>
      <c r="CP604" s="1">
        <v>0</v>
      </c>
    </row>
    <row r="605" spans="1:96">
      <c r="A605" s="1">
        <v>-9.25714468109616E+17</v>
      </c>
      <c r="B605" s="1" t="b">
        <v>0</v>
      </c>
      <c r="C605" s="1" t="s">
        <v>102</v>
      </c>
      <c r="D605" s="1" t="s">
        <v>97</v>
      </c>
      <c r="E605" s="1" t="s">
        <v>4670</v>
      </c>
      <c r="F605" s="1" t="s">
        <v>4671</v>
      </c>
      <c r="G605" s="1">
        <v>0.01</v>
      </c>
      <c r="H605" s="1">
        <v>2.8290000000000002</v>
      </c>
      <c r="I605" s="1">
        <v>5</v>
      </c>
      <c r="J605" s="1">
        <v>1</v>
      </c>
      <c r="K605" s="1">
        <v>56</v>
      </c>
      <c r="L605" s="1">
        <v>1</v>
      </c>
      <c r="M605" s="1">
        <v>343</v>
      </c>
      <c r="N605" s="1">
        <v>38.1</v>
      </c>
      <c r="O605" s="1">
        <v>7.33</v>
      </c>
      <c r="P605" s="1">
        <v>9.1</v>
      </c>
      <c r="Q605" s="1">
        <v>4.8</v>
      </c>
      <c r="R605" s="1">
        <v>2.33</v>
      </c>
      <c r="S605" s="1">
        <v>0</v>
      </c>
      <c r="T605" s="1">
        <v>4.8499999999999996</v>
      </c>
      <c r="U605" s="1">
        <v>0</v>
      </c>
      <c r="V605" s="1">
        <v>2.34</v>
      </c>
      <c r="W605" s="1">
        <v>2.56</v>
      </c>
      <c r="X605" s="1">
        <v>2.17</v>
      </c>
      <c r="Y605" s="1">
        <v>2.1800000000000002</v>
      </c>
      <c r="Z605" s="1">
        <v>1</v>
      </c>
      <c r="AA605" s="1">
        <v>1</v>
      </c>
      <c r="AB605" s="1">
        <v>1</v>
      </c>
      <c r="AC605" s="1">
        <v>1</v>
      </c>
      <c r="AD605" s="1">
        <v>1</v>
      </c>
      <c r="AE605" s="1">
        <v>1</v>
      </c>
      <c r="AF605" s="1">
        <v>1</v>
      </c>
      <c r="AG605" s="1">
        <v>1</v>
      </c>
      <c r="AH605" s="1">
        <v>1</v>
      </c>
      <c r="AI605" s="1">
        <v>1</v>
      </c>
      <c r="AO605" s="1" t="s">
        <v>4672</v>
      </c>
      <c r="AP605" s="1" t="s">
        <v>4670</v>
      </c>
      <c r="AT605" s="1">
        <v>0</v>
      </c>
      <c r="AU605" s="1">
        <v>0</v>
      </c>
      <c r="AV605" s="1">
        <v>0.19600000000000001</v>
      </c>
      <c r="AW605" s="1">
        <v>0.19</v>
      </c>
      <c r="AX605" s="1">
        <v>0.97</v>
      </c>
      <c r="AY605" s="1">
        <v>-2.35</v>
      </c>
      <c r="AZ605" s="1">
        <v>-2.4</v>
      </c>
      <c r="BA605" s="1">
        <v>-0.04</v>
      </c>
      <c r="BB605" s="2">
        <v>1.3659280344580099E-6</v>
      </c>
      <c r="BC605" s="2">
        <v>1.09517463653397E-6</v>
      </c>
      <c r="BD605" s="1">
        <v>0.81660532118992901</v>
      </c>
      <c r="BE605" s="2">
        <v>4.8229537621171802E-6</v>
      </c>
      <c r="BF605" s="2">
        <v>3.7424709193732601E-6</v>
      </c>
      <c r="BG605" s="1">
        <v>0.94657394767429004</v>
      </c>
      <c r="BH605" s="1">
        <v>216.5</v>
      </c>
      <c r="BI605" s="1">
        <v>42.4</v>
      </c>
      <c r="BJ605" s="1">
        <v>41.1</v>
      </c>
      <c r="BK605" s="1">
        <v>9.59</v>
      </c>
      <c r="BL605" s="1">
        <v>4.4400000000000004</v>
      </c>
      <c r="BM605" s="1">
        <v>14.97</v>
      </c>
      <c r="BN605" s="1">
        <v>1981988</v>
      </c>
      <c r="BO605" s="1">
        <v>2041660.625</v>
      </c>
      <c r="BP605" s="1">
        <v>902497.67578125</v>
      </c>
      <c r="BQ605" s="1">
        <v>767190.55859375</v>
      </c>
      <c r="BR605" s="1">
        <v>683070.7890625</v>
      </c>
      <c r="BS605" s="1">
        <v>665309.478515625</v>
      </c>
      <c r="BT605" s="1">
        <v>847906.3984375</v>
      </c>
      <c r="BU605" s="1">
        <v>710376.8359375</v>
      </c>
      <c r="BV605" s="1">
        <v>677556.12109375</v>
      </c>
      <c r="BW605" s="1">
        <v>593073.7265625</v>
      </c>
      <c r="BX605" s="1">
        <f t="shared" si="27"/>
        <v>0.93732567044138848</v>
      </c>
      <c r="BY605" s="1">
        <f t="shared" si="28"/>
        <v>-9.3377700686309614E-2</v>
      </c>
      <c r="BZ605" s="1">
        <f t="shared" si="29"/>
        <v>0.55535971967121611</v>
      </c>
      <c r="CA605" s="1" t="s">
        <v>102</v>
      </c>
      <c r="CB605" s="1" t="s">
        <v>102</v>
      </c>
      <c r="CC605" s="1" t="s">
        <v>102</v>
      </c>
      <c r="CD605" s="1" t="s">
        <v>102</v>
      </c>
      <c r="CE605" s="1" t="s">
        <v>102</v>
      </c>
      <c r="CF605" s="1" t="s">
        <v>102</v>
      </c>
      <c r="CG605" s="1" t="s">
        <v>102</v>
      </c>
      <c r="CH605" s="1" t="s">
        <v>102</v>
      </c>
      <c r="CI605" s="1" t="s">
        <v>102</v>
      </c>
      <c r="CJ605" s="1" t="s">
        <v>102</v>
      </c>
      <c r="CK605" s="1">
        <v>1</v>
      </c>
      <c r="CL605" s="1">
        <v>0</v>
      </c>
      <c r="CN605" s="1">
        <v>1</v>
      </c>
      <c r="CO605" s="1" t="s">
        <v>4673</v>
      </c>
      <c r="CP605" s="1">
        <v>0</v>
      </c>
      <c r="CR605" s="1" t="s">
        <v>4673</v>
      </c>
    </row>
    <row r="606" spans="1:96">
      <c r="A606" s="1">
        <v>-7.0004921366234304E+17</v>
      </c>
      <c r="B606" s="1" t="b">
        <v>0</v>
      </c>
      <c r="C606" s="1" t="s">
        <v>102</v>
      </c>
      <c r="D606" s="1" t="s">
        <v>97</v>
      </c>
      <c r="E606" s="1" t="s">
        <v>4674</v>
      </c>
      <c r="F606" s="1" t="s">
        <v>4675</v>
      </c>
      <c r="G606" s="1">
        <v>0</v>
      </c>
      <c r="H606" s="1">
        <v>5.1079999999999997</v>
      </c>
      <c r="I606" s="1">
        <v>4</v>
      </c>
      <c r="J606" s="1">
        <v>3</v>
      </c>
      <c r="K606" s="1">
        <v>4</v>
      </c>
      <c r="L606" s="1">
        <v>3</v>
      </c>
      <c r="M606" s="1">
        <v>782</v>
      </c>
      <c r="N606" s="1">
        <v>85.6</v>
      </c>
      <c r="O606" s="1">
        <v>6.28</v>
      </c>
      <c r="P606" s="1">
        <v>2.14</v>
      </c>
      <c r="Q606" s="1">
        <v>0</v>
      </c>
      <c r="Z606" s="1">
        <v>2</v>
      </c>
      <c r="AA606" s="1">
        <v>2</v>
      </c>
      <c r="AJ606" s="1" t="s">
        <v>4676</v>
      </c>
      <c r="AK606" s="1" t="s">
        <v>4677</v>
      </c>
      <c r="AL606" s="1" t="s">
        <v>286</v>
      </c>
      <c r="AM606" s="1" t="s">
        <v>4678</v>
      </c>
      <c r="AN606" s="1">
        <v>2934</v>
      </c>
      <c r="AO606" s="1" t="s">
        <v>4679</v>
      </c>
      <c r="AP606" s="1" t="s">
        <v>4680</v>
      </c>
      <c r="AQ606" s="1" t="s">
        <v>4681</v>
      </c>
      <c r="AR606" s="1" t="s">
        <v>4682</v>
      </c>
      <c r="AS606" s="1" t="s">
        <v>4683</v>
      </c>
      <c r="AT606" s="1">
        <v>6</v>
      </c>
      <c r="AU606" s="1">
        <v>0</v>
      </c>
      <c r="AV606" s="1">
        <v>2.1999999999999999E-2</v>
      </c>
      <c r="AW606" s="1">
        <v>0.01</v>
      </c>
      <c r="AX606" s="1">
        <v>0.46200000000000002</v>
      </c>
      <c r="AY606" s="1">
        <v>-5.49</v>
      </c>
      <c r="AZ606" s="1">
        <v>-6.6</v>
      </c>
      <c r="BA606" s="1">
        <v>-1.1100000000000001</v>
      </c>
      <c r="BB606" s="2">
        <v>2.9512754240457201E-8</v>
      </c>
      <c r="BE606" s="2">
        <v>2.1338914023522601E-7</v>
      </c>
      <c r="BH606" s="1">
        <v>290.5</v>
      </c>
      <c r="BI606" s="1">
        <v>6.5</v>
      </c>
      <c r="BJ606" s="1">
        <v>3</v>
      </c>
      <c r="BK606" s="1">
        <v>4.6100000000000003</v>
      </c>
      <c r="BL606" s="1">
        <v>8.39</v>
      </c>
      <c r="BN606" s="1">
        <v>344323.5859375</v>
      </c>
      <c r="BO606" s="1">
        <v>330510.3203125</v>
      </c>
      <c r="BP606" s="1">
        <v>15879.9931640625</v>
      </c>
      <c r="BQ606" s="1">
        <v>14670.048828125</v>
      </c>
      <c r="BR606" s="1">
        <v>11806.32421875</v>
      </c>
      <c r="BS606" s="1">
        <v>14171.1708984375</v>
      </c>
      <c r="BV606" s="1">
        <v>6687.79150390625</v>
      </c>
      <c r="BX606" s="1">
        <f t="shared" si="27"/>
        <v>0.47324131535864072</v>
      </c>
      <c r="BY606" s="1">
        <f t="shared" si="28"/>
        <v>-1.0793520641913144</v>
      </c>
      <c r="BZ606" s="1" t="e">
        <f t="shared" si="29"/>
        <v>#DIV/0!</v>
      </c>
      <c r="CA606" s="1" t="s">
        <v>102</v>
      </c>
      <c r="CB606" s="1" t="s">
        <v>102</v>
      </c>
      <c r="CC606" s="1" t="s">
        <v>101</v>
      </c>
      <c r="CD606" s="1" t="s">
        <v>101</v>
      </c>
      <c r="CE606" s="1" t="s">
        <v>101</v>
      </c>
      <c r="CF606" s="1" t="s">
        <v>101</v>
      </c>
      <c r="CG606" s="1" t="s">
        <v>100</v>
      </c>
      <c r="CH606" s="1" t="s">
        <v>100</v>
      </c>
      <c r="CI606" s="1" t="s">
        <v>101</v>
      </c>
      <c r="CJ606" s="1" t="s">
        <v>100</v>
      </c>
      <c r="CK606" s="1">
        <v>1</v>
      </c>
      <c r="CL606" s="1">
        <v>0</v>
      </c>
      <c r="CN606" s="1">
        <v>0</v>
      </c>
      <c r="CP606" s="1">
        <v>0</v>
      </c>
    </row>
    <row r="607" spans="1:96">
      <c r="A607" s="1">
        <v>-7.9718819699699098E+17</v>
      </c>
      <c r="B607" s="1" t="b">
        <v>0</v>
      </c>
      <c r="C607" s="1" t="s">
        <v>102</v>
      </c>
      <c r="D607" s="1" t="s">
        <v>97</v>
      </c>
      <c r="E607" s="1" t="s">
        <v>4684</v>
      </c>
      <c r="F607" s="1" t="s">
        <v>4685</v>
      </c>
      <c r="G607" s="1">
        <v>8.9999999999999993E-3</v>
      </c>
      <c r="H607" s="1">
        <v>2.6539999999999999</v>
      </c>
      <c r="I607" s="1">
        <v>4</v>
      </c>
      <c r="J607" s="1">
        <v>2</v>
      </c>
      <c r="K607" s="1">
        <v>2</v>
      </c>
      <c r="L607" s="1">
        <v>2</v>
      </c>
      <c r="M607" s="1">
        <v>499</v>
      </c>
      <c r="N607" s="1">
        <v>55.7</v>
      </c>
      <c r="O607" s="1">
        <v>5.62</v>
      </c>
      <c r="Q607" s="1">
        <v>0</v>
      </c>
      <c r="X607" s="1">
        <v>0</v>
      </c>
      <c r="AA607" s="1">
        <v>1</v>
      </c>
      <c r="AH607" s="1">
        <v>1</v>
      </c>
      <c r="AJ607" s="1" t="s">
        <v>4686</v>
      </c>
      <c r="AK607" s="1" t="s">
        <v>3481</v>
      </c>
      <c r="AL607" s="1" t="s">
        <v>185</v>
      </c>
      <c r="AM607" s="1" t="s">
        <v>3395</v>
      </c>
      <c r="AN607" s="1">
        <v>2935</v>
      </c>
      <c r="AO607" s="1" t="s">
        <v>4687</v>
      </c>
      <c r="AP607" s="1" t="s">
        <v>4688</v>
      </c>
      <c r="AQ607" s="1" t="s">
        <v>4689</v>
      </c>
      <c r="AS607" s="1" t="s">
        <v>4690</v>
      </c>
      <c r="AT607" s="1">
        <v>4</v>
      </c>
      <c r="AU607" s="1">
        <v>0</v>
      </c>
      <c r="AV607" s="1">
        <v>0.53700000000000003</v>
      </c>
      <c r="AW607" s="1">
        <v>0.47299999999999998</v>
      </c>
      <c r="AX607" s="1">
        <v>0.88100000000000001</v>
      </c>
      <c r="AY607" s="1">
        <v>-0.9</v>
      </c>
      <c r="AZ607" s="1">
        <v>-1.08</v>
      </c>
      <c r="BA607" s="1">
        <v>-0.18</v>
      </c>
      <c r="BB607" s="1">
        <v>7.0520211086011497E-4</v>
      </c>
      <c r="BC607" s="1">
        <v>1.92515305330598E-4</v>
      </c>
      <c r="BD607" s="1">
        <v>0.21126631507007801</v>
      </c>
      <c r="BE607" s="1">
        <v>1.1227853747323201E-3</v>
      </c>
      <c r="BF607" s="1">
        <v>3.47724680199447E-4</v>
      </c>
      <c r="BG607" s="1">
        <v>0.38643904996961698</v>
      </c>
      <c r="BH607" s="1">
        <v>149.19999999999999</v>
      </c>
      <c r="BI607" s="1">
        <v>80.2</v>
      </c>
      <c r="BJ607" s="1">
        <v>70.599999999999994</v>
      </c>
      <c r="BK607" s="1">
        <v>6.75</v>
      </c>
      <c r="BL607" s="1">
        <v>10.52</v>
      </c>
      <c r="BM607" s="1">
        <v>11.86</v>
      </c>
      <c r="BN607" s="1">
        <v>120364.3203125</v>
      </c>
      <c r="BO607" s="1">
        <v>119095.3125</v>
      </c>
      <c r="BP607" s="1">
        <v>145284.3203125</v>
      </c>
      <c r="BQ607" s="1">
        <v>117175.99609375</v>
      </c>
      <c r="BR607" s="1">
        <v>126654.6953125</v>
      </c>
      <c r="BS607" s="1">
        <v>97458.26171875</v>
      </c>
      <c r="BT607" s="1">
        <v>117082.1953125</v>
      </c>
      <c r="BU607" s="1">
        <v>80029.59765625</v>
      </c>
      <c r="BV607" s="1">
        <v>102947.16015625</v>
      </c>
      <c r="BW607" s="1">
        <v>113067.11328125</v>
      </c>
      <c r="BX607" s="1">
        <f t="shared" si="27"/>
        <v>0.84905211395528024</v>
      </c>
      <c r="BY607" s="1">
        <f t="shared" si="28"/>
        <v>-0.2360749872369387</v>
      </c>
      <c r="BZ607" s="1">
        <f t="shared" si="29"/>
        <v>0.20633939792420272</v>
      </c>
      <c r="CA607" s="1" t="s">
        <v>101</v>
      </c>
      <c r="CB607" s="1" t="s">
        <v>102</v>
      </c>
      <c r="CC607" s="1" t="s">
        <v>101</v>
      </c>
      <c r="CD607" s="1" t="s">
        <v>101</v>
      </c>
      <c r="CE607" s="1" t="s">
        <v>101</v>
      </c>
      <c r="CF607" s="1" t="s">
        <v>101</v>
      </c>
      <c r="CG607" s="1" t="s">
        <v>101</v>
      </c>
      <c r="CH607" s="1" t="s">
        <v>101</v>
      </c>
      <c r="CI607" s="1" t="s">
        <v>102</v>
      </c>
      <c r="CJ607" s="1" t="s">
        <v>101</v>
      </c>
      <c r="CK607" s="1">
        <v>1</v>
      </c>
      <c r="CL607" s="1">
        <v>0</v>
      </c>
      <c r="CN607" s="1">
        <v>0</v>
      </c>
      <c r="CP607" s="1">
        <v>0</v>
      </c>
    </row>
    <row r="608" spans="1:96">
      <c r="A608" s="1">
        <v>5.2415999527668101E+18</v>
      </c>
      <c r="B608" s="1" t="b">
        <v>0</v>
      </c>
      <c r="C608" s="1" t="s">
        <v>102</v>
      </c>
      <c r="D608" s="1" t="s">
        <v>97</v>
      </c>
      <c r="E608" s="1" t="s">
        <v>4691</v>
      </c>
      <c r="F608" s="1" t="s">
        <v>4692</v>
      </c>
      <c r="G608" s="1">
        <v>0</v>
      </c>
      <c r="H608" s="1">
        <v>7.6440000000000001</v>
      </c>
      <c r="I608" s="1">
        <v>24</v>
      </c>
      <c r="J608" s="1">
        <v>3</v>
      </c>
      <c r="K608" s="1">
        <v>5</v>
      </c>
      <c r="L608" s="1">
        <v>3</v>
      </c>
      <c r="M608" s="1">
        <v>210</v>
      </c>
      <c r="N608" s="1">
        <v>23.3</v>
      </c>
      <c r="O608" s="1">
        <v>5.64</v>
      </c>
      <c r="P608" s="1">
        <v>2.39</v>
      </c>
      <c r="Q608" s="1">
        <v>0</v>
      </c>
      <c r="Z608" s="1">
        <v>3</v>
      </c>
      <c r="AA608" s="1">
        <v>2</v>
      </c>
      <c r="AJ608" s="1" t="s">
        <v>4693</v>
      </c>
      <c r="AK608" s="1" t="s">
        <v>4694</v>
      </c>
      <c r="AL608" s="1" t="s">
        <v>317</v>
      </c>
      <c r="AM608" s="1" t="s">
        <v>4695</v>
      </c>
      <c r="AN608" s="1">
        <v>2950</v>
      </c>
      <c r="AO608" s="1" t="s">
        <v>4696</v>
      </c>
      <c r="AP608" s="1" t="s">
        <v>4697</v>
      </c>
      <c r="AQ608" s="1" t="s">
        <v>4698</v>
      </c>
      <c r="AR608" s="1" t="s">
        <v>4699</v>
      </c>
      <c r="AS608" s="1" t="s">
        <v>4700</v>
      </c>
      <c r="AT608" s="1">
        <v>11</v>
      </c>
      <c r="AU608" s="1">
        <v>0</v>
      </c>
      <c r="AV608" s="1">
        <v>0.192</v>
      </c>
      <c r="AW608" s="1">
        <v>0.11</v>
      </c>
      <c r="AX608" s="1">
        <v>0.57199999999999995</v>
      </c>
      <c r="AY608" s="1">
        <v>-2.38</v>
      </c>
      <c r="AZ608" s="1">
        <v>-3.19</v>
      </c>
      <c r="BA608" s="1">
        <v>-0.8</v>
      </c>
      <c r="BB608" s="2">
        <v>3.48053439669371E-6</v>
      </c>
      <c r="BC608" s="2">
        <v>4.3375504299447698E-7</v>
      </c>
      <c r="BD608" s="1">
        <v>1.51109913862169E-3</v>
      </c>
      <c r="BE608" s="2">
        <v>1.0657811782324001E-5</v>
      </c>
      <c r="BF608" s="2">
        <v>1.7281022287084599E-6</v>
      </c>
      <c r="BG608" s="1">
        <v>9.2437459202195007E-3</v>
      </c>
      <c r="BH608" s="1">
        <v>230.5</v>
      </c>
      <c r="BI608" s="1">
        <v>44.2</v>
      </c>
      <c r="BJ608" s="1">
        <v>25.3</v>
      </c>
      <c r="BK608" s="1">
        <v>14.58</v>
      </c>
      <c r="BL608" s="1">
        <v>13.49</v>
      </c>
      <c r="BM608" s="1">
        <v>11.03</v>
      </c>
      <c r="BN608" s="1">
        <v>208918.7265625</v>
      </c>
      <c r="BO608" s="1">
        <v>152766.3984375</v>
      </c>
      <c r="BP608" s="1">
        <v>83300.453125</v>
      </c>
      <c r="BQ608" s="1">
        <v>69416.6953125</v>
      </c>
      <c r="BR608" s="1">
        <v>57113.19921875</v>
      </c>
      <c r="BS608" s="1">
        <v>49654.380859375</v>
      </c>
      <c r="BT608" s="1">
        <v>34172.8779296875</v>
      </c>
      <c r="BU608" s="1">
        <v>31099.556640625</v>
      </c>
      <c r="BV608" s="1">
        <v>42483.197265625</v>
      </c>
      <c r="BW608" s="1">
        <v>39929.310546875</v>
      </c>
      <c r="BX608" s="1">
        <f t="shared" si="27"/>
        <v>0.56914695222196698</v>
      </c>
      <c r="BY608" s="1">
        <f t="shared" si="28"/>
        <v>-0.81312689425414852</v>
      </c>
      <c r="BZ608" s="1">
        <f t="shared" si="29"/>
        <v>1.171277391323907E-2</v>
      </c>
      <c r="CA608" s="1" t="s">
        <v>102</v>
      </c>
      <c r="CB608" s="1" t="s">
        <v>102</v>
      </c>
      <c r="CC608" s="1" t="s">
        <v>101</v>
      </c>
      <c r="CD608" s="1" t="s">
        <v>101</v>
      </c>
      <c r="CE608" s="1" t="s">
        <v>101</v>
      </c>
      <c r="CF608" s="1" t="s">
        <v>101</v>
      </c>
      <c r="CG608" s="1" t="s">
        <v>101</v>
      </c>
      <c r="CH608" s="1" t="s">
        <v>101</v>
      </c>
      <c r="CI608" s="1" t="s">
        <v>101</v>
      </c>
      <c r="CJ608" s="1" t="s">
        <v>101</v>
      </c>
      <c r="CK608" s="1">
        <v>1</v>
      </c>
      <c r="CL608" s="1">
        <v>0</v>
      </c>
      <c r="CN608" s="1">
        <v>2</v>
      </c>
      <c r="CO608" s="1" t="s">
        <v>4701</v>
      </c>
      <c r="CP608" s="1">
        <v>0</v>
      </c>
      <c r="CR608" s="1" t="s">
        <v>4701</v>
      </c>
    </row>
    <row r="609" spans="1:96">
      <c r="A609" s="1">
        <v>2.3294860218975498E+18</v>
      </c>
      <c r="B609" s="1" t="b">
        <v>0</v>
      </c>
      <c r="C609" s="1" t="s">
        <v>102</v>
      </c>
      <c r="D609" s="1" t="s">
        <v>97</v>
      </c>
      <c r="E609" s="1" t="s">
        <v>4702</v>
      </c>
      <c r="F609" s="1" t="s">
        <v>4703</v>
      </c>
      <c r="G609" s="1">
        <v>0</v>
      </c>
      <c r="H609" s="1">
        <v>67.63</v>
      </c>
      <c r="I609" s="1">
        <v>27</v>
      </c>
      <c r="J609" s="1">
        <v>22</v>
      </c>
      <c r="K609" s="1">
        <v>82</v>
      </c>
      <c r="L609" s="1">
        <v>22</v>
      </c>
      <c r="M609" s="1">
        <v>998</v>
      </c>
      <c r="N609" s="1">
        <v>112.3</v>
      </c>
      <c r="O609" s="1">
        <v>6.39</v>
      </c>
      <c r="R609" s="1">
        <v>10.64</v>
      </c>
      <c r="S609" s="1">
        <v>5.84</v>
      </c>
      <c r="T609" s="1">
        <v>3.63</v>
      </c>
      <c r="U609" s="1">
        <v>5.95</v>
      </c>
      <c r="V609" s="1">
        <v>0</v>
      </c>
      <c r="W609" s="1">
        <v>0</v>
      </c>
      <c r="X609" s="1">
        <v>0</v>
      </c>
      <c r="Y609" s="1">
        <v>0</v>
      </c>
      <c r="AB609" s="1">
        <v>16</v>
      </c>
      <c r="AC609" s="1">
        <v>9</v>
      </c>
      <c r="AD609" s="1">
        <v>15</v>
      </c>
      <c r="AE609" s="1">
        <v>14</v>
      </c>
      <c r="AF609" s="1">
        <v>3</v>
      </c>
      <c r="AG609" s="1">
        <v>1</v>
      </c>
      <c r="AH609" s="1">
        <v>3</v>
      </c>
      <c r="AI609" s="1">
        <v>3</v>
      </c>
      <c r="AJ609" s="1" t="s">
        <v>2788</v>
      </c>
      <c r="AK609" s="1" t="s">
        <v>606</v>
      </c>
      <c r="AL609" s="1" t="s">
        <v>185</v>
      </c>
      <c r="AM609" s="1" t="s">
        <v>4704</v>
      </c>
      <c r="AN609" s="1">
        <v>2969</v>
      </c>
      <c r="AO609" s="1" t="s">
        <v>4705</v>
      </c>
      <c r="AP609" s="1" t="s">
        <v>4706</v>
      </c>
      <c r="AQ609" s="1" t="s">
        <v>4707</v>
      </c>
      <c r="AR609" s="1" t="s">
        <v>4708</v>
      </c>
      <c r="AT609" s="1">
        <v>3</v>
      </c>
      <c r="AU609" s="1">
        <v>0</v>
      </c>
      <c r="AV609" s="1">
        <v>5.1660000000000004</v>
      </c>
      <c r="AW609" s="1">
        <v>1.925</v>
      </c>
      <c r="AX609" s="1">
        <v>0.373</v>
      </c>
      <c r="AY609" s="1">
        <v>2.37</v>
      </c>
      <c r="AZ609" s="1">
        <v>0.94</v>
      </c>
      <c r="BA609" s="1">
        <v>-1.42</v>
      </c>
      <c r="BB609" s="2">
        <v>4.7302090511180902E-7</v>
      </c>
      <c r="BC609" s="1">
        <v>2.8772812509725298E-4</v>
      </c>
      <c r="BD609" s="2">
        <v>4.3416718675803904E-6</v>
      </c>
      <c r="BE609" s="2">
        <v>1.9494664843460499E-6</v>
      </c>
      <c r="BF609" s="1">
        <v>4.9947523036340401E-4</v>
      </c>
      <c r="BG609" s="2">
        <v>7.8019188937022494E-5</v>
      </c>
      <c r="BH609" s="1">
        <v>37.1</v>
      </c>
      <c r="BI609" s="1">
        <v>191.5</v>
      </c>
      <c r="BJ609" s="1">
        <v>71.400000000000006</v>
      </c>
      <c r="BK609" s="1">
        <v>18.28</v>
      </c>
      <c r="BL609" s="1">
        <v>6.49</v>
      </c>
      <c r="BM609" s="1">
        <v>7.6</v>
      </c>
      <c r="BN609" s="1">
        <v>278808.05737304699</v>
      </c>
      <c r="BO609" s="1">
        <v>193334.00634765599</v>
      </c>
      <c r="BP609" s="1">
        <v>2367854.1484375</v>
      </c>
      <c r="BQ609" s="1">
        <v>2287371.7287597698</v>
      </c>
      <c r="BR609" s="1">
        <v>2278796.65869141</v>
      </c>
      <c r="BS609" s="1">
        <v>2094061.69677734</v>
      </c>
      <c r="BT609" s="1">
        <v>768733.84423828102</v>
      </c>
      <c r="BU609" s="1">
        <v>820585.72802734398</v>
      </c>
      <c r="BV609" s="1">
        <v>847556.36816406297</v>
      </c>
      <c r="BW609" s="1">
        <v>854507.43823242199</v>
      </c>
      <c r="BX609" s="1">
        <f t="shared" si="27"/>
        <v>0.36457162935553988</v>
      </c>
      <c r="BY609" s="1">
        <f t="shared" si="28"/>
        <v>-1.4557257984050047</v>
      </c>
      <c r="BZ609" s="1">
        <f t="shared" si="29"/>
        <v>3.9182629650535451E-7</v>
      </c>
      <c r="CA609" s="1" t="s">
        <v>101</v>
      </c>
      <c r="CB609" s="1" t="s">
        <v>101</v>
      </c>
      <c r="CC609" s="1" t="s">
        <v>102</v>
      </c>
      <c r="CD609" s="1" t="s">
        <v>102</v>
      </c>
      <c r="CE609" s="1" t="s">
        <v>102</v>
      </c>
      <c r="CF609" s="1" t="s">
        <v>102</v>
      </c>
      <c r="CG609" s="1" t="s">
        <v>102</v>
      </c>
      <c r="CH609" s="1" t="s">
        <v>102</v>
      </c>
      <c r="CI609" s="1" t="s">
        <v>102</v>
      </c>
      <c r="CJ609" s="1" t="s">
        <v>102</v>
      </c>
      <c r="CK609" s="1">
        <v>1</v>
      </c>
      <c r="CL609" s="1">
        <v>0</v>
      </c>
      <c r="CN609" s="1">
        <v>1</v>
      </c>
      <c r="CO609" s="1" t="s">
        <v>467</v>
      </c>
      <c r="CP609" s="1">
        <v>0</v>
      </c>
      <c r="CR609" s="1" t="s">
        <v>467</v>
      </c>
    </row>
    <row r="610" spans="1:96">
      <c r="A610" s="1">
        <v>-5.3094583156128E+18</v>
      </c>
      <c r="B610" s="1" t="b">
        <v>0</v>
      </c>
      <c r="C610" s="1" t="s">
        <v>104</v>
      </c>
      <c r="D610" s="1" t="s">
        <v>97</v>
      </c>
      <c r="E610" s="1" t="s">
        <v>4709</v>
      </c>
      <c r="F610" s="1" t="s">
        <v>4710</v>
      </c>
      <c r="G610" s="1">
        <v>1.2E-2</v>
      </c>
      <c r="H610" s="1">
        <v>2.5310000000000001</v>
      </c>
      <c r="I610" s="1">
        <v>3</v>
      </c>
      <c r="J610" s="1">
        <v>1</v>
      </c>
      <c r="K610" s="1">
        <v>5</v>
      </c>
      <c r="L610" s="1">
        <v>1</v>
      </c>
      <c r="M610" s="1">
        <v>669</v>
      </c>
      <c r="N610" s="1">
        <v>72.400000000000006</v>
      </c>
      <c r="O610" s="1">
        <v>8.34</v>
      </c>
      <c r="R610" s="1">
        <v>0</v>
      </c>
      <c r="S610" s="1">
        <v>0</v>
      </c>
      <c r="U610" s="1">
        <v>0</v>
      </c>
      <c r="V610" s="1">
        <v>0</v>
      </c>
      <c r="W610" s="1">
        <v>0</v>
      </c>
      <c r="AB610" s="1">
        <v>1</v>
      </c>
      <c r="AC610" s="1">
        <v>1</v>
      </c>
      <c r="AE610" s="1">
        <v>1</v>
      </c>
      <c r="AF610" s="1">
        <v>1</v>
      </c>
      <c r="AG610" s="1">
        <v>1</v>
      </c>
      <c r="AJ610" s="1" t="s">
        <v>1539</v>
      </c>
      <c r="AK610" s="1" t="s">
        <v>3038</v>
      </c>
      <c r="AL610" s="1" t="s">
        <v>185</v>
      </c>
      <c r="AM610" s="1" t="s">
        <v>4711</v>
      </c>
      <c r="AN610" s="1">
        <v>9567</v>
      </c>
      <c r="AO610" s="1" t="s">
        <v>4712</v>
      </c>
      <c r="AP610" s="1" t="s">
        <v>4713</v>
      </c>
      <c r="AQ610" s="1" t="s">
        <v>4714</v>
      </c>
      <c r="AT610" s="1">
        <v>0</v>
      </c>
      <c r="AU610" s="1">
        <v>0</v>
      </c>
      <c r="AV610" s="1">
        <v>100</v>
      </c>
      <c r="AW610" s="1">
        <v>100</v>
      </c>
      <c r="AX610" s="1">
        <v>1.04</v>
      </c>
      <c r="AY610" s="1">
        <v>6.64</v>
      </c>
      <c r="AZ610" s="1">
        <v>6.64</v>
      </c>
      <c r="BA610" s="1">
        <v>0.06</v>
      </c>
      <c r="BD610" s="1">
        <v>0.94101688911588499</v>
      </c>
      <c r="BG610" s="1">
        <v>0.999998324738962</v>
      </c>
      <c r="BI610" s="1">
        <v>147.1</v>
      </c>
      <c r="BJ610" s="1">
        <v>152.9</v>
      </c>
      <c r="BL610" s="1">
        <v>15.02</v>
      </c>
      <c r="BM610" s="1">
        <v>14.38</v>
      </c>
      <c r="BP610" s="1">
        <v>75687.421875</v>
      </c>
      <c r="BQ610" s="1">
        <v>82242.4296875</v>
      </c>
      <c r="BR610" s="1">
        <v>55842.625</v>
      </c>
      <c r="BS610" s="1">
        <v>58036.2109375</v>
      </c>
      <c r="BT610" s="1">
        <v>82313.7578125</v>
      </c>
      <c r="BU610" s="1">
        <v>52120.42578125</v>
      </c>
      <c r="BV610" s="1">
        <v>65381.921875</v>
      </c>
      <c r="BW610" s="1">
        <v>69094.3671875</v>
      </c>
      <c r="BX610" s="1">
        <f t="shared" si="27"/>
        <v>0.9893372987066501</v>
      </c>
      <c r="BY610" s="1">
        <f t="shared" si="28"/>
        <v>-1.5465626269561387E-2</v>
      </c>
      <c r="BZ610" s="1">
        <f t="shared" si="29"/>
        <v>0.93844426004710679</v>
      </c>
      <c r="CA610" s="1" t="s">
        <v>100</v>
      </c>
      <c r="CB610" s="1" t="s">
        <v>100</v>
      </c>
      <c r="CC610" s="1" t="s">
        <v>102</v>
      </c>
      <c r="CD610" s="1" t="s">
        <v>102</v>
      </c>
      <c r="CE610" s="1" t="s">
        <v>101</v>
      </c>
      <c r="CF610" s="1" t="s">
        <v>102</v>
      </c>
      <c r="CG610" s="1" t="s">
        <v>102</v>
      </c>
      <c r="CH610" s="1" t="s">
        <v>102</v>
      </c>
      <c r="CI610" s="1" t="s">
        <v>101</v>
      </c>
      <c r="CJ610" s="1" t="s">
        <v>101</v>
      </c>
      <c r="CK610" s="1">
        <v>1</v>
      </c>
      <c r="CL610" s="1">
        <v>0</v>
      </c>
      <c r="CN610" s="1">
        <v>0</v>
      </c>
      <c r="CP610" s="1">
        <v>0</v>
      </c>
    </row>
    <row r="611" spans="1:96">
      <c r="A611" s="1">
        <v>-8.6236817902406103E+18</v>
      </c>
      <c r="B611" s="1" t="b">
        <v>0</v>
      </c>
      <c r="C611" s="1" t="s">
        <v>104</v>
      </c>
      <c r="D611" s="1" t="s">
        <v>97</v>
      </c>
      <c r="E611" s="1" t="s">
        <v>4715</v>
      </c>
      <c r="F611" s="1" t="s">
        <v>4716</v>
      </c>
      <c r="G611" s="1">
        <v>1.2999999999999999E-2</v>
      </c>
      <c r="H611" s="1">
        <v>2.3540000000000001</v>
      </c>
      <c r="I611" s="1">
        <v>5</v>
      </c>
      <c r="J611" s="1">
        <v>1</v>
      </c>
      <c r="K611" s="1">
        <v>2</v>
      </c>
      <c r="L611" s="1">
        <v>1</v>
      </c>
      <c r="M611" s="1">
        <v>194</v>
      </c>
      <c r="N611" s="1">
        <v>20.9</v>
      </c>
      <c r="O611" s="1">
        <v>10.84</v>
      </c>
      <c r="R611" s="1">
        <v>0</v>
      </c>
      <c r="S611" s="1">
        <v>0</v>
      </c>
      <c r="AB611" s="1">
        <v>1</v>
      </c>
      <c r="AC611" s="1">
        <v>1</v>
      </c>
      <c r="AJ611" s="1" t="s">
        <v>284</v>
      </c>
      <c r="AK611" s="1" t="s">
        <v>4717</v>
      </c>
      <c r="AL611" s="1" t="s">
        <v>185</v>
      </c>
      <c r="AM611" s="1" t="s">
        <v>4718</v>
      </c>
      <c r="AN611" s="1">
        <v>3005</v>
      </c>
      <c r="AO611" s="1" t="s">
        <v>4719</v>
      </c>
      <c r="AP611" s="1" t="s">
        <v>4720</v>
      </c>
      <c r="AQ611" s="1" t="s">
        <v>4721</v>
      </c>
      <c r="AS611" s="1" t="s">
        <v>4722</v>
      </c>
      <c r="AT611" s="1">
        <v>2</v>
      </c>
      <c r="AU611" s="1">
        <v>0</v>
      </c>
      <c r="AV611" s="1">
        <v>1.0409999999999999</v>
      </c>
      <c r="AW611" s="1">
        <v>0.58399999999999996</v>
      </c>
      <c r="AX611" s="1">
        <v>0.56100000000000005</v>
      </c>
      <c r="AY611" s="1">
        <v>0.06</v>
      </c>
      <c r="AZ611" s="1">
        <v>-0.78</v>
      </c>
      <c r="BA611" s="1">
        <v>-0.83</v>
      </c>
      <c r="BB611" s="1">
        <v>0.98537776176647895</v>
      </c>
      <c r="BC611" s="1">
        <v>5.1331704911908402E-2</v>
      </c>
      <c r="BD611" s="1">
        <v>2.03257904207244E-2</v>
      </c>
      <c r="BE611" s="1">
        <v>0.99848435835587601</v>
      </c>
      <c r="BF611" s="1">
        <v>6.4500301242428199E-2</v>
      </c>
      <c r="BG611" s="1">
        <v>6.73526820136051E-2</v>
      </c>
      <c r="BH611" s="1">
        <v>114.3</v>
      </c>
      <c r="BI611" s="1">
        <v>119</v>
      </c>
      <c r="BJ611" s="1">
        <v>66.7</v>
      </c>
      <c r="BK611" s="1">
        <v>29.74</v>
      </c>
      <c r="BL611" s="1">
        <v>15.46</v>
      </c>
      <c r="BM611" s="1">
        <v>12.6</v>
      </c>
      <c r="BN611" s="1">
        <v>27857.875</v>
      </c>
      <c r="BO611" s="1">
        <v>38394.98046875</v>
      </c>
      <c r="BP611" s="1">
        <v>83722.296875</v>
      </c>
      <c r="BQ611" s="1">
        <v>72243.1640625</v>
      </c>
      <c r="BR611" s="1">
        <v>50579.046875</v>
      </c>
      <c r="BS611" s="1">
        <v>53404.66796875</v>
      </c>
      <c r="BT611" s="1">
        <v>34595.859375</v>
      </c>
      <c r="BV611" s="1">
        <v>43757.2265625</v>
      </c>
      <c r="BW611" s="1">
        <v>35956.8984375</v>
      </c>
      <c r="BX611" s="1">
        <f t="shared" si="27"/>
        <v>0.58631966053340145</v>
      </c>
      <c r="BY611" s="1">
        <f t="shared" si="28"/>
        <v>-0.7702406607378659</v>
      </c>
      <c r="BZ611" s="1">
        <f t="shared" si="29"/>
        <v>3.8319794315387963E-2</v>
      </c>
      <c r="CA611" s="1" t="s">
        <v>101</v>
      </c>
      <c r="CB611" s="1" t="s">
        <v>101</v>
      </c>
      <c r="CC611" s="1" t="s">
        <v>102</v>
      </c>
      <c r="CD611" s="1" t="s">
        <v>102</v>
      </c>
      <c r="CE611" s="1" t="s">
        <v>101</v>
      </c>
      <c r="CF611" s="1" t="s">
        <v>101</v>
      </c>
      <c r="CG611" s="1" t="s">
        <v>101</v>
      </c>
      <c r="CH611" s="1" t="s">
        <v>100</v>
      </c>
      <c r="CI611" s="1" t="s">
        <v>101</v>
      </c>
      <c r="CJ611" s="1" t="s">
        <v>101</v>
      </c>
      <c r="CK611" s="1">
        <v>1</v>
      </c>
      <c r="CL611" s="1">
        <v>0</v>
      </c>
      <c r="CN611" s="1">
        <v>0</v>
      </c>
      <c r="CP611" s="1">
        <v>0</v>
      </c>
    </row>
    <row r="612" spans="1:96">
      <c r="A612" s="1">
        <v>-5.9649210060776796E+18</v>
      </c>
      <c r="B612" s="1" t="b">
        <v>0</v>
      </c>
      <c r="C612" s="1" t="s">
        <v>102</v>
      </c>
      <c r="D612" s="1" t="s">
        <v>97</v>
      </c>
      <c r="E612" s="1" t="s">
        <v>4723</v>
      </c>
      <c r="F612" s="1" t="s">
        <v>4724</v>
      </c>
      <c r="G612" s="1">
        <v>0</v>
      </c>
      <c r="H612" s="1">
        <v>8.3510000000000009</v>
      </c>
      <c r="I612" s="1">
        <v>18</v>
      </c>
      <c r="J612" s="1">
        <v>4</v>
      </c>
      <c r="K612" s="1">
        <v>8</v>
      </c>
      <c r="L612" s="1">
        <v>4</v>
      </c>
      <c r="M612" s="1">
        <v>213</v>
      </c>
      <c r="N612" s="1">
        <v>22.5</v>
      </c>
      <c r="O612" s="1">
        <v>10.76</v>
      </c>
      <c r="P612" s="1">
        <v>0</v>
      </c>
      <c r="R612" s="1">
        <v>0</v>
      </c>
      <c r="S612" s="1">
        <v>0</v>
      </c>
      <c r="T612" s="1">
        <v>0</v>
      </c>
      <c r="U612" s="1">
        <v>0</v>
      </c>
      <c r="X612" s="1">
        <v>0</v>
      </c>
      <c r="Z612" s="1">
        <v>1</v>
      </c>
      <c r="AB612" s="1">
        <v>2</v>
      </c>
      <c r="AC612" s="1">
        <v>2</v>
      </c>
      <c r="AD612" s="1">
        <v>1</v>
      </c>
      <c r="AE612" s="1">
        <v>1</v>
      </c>
      <c r="AH612" s="1">
        <v>1</v>
      </c>
      <c r="AJ612" s="1" t="s">
        <v>284</v>
      </c>
      <c r="AK612" s="1" t="s">
        <v>606</v>
      </c>
      <c r="AL612" s="1" t="s">
        <v>185</v>
      </c>
      <c r="AM612" s="1" t="s">
        <v>4718</v>
      </c>
      <c r="AN612" s="1">
        <v>8971</v>
      </c>
      <c r="AO612" s="1" t="s">
        <v>4725</v>
      </c>
      <c r="AP612" s="1" t="s">
        <v>4726</v>
      </c>
      <c r="AQ612" s="1" t="s">
        <v>4727</v>
      </c>
      <c r="AT612" s="1">
        <v>0</v>
      </c>
      <c r="AU612" s="1">
        <v>0</v>
      </c>
      <c r="AV612" s="1">
        <v>0.85199999999999998</v>
      </c>
      <c r="AW612" s="1">
        <v>0.28999999999999998</v>
      </c>
      <c r="AX612" s="1">
        <v>0.34</v>
      </c>
      <c r="AY612" s="1">
        <v>-0.23</v>
      </c>
      <c r="AZ612" s="1">
        <v>-1.79</v>
      </c>
      <c r="BA612" s="1">
        <v>-1.56</v>
      </c>
      <c r="BB612" s="1">
        <v>0.61590173064615406</v>
      </c>
      <c r="BC612" s="2">
        <v>5.1238587591595497E-5</v>
      </c>
      <c r="BD612" s="2">
        <v>2.6205137827806101E-5</v>
      </c>
      <c r="BE612" s="1">
        <v>0.66226559060925205</v>
      </c>
      <c r="BF612" s="1">
        <v>1.06661659836505E-4</v>
      </c>
      <c r="BG612" s="1">
        <v>3.3952743794287901E-4</v>
      </c>
      <c r="BH612" s="1">
        <v>140.1</v>
      </c>
      <c r="BI612" s="1">
        <v>119.4</v>
      </c>
      <c r="BJ612" s="1">
        <v>40.6</v>
      </c>
      <c r="BK612" s="1">
        <v>6.83</v>
      </c>
      <c r="BL612" s="1">
        <v>12.99</v>
      </c>
      <c r="BM612" s="1">
        <v>17.21</v>
      </c>
      <c r="BN612" s="1">
        <v>164769.056640625</v>
      </c>
      <c r="BO612" s="1">
        <v>134517.400390625</v>
      </c>
      <c r="BP612" s="1">
        <v>343809.56640625</v>
      </c>
      <c r="BQ612" s="1">
        <v>242029.03125</v>
      </c>
      <c r="BR612" s="1">
        <v>213322.62109375</v>
      </c>
      <c r="BS612" s="1">
        <v>221540.26171875</v>
      </c>
      <c r="BT612" s="1">
        <v>92331.169921875</v>
      </c>
      <c r="BU612" s="1">
        <v>89231.4033203125</v>
      </c>
      <c r="BV612" s="1">
        <v>74826.3046875</v>
      </c>
      <c r="BW612" s="1">
        <v>67761.06640625</v>
      </c>
      <c r="BX612" s="1">
        <f t="shared" si="27"/>
        <v>0.31757565805339472</v>
      </c>
      <c r="BY612" s="1">
        <f t="shared" si="28"/>
        <v>-1.6548277597097147</v>
      </c>
      <c r="BZ612" s="1">
        <f t="shared" si="29"/>
        <v>1.2958440270693233E-3</v>
      </c>
      <c r="CA612" s="1" t="s">
        <v>102</v>
      </c>
      <c r="CB612" s="1" t="s">
        <v>101</v>
      </c>
      <c r="CC612" s="1" t="s">
        <v>102</v>
      </c>
      <c r="CD612" s="1" t="s">
        <v>102</v>
      </c>
      <c r="CE612" s="1" t="s">
        <v>102</v>
      </c>
      <c r="CF612" s="1" t="s">
        <v>102</v>
      </c>
      <c r="CG612" s="1" t="s">
        <v>101</v>
      </c>
      <c r="CH612" s="1" t="s">
        <v>101</v>
      </c>
      <c r="CI612" s="1" t="s">
        <v>102</v>
      </c>
      <c r="CJ612" s="1" t="s">
        <v>101</v>
      </c>
      <c r="CK612" s="1">
        <v>1</v>
      </c>
      <c r="CL612" s="1">
        <v>0</v>
      </c>
      <c r="CN612" s="1">
        <v>0</v>
      </c>
      <c r="CP612" s="1">
        <v>0</v>
      </c>
    </row>
    <row r="613" spans="1:96">
      <c r="A613" s="1">
        <v>2.4582524909204198E+18</v>
      </c>
      <c r="B613" s="1" t="b">
        <v>0</v>
      </c>
      <c r="C613" s="1" t="s">
        <v>102</v>
      </c>
      <c r="D613" s="1" t="s">
        <v>97</v>
      </c>
      <c r="E613" s="1" t="s">
        <v>4728</v>
      </c>
      <c r="F613" s="1" t="s">
        <v>4729</v>
      </c>
      <c r="G613" s="1">
        <v>0</v>
      </c>
      <c r="H613" s="1">
        <v>24.684999999999999</v>
      </c>
      <c r="I613" s="1">
        <v>16</v>
      </c>
      <c r="J613" s="1">
        <v>5</v>
      </c>
      <c r="K613" s="1">
        <v>82</v>
      </c>
      <c r="L613" s="1">
        <v>5</v>
      </c>
      <c r="M613" s="1">
        <v>221</v>
      </c>
      <c r="N613" s="1">
        <v>22.3</v>
      </c>
      <c r="O613" s="1">
        <v>11.02</v>
      </c>
      <c r="P613" s="1">
        <v>9.67</v>
      </c>
      <c r="Q613" s="1">
        <v>11.56</v>
      </c>
      <c r="R613" s="1">
        <v>18.37</v>
      </c>
      <c r="S613" s="1">
        <v>16.579999999999998</v>
      </c>
      <c r="T613" s="1">
        <v>9.5299999999999994</v>
      </c>
      <c r="U613" s="1">
        <v>14.41</v>
      </c>
      <c r="V613" s="1">
        <v>10.9</v>
      </c>
      <c r="W613" s="1">
        <v>10.039999999999999</v>
      </c>
      <c r="X613" s="1">
        <v>11.05</v>
      </c>
      <c r="Y613" s="1">
        <v>6.4</v>
      </c>
      <c r="Z613" s="1">
        <v>4</v>
      </c>
      <c r="AA613" s="1">
        <v>4</v>
      </c>
      <c r="AB613" s="1">
        <v>5</v>
      </c>
      <c r="AC613" s="1">
        <v>5</v>
      </c>
      <c r="AD613" s="1">
        <v>3</v>
      </c>
      <c r="AE613" s="1">
        <v>4</v>
      </c>
      <c r="AF613" s="1">
        <v>3</v>
      </c>
      <c r="AG613" s="1">
        <v>4</v>
      </c>
      <c r="AH613" s="1">
        <v>3</v>
      </c>
      <c r="AI613" s="1">
        <v>4</v>
      </c>
      <c r="AJ613" s="1" t="s">
        <v>284</v>
      </c>
      <c r="AK613" s="1" t="s">
        <v>606</v>
      </c>
      <c r="AL613" s="1" t="s">
        <v>185</v>
      </c>
      <c r="AM613" s="1" t="s">
        <v>4718</v>
      </c>
      <c r="AN613" s="1">
        <v>3007</v>
      </c>
      <c r="AO613" s="1" t="s">
        <v>4730</v>
      </c>
      <c r="AP613" s="1" t="s">
        <v>4731</v>
      </c>
      <c r="AQ613" s="1" t="s">
        <v>4732</v>
      </c>
      <c r="AS613" s="1" t="s">
        <v>4733</v>
      </c>
      <c r="AT613" s="1">
        <v>2</v>
      </c>
      <c r="AU613" s="1">
        <v>0</v>
      </c>
      <c r="AV613" s="1">
        <v>0.68300000000000005</v>
      </c>
      <c r="AW613" s="1">
        <v>0.38100000000000001</v>
      </c>
      <c r="AX613" s="1">
        <v>0.55800000000000005</v>
      </c>
      <c r="AY613" s="1">
        <v>-0.55000000000000004</v>
      </c>
      <c r="AZ613" s="1">
        <v>-1.39</v>
      </c>
      <c r="BA613" s="1">
        <v>-0.84</v>
      </c>
      <c r="BB613" s="1">
        <v>9.1194284275361595E-2</v>
      </c>
      <c r="BC613" s="1">
        <v>1.1150522322590499E-3</v>
      </c>
      <c r="BD613" s="1">
        <v>6.6670787208352698E-3</v>
      </c>
      <c r="BE613" s="1">
        <v>0.110594515517732</v>
      </c>
      <c r="BF613" s="1">
        <v>1.7584598965802499E-3</v>
      </c>
      <c r="BG613" s="1">
        <v>2.8976920335114099E-2</v>
      </c>
      <c r="BH613" s="1">
        <v>145.4</v>
      </c>
      <c r="BI613" s="1">
        <v>99.2</v>
      </c>
      <c r="BJ613" s="1">
        <v>55.4</v>
      </c>
      <c r="BK613" s="1">
        <v>6.49</v>
      </c>
      <c r="BL613" s="1">
        <v>21.37</v>
      </c>
      <c r="BM613" s="1">
        <v>15.82</v>
      </c>
      <c r="BN613" s="1">
        <v>2719712.39453125</v>
      </c>
      <c r="BO613" s="1">
        <v>2231253.796875</v>
      </c>
      <c r="BP613" s="1">
        <v>4322681.12890625</v>
      </c>
      <c r="BQ613" s="1">
        <v>3886612.51171875</v>
      </c>
      <c r="BR613" s="1">
        <v>2429461.203125</v>
      </c>
      <c r="BS613" s="1">
        <v>2495853.26953125</v>
      </c>
      <c r="BT613" s="1">
        <v>2166762.8808593801</v>
      </c>
      <c r="BU613" s="1">
        <v>1812433.4863281299</v>
      </c>
      <c r="BV613" s="1">
        <v>1594307.54296875</v>
      </c>
      <c r="BW613" s="1">
        <v>1569111.2109375</v>
      </c>
      <c r="BX613" s="1">
        <f t="shared" si="27"/>
        <v>0.54380115946294594</v>
      </c>
      <c r="BY613" s="1">
        <f t="shared" si="28"/>
        <v>-0.87884886748633162</v>
      </c>
      <c r="BZ613" s="1">
        <f t="shared" si="29"/>
        <v>2.44893227060878E-2</v>
      </c>
      <c r="CA613" s="1" t="s">
        <v>102</v>
      </c>
      <c r="CB613" s="1" t="s">
        <v>102</v>
      </c>
      <c r="CC613" s="1" t="s">
        <v>102</v>
      </c>
      <c r="CD613" s="1" t="s">
        <v>102</v>
      </c>
      <c r="CE613" s="1" t="s">
        <v>102</v>
      </c>
      <c r="CF613" s="1" t="s">
        <v>102</v>
      </c>
      <c r="CG613" s="1" t="s">
        <v>102</v>
      </c>
      <c r="CH613" s="1" t="s">
        <v>102</v>
      </c>
      <c r="CI613" s="1" t="s">
        <v>102</v>
      </c>
      <c r="CJ613" s="1" t="s">
        <v>102</v>
      </c>
      <c r="CK613" s="1">
        <v>1</v>
      </c>
      <c r="CL613" s="1">
        <v>0</v>
      </c>
      <c r="CN613" s="1">
        <v>0</v>
      </c>
      <c r="CP613" s="1">
        <v>0</v>
      </c>
    </row>
    <row r="614" spans="1:96">
      <c r="A614" s="1">
        <v>-9.0825512031908495E+18</v>
      </c>
      <c r="B614" s="1" t="b">
        <v>0</v>
      </c>
      <c r="C614" s="1" t="s">
        <v>102</v>
      </c>
      <c r="D614" s="1" t="s">
        <v>97</v>
      </c>
      <c r="E614" s="1" t="s">
        <v>4734</v>
      </c>
      <c r="F614" s="1" t="s">
        <v>4735</v>
      </c>
      <c r="G614" s="1">
        <v>0</v>
      </c>
      <c r="H614" s="1">
        <v>11.102</v>
      </c>
      <c r="I614" s="1">
        <v>35</v>
      </c>
      <c r="J614" s="1">
        <v>3</v>
      </c>
      <c r="K614" s="1">
        <v>21</v>
      </c>
      <c r="L614" s="1">
        <v>3</v>
      </c>
      <c r="M614" s="1">
        <v>129</v>
      </c>
      <c r="N614" s="1">
        <v>14</v>
      </c>
      <c r="O614" s="1">
        <v>10.9</v>
      </c>
      <c r="P614" s="1">
        <v>2.5299999999999998</v>
      </c>
      <c r="Q614" s="1">
        <v>2.8</v>
      </c>
      <c r="R614" s="1">
        <v>2.44</v>
      </c>
      <c r="S614" s="1">
        <v>0</v>
      </c>
      <c r="T614" s="1">
        <v>0</v>
      </c>
      <c r="U614" s="1">
        <v>0</v>
      </c>
      <c r="V614" s="1">
        <v>2.06</v>
      </c>
      <c r="W614" s="1">
        <v>0</v>
      </c>
      <c r="X614" s="1">
        <v>0</v>
      </c>
      <c r="Y614" s="1">
        <v>0</v>
      </c>
      <c r="Z614" s="1">
        <v>1</v>
      </c>
      <c r="AA614" s="1">
        <v>3</v>
      </c>
      <c r="AB614" s="1">
        <v>2</v>
      </c>
      <c r="AC614" s="1">
        <v>2</v>
      </c>
      <c r="AD614" s="1">
        <v>2</v>
      </c>
      <c r="AE614" s="1">
        <v>2</v>
      </c>
      <c r="AF614" s="1">
        <v>2</v>
      </c>
      <c r="AG614" s="1">
        <v>1</v>
      </c>
      <c r="AH614" s="1">
        <v>2</v>
      </c>
      <c r="AI614" s="1">
        <v>2</v>
      </c>
      <c r="AK614" s="1" t="s">
        <v>606</v>
      </c>
      <c r="AL614" s="1" t="s">
        <v>185</v>
      </c>
      <c r="AM614" s="1" t="s">
        <v>4736</v>
      </c>
      <c r="AN614" s="1">
        <v>8338</v>
      </c>
      <c r="AO614" s="1" t="s">
        <v>4737</v>
      </c>
      <c r="AP614" s="1" t="s">
        <v>4738</v>
      </c>
      <c r="AQ614" s="1" t="s">
        <v>4739</v>
      </c>
      <c r="AS614" s="1" t="s">
        <v>4740</v>
      </c>
      <c r="AT614" s="1">
        <v>42</v>
      </c>
      <c r="AU614" s="1">
        <v>0</v>
      </c>
      <c r="AV614" s="1">
        <v>0.27</v>
      </c>
      <c r="AW614" s="1">
        <v>0.20399999999999999</v>
      </c>
      <c r="AX614" s="1">
        <v>0.754</v>
      </c>
      <c r="AY614" s="1">
        <v>-1.89</v>
      </c>
      <c r="AZ614" s="1">
        <v>-2.2999999999999998</v>
      </c>
      <c r="BA614" s="1">
        <v>-0.41</v>
      </c>
      <c r="BB614" s="2">
        <v>6.3639052694242095E-8</v>
      </c>
      <c r="BC614" s="2">
        <v>1.35268107825937E-8</v>
      </c>
      <c r="BD614" s="1">
        <v>3.7018164117985598E-4</v>
      </c>
      <c r="BE614" s="2">
        <v>3.8366565581132999E-7</v>
      </c>
      <c r="BF614" s="2">
        <v>1.0726975661879E-7</v>
      </c>
      <c r="BG614" s="1">
        <v>3.2747119510818799E-3</v>
      </c>
      <c r="BH614" s="1">
        <v>203.5</v>
      </c>
      <c r="BI614" s="1">
        <v>55</v>
      </c>
      <c r="BJ614" s="1">
        <v>41.5</v>
      </c>
      <c r="BK614" s="1">
        <v>0.48</v>
      </c>
      <c r="BL614" s="1">
        <v>7.05</v>
      </c>
      <c r="BM614" s="1">
        <v>4.58</v>
      </c>
      <c r="BN614" s="1">
        <v>477100.220703125</v>
      </c>
      <c r="BO614" s="1">
        <v>431953.86962890602</v>
      </c>
      <c r="BP614" s="1">
        <v>287959.34765625</v>
      </c>
      <c r="BQ614" s="1">
        <v>243664.939453125</v>
      </c>
      <c r="BR614" s="1">
        <v>204607.3203125</v>
      </c>
      <c r="BS614" s="1">
        <v>205603.5390625</v>
      </c>
      <c r="BT614" s="1">
        <v>173345.25341796901</v>
      </c>
      <c r="BU614" s="1">
        <v>163377.32128906299</v>
      </c>
      <c r="BV614" s="1">
        <v>168518.57177734401</v>
      </c>
      <c r="BW614" s="1">
        <v>181303.62402343799</v>
      </c>
      <c r="BX614" s="1">
        <f t="shared" si="27"/>
        <v>0.72894367243620772</v>
      </c>
      <c r="BY614" s="1">
        <f t="shared" si="28"/>
        <v>-0.45612075720291279</v>
      </c>
      <c r="BZ614" s="1">
        <f t="shared" si="29"/>
        <v>1.9135015658766113E-2</v>
      </c>
      <c r="CA614" s="1" t="s">
        <v>102</v>
      </c>
      <c r="CB614" s="1" t="s">
        <v>102</v>
      </c>
      <c r="CC614" s="1" t="s">
        <v>102</v>
      </c>
      <c r="CD614" s="1" t="s">
        <v>102</v>
      </c>
      <c r="CE614" s="1" t="s">
        <v>102</v>
      </c>
      <c r="CF614" s="1" t="s">
        <v>102</v>
      </c>
      <c r="CG614" s="1" t="s">
        <v>102</v>
      </c>
      <c r="CH614" s="1" t="s">
        <v>102</v>
      </c>
      <c r="CI614" s="1" t="s">
        <v>102</v>
      </c>
      <c r="CJ614" s="1" t="s">
        <v>102</v>
      </c>
      <c r="CK614" s="1">
        <v>1</v>
      </c>
      <c r="CL614" s="1">
        <v>0</v>
      </c>
      <c r="CN614" s="1">
        <v>0</v>
      </c>
      <c r="CP614" s="1">
        <v>0</v>
      </c>
    </row>
    <row r="615" spans="1:96">
      <c r="A615" s="1">
        <v>-6.1008219466994995E+18</v>
      </c>
      <c r="B615" s="1" t="b">
        <v>0</v>
      </c>
      <c r="C615" s="1" t="s">
        <v>102</v>
      </c>
      <c r="D615" s="1" t="s">
        <v>97</v>
      </c>
      <c r="E615" s="1" t="s">
        <v>4741</v>
      </c>
      <c r="F615" s="1" t="s">
        <v>4742</v>
      </c>
      <c r="G615" s="1">
        <v>0</v>
      </c>
      <c r="H615" s="1">
        <v>26.361000000000001</v>
      </c>
      <c r="I615" s="1">
        <v>51</v>
      </c>
      <c r="J615" s="1">
        <v>8</v>
      </c>
      <c r="K615" s="1">
        <v>63</v>
      </c>
      <c r="L615" s="1">
        <v>1</v>
      </c>
      <c r="M615" s="1">
        <v>126</v>
      </c>
      <c r="N615" s="1">
        <v>13.9</v>
      </c>
      <c r="O615" s="1">
        <v>10.32</v>
      </c>
      <c r="P615" s="1">
        <v>5.1100000000000003</v>
      </c>
      <c r="Q615" s="1">
        <v>2.5299999999999998</v>
      </c>
      <c r="R615" s="1">
        <v>4.9000000000000004</v>
      </c>
      <c r="S615" s="1">
        <v>2.68</v>
      </c>
      <c r="T615" s="1">
        <v>2.84</v>
      </c>
      <c r="U615" s="1">
        <v>2.69</v>
      </c>
      <c r="V615" s="1">
        <v>2.29</v>
      </c>
      <c r="W615" s="1">
        <v>2.2999999999999998</v>
      </c>
      <c r="X615" s="1">
        <v>2.13</v>
      </c>
      <c r="Y615" s="1">
        <v>2.93</v>
      </c>
      <c r="Z615" s="1">
        <v>7</v>
      </c>
      <c r="AA615" s="1">
        <v>3</v>
      </c>
      <c r="AB615" s="1">
        <v>6</v>
      </c>
      <c r="AC615" s="1">
        <v>5</v>
      </c>
      <c r="AD615" s="1">
        <v>5</v>
      </c>
      <c r="AE615" s="1">
        <v>5</v>
      </c>
      <c r="AF615" s="1">
        <v>4</v>
      </c>
      <c r="AG615" s="1">
        <v>5</v>
      </c>
      <c r="AH615" s="1">
        <v>5</v>
      </c>
      <c r="AI615" s="1">
        <v>3</v>
      </c>
      <c r="AK615" s="1" t="s">
        <v>166</v>
      </c>
      <c r="AL615" s="1" t="s">
        <v>185</v>
      </c>
      <c r="AM615" s="1" t="s">
        <v>4743</v>
      </c>
      <c r="AN615" s="1">
        <v>440689</v>
      </c>
      <c r="AO615" s="1" t="s">
        <v>4744</v>
      </c>
      <c r="AP615" s="1" t="s">
        <v>4745</v>
      </c>
      <c r="AQ615" s="1" t="s">
        <v>4746</v>
      </c>
      <c r="AS615" s="1" t="s">
        <v>4747</v>
      </c>
      <c r="AT615" s="1">
        <v>5</v>
      </c>
      <c r="AU615" s="1">
        <v>0</v>
      </c>
      <c r="AV615" s="1">
        <v>0.36299999999999999</v>
      </c>
      <c r="AW615" s="1">
        <v>0.28399999999999997</v>
      </c>
      <c r="AX615" s="1">
        <v>0.78300000000000003</v>
      </c>
      <c r="AY615" s="1">
        <v>-1.46</v>
      </c>
      <c r="AZ615" s="1">
        <v>-1.82</v>
      </c>
      <c r="BA615" s="1">
        <v>-0.35</v>
      </c>
      <c r="BB615" s="2">
        <v>3.6094099799655102E-5</v>
      </c>
      <c r="BC615" s="2">
        <v>9.9391061254561208E-6</v>
      </c>
      <c r="BD615" s="1">
        <v>6.2387067238384601E-2</v>
      </c>
      <c r="BE615" s="2">
        <v>7.4868454534928104E-5</v>
      </c>
      <c r="BF615" s="2">
        <v>2.49025948860475E-5</v>
      </c>
      <c r="BG615" s="1">
        <v>0.15207356568373601</v>
      </c>
      <c r="BH615" s="1">
        <v>182.2</v>
      </c>
      <c r="BI615" s="1">
        <v>66.099999999999994</v>
      </c>
      <c r="BJ615" s="1">
        <v>51.7</v>
      </c>
      <c r="BK615" s="1">
        <v>4.08</v>
      </c>
      <c r="BL615" s="1">
        <v>13.95</v>
      </c>
      <c r="BM615" s="1">
        <v>9.2200000000000006</v>
      </c>
      <c r="BN615" s="1">
        <v>163750.234375</v>
      </c>
      <c r="BO615" s="1">
        <v>138993.15625</v>
      </c>
      <c r="BP615" s="1">
        <v>132795.328125</v>
      </c>
      <c r="BQ615" s="1">
        <v>117512.78125</v>
      </c>
      <c r="BR615" s="1">
        <v>87267.5078125</v>
      </c>
      <c r="BS615" s="1">
        <v>83848.671875</v>
      </c>
      <c r="BT615" s="1">
        <v>95540.6328125</v>
      </c>
      <c r="BU615" s="1">
        <v>70227.2890625</v>
      </c>
      <c r="BV615" s="1">
        <v>78770.3984375</v>
      </c>
      <c r="BW615" s="1">
        <v>84429.8359375</v>
      </c>
      <c r="BX615" s="1">
        <f t="shared" si="27"/>
        <v>0.78061033686933945</v>
      </c>
      <c r="BY615" s="1">
        <f t="shared" si="28"/>
        <v>-0.35732552776589749</v>
      </c>
      <c r="BZ615" s="1">
        <f t="shared" si="29"/>
        <v>0.12576255146741094</v>
      </c>
      <c r="CA615" s="1" t="s">
        <v>102</v>
      </c>
      <c r="CB615" s="1" t="s">
        <v>102</v>
      </c>
      <c r="CC615" s="1" t="s">
        <v>102</v>
      </c>
      <c r="CD615" s="1" t="s">
        <v>102</v>
      </c>
      <c r="CE615" s="1" t="s">
        <v>102</v>
      </c>
      <c r="CF615" s="1" t="s">
        <v>102</v>
      </c>
      <c r="CG615" s="1" t="s">
        <v>102</v>
      </c>
      <c r="CH615" s="1" t="s">
        <v>102</v>
      </c>
      <c r="CI615" s="1" t="s">
        <v>102</v>
      </c>
      <c r="CJ615" s="1" t="s">
        <v>102</v>
      </c>
      <c r="CK615" s="1">
        <v>1</v>
      </c>
      <c r="CL615" s="1">
        <v>0</v>
      </c>
      <c r="CN615" s="1">
        <v>0</v>
      </c>
      <c r="CP615" s="1">
        <v>0</v>
      </c>
    </row>
    <row r="616" spans="1:96">
      <c r="A616" s="1">
        <v>-7.5279748975743396E+18</v>
      </c>
      <c r="B616" s="1" t="b">
        <v>0</v>
      </c>
      <c r="C616" s="1" t="s">
        <v>102</v>
      </c>
      <c r="D616" s="1" t="s">
        <v>97</v>
      </c>
      <c r="E616" s="1" t="s">
        <v>4748</v>
      </c>
      <c r="F616" s="1" t="s">
        <v>4749</v>
      </c>
      <c r="G616" s="1">
        <v>0</v>
      </c>
      <c r="H616" s="1">
        <v>25.585999999999999</v>
      </c>
      <c r="I616" s="1">
        <v>51</v>
      </c>
      <c r="J616" s="1">
        <v>8</v>
      </c>
      <c r="K616" s="1">
        <v>51</v>
      </c>
      <c r="L616" s="1">
        <v>1</v>
      </c>
      <c r="M616" s="1">
        <v>126</v>
      </c>
      <c r="N616" s="1">
        <v>13.9</v>
      </c>
      <c r="O616" s="1">
        <v>10.32</v>
      </c>
      <c r="P616" s="1">
        <v>5.1100000000000003</v>
      </c>
      <c r="Q616" s="1">
        <v>2.5299999999999998</v>
      </c>
      <c r="R616" s="1">
        <v>2.96</v>
      </c>
      <c r="S616" s="1">
        <v>2.68</v>
      </c>
      <c r="T616" s="1">
        <v>2.84</v>
      </c>
      <c r="U616" s="1">
        <v>2.69</v>
      </c>
      <c r="V616" s="1">
        <v>2.29</v>
      </c>
      <c r="W616" s="1">
        <v>2.2999999999999998</v>
      </c>
      <c r="X616" s="1">
        <v>2.13</v>
      </c>
      <c r="Y616" s="1">
        <v>2.93</v>
      </c>
      <c r="Z616" s="1">
        <v>7</v>
      </c>
      <c r="AA616" s="1">
        <v>2</v>
      </c>
      <c r="AB616" s="1">
        <v>5</v>
      </c>
      <c r="AC616" s="1">
        <v>4</v>
      </c>
      <c r="AD616" s="1">
        <v>4</v>
      </c>
      <c r="AE616" s="1">
        <v>4</v>
      </c>
      <c r="AF616" s="1">
        <v>3</v>
      </c>
      <c r="AG616" s="1">
        <v>4</v>
      </c>
      <c r="AH616" s="1">
        <v>5</v>
      </c>
      <c r="AI616" s="1">
        <v>3</v>
      </c>
      <c r="AJ616" s="1" t="s">
        <v>2056</v>
      </c>
      <c r="AK616" s="1" t="s">
        <v>832</v>
      </c>
      <c r="AL616" s="1" t="s">
        <v>185</v>
      </c>
      <c r="AM616" s="1" t="s">
        <v>4743</v>
      </c>
      <c r="AN616" s="1">
        <v>8349</v>
      </c>
      <c r="AO616" s="1" t="s">
        <v>4750</v>
      </c>
      <c r="AP616" s="1" t="s">
        <v>4751</v>
      </c>
      <c r="AQ616" s="1" t="s">
        <v>4752</v>
      </c>
      <c r="AS616" s="1" t="s">
        <v>4753</v>
      </c>
      <c r="AT616" s="1">
        <v>44</v>
      </c>
      <c r="AU616" s="1">
        <v>7</v>
      </c>
      <c r="AV616" s="1">
        <v>0.41299999999999998</v>
      </c>
      <c r="AW616" s="1">
        <v>0.34200000000000003</v>
      </c>
      <c r="AX616" s="1">
        <v>0.82699999999999996</v>
      </c>
      <c r="AY616" s="1">
        <v>-1.28</v>
      </c>
      <c r="AZ616" s="1">
        <v>-1.55</v>
      </c>
      <c r="BA616" s="1">
        <v>-0.27</v>
      </c>
      <c r="BB616" s="2">
        <v>1.9127650945360799E-6</v>
      </c>
      <c r="BC616" s="2">
        <v>4.3664966820067301E-7</v>
      </c>
      <c r="BD616" s="1">
        <v>8.9393939480477708E-3</v>
      </c>
      <c r="BE616" s="2">
        <v>6.4115885968849498E-6</v>
      </c>
      <c r="BF616" s="2">
        <v>1.72860676888317E-6</v>
      </c>
      <c r="BG616" s="1">
        <v>3.6244073422016798E-2</v>
      </c>
      <c r="BH616" s="1">
        <v>171</v>
      </c>
      <c r="BI616" s="1">
        <v>70.599999999999994</v>
      </c>
      <c r="BJ616" s="1">
        <v>58.4</v>
      </c>
      <c r="BK616" s="1">
        <v>0.34</v>
      </c>
      <c r="BL616" s="1">
        <v>9.1999999999999993</v>
      </c>
      <c r="BM616" s="1">
        <v>2.61</v>
      </c>
      <c r="BN616" s="1">
        <v>1939279.3974609401</v>
      </c>
      <c r="BO616" s="1">
        <v>1735484.47802734</v>
      </c>
      <c r="BP616" s="1">
        <v>1747715.23608398</v>
      </c>
      <c r="BQ616" s="1">
        <v>1551065.2792968799</v>
      </c>
      <c r="BR616" s="1">
        <v>1272481.4677734401</v>
      </c>
      <c r="BS616" s="1">
        <v>1187767.81958008</v>
      </c>
      <c r="BT616" s="1">
        <v>1219045.3557128899</v>
      </c>
      <c r="BU616" s="1">
        <v>1023790.88439941</v>
      </c>
      <c r="BV616" s="1">
        <v>1214799.69213867</v>
      </c>
      <c r="BW616" s="1">
        <v>1173105.4824218799</v>
      </c>
      <c r="BX616" s="1">
        <f t="shared" si="27"/>
        <v>0.80408359971920618</v>
      </c>
      <c r="BY616" s="1">
        <f t="shared" si="28"/>
        <v>-0.31458259021162682</v>
      </c>
      <c r="BZ616" s="1">
        <f t="shared" si="29"/>
        <v>8.4467896834320474E-2</v>
      </c>
      <c r="CA616" s="1" t="s">
        <v>102</v>
      </c>
      <c r="CB616" s="1" t="s">
        <v>101</v>
      </c>
      <c r="CC616" s="1" t="s">
        <v>101</v>
      </c>
      <c r="CD616" s="1" t="s">
        <v>101</v>
      </c>
      <c r="CE616" s="1" t="s">
        <v>101</v>
      </c>
      <c r="CF616" s="1" t="s">
        <v>101</v>
      </c>
      <c r="CG616" s="1" t="s">
        <v>101</v>
      </c>
      <c r="CH616" s="1" t="s">
        <v>101</v>
      </c>
      <c r="CI616" s="1" t="s">
        <v>102</v>
      </c>
      <c r="CJ616" s="1" t="s">
        <v>102</v>
      </c>
      <c r="CK616" s="1">
        <v>1</v>
      </c>
      <c r="CL616" s="1">
        <v>0</v>
      </c>
      <c r="CN616" s="1">
        <v>0</v>
      </c>
      <c r="CP616" s="1">
        <v>0</v>
      </c>
    </row>
    <row r="617" spans="1:96">
      <c r="A617" s="1">
        <v>-8.5973379336882401E+18</v>
      </c>
      <c r="B617" s="1" t="b">
        <v>0</v>
      </c>
      <c r="C617" s="1" t="s">
        <v>102</v>
      </c>
      <c r="D617" s="1" t="s">
        <v>97</v>
      </c>
      <c r="E617" s="1" t="s">
        <v>4754</v>
      </c>
      <c r="F617" s="1" t="s">
        <v>4755</v>
      </c>
      <c r="G617" s="1">
        <v>0</v>
      </c>
      <c r="H617" s="1">
        <v>4.9260000000000002</v>
      </c>
      <c r="I617" s="1">
        <v>11</v>
      </c>
      <c r="J617" s="1">
        <v>2</v>
      </c>
      <c r="K617" s="1">
        <v>23</v>
      </c>
      <c r="L617" s="1">
        <v>2</v>
      </c>
      <c r="M617" s="1">
        <v>136</v>
      </c>
      <c r="N617" s="1">
        <v>15.3</v>
      </c>
      <c r="O617" s="1">
        <v>11.27</v>
      </c>
      <c r="P617" s="1">
        <v>1.71</v>
      </c>
      <c r="Q617" s="1">
        <v>1.77</v>
      </c>
      <c r="R617" s="1">
        <v>1.73</v>
      </c>
      <c r="S617" s="1">
        <v>1.67</v>
      </c>
      <c r="T617" s="1">
        <v>0</v>
      </c>
      <c r="U617" s="1">
        <v>1.61</v>
      </c>
      <c r="V617" s="1">
        <v>1.76</v>
      </c>
      <c r="W617" s="1">
        <v>0</v>
      </c>
      <c r="X617" s="1">
        <v>0</v>
      </c>
      <c r="Y617" s="1">
        <v>0</v>
      </c>
      <c r="Z617" s="1">
        <v>2</v>
      </c>
      <c r="AA617" s="1">
        <v>2</v>
      </c>
      <c r="AB617" s="1">
        <v>2</v>
      </c>
      <c r="AC617" s="1">
        <v>1</v>
      </c>
      <c r="AD617" s="1">
        <v>2</v>
      </c>
      <c r="AE617" s="1">
        <v>2</v>
      </c>
      <c r="AF617" s="1">
        <v>1</v>
      </c>
      <c r="AG617" s="1">
        <v>2</v>
      </c>
      <c r="AH617" s="1">
        <v>2</v>
      </c>
      <c r="AI617" s="1">
        <v>2</v>
      </c>
      <c r="AJ617" s="1" t="s">
        <v>284</v>
      </c>
      <c r="AK617" s="1" t="s">
        <v>4756</v>
      </c>
      <c r="AL617" s="1" t="s">
        <v>185</v>
      </c>
      <c r="AM617" s="1" t="s">
        <v>4743</v>
      </c>
      <c r="AN617" s="1" t="s">
        <v>4757</v>
      </c>
      <c r="AO617" s="1" t="s">
        <v>4758</v>
      </c>
      <c r="AP617" s="1" t="s">
        <v>4759</v>
      </c>
      <c r="AQ617" s="1" t="s">
        <v>4760</v>
      </c>
      <c r="AR617" s="1" t="s">
        <v>4761</v>
      </c>
      <c r="AS617" s="1" t="s">
        <v>4762</v>
      </c>
      <c r="AT617" s="1">
        <v>36</v>
      </c>
      <c r="AU617" s="1">
        <v>0</v>
      </c>
      <c r="AV617" s="1">
        <v>0.34300000000000003</v>
      </c>
      <c r="AW617" s="1">
        <v>0.32100000000000001</v>
      </c>
      <c r="AX617" s="1">
        <v>0.93500000000000005</v>
      </c>
      <c r="AY617" s="1">
        <v>-1.54</v>
      </c>
      <c r="AZ617" s="1">
        <v>-1.64</v>
      </c>
      <c r="BA617" s="1">
        <v>-0.1</v>
      </c>
      <c r="BB617" s="2">
        <v>3.5584589985759899E-7</v>
      </c>
      <c r="BC617" s="2">
        <v>2.43436062863367E-7</v>
      </c>
      <c r="BD617" s="1">
        <v>0.392617115651413</v>
      </c>
      <c r="BE617" s="2">
        <v>1.5292249440034201E-6</v>
      </c>
      <c r="BF617" s="2">
        <v>1.0594133885586901E-6</v>
      </c>
      <c r="BG617" s="1">
        <v>0.60569404899458701</v>
      </c>
      <c r="BH617" s="1">
        <v>180.3</v>
      </c>
      <c r="BI617" s="1">
        <v>61.8</v>
      </c>
      <c r="BJ617" s="1">
        <v>57.8</v>
      </c>
      <c r="BK617" s="1">
        <v>2.1</v>
      </c>
      <c r="BL617" s="1">
        <v>5.1100000000000003</v>
      </c>
      <c r="BM617" s="1">
        <v>7.64</v>
      </c>
      <c r="BN617" s="1">
        <v>539251.5</v>
      </c>
      <c r="BO617" s="1">
        <v>499525.390625</v>
      </c>
      <c r="BP617" s="1">
        <v>400811.109375</v>
      </c>
      <c r="BQ617" s="1">
        <v>352220.125</v>
      </c>
      <c r="BR617" s="1">
        <v>299211.109375</v>
      </c>
      <c r="BS617" s="1">
        <v>301509.609375</v>
      </c>
      <c r="BT617" s="1">
        <v>300640.6953125</v>
      </c>
      <c r="BU617" s="1">
        <v>269124.2109375</v>
      </c>
      <c r="BV617" s="1">
        <v>346770.515625</v>
      </c>
      <c r="BW617" s="1">
        <v>332473.3125</v>
      </c>
      <c r="BX617" s="1">
        <f t="shared" si="27"/>
        <v>0.92262746619998526</v>
      </c>
      <c r="BY617" s="1">
        <f t="shared" si="28"/>
        <v>-0.11617985346938793</v>
      </c>
      <c r="BZ617" s="1">
        <f t="shared" si="29"/>
        <v>0.41172958038438551</v>
      </c>
      <c r="CA617" s="1" t="s">
        <v>102</v>
      </c>
      <c r="CB617" s="1" t="s">
        <v>102</v>
      </c>
      <c r="CC617" s="1" t="s">
        <v>102</v>
      </c>
      <c r="CD617" s="1" t="s">
        <v>102</v>
      </c>
      <c r="CE617" s="1" t="s">
        <v>102</v>
      </c>
      <c r="CF617" s="1" t="s">
        <v>102</v>
      </c>
      <c r="CG617" s="1" t="s">
        <v>102</v>
      </c>
      <c r="CH617" s="1" t="s">
        <v>102</v>
      </c>
      <c r="CI617" s="1" t="s">
        <v>102</v>
      </c>
      <c r="CJ617" s="1" t="s">
        <v>102</v>
      </c>
      <c r="CK617" s="1">
        <v>1</v>
      </c>
      <c r="CL617" s="1">
        <v>0</v>
      </c>
      <c r="CN617" s="1">
        <v>0</v>
      </c>
      <c r="CP617" s="1">
        <v>0</v>
      </c>
    </row>
    <row r="618" spans="1:96">
      <c r="A618" s="1">
        <v>1.6035032627442501E+18</v>
      </c>
      <c r="B618" s="1" t="b">
        <v>0</v>
      </c>
      <c r="C618" s="1" t="s">
        <v>102</v>
      </c>
      <c r="D618" s="1" t="s">
        <v>97</v>
      </c>
      <c r="E618" s="1" t="s">
        <v>4763</v>
      </c>
      <c r="F618" s="1" t="s">
        <v>4764</v>
      </c>
      <c r="G618" s="1">
        <v>0</v>
      </c>
      <c r="H618" s="1">
        <v>47.682000000000002</v>
      </c>
      <c r="I618" s="1">
        <v>59</v>
      </c>
      <c r="J618" s="1">
        <v>7</v>
      </c>
      <c r="K618" s="1">
        <v>99</v>
      </c>
      <c r="L618" s="1">
        <v>7</v>
      </c>
      <c r="M618" s="1">
        <v>103</v>
      </c>
      <c r="N618" s="1">
        <v>11.4</v>
      </c>
      <c r="O618" s="1">
        <v>11.36</v>
      </c>
      <c r="P618" s="1">
        <v>7.68</v>
      </c>
      <c r="Q618" s="1">
        <v>5.46</v>
      </c>
      <c r="R618" s="1">
        <v>21.43</v>
      </c>
      <c r="S618" s="1">
        <v>20.61</v>
      </c>
      <c r="T618" s="1">
        <v>15.93</v>
      </c>
      <c r="U618" s="1">
        <v>12.49</v>
      </c>
      <c r="V618" s="1">
        <v>20.28</v>
      </c>
      <c r="W618" s="1">
        <v>16.82</v>
      </c>
      <c r="X618" s="1">
        <v>18.68</v>
      </c>
      <c r="Y618" s="1">
        <v>21.9</v>
      </c>
      <c r="Z618" s="1">
        <v>3</v>
      </c>
      <c r="AA618" s="1">
        <v>3</v>
      </c>
      <c r="AB618" s="1">
        <v>7</v>
      </c>
      <c r="AC618" s="1">
        <v>5</v>
      </c>
      <c r="AD618" s="1">
        <v>6</v>
      </c>
      <c r="AE618" s="1">
        <v>6</v>
      </c>
      <c r="AF618" s="1">
        <v>5</v>
      </c>
      <c r="AG618" s="1">
        <v>6</v>
      </c>
      <c r="AH618" s="1">
        <v>6</v>
      </c>
      <c r="AI618" s="1">
        <v>6</v>
      </c>
      <c r="AJ618" s="1" t="s">
        <v>284</v>
      </c>
      <c r="AK618" s="1" t="s">
        <v>4756</v>
      </c>
      <c r="AL618" s="1" t="s">
        <v>185</v>
      </c>
      <c r="AM618" s="1" t="s">
        <v>4765</v>
      </c>
      <c r="AN618" s="1" t="s">
        <v>4766</v>
      </c>
      <c r="AO618" s="1" t="s">
        <v>4767</v>
      </c>
      <c r="AP618" s="1" t="s">
        <v>4768</v>
      </c>
      <c r="AQ618" s="1" t="s">
        <v>4769</v>
      </c>
      <c r="AR618" s="1" t="s">
        <v>4770</v>
      </c>
      <c r="AS618" s="1" t="s">
        <v>4771</v>
      </c>
      <c r="AT618" s="1">
        <v>52</v>
      </c>
      <c r="AU618" s="1">
        <v>0</v>
      </c>
      <c r="AV618" s="1">
        <v>2.2389999999999999</v>
      </c>
      <c r="AW618" s="1">
        <v>2.0840000000000001</v>
      </c>
      <c r="AX618" s="1">
        <v>0.93100000000000005</v>
      </c>
      <c r="AY618" s="1">
        <v>1.1599999999999999</v>
      </c>
      <c r="AZ618" s="1">
        <v>1.06</v>
      </c>
      <c r="BA618" s="1">
        <v>-0.1</v>
      </c>
      <c r="BB618" s="2">
        <v>7.6654783431884297E-7</v>
      </c>
      <c r="BC618" s="2">
        <v>1.64610185970915E-6</v>
      </c>
      <c r="BD618" s="1">
        <v>0.14929108688798701</v>
      </c>
      <c r="BE618" s="2">
        <v>2.94663800531739E-6</v>
      </c>
      <c r="BF618" s="2">
        <v>5.25697288952812E-6</v>
      </c>
      <c r="BG618" s="1">
        <v>0.29556271576568299</v>
      </c>
      <c r="BH618" s="1">
        <v>56.4</v>
      </c>
      <c r="BI618" s="1">
        <v>126.2</v>
      </c>
      <c r="BJ618" s="1">
        <v>117.5</v>
      </c>
      <c r="BK618" s="1">
        <v>8.48</v>
      </c>
      <c r="BL618" s="1">
        <v>5.58</v>
      </c>
      <c r="BM618" s="1">
        <v>2.02</v>
      </c>
      <c r="BN618" s="1">
        <v>404493.349609375</v>
      </c>
      <c r="BO618" s="1">
        <v>322608.255859375</v>
      </c>
      <c r="BP618" s="1">
        <v>1845844.09375</v>
      </c>
      <c r="BQ618" s="1">
        <v>1604500.45703125</v>
      </c>
      <c r="BR618" s="1">
        <v>1368706.2578125</v>
      </c>
      <c r="BS618" s="1">
        <v>1357252.03515625</v>
      </c>
      <c r="BT618" s="1">
        <v>1464608.74609375</v>
      </c>
      <c r="BU618" s="1">
        <v>1248350.421875</v>
      </c>
      <c r="BV618" s="1">
        <v>1465683.88671875</v>
      </c>
      <c r="BW618" s="1">
        <v>1407451.19921875</v>
      </c>
      <c r="BX618" s="1">
        <f t="shared" si="27"/>
        <v>0.90443982350363517</v>
      </c>
      <c r="BY618" s="1">
        <f t="shared" si="28"/>
        <v>-0.14490357791255681</v>
      </c>
      <c r="BZ618" s="1">
        <f t="shared" si="29"/>
        <v>0.2875222077277938</v>
      </c>
      <c r="CA618" s="1" t="s">
        <v>102</v>
      </c>
      <c r="CB618" s="1" t="s">
        <v>102</v>
      </c>
      <c r="CC618" s="1" t="s">
        <v>102</v>
      </c>
      <c r="CD618" s="1" t="s">
        <v>102</v>
      </c>
      <c r="CE618" s="1" t="s">
        <v>102</v>
      </c>
      <c r="CF618" s="1" t="s">
        <v>102</v>
      </c>
      <c r="CG618" s="1" t="s">
        <v>102</v>
      </c>
      <c r="CH618" s="1" t="s">
        <v>102</v>
      </c>
      <c r="CI618" s="1" t="s">
        <v>102</v>
      </c>
      <c r="CJ618" s="1" t="s">
        <v>102</v>
      </c>
      <c r="CK618" s="1">
        <v>1</v>
      </c>
      <c r="CL618" s="1">
        <v>0</v>
      </c>
      <c r="CN618" s="1">
        <v>0</v>
      </c>
      <c r="CP618" s="1">
        <v>1</v>
      </c>
      <c r="CQ618" s="1" t="s">
        <v>4772</v>
      </c>
      <c r="CR618" s="1" t="s">
        <v>4772</v>
      </c>
    </row>
    <row r="619" spans="1:96">
      <c r="A619" s="1">
        <v>-8.1846911055176305E+18</v>
      </c>
      <c r="B619" s="1" t="b">
        <v>0</v>
      </c>
      <c r="C619" s="1" t="s">
        <v>102</v>
      </c>
      <c r="D619" s="1" t="s">
        <v>97</v>
      </c>
      <c r="E619" s="1" t="s">
        <v>4773</v>
      </c>
      <c r="F619" s="1" t="s">
        <v>4774</v>
      </c>
      <c r="G619" s="1">
        <v>0</v>
      </c>
      <c r="H619" s="1">
        <v>57.921999999999997</v>
      </c>
      <c r="I619" s="1">
        <v>27</v>
      </c>
      <c r="J619" s="1">
        <v>13</v>
      </c>
      <c r="K619" s="1">
        <v>110</v>
      </c>
      <c r="L619" s="1">
        <v>13</v>
      </c>
      <c r="M619" s="1">
        <v>362</v>
      </c>
      <c r="N619" s="1">
        <v>43.1</v>
      </c>
      <c r="O619" s="1">
        <v>8.94</v>
      </c>
      <c r="R619" s="1">
        <v>8.0299999999999994</v>
      </c>
      <c r="S619" s="1">
        <v>10.78</v>
      </c>
      <c r="T619" s="1">
        <v>9.8699999999999992</v>
      </c>
      <c r="U619" s="1">
        <v>7.55</v>
      </c>
      <c r="V619" s="1">
        <v>5.95</v>
      </c>
      <c r="W619" s="1">
        <v>9.5399999999999991</v>
      </c>
      <c r="X619" s="1">
        <v>6.18</v>
      </c>
      <c r="Y619" s="1">
        <v>9.82</v>
      </c>
      <c r="AB619" s="1">
        <v>10</v>
      </c>
      <c r="AC619" s="1">
        <v>11</v>
      </c>
      <c r="AD619" s="1">
        <v>8</v>
      </c>
      <c r="AE619" s="1">
        <v>11</v>
      </c>
      <c r="AF619" s="1">
        <v>7</v>
      </c>
      <c r="AG619" s="1">
        <v>9</v>
      </c>
      <c r="AH619" s="1">
        <v>6</v>
      </c>
      <c r="AI619" s="1">
        <v>8</v>
      </c>
      <c r="AJ619" s="1" t="s">
        <v>2820</v>
      </c>
      <c r="AK619" s="1" t="s">
        <v>1979</v>
      </c>
      <c r="AL619" s="1" t="s">
        <v>317</v>
      </c>
      <c r="AM619" s="1" t="s">
        <v>4775</v>
      </c>
      <c r="AN619" s="1">
        <v>51495</v>
      </c>
      <c r="AO619" s="1" t="s">
        <v>4776</v>
      </c>
      <c r="AP619" s="1" t="s">
        <v>4777</v>
      </c>
      <c r="AQ619" s="1" t="s">
        <v>4778</v>
      </c>
      <c r="AS619" s="1" t="s">
        <v>4779</v>
      </c>
      <c r="AT619" s="1">
        <v>1</v>
      </c>
      <c r="AU619" s="1">
        <v>0</v>
      </c>
      <c r="AV619" s="1">
        <v>39.408999999999999</v>
      </c>
      <c r="AW619" s="1">
        <v>36.893000000000001</v>
      </c>
      <c r="AX619" s="1">
        <v>0.93600000000000005</v>
      </c>
      <c r="AY619" s="1">
        <v>5.3</v>
      </c>
      <c r="AZ619" s="1">
        <v>5.21</v>
      </c>
      <c r="BA619" s="1">
        <v>-0.1</v>
      </c>
      <c r="BB619" s="2">
        <v>1.0000000000000001E-15</v>
      </c>
      <c r="BC619" s="2">
        <v>1.0000000000000001E-15</v>
      </c>
      <c r="BD619" s="1">
        <v>0.19828850092758199</v>
      </c>
      <c r="BE619" s="2">
        <v>1.0055999999999999E-14</v>
      </c>
      <c r="BF619" s="2">
        <v>1.0237704918032801E-14</v>
      </c>
      <c r="BG619" s="1">
        <v>0.36912602090107199</v>
      </c>
      <c r="BH619" s="1">
        <v>3.9</v>
      </c>
      <c r="BI619" s="1">
        <v>152.9</v>
      </c>
      <c r="BJ619" s="1">
        <v>143.19999999999999</v>
      </c>
      <c r="BK619" s="1">
        <v>8.14</v>
      </c>
      <c r="BL619" s="1">
        <v>4.91</v>
      </c>
      <c r="BM619" s="1">
        <v>2.0699999999999998</v>
      </c>
      <c r="BN619" s="1">
        <v>65667.921875</v>
      </c>
      <c r="BO619" s="1">
        <v>52627.565673828103</v>
      </c>
      <c r="BP619" s="1">
        <v>5208526.9228515597</v>
      </c>
      <c r="BQ619" s="1">
        <v>4550108.3896484403</v>
      </c>
      <c r="BR619" s="1">
        <v>3883654.7036132799</v>
      </c>
      <c r="BS619" s="1">
        <v>3931048.25</v>
      </c>
      <c r="BT619" s="1">
        <v>4160486.7001953102</v>
      </c>
      <c r="BU619" s="1">
        <v>3598862.7783203102</v>
      </c>
      <c r="BV619" s="1">
        <v>4237902.9379882803</v>
      </c>
      <c r="BW619" s="1">
        <v>4112269.54296875</v>
      </c>
      <c r="BX619" s="1">
        <f t="shared" si="27"/>
        <v>0.91670243385325878</v>
      </c>
      <c r="BY619" s="1">
        <f t="shared" si="28"/>
        <v>-0.1254745910263573</v>
      </c>
      <c r="BZ619" s="1">
        <f t="shared" si="29"/>
        <v>0.32762295276167497</v>
      </c>
      <c r="CA619" s="1" t="s">
        <v>101</v>
      </c>
      <c r="CB619" s="1" t="s">
        <v>101</v>
      </c>
      <c r="CC619" s="1" t="s">
        <v>102</v>
      </c>
      <c r="CD619" s="1" t="s">
        <v>102</v>
      </c>
      <c r="CE619" s="1" t="s">
        <v>102</v>
      </c>
      <c r="CF619" s="1" t="s">
        <v>102</v>
      </c>
      <c r="CG619" s="1" t="s">
        <v>102</v>
      </c>
      <c r="CH619" s="1" t="s">
        <v>102</v>
      </c>
      <c r="CI619" s="1" t="s">
        <v>102</v>
      </c>
      <c r="CJ619" s="1" t="s">
        <v>102</v>
      </c>
      <c r="CK619" s="1">
        <v>1</v>
      </c>
      <c r="CL619" s="1">
        <v>1</v>
      </c>
      <c r="CM619" s="1" t="s">
        <v>389</v>
      </c>
      <c r="CN619" s="1">
        <v>0</v>
      </c>
      <c r="CP619" s="1">
        <v>0</v>
      </c>
      <c r="CR619" s="1" t="s">
        <v>389</v>
      </c>
    </row>
    <row r="620" spans="1:96">
      <c r="A620" s="1">
        <v>4.5480617185536602E+17</v>
      </c>
      <c r="B620" s="1" t="b">
        <v>0</v>
      </c>
      <c r="C620" s="1" t="s">
        <v>102</v>
      </c>
      <c r="D620" s="1" t="s">
        <v>97</v>
      </c>
      <c r="E620" s="1" t="s">
        <v>4780</v>
      </c>
      <c r="F620" s="1" t="s">
        <v>4781</v>
      </c>
      <c r="G620" s="1">
        <v>0</v>
      </c>
      <c r="H620" s="1">
        <v>183.083</v>
      </c>
      <c r="I620" s="1">
        <v>61</v>
      </c>
      <c r="J620" s="1">
        <v>34</v>
      </c>
      <c r="K620" s="1">
        <v>356</v>
      </c>
      <c r="L620" s="1">
        <v>34</v>
      </c>
      <c r="M620" s="1">
        <v>763</v>
      </c>
      <c r="N620" s="1">
        <v>82.9</v>
      </c>
      <c r="O620" s="1">
        <v>9.0399999999999991</v>
      </c>
      <c r="Q620" s="1">
        <v>0</v>
      </c>
      <c r="R620" s="1">
        <v>63.11</v>
      </c>
      <c r="S620" s="1">
        <v>74.25</v>
      </c>
      <c r="T620" s="1">
        <v>56.4</v>
      </c>
      <c r="U620" s="1">
        <v>52.98</v>
      </c>
      <c r="V620" s="1">
        <v>39.29</v>
      </c>
      <c r="W620" s="1">
        <v>34.31</v>
      </c>
      <c r="X620" s="1">
        <v>29.8</v>
      </c>
      <c r="Y620" s="1">
        <v>30.71</v>
      </c>
      <c r="AA620" s="1">
        <v>1</v>
      </c>
      <c r="AB620" s="1">
        <v>30</v>
      </c>
      <c r="AC620" s="1">
        <v>30</v>
      </c>
      <c r="AD620" s="1">
        <v>28</v>
      </c>
      <c r="AE620" s="1">
        <v>27</v>
      </c>
      <c r="AF620" s="1">
        <v>22</v>
      </c>
      <c r="AG620" s="1">
        <v>21</v>
      </c>
      <c r="AH620" s="1">
        <v>21</v>
      </c>
      <c r="AI620" s="1">
        <v>17</v>
      </c>
      <c r="AJ620" s="1" t="s">
        <v>194</v>
      </c>
      <c r="AK620" s="1" t="s">
        <v>215</v>
      </c>
      <c r="AL620" s="1" t="s">
        <v>146</v>
      </c>
      <c r="AM620" s="1" t="s">
        <v>4782</v>
      </c>
      <c r="AN620" s="1">
        <v>3030</v>
      </c>
      <c r="AO620" s="1" t="s">
        <v>4783</v>
      </c>
      <c r="AP620" s="1" t="s">
        <v>4784</v>
      </c>
      <c r="AQ620" s="1" t="s">
        <v>4785</v>
      </c>
      <c r="AR620" s="1" t="s">
        <v>4786</v>
      </c>
      <c r="AS620" s="1" t="s">
        <v>4787</v>
      </c>
      <c r="AT620" s="1">
        <v>13</v>
      </c>
      <c r="AU620" s="1">
        <v>0</v>
      </c>
      <c r="AV620" s="1">
        <v>13.712</v>
      </c>
      <c r="AW620" s="1">
        <v>8.6739999999999995</v>
      </c>
      <c r="AX620" s="1">
        <v>0.63300000000000001</v>
      </c>
      <c r="AY620" s="1">
        <v>3.78</v>
      </c>
      <c r="AZ620" s="1">
        <v>3.12</v>
      </c>
      <c r="BA620" s="1">
        <v>-0.66</v>
      </c>
      <c r="BB620" s="2">
        <v>1.0000000000000001E-15</v>
      </c>
      <c r="BC620" s="2">
        <v>1.6882813147489598E-8</v>
      </c>
      <c r="BD620" s="1">
        <v>1.42571973448469E-4</v>
      </c>
      <c r="BE620" s="2">
        <v>1.0055999999999999E-14</v>
      </c>
      <c r="BF620" s="2">
        <v>1.3097287963487301E-7</v>
      </c>
      <c r="BG620" s="1">
        <v>1.5310431743295E-3</v>
      </c>
      <c r="BH620" s="1">
        <v>12.8</v>
      </c>
      <c r="BI620" s="1">
        <v>175.9</v>
      </c>
      <c r="BJ620" s="1">
        <v>111.3</v>
      </c>
      <c r="BK620" s="1">
        <v>14.01</v>
      </c>
      <c r="BL620" s="1">
        <v>2.54</v>
      </c>
      <c r="BM620" s="1">
        <v>7.83</v>
      </c>
      <c r="BN620" s="1">
        <v>345282.111328125</v>
      </c>
      <c r="BO620" s="1">
        <v>254545.634765625</v>
      </c>
      <c r="BP620" s="1">
        <v>8978434.8088378906</v>
      </c>
      <c r="BQ620" s="1">
        <v>7475741.8298339797</v>
      </c>
      <c r="BR620" s="1">
        <v>7126224.95629883</v>
      </c>
      <c r="BS620" s="1">
        <v>7298178.1923828097</v>
      </c>
      <c r="BT620" s="1">
        <v>5283147.58740234</v>
      </c>
      <c r="BU620" s="1">
        <v>4678837.8681640597</v>
      </c>
      <c r="BV620" s="1">
        <v>4531498.8793945303</v>
      </c>
      <c r="BW620" s="1">
        <v>4565530.2443847703</v>
      </c>
      <c r="BX620" s="1">
        <f t="shared" si="27"/>
        <v>0.61722445496510236</v>
      </c>
      <c r="BY620" s="1">
        <f t="shared" si="28"/>
        <v>-0.69613287102483223</v>
      </c>
      <c r="BZ620" s="1">
        <f t="shared" si="29"/>
        <v>6.7572268955124902E-4</v>
      </c>
      <c r="CA620" s="1" t="s">
        <v>101</v>
      </c>
      <c r="CB620" s="1" t="s">
        <v>102</v>
      </c>
      <c r="CC620" s="1" t="s">
        <v>102</v>
      </c>
      <c r="CD620" s="1" t="s">
        <v>102</v>
      </c>
      <c r="CE620" s="1" t="s">
        <v>102</v>
      </c>
      <c r="CF620" s="1" t="s">
        <v>102</v>
      </c>
      <c r="CG620" s="1" t="s">
        <v>102</v>
      </c>
      <c r="CH620" s="1" t="s">
        <v>102</v>
      </c>
      <c r="CI620" s="1" t="s">
        <v>102</v>
      </c>
      <c r="CJ620" s="1" t="s">
        <v>102</v>
      </c>
      <c r="CK620" s="1">
        <v>1</v>
      </c>
      <c r="CL620" s="1">
        <v>0</v>
      </c>
      <c r="CN620" s="1">
        <v>5</v>
      </c>
      <c r="CO620" s="1" t="s">
        <v>4788</v>
      </c>
      <c r="CP620" s="1">
        <v>1</v>
      </c>
      <c r="CQ620" s="1" t="s">
        <v>4789</v>
      </c>
      <c r="CR620" s="1" t="s">
        <v>4790</v>
      </c>
    </row>
    <row r="621" spans="1:96">
      <c r="A621" s="1">
        <v>4.14395550149118E+18</v>
      </c>
      <c r="B621" s="1" t="b">
        <v>0</v>
      </c>
      <c r="C621" s="1" t="s">
        <v>102</v>
      </c>
      <c r="D621" s="1" t="s">
        <v>97</v>
      </c>
      <c r="E621" s="1" t="s">
        <v>4791</v>
      </c>
      <c r="F621" s="1" t="s">
        <v>4792</v>
      </c>
      <c r="G621" s="1">
        <v>0</v>
      </c>
      <c r="H621" s="1">
        <v>92.662999999999997</v>
      </c>
      <c r="I621" s="1">
        <v>61</v>
      </c>
      <c r="J621" s="1">
        <v>25</v>
      </c>
      <c r="K621" s="1">
        <v>188</v>
      </c>
      <c r="L621" s="1">
        <v>25</v>
      </c>
      <c r="M621" s="1">
        <v>474</v>
      </c>
      <c r="N621" s="1">
        <v>51.3</v>
      </c>
      <c r="O621" s="1">
        <v>9.41</v>
      </c>
      <c r="R621" s="1">
        <v>23.01</v>
      </c>
      <c r="S621" s="1">
        <v>26.57</v>
      </c>
      <c r="T621" s="1">
        <v>19.5</v>
      </c>
      <c r="U621" s="1">
        <v>18.25</v>
      </c>
      <c r="V621" s="1">
        <v>6.89</v>
      </c>
      <c r="W621" s="1">
        <v>11.17</v>
      </c>
      <c r="X621" s="1">
        <v>11.31</v>
      </c>
      <c r="Y621" s="1">
        <v>10.44</v>
      </c>
      <c r="AB621" s="1">
        <v>21</v>
      </c>
      <c r="AC621" s="1">
        <v>17</v>
      </c>
      <c r="AD621" s="1">
        <v>16</v>
      </c>
      <c r="AE621" s="1">
        <v>18</v>
      </c>
      <c r="AF621" s="1">
        <v>13</v>
      </c>
      <c r="AG621" s="1">
        <v>13</v>
      </c>
      <c r="AH621" s="1">
        <v>14</v>
      </c>
      <c r="AI621" s="1">
        <v>13</v>
      </c>
      <c r="AJ621" s="1" t="s">
        <v>194</v>
      </c>
      <c r="AK621" s="1" t="s">
        <v>342</v>
      </c>
      <c r="AL621" s="1" t="s">
        <v>185</v>
      </c>
      <c r="AM621" s="1" t="s">
        <v>326</v>
      </c>
      <c r="AN621" s="1">
        <v>3032</v>
      </c>
      <c r="AO621" s="1" t="s">
        <v>4793</v>
      </c>
      <c r="AP621" s="1" t="s">
        <v>4794</v>
      </c>
      <c r="AQ621" s="1" t="s">
        <v>4795</v>
      </c>
      <c r="AR621" s="1" t="s">
        <v>4796</v>
      </c>
      <c r="AS621" s="1" t="s">
        <v>4787</v>
      </c>
      <c r="AT621" s="1">
        <v>12</v>
      </c>
      <c r="AU621" s="1">
        <v>0</v>
      </c>
      <c r="AV621" s="1">
        <v>17.562999999999999</v>
      </c>
      <c r="AW621" s="1">
        <v>10.53</v>
      </c>
      <c r="AX621" s="1">
        <v>0.6</v>
      </c>
      <c r="AY621" s="1">
        <v>4.13</v>
      </c>
      <c r="AZ621" s="1">
        <v>3.4</v>
      </c>
      <c r="BA621" s="1">
        <v>-0.74</v>
      </c>
      <c r="BB621" s="2">
        <v>2.49999576595883E-8</v>
      </c>
      <c r="BC621" s="2">
        <v>8.5067615174239095E-8</v>
      </c>
      <c r="BD621" s="1">
        <v>6.3957560140281999E-4</v>
      </c>
      <c r="BE621" s="2">
        <v>1.9826464844228699E-7</v>
      </c>
      <c r="BF621" s="2">
        <v>4.6805925706001999E-7</v>
      </c>
      <c r="BG621" s="1">
        <v>4.6963497959270697E-3</v>
      </c>
      <c r="BH621" s="1">
        <v>10.3</v>
      </c>
      <c r="BI621" s="1">
        <v>181.1</v>
      </c>
      <c r="BJ621" s="1">
        <v>108.6</v>
      </c>
      <c r="BK621" s="1">
        <v>21.8</v>
      </c>
      <c r="BL621" s="1">
        <v>5.15</v>
      </c>
      <c r="BM621" s="1">
        <v>8.43</v>
      </c>
      <c r="BN621" s="1">
        <v>130991.908203125</v>
      </c>
      <c r="BO621" s="1">
        <v>86327.270263671904</v>
      </c>
      <c r="BP621" s="1">
        <v>4303006.6474609403</v>
      </c>
      <c r="BQ621" s="1">
        <v>3629944.390625</v>
      </c>
      <c r="BR621" s="1">
        <v>3147059.38427734</v>
      </c>
      <c r="BS621" s="1">
        <v>3199941.3637695299</v>
      </c>
      <c r="BT621" s="1">
        <v>2398919.4865722698</v>
      </c>
      <c r="BU621" s="1">
        <v>2015951.88427734</v>
      </c>
      <c r="BV621" s="1">
        <v>1998177.5307617199</v>
      </c>
      <c r="BW621" s="1">
        <v>2009122.9362792999</v>
      </c>
      <c r="BX621" s="1">
        <f t="shared" si="27"/>
        <v>0.58978993515015632</v>
      </c>
      <c r="BY621" s="1">
        <f t="shared" si="28"/>
        <v>-0.76172689207545985</v>
      </c>
      <c r="BZ621" s="1">
        <f t="shared" si="29"/>
        <v>2.1224919065291228E-3</v>
      </c>
      <c r="CA621" s="1" t="s">
        <v>101</v>
      </c>
      <c r="CB621" s="1" t="s">
        <v>101</v>
      </c>
      <c r="CC621" s="1" t="s">
        <v>102</v>
      </c>
      <c r="CD621" s="1" t="s">
        <v>102</v>
      </c>
      <c r="CE621" s="1" t="s">
        <v>102</v>
      </c>
      <c r="CF621" s="1" t="s">
        <v>102</v>
      </c>
      <c r="CG621" s="1" t="s">
        <v>102</v>
      </c>
      <c r="CH621" s="1" t="s">
        <v>102</v>
      </c>
      <c r="CI621" s="1" t="s">
        <v>102</v>
      </c>
      <c r="CJ621" s="1" t="s">
        <v>102</v>
      </c>
      <c r="CK621" s="1">
        <v>1</v>
      </c>
      <c r="CL621" s="1">
        <v>0</v>
      </c>
      <c r="CN621" s="1">
        <v>2</v>
      </c>
      <c r="CO621" s="1" t="s">
        <v>4797</v>
      </c>
      <c r="CP621" s="1">
        <v>0</v>
      </c>
      <c r="CR621" s="1" t="s">
        <v>4797</v>
      </c>
    </row>
    <row r="622" spans="1:96">
      <c r="A622" s="1">
        <v>-2.1852917331138899E+17</v>
      </c>
      <c r="B622" s="1" t="b">
        <v>0</v>
      </c>
      <c r="C622" s="1" t="s">
        <v>96</v>
      </c>
      <c r="D622" s="1" t="s">
        <v>97</v>
      </c>
      <c r="E622" s="1" t="s">
        <v>4798</v>
      </c>
      <c r="F622" s="1" t="s">
        <v>4799</v>
      </c>
      <c r="G622" s="1">
        <v>0.154</v>
      </c>
      <c r="H622" s="1">
        <v>1.2250000000000001</v>
      </c>
      <c r="I622" s="1">
        <v>6</v>
      </c>
      <c r="J622" s="1">
        <v>1</v>
      </c>
      <c r="K622" s="1">
        <v>1</v>
      </c>
      <c r="L622" s="1">
        <v>1</v>
      </c>
      <c r="M622" s="1">
        <v>340</v>
      </c>
      <c r="N622" s="1">
        <v>37.799999999999997</v>
      </c>
      <c r="O622" s="1">
        <v>8.85</v>
      </c>
      <c r="R622" s="1">
        <v>0</v>
      </c>
      <c r="AB622" s="1">
        <v>1</v>
      </c>
      <c r="AJ622" s="1" t="s">
        <v>1898</v>
      </c>
      <c r="AK622" s="1" t="s">
        <v>3740</v>
      </c>
      <c r="AL622" s="1" t="s">
        <v>146</v>
      </c>
      <c r="AM622" s="1" t="s">
        <v>4800</v>
      </c>
      <c r="AN622" s="1">
        <v>60484</v>
      </c>
      <c r="AO622" s="1" t="s">
        <v>4801</v>
      </c>
      <c r="AP622" s="1" t="s">
        <v>4802</v>
      </c>
      <c r="AQ622" s="1" t="s">
        <v>4803</v>
      </c>
      <c r="AT622" s="1">
        <v>0</v>
      </c>
      <c r="AU622" s="1">
        <v>0</v>
      </c>
      <c r="AV622" s="1">
        <v>0.33300000000000002</v>
      </c>
      <c r="AW622" s="1">
        <v>0.30099999999999999</v>
      </c>
      <c r="AX622" s="1">
        <v>0.90300000000000002</v>
      </c>
      <c r="AY622" s="1">
        <v>-1.59</v>
      </c>
      <c r="AZ622" s="1">
        <v>-1.73</v>
      </c>
      <c r="BA622" s="1">
        <v>-0.15</v>
      </c>
      <c r="BB622" s="2">
        <v>9.8927338765264494E-8</v>
      </c>
      <c r="BC622" s="2">
        <v>6.8259071506204805E-8</v>
      </c>
      <c r="BD622" s="1">
        <v>0.12734458444858199</v>
      </c>
      <c r="BE622" s="2">
        <v>5.5501051645551601E-7</v>
      </c>
      <c r="BF622" s="2">
        <v>4.0254361860178303E-7</v>
      </c>
      <c r="BG622" s="1">
        <v>0.262016245102491</v>
      </c>
      <c r="BH622" s="1">
        <v>183.6</v>
      </c>
      <c r="BI622" s="1">
        <v>61.1</v>
      </c>
      <c r="BJ622" s="1">
        <v>55.2</v>
      </c>
      <c r="BK622" s="1">
        <v>3.71</v>
      </c>
      <c r="BL622" s="1">
        <v>5.61</v>
      </c>
      <c r="BM622" s="1">
        <v>4.8600000000000003</v>
      </c>
      <c r="BN622" s="1">
        <v>251325.21875</v>
      </c>
      <c r="BO622" s="1">
        <v>214454.796875</v>
      </c>
      <c r="BP622" s="1">
        <v>152549.015625</v>
      </c>
      <c r="BQ622" s="1">
        <v>145483.078125</v>
      </c>
      <c r="BR622" s="1">
        <v>138809.1875</v>
      </c>
      <c r="BS622" s="1">
        <v>141011.578125</v>
      </c>
      <c r="BT622" s="1">
        <v>139557.421875</v>
      </c>
      <c r="BU622" s="1">
        <v>126948.8828125</v>
      </c>
      <c r="BV622" s="1">
        <v>129534.515625</v>
      </c>
      <c r="BW622" s="1">
        <v>127099.859375</v>
      </c>
      <c r="BX622" s="1">
        <f t="shared" si="27"/>
        <v>0.90531814665297983</v>
      </c>
      <c r="BY622" s="1">
        <f t="shared" si="28"/>
        <v>-0.14350322209454994</v>
      </c>
      <c r="BZ622" s="1">
        <f t="shared" si="29"/>
        <v>1.8237001680389768E-2</v>
      </c>
      <c r="CA622" s="1" t="s">
        <v>101</v>
      </c>
      <c r="CB622" s="1" t="s">
        <v>101</v>
      </c>
      <c r="CC622" s="1" t="s">
        <v>102</v>
      </c>
      <c r="CD622" s="1" t="s">
        <v>101</v>
      </c>
      <c r="CE622" s="1" t="s">
        <v>101</v>
      </c>
      <c r="CF622" s="1" t="s">
        <v>101</v>
      </c>
      <c r="CG622" s="1" t="s">
        <v>101</v>
      </c>
      <c r="CH622" s="1" t="s">
        <v>101</v>
      </c>
      <c r="CI622" s="1" t="s">
        <v>101</v>
      </c>
      <c r="CJ622" s="1" t="s">
        <v>101</v>
      </c>
      <c r="CK622" s="1">
        <v>1</v>
      </c>
      <c r="CL622" s="1">
        <v>0</v>
      </c>
      <c r="CN622" s="1">
        <v>0</v>
      </c>
      <c r="CP622" s="1">
        <v>0</v>
      </c>
    </row>
    <row r="623" spans="1:96">
      <c r="A623" s="1">
        <v>-2.0135029182172301E+18</v>
      </c>
      <c r="B623" s="1" t="b">
        <v>0</v>
      </c>
      <c r="C623" s="1" t="s">
        <v>102</v>
      </c>
      <c r="D623" s="1" t="s">
        <v>97</v>
      </c>
      <c r="E623" s="1" t="s">
        <v>4804</v>
      </c>
      <c r="F623" s="1" t="s">
        <v>4805</v>
      </c>
      <c r="G623" s="1">
        <v>0</v>
      </c>
      <c r="H623" s="1">
        <v>63.253</v>
      </c>
      <c r="I623" s="1">
        <v>33</v>
      </c>
      <c r="J623" s="1">
        <v>11</v>
      </c>
      <c r="K623" s="1">
        <v>123</v>
      </c>
      <c r="L623" s="1">
        <v>11</v>
      </c>
      <c r="M623" s="1">
        <v>419</v>
      </c>
      <c r="N623" s="1">
        <v>49.5</v>
      </c>
      <c r="O623" s="1">
        <v>5.69</v>
      </c>
      <c r="R623" s="1">
        <v>16.29</v>
      </c>
      <c r="S623" s="1">
        <v>11.42</v>
      </c>
      <c r="T623" s="1">
        <v>10.62</v>
      </c>
      <c r="U623" s="1">
        <v>18.239999999999998</v>
      </c>
      <c r="V623" s="1">
        <v>10.91</v>
      </c>
      <c r="W623" s="1">
        <v>8.7200000000000006</v>
      </c>
      <c r="X623" s="1">
        <v>18.22</v>
      </c>
      <c r="Y623" s="1">
        <v>15.04</v>
      </c>
      <c r="AB623" s="1">
        <v>10</v>
      </c>
      <c r="AC623" s="1">
        <v>8</v>
      </c>
      <c r="AD623" s="1">
        <v>10</v>
      </c>
      <c r="AE623" s="1">
        <v>10</v>
      </c>
      <c r="AF623" s="1">
        <v>9</v>
      </c>
      <c r="AG623" s="1">
        <v>7</v>
      </c>
      <c r="AH623" s="1">
        <v>10</v>
      </c>
      <c r="AI623" s="1">
        <v>9</v>
      </c>
      <c r="AJ623" s="1" t="s">
        <v>823</v>
      </c>
      <c r="AK623" s="1" t="s">
        <v>606</v>
      </c>
      <c r="AL623" s="1" t="s">
        <v>146</v>
      </c>
      <c r="AM623" s="1" t="s">
        <v>4806</v>
      </c>
      <c r="AN623" s="1" t="s">
        <v>4807</v>
      </c>
      <c r="AO623" s="1" t="s">
        <v>4808</v>
      </c>
      <c r="AP623" s="1" t="s">
        <v>4809</v>
      </c>
      <c r="AQ623" s="1" t="s">
        <v>4810</v>
      </c>
      <c r="AT623" s="1">
        <v>0</v>
      </c>
      <c r="AU623" s="1">
        <v>0</v>
      </c>
      <c r="AV623" s="1">
        <v>23.896000000000001</v>
      </c>
      <c r="AW623" s="1">
        <v>26.026</v>
      </c>
      <c r="AX623" s="1">
        <v>1.089</v>
      </c>
      <c r="AY623" s="1">
        <v>4.58</v>
      </c>
      <c r="AZ623" s="1">
        <v>4.7</v>
      </c>
      <c r="BA623" s="1">
        <v>0.12</v>
      </c>
      <c r="BB623" s="2">
        <v>1.0000000000000001E-15</v>
      </c>
      <c r="BC623" s="2">
        <v>1.0000000000000001E-15</v>
      </c>
      <c r="BD623" s="1">
        <v>0.34082622315521699</v>
      </c>
      <c r="BE623" s="2">
        <v>1.0055999999999999E-14</v>
      </c>
      <c r="BF623" s="2">
        <v>1.0237704918032801E-14</v>
      </c>
      <c r="BG623" s="1">
        <v>0.55099212206286396</v>
      </c>
      <c r="BH623" s="1">
        <v>5.9</v>
      </c>
      <c r="BI623" s="1">
        <v>140.80000000000001</v>
      </c>
      <c r="BJ623" s="1">
        <v>153.30000000000001</v>
      </c>
      <c r="BK623" s="1">
        <v>0.43</v>
      </c>
      <c r="BL623" s="1">
        <v>5.55</v>
      </c>
      <c r="BM623" s="1">
        <v>6.06</v>
      </c>
      <c r="BN623" s="1">
        <v>87492.423461914106</v>
      </c>
      <c r="BO623" s="1">
        <v>79162.5009765625</v>
      </c>
      <c r="BP623" s="1">
        <v>4676888.6796875</v>
      </c>
      <c r="BQ623" s="1">
        <v>3801071.6748046898</v>
      </c>
      <c r="BR623" s="1">
        <v>3364048.3339843801</v>
      </c>
      <c r="BS623" s="1">
        <v>3464695.48828125</v>
      </c>
      <c r="BT623" s="1">
        <v>4086414.55859375</v>
      </c>
      <c r="BU623" s="1">
        <v>3336820.2675781301</v>
      </c>
      <c r="BV623" s="1">
        <v>4267339.9912109403</v>
      </c>
      <c r="BW623" s="1">
        <v>4184048.015625</v>
      </c>
      <c r="BX623" s="1">
        <f t="shared" si="27"/>
        <v>1.0371026087452808</v>
      </c>
      <c r="BY623" s="1">
        <f t="shared" si="28"/>
        <v>5.2558638417950783E-2</v>
      </c>
      <c r="BZ623" s="1">
        <f t="shared" si="29"/>
        <v>0.71228801602971292</v>
      </c>
      <c r="CA623" s="1" t="s">
        <v>101</v>
      </c>
      <c r="CB623" s="1" t="s">
        <v>101</v>
      </c>
      <c r="CC623" s="1" t="s">
        <v>102</v>
      </c>
      <c r="CD623" s="1" t="s">
        <v>102</v>
      </c>
      <c r="CE623" s="1" t="s">
        <v>102</v>
      </c>
      <c r="CF623" s="1" t="s">
        <v>102</v>
      </c>
      <c r="CG623" s="1" t="s">
        <v>102</v>
      </c>
      <c r="CH623" s="1" t="s">
        <v>102</v>
      </c>
      <c r="CI623" s="1" t="s">
        <v>102</v>
      </c>
      <c r="CJ623" s="1" t="s">
        <v>102</v>
      </c>
      <c r="CK623" s="1">
        <v>1</v>
      </c>
      <c r="CL623" s="1">
        <v>0</v>
      </c>
      <c r="CN623" s="1">
        <v>5</v>
      </c>
      <c r="CO623" s="1" t="s">
        <v>4811</v>
      </c>
      <c r="CP623" s="1">
        <v>0</v>
      </c>
      <c r="CR623" s="1" t="s">
        <v>4811</v>
      </c>
    </row>
    <row r="624" spans="1:96">
      <c r="A624" s="1">
        <v>-2.1681949306276301E+17</v>
      </c>
      <c r="B624" s="1" t="b">
        <v>0</v>
      </c>
      <c r="C624" s="1" t="s">
        <v>102</v>
      </c>
      <c r="D624" s="1" t="s">
        <v>97</v>
      </c>
      <c r="E624" s="1" t="s">
        <v>4812</v>
      </c>
      <c r="F624" s="1" t="s">
        <v>4813</v>
      </c>
      <c r="G624" s="1">
        <v>0</v>
      </c>
      <c r="H624" s="1">
        <v>5.6269999999999998</v>
      </c>
      <c r="I624" s="1">
        <v>4</v>
      </c>
      <c r="J624" s="1">
        <v>2</v>
      </c>
      <c r="K624" s="1">
        <v>13</v>
      </c>
      <c r="L624" s="1">
        <v>2</v>
      </c>
      <c r="M624" s="1">
        <v>279</v>
      </c>
      <c r="N624" s="1">
        <v>31.6</v>
      </c>
      <c r="O624" s="1">
        <v>4.92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AB624" s="1">
        <v>2</v>
      </c>
      <c r="AC624" s="1">
        <v>1</v>
      </c>
      <c r="AD624" s="1">
        <v>2</v>
      </c>
      <c r="AE624" s="1">
        <v>1</v>
      </c>
      <c r="AF624" s="1">
        <v>1</v>
      </c>
      <c r="AG624" s="1">
        <v>1</v>
      </c>
      <c r="AH624" s="1">
        <v>2</v>
      </c>
      <c r="AI624" s="1">
        <v>1</v>
      </c>
      <c r="AJ624" s="1" t="s">
        <v>4814</v>
      </c>
      <c r="AK624" s="1" t="s">
        <v>4815</v>
      </c>
      <c r="AL624" s="1" t="s">
        <v>146</v>
      </c>
      <c r="AN624" s="1">
        <v>10456</v>
      </c>
      <c r="AO624" s="1" t="s">
        <v>4816</v>
      </c>
      <c r="AP624" s="1" t="s">
        <v>4817</v>
      </c>
      <c r="AQ624" s="1" t="s">
        <v>4818</v>
      </c>
      <c r="AR624" s="1" t="s">
        <v>4819</v>
      </c>
      <c r="AT624" s="1">
        <v>1</v>
      </c>
      <c r="AU624" s="1">
        <v>0</v>
      </c>
      <c r="AV624" s="1">
        <v>100</v>
      </c>
      <c r="AW624" s="1">
        <v>100</v>
      </c>
      <c r="AX624" s="1">
        <v>1.1319999999999999</v>
      </c>
      <c r="AY624" s="1">
        <v>6.64</v>
      </c>
      <c r="AZ624" s="1">
        <v>6.64</v>
      </c>
      <c r="BA624" s="1">
        <v>0.18</v>
      </c>
      <c r="BD624" s="1">
        <v>7.7205614213414799E-3</v>
      </c>
      <c r="BG624" s="1">
        <v>3.2351116545451697E-2</v>
      </c>
      <c r="BI624" s="1">
        <v>140.69999999999999</v>
      </c>
      <c r="BJ624" s="1">
        <v>159.30000000000001</v>
      </c>
      <c r="BL624" s="1">
        <v>5.86</v>
      </c>
      <c r="BM624" s="1">
        <v>2.84</v>
      </c>
      <c r="BP624" s="1">
        <v>235029.7890625</v>
      </c>
      <c r="BQ624" s="1">
        <v>183205.828125</v>
      </c>
      <c r="BR624" s="1">
        <v>194058.27734375</v>
      </c>
      <c r="BS624" s="1">
        <v>175632.04296875</v>
      </c>
      <c r="BT624" s="1">
        <v>228750.484375</v>
      </c>
      <c r="BU624" s="1">
        <v>200870.57421875</v>
      </c>
      <c r="BV624" s="1">
        <v>233328.03125</v>
      </c>
      <c r="BW624" s="1">
        <v>213196.2421875</v>
      </c>
      <c r="BX624" s="1">
        <f t="shared" si="27"/>
        <v>1.1119640696321791</v>
      </c>
      <c r="BY624" s="1">
        <f t="shared" si="28"/>
        <v>0.15311017169366078</v>
      </c>
      <c r="BZ624" s="1">
        <f t="shared" si="29"/>
        <v>0.19642312002615753</v>
      </c>
      <c r="CA624" s="1" t="s">
        <v>100</v>
      </c>
      <c r="CB624" s="1" t="s">
        <v>100</v>
      </c>
      <c r="CC624" s="1" t="s">
        <v>102</v>
      </c>
      <c r="CD624" s="1" t="s">
        <v>102</v>
      </c>
      <c r="CE624" s="1" t="s">
        <v>102</v>
      </c>
      <c r="CF624" s="1" t="s">
        <v>102</v>
      </c>
      <c r="CG624" s="1" t="s">
        <v>102</v>
      </c>
      <c r="CH624" s="1" t="s">
        <v>102</v>
      </c>
      <c r="CI624" s="1" t="s">
        <v>102</v>
      </c>
      <c r="CJ624" s="1" t="s">
        <v>102</v>
      </c>
      <c r="CK624" s="1">
        <v>1</v>
      </c>
      <c r="CL624" s="1">
        <v>0</v>
      </c>
      <c r="CN624" s="1">
        <v>0</v>
      </c>
      <c r="CP624" s="1">
        <v>0</v>
      </c>
    </row>
    <row r="625" spans="1:96">
      <c r="A625" s="1">
        <v>-6.4419186180707799E+18</v>
      </c>
      <c r="B625" s="1" t="b">
        <v>0</v>
      </c>
      <c r="C625" s="1" t="s">
        <v>96</v>
      </c>
      <c r="D625" s="1" t="s">
        <v>97</v>
      </c>
      <c r="E625" s="1" t="s">
        <v>4820</v>
      </c>
      <c r="F625" s="1" t="s">
        <v>4821</v>
      </c>
      <c r="G625" s="1">
        <v>0.105</v>
      </c>
      <c r="H625" s="1">
        <v>1.41</v>
      </c>
      <c r="I625" s="1">
        <v>1</v>
      </c>
      <c r="J625" s="1">
        <v>1</v>
      </c>
      <c r="K625" s="1">
        <v>1</v>
      </c>
      <c r="L625" s="1">
        <v>1</v>
      </c>
      <c r="M625" s="1">
        <v>2035</v>
      </c>
      <c r="N625" s="1">
        <v>208.6</v>
      </c>
      <c r="O625" s="1">
        <v>7.46</v>
      </c>
      <c r="R625" s="1">
        <v>0</v>
      </c>
      <c r="AB625" s="1">
        <v>1</v>
      </c>
      <c r="AJ625" s="1" t="s">
        <v>2239</v>
      </c>
      <c r="AK625" s="1" t="s">
        <v>606</v>
      </c>
      <c r="AL625" s="1" t="s">
        <v>146</v>
      </c>
      <c r="AM625" s="1" t="s">
        <v>4822</v>
      </c>
      <c r="AN625" s="1">
        <v>3054</v>
      </c>
      <c r="AO625" s="1" t="s">
        <v>4823</v>
      </c>
      <c r="AP625" s="1" t="s">
        <v>4824</v>
      </c>
      <c r="AQ625" s="1" t="s">
        <v>4825</v>
      </c>
      <c r="AR625" s="1" t="s">
        <v>4826</v>
      </c>
      <c r="AS625" s="1" t="s">
        <v>4827</v>
      </c>
      <c r="AT625" s="1">
        <v>6</v>
      </c>
      <c r="AU625" s="1">
        <v>0</v>
      </c>
      <c r="BX625" s="1" t="e">
        <f t="shared" si="27"/>
        <v>#DIV/0!</v>
      </c>
      <c r="BY625" s="1" t="e">
        <f t="shared" si="28"/>
        <v>#DIV/0!</v>
      </c>
      <c r="BZ625" s="1" t="e">
        <f t="shared" si="29"/>
        <v>#DIV/0!</v>
      </c>
      <c r="CA625" s="1" t="s">
        <v>100</v>
      </c>
      <c r="CB625" s="1" t="s">
        <v>100</v>
      </c>
      <c r="CC625" s="1" t="s">
        <v>102</v>
      </c>
      <c r="CD625" s="1" t="s">
        <v>100</v>
      </c>
      <c r="CE625" s="1" t="s">
        <v>100</v>
      </c>
      <c r="CF625" s="1" t="s">
        <v>100</v>
      </c>
      <c r="CG625" s="1" t="s">
        <v>100</v>
      </c>
      <c r="CH625" s="1" t="s">
        <v>100</v>
      </c>
      <c r="CI625" s="1" t="s">
        <v>100</v>
      </c>
      <c r="CJ625" s="1" t="s">
        <v>100</v>
      </c>
      <c r="CK625" s="1">
        <v>1</v>
      </c>
      <c r="CL625" s="1">
        <v>0</v>
      </c>
      <c r="CN625" s="1">
        <v>0</v>
      </c>
      <c r="CP625" s="1">
        <v>0</v>
      </c>
    </row>
    <row r="626" spans="1:96">
      <c r="A626" s="1">
        <v>-6.7890520627057203E+18</v>
      </c>
      <c r="B626" s="1" t="b">
        <v>0</v>
      </c>
      <c r="C626" s="1" t="s">
        <v>96</v>
      </c>
      <c r="D626" s="1" t="s">
        <v>97</v>
      </c>
      <c r="E626" s="1" t="s">
        <v>4828</v>
      </c>
      <c r="F626" s="1" t="s">
        <v>4829</v>
      </c>
      <c r="G626" s="1">
        <v>0.13600000000000001</v>
      </c>
      <c r="H626" s="1">
        <v>1.3149999999999999</v>
      </c>
      <c r="I626" s="1">
        <v>4</v>
      </c>
      <c r="J626" s="1">
        <v>1</v>
      </c>
      <c r="K626" s="1">
        <v>1</v>
      </c>
      <c r="L626" s="1">
        <v>1</v>
      </c>
      <c r="M626" s="1">
        <v>347</v>
      </c>
      <c r="N626" s="1">
        <v>39.200000000000003</v>
      </c>
      <c r="O626" s="1">
        <v>7.65</v>
      </c>
      <c r="Y626" s="1">
        <v>0</v>
      </c>
      <c r="AI626" s="1">
        <v>1</v>
      </c>
      <c r="AJ626" s="1" t="s">
        <v>1196</v>
      </c>
      <c r="AK626" s="1" t="s">
        <v>4830</v>
      </c>
      <c r="AL626" s="1" t="s">
        <v>146</v>
      </c>
      <c r="AM626" s="1" t="s">
        <v>4831</v>
      </c>
      <c r="AN626" s="1">
        <v>79885</v>
      </c>
      <c r="AO626" s="1" t="s">
        <v>4832</v>
      </c>
      <c r="AP626" s="1" t="s">
        <v>4833</v>
      </c>
      <c r="AQ626" s="1" t="s">
        <v>4834</v>
      </c>
      <c r="AR626" s="1" t="s">
        <v>4835</v>
      </c>
      <c r="AS626" s="1" t="s">
        <v>4836</v>
      </c>
      <c r="AT626" s="1">
        <v>6</v>
      </c>
      <c r="AU626" s="1">
        <v>0</v>
      </c>
      <c r="AV626" s="1">
        <v>100</v>
      </c>
      <c r="AW626" s="1">
        <v>100</v>
      </c>
      <c r="AX626" s="1">
        <v>1.03</v>
      </c>
      <c r="AY626" s="1">
        <v>6.64</v>
      </c>
      <c r="AZ626" s="1">
        <v>6.64</v>
      </c>
      <c r="BA626" s="1">
        <v>0.04</v>
      </c>
      <c r="BD626" s="1">
        <v>0.21382746423714599</v>
      </c>
      <c r="BG626" s="1">
        <v>0.38952980749466898</v>
      </c>
      <c r="BI626" s="1">
        <v>147.80000000000001</v>
      </c>
      <c r="BJ626" s="1">
        <v>152.19999999999999</v>
      </c>
      <c r="BL626" s="1">
        <v>10.36</v>
      </c>
      <c r="BM626" s="1">
        <v>4.43</v>
      </c>
      <c r="BP626" s="1">
        <v>139676.46875</v>
      </c>
      <c r="BQ626" s="1">
        <v>120805.125</v>
      </c>
      <c r="BR626" s="1">
        <v>90842.28125</v>
      </c>
      <c r="BS626" s="1">
        <v>104181.125</v>
      </c>
      <c r="BT626" s="1">
        <v>132321.9375</v>
      </c>
      <c r="BU626" s="1">
        <v>106746.359375</v>
      </c>
      <c r="BV626" s="1">
        <v>121096.5625</v>
      </c>
      <c r="BW626" s="1">
        <v>120099.890625</v>
      </c>
      <c r="BX626" s="1">
        <f t="shared" si="27"/>
        <v>1.054356702999967</v>
      </c>
      <c r="BY626" s="1">
        <f t="shared" si="28"/>
        <v>7.6363032619299998E-2</v>
      </c>
      <c r="BZ626" s="1">
        <f t="shared" si="29"/>
        <v>0.61828017297129456</v>
      </c>
      <c r="CA626" s="1" t="s">
        <v>100</v>
      </c>
      <c r="CB626" s="1" t="s">
        <v>100</v>
      </c>
      <c r="CC626" s="1" t="s">
        <v>101</v>
      </c>
      <c r="CD626" s="1" t="s">
        <v>101</v>
      </c>
      <c r="CE626" s="1" t="s">
        <v>101</v>
      </c>
      <c r="CF626" s="1" t="s">
        <v>101</v>
      </c>
      <c r="CG626" s="1" t="s">
        <v>101</v>
      </c>
      <c r="CH626" s="1" t="s">
        <v>101</v>
      </c>
      <c r="CI626" s="1" t="s">
        <v>101</v>
      </c>
      <c r="CJ626" s="1" t="s">
        <v>102</v>
      </c>
      <c r="CK626" s="1">
        <v>1</v>
      </c>
      <c r="CL626" s="1">
        <v>0</v>
      </c>
      <c r="CN626" s="1">
        <v>0</v>
      </c>
      <c r="CP626" s="1">
        <v>0</v>
      </c>
    </row>
    <row r="627" spans="1:96">
      <c r="A627" s="1">
        <v>4.2285849820714501E+18</v>
      </c>
      <c r="B627" s="1" t="b">
        <v>0</v>
      </c>
      <c r="C627" s="1" t="s">
        <v>102</v>
      </c>
      <c r="D627" s="1" t="s">
        <v>97</v>
      </c>
      <c r="E627" s="1" t="s">
        <v>4837</v>
      </c>
      <c r="F627" s="1" t="s">
        <v>4838</v>
      </c>
      <c r="G627" s="1">
        <v>0</v>
      </c>
      <c r="H627" s="1">
        <v>9.577</v>
      </c>
      <c r="I627" s="1">
        <v>10</v>
      </c>
      <c r="J627" s="1">
        <v>3</v>
      </c>
      <c r="K627" s="1">
        <v>17</v>
      </c>
      <c r="L627" s="1">
        <v>3</v>
      </c>
      <c r="M627" s="1">
        <v>488</v>
      </c>
      <c r="N627" s="1">
        <v>55.3</v>
      </c>
      <c r="O627" s="1">
        <v>5.91</v>
      </c>
      <c r="P627" s="1">
        <v>0</v>
      </c>
      <c r="R627" s="1">
        <v>2.64</v>
      </c>
      <c r="S627" s="1">
        <v>2.35</v>
      </c>
      <c r="T627" s="1">
        <v>0</v>
      </c>
      <c r="U627" s="1">
        <v>2.0499999999999998</v>
      </c>
      <c r="V627" s="1">
        <v>0</v>
      </c>
      <c r="W627" s="1">
        <v>0</v>
      </c>
      <c r="X627" s="1">
        <v>0</v>
      </c>
      <c r="Y627" s="1">
        <v>2.21</v>
      </c>
      <c r="Z627" s="1">
        <v>1</v>
      </c>
      <c r="AB627" s="1">
        <v>2</v>
      </c>
      <c r="AC627" s="1">
        <v>2</v>
      </c>
      <c r="AD627" s="1">
        <v>1</v>
      </c>
      <c r="AE627" s="1">
        <v>2</v>
      </c>
      <c r="AF627" s="1">
        <v>3</v>
      </c>
      <c r="AG627" s="1">
        <v>1</v>
      </c>
      <c r="AH627" s="1">
        <v>1</v>
      </c>
      <c r="AI627" s="1">
        <v>2</v>
      </c>
      <c r="AJ627" s="1" t="s">
        <v>2928</v>
      </c>
      <c r="AK627" s="1" t="s">
        <v>606</v>
      </c>
      <c r="AL627" s="1" t="s">
        <v>146</v>
      </c>
      <c r="AM627" s="1" t="s">
        <v>4831</v>
      </c>
      <c r="AN627" s="1">
        <v>3066</v>
      </c>
      <c r="AO627" s="1" t="s">
        <v>4839</v>
      </c>
      <c r="AP627" s="1" t="s">
        <v>4840</v>
      </c>
      <c r="AQ627" s="1" t="s">
        <v>4841</v>
      </c>
      <c r="AR627" s="1" t="s">
        <v>4842</v>
      </c>
      <c r="AS627" s="1" t="s">
        <v>4843</v>
      </c>
      <c r="AT627" s="1">
        <v>30</v>
      </c>
      <c r="AU627" s="1">
        <v>0</v>
      </c>
      <c r="AV627" s="1">
        <v>1.1519999999999999</v>
      </c>
      <c r="AW627" s="1">
        <v>1.2190000000000001</v>
      </c>
      <c r="AX627" s="1">
        <v>1.0580000000000001</v>
      </c>
      <c r="AY627" s="1">
        <v>0.2</v>
      </c>
      <c r="AZ627" s="1">
        <v>0.28999999999999998</v>
      </c>
      <c r="BA627" s="1">
        <v>0.08</v>
      </c>
      <c r="BB627" s="1">
        <v>0.27831040024435399</v>
      </c>
      <c r="BC627" s="1">
        <v>0.11136119178941301</v>
      </c>
      <c r="BD627" s="1">
        <v>0.69294106913451403</v>
      </c>
      <c r="BE627" s="1">
        <v>0.31474239595785197</v>
      </c>
      <c r="BF627" s="1">
        <v>0.13516412757096699</v>
      </c>
      <c r="BG627" s="1">
        <v>0.866721673041281</v>
      </c>
      <c r="BH627" s="1">
        <v>89</v>
      </c>
      <c r="BI627" s="1">
        <v>102.5</v>
      </c>
      <c r="BJ627" s="1">
        <v>108.5</v>
      </c>
      <c r="BK627" s="1">
        <v>6.46</v>
      </c>
      <c r="BL627" s="1">
        <v>6.87</v>
      </c>
      <c r="BM627" s="1">
        <v>12.6</v>
      </c>
      <c r="BN627" s="1">
        <v>135305.904296875</v>
      </c>
      <c r="BO627" s="1">
        <v>133327.72753906299</v>
      </c>
      <c r="BP627" s="1">
        <v>359279.84375</v>
      </c>
      <c r="BQ627" s="1">
        <v>308463.126953125</v>
      </c>
      <c r="BR627" s="1">
        <v>257859.455078125</v>
      </c>
      <c r="BS627" s="1">
        <v>258291.54296875</v>
      </c>
      <c r="BT627" s="1">
        <v>296938.92578125</v>
      </c>
      <c r="BU627" s="1">
        <v>244164.337890625</v>
      </c>
      <c r="BV627" s="1">
        <v>363610.376953125</v>
      </c>
      <c r="BW627" s="1">
        <v>328316.37109375</v>
      </c>
      <c r="BX627" s="1">
        <f t="shared" si="27"/>
        <v>1.0415037530942317</v>
      </c>
      <c r="BY627" s="1">
        <f t="shared" si="28"/>
        <v>5.8668038188622429E-2</v>
      </c>
      <c r="BZ627" s="1">
        <f t="shared" si="29"/>
        <v>0.73793260252866555</v>
      </c>
      <c r="CA627" s="1" t="s">
        <v>102</v>
      </c>
      <c r="CB627" s="1" t="s">
        <v>101</v>
      </c>
      <c r="CC627" s="1" t="s">
        <v>102</v>
      </c>
      <c r="CD627" s="1" t="s">
        <v>102</v>
      </c>
      <c r="CE627" s="1" t="s">
        <v>102</v>
      </c>
      <c r="CF627" s="1" t="s">
        <v>102</v>
      </c>
      <c r="CG627" s="1" t="s">
        <v>102</v>
      </c>
      <c r="CH627" s="1" t="s">
        <v>102</v>
      </c>
      <c r="CI627" s="1" t="s">
        <v>102</v>
      </c>
      <c r="CJ627" s="1" t="s">
        <v>102</v>
      </c>
      <c r="CK627" s="1">
        <v>1</v>
      </c>
      <c r="CL627" s="1">
        <v>0</v>
      </c>
      <c r="CN627" s="1">
        <v>0</v>
      </c>
      <c r="CP627" s="1">
        <v>0</v>
      </c>
    </row>
    <row r="628" spans="1:96">
      <c r="A628" s="1">
        <v>4.3772080327868698E+18</v>
      </c>
      <c r="B628" s="1" t="b">
        <v>0</v>
      </c>
      <c r="C628" s="1" t="s">
        <v>102</v>
      </c>
      <c r="D628" s="1" t="s">
        <v>97</v>
      </c>
      <c r="E628" s="1" t="s">
        <v>4844</v>
      </c>
      <c r="F628" s="1" t="s">
        <v>4845</v>
      </c>
      <c r="G628" s="1">
        <v>0</v>
      </c>
      <c r="H628" s="1">
        <v>4.8929999999999998</v>
      </c>
      <c r="I628" s="1">
        <v>10</v>
      </c>
      <c r="J628" s="1">
        <v>2</v>
      </c>
      <c r="K628" s="1">
        <v>4</v>
      </c>
      <c r="L628" s="1">
        <v>2</v>
      </c>
      <c r="M628" s="1">
        <v>240</v>
      </c>
      <c r="N628" s="1">
        <v>26.8</v>
      </c>
      <c r="O628" s="1">
        <v>4.7300000000000004</v>
      </c>
      <c r="P628" s="1">
        <v>0</v>
      </c>
      <c r="T628" s="1">
        <v>0</v>
      </c>
      <c r="Y628" s="1">
        <v>0</v>
      </c>
      <c r="Z628" s="1">
        <v>2</v>
      </c>
      <c r="AD628" s="1">
        <v>1</v>
      </c>
      <c r="AI628" s="1">
        <v>1</v>
      </c>
      <c r="AJ628" s="1" t="s">
        <v>4814</v>
      </c>
      <c r="AK628" s="1" t="s">
        <v>606</v>
      </c>
      <c r="AL628" s="1" t="s">
        <v>418</v>
      </c>
      <c r="AM628" s="1" t="s">
        <v>4846</v>
      </c>
      <c r="AN628" s="1">
        <v>3068</v>
      </c>
      <c r="AO628" s="1" t="s">
        <v>4847</v>
      </c>
      <c r="AP628" s="1" t="s">
        <v>4848</v>
      </c>
      <c r="AQ628" s="1" t="s">
        <v>4849</v>
      </c>
      <c r="AR628" s="1" t="s">
        <v>190</v>
      </c>
      <c r="AS628" s="1" t="s">
        <v>3203</v>
      </c>
      <c r="AT628" s="1">
        <v>2</v>
      </c>
      <c r="AU628" s="1">
        <v>0</v>
      </c>
      <c r="AV628" s="1">
        <v>0.33900000000000002</v>
      </c>
      <c r="AW628" s="1">
        <v>0.307</v>
      </c>
      <c r="AX628" s="1">
        <v>0.90500000000000003</v>
      </c>
      <c r="AY628" s="1">
        <v>-1.56</v>
      </c>
      <c r="AZ628" s="1">
        <v>-1.7</v>
      </c>
      <c r="BA628" s="1">
        <v>-0.14000000000000001</v>
      </c>
      <c r="BB628" s="2">
        <v>3.82177567640474E-5</v>
      </c>
      <c r="BC628" s="2">
        <v>2.4166927981239502E-5</v>
      </c>
      <c r="BD628" s="1">
        <v>0.64232621696701098</v>
      </c>
      <c r="BE628" s="2">
        <v>7.8882956079486896E-5</v>
      </c>
      <c r="BF628" s="2">
        <v>5.4191190392402497E-5</v>
      </c>
      <c r="BG628" s="1">
        <v>0.82773281148613798</v>
      </c>
      <c r="BH628" s="1">
        <v>182.2</v>
      </c>
      <c r="BI628" s="1">
        <v>61.8</v>
      </c>
      <c r="BJ628" s="1">
        <v>55.9</v>
      </c>
      <c r="BK628" s="1">
        <v>2.04</v>
      </c>
      <c r="BL628" s="1">
        <v>7.25</v>
      </c>
      <c r="BM628" s="1">
        <v>17</v>
      </c>
      <c r="BN628" s="1">
        <v>115781.328125</v>
      </c>
      <c r="BO628" s="1">
        <v>101157.8515625</v>
      </c>
      <c r="BP628" s="1">
        <v>90007.1796875</v>
      </c>
      <c r="BQ628" s="1">
        <v>66994.421875</v>
      </c>
      <c r="BR628" s="1">
        <v>64326.421875</v>
      </c>
      <c r="BS628" s="1">
        <v>65704.0234375</v>
      </c>
      <c r="BT628" s="1">
        <v>61224.87890625</v>
      </c>
      <c r="BU628" s="1">
        <v>51958.55859375</v>
      </c>
      <c r="BV628" s="1">
        <v>83940.6875</v>
      </c>
      <c r="BW628" s="1">
        <v>65602.75</v>
      </c>
      <c r="BX628" s="1">
        <f t="shared" si="27"/>
        <v>0.91532244521259087</v>
      </c>
      <c r="BY628" s="1">
        <f t="shared" si="28"/>
        <v>-0.12764803655940613</v>
      </c>
      <c r="BZ628" s="1">
        <f t="shared" si="29"/>
        <v>0.52823167310096641</v>
      </c>
      <c r="CA628" s="1" t="s">
        <v>102</v>
      </c>
      <c r="CB628" s="1" t="s">
        <v>101</v>
      </c>
      <c r="CC628" s="1" t="s">
        <v>101</v>
      </c>
      <c r="CD628" s="1" t="s">
        <v>101</v>
      </c>
      <c r="CE628" s="1" t="s">
        <v>102</v>
      </c>
      <c r="CF628" s="1" t="s">
        <v>101</v>
      </c>
      <c r="CG628" s="1" t="s">
        <v>101</v>
      </c>
      <c r="CH628" s="1" t="s">
        <v>101</v>
      </c>
      <c r="CI628" s="1" t="s">
        <v>101</v>
      </c>
      <c r="CJ628" s="1" t="s">
        <v>102</v>
      </c>
      <c r="CK628" s="1">
        <v>1</v>
      </c>
      <c r="CL628" s="1">
        <v>0</v>
      </c>
      <c r="CN628" s="1">
        <v>0</v>
      </c>
      <c r="CP628" s="1">
        <v>0</v>
      </c>
    </row>
    <row r="629" spans="1:96">
      <c r="A629" s="1">
        <v>-7.5480893343858801E+18</v>
      </c>
      <c r="B629" s="1" t="b">
        <v>0</v>
      </c>
      <c r="C629" s="1" t="s">
        <v>102</v>
      </c>
      <c r="D629" s="1" t="s">
        <v>97</v>
      </c>
      <c r="E629" s="1" t="s">
        <v>4850</v>
      </c>
      <c r="F629" s="1" t="s">
        <v>4851</v>
      </c>
      <c r="G629" s="1">
        <v>0</v>
      </c>
      <c r="H629" s="1">
        <v>22.957000000000001</v>
      </c>
      <c r="I629" s="1">
        <v>10</v>
      </c>
      <c r="J629" s="1">
        <v>6</v>
      </c>
      <c r="K629" s="1">
        <v>15</v>
      </c>
      <c r="L629" s="1">
        <v>6</v>
      </c>
      <c r="M629" s="1">
        <v>690</v>
      </c>
      <c r="N629" s="1">
        <v>77.2</v>
      </c>
      <c r="O629" s="1">
        <v>5.87</v>
      </c>
      <c r="P629" s="1">
        <v>9</v>
      </c>
      <c r="Q629" s="1">
        <v>7.05</v>
      </c>
      <c r="Z629" s="1">
        <v>6</v>
      </c>
      <c r="AA629" s="1">
        <v>5</v>
      </c>
      <c r="AJ629" s="1" t="s">
        <v>144</v>
      </c>
      <c r="AK629" s="1" t="s">
        <v>606</v>
      </c>
      <c r="AL629" s="1" t="s">
        <v>185</v>
      </c>
      <c r="AN629" s="1">
        <v>139324</v>
      </c>
      <c r="AO629" s="1" t="s">
        <v>4852</v>
      </c>
      <c r="AP629" s="1" t="s">
        <v>4853</v>
      </c>
      <c r="AQ629" s="1" t="s">
        <v>4854</v>
      </c>
      <c r="AR629" s="1" t="s">
        <v>4819</v>
      </c>
      <c r="AT629" s="1">
        <v>1</v>
      </c>
      <c r="AU629" s="1">
        <v>0</v>
      </c>
      <c r="AV629" s="1">
        <v>0.01</v>
      </c>
      <c r="AW629" s="1">
        <v>0.01</v>
      </c>
      <c r="AX629" s="1">
        <v>0.53100000000000003</v>
      </c>
      <c r="AY629" s="1">
        <v>-6.64</v>
      </c>
      <c r="AZ629" s="1">
        <v>-6.64</v>
      </c>
      <c r="BA629" s="1">
        <v>-0.91</v>
      </c>
      <c r="BB629" s="1">
        <v>2.6852914724118099E-4</v>
      </c>
      <c r="BC629" s="1">
        <v>1.99838822565024E-4</v>
      </c>
      <c r="BD629" s="1">
        <v>0.89356444332455198</v>
      </c>
      <c r="BE629" s="1">
        <v>4.5675390809494501E-4</v>
      </c>
      <c r="BF629" s="1">
        <v>3.5913480486865398E-4</v>
      </c>
      <c r="BG629" s="1">
        <v>0.991432345432391</v>
      </c>
      <c r="BH629" s="1">
        <v>296.7</v>
      </c>
      <c r="BI629" s="1">
        <v>2.2000000000000002</v>
      </c>
      <c r="BJ629" s="1">
        <v>1.1000000000000001</v>
      </c>
      <c r="BK629" s="1">
        <v>2.68</v>
      </c>
      <c r="BL629" s="1">
        <v>54.18</v>
      </c>
      <c r="BM629" s="1">
        <v>77.63</v>
      </c>
      <c r="BN629" s="1">
        <v>1936513.6953125</v>
      </c>
      <c r="BO629" s="1">
        <v>1676623.1015625</v>
      </c>
      <c r="BP629" s="1">
        <v>31276.616699218801</v>
      </c>
      <c r="BQ629" s="1">
        <v>29673.929199218801</v>
      </c>
      <c r="BR629" s="1">
        <v>4237.38818359375</v>
      </c>
      <c r="BS629" s="1">
        <v>21010.22265625</v>
      </c>
      <c r="BT629" s="1">
        <v>35641.979980468801</v>
      </c>
      <c r="BU629" s="1">
        <v>12342.3359375</v>
      </c>
      <c r="BV629" s="1">
        <v>5006.83251953125</v>
      </c>
      <c r="BW629" s="1">
        <v>12719.157714843799</v>
      </c>
      <c r="BX629" s="1">
        <f t="shared" si="27"/>
        <v>0.76231683644763293</v>
      </c>
      <c r="BY629" s="1">
        <f t="shared" si="28"/>
        <v>-0.3915373552156145</v>
      </c>
      <c r="BZ629" s="1">
        <f t="shared" si="29"/>
        <v>0.59337706023461201</v>
      </c>
      <c r="CA629" s="1" t="s">
        <v>102</v>
      </c>
      <c r="CB629" s="1" t="s">
        <v>102</v>
      </c>
      <c r="CC629" s="1" t="s">
        <v>101</v>
      </c>
      <c r="CD629" s="1" t="s">
        <v>101</v>
      </c>
      <c r="CE629" s="1" t="s">
        <v>101</v>
      </c>
      <c r="CF629" s="1" t="s">
        <v>101</v>
      </c>
      <c r="CG629" s="1" t="s">
        <v>101</v>
      </c>
      <c r="CH629" s="1" t="s">
        <v>101</v>
      </c>
      <c r="CI629" s="1" t="s">
        <v>101</v>
      </c>
      <c r="CJ629" s="1" t="s">
        <v>101</v>
      </c>
      <c r="CK629" s="1">
        <v>1</v>
      </c>
      <c r="CL629" s="1">
        <v>0</v>
      </c>
      <c r="CN629" s="1">
        <v>0</v>
      </c>
      <c r="CP629" s="1">
        <v>0</v>
      </c>
    </row>
    <row r="630" spans="1:96">
      <c r="A630" s="1">
        <v>5.6412077542348902E+18</v>
      </c>
      <c r="B630" s="1" t="b">
        <v>0</v>
      </c>
      <c r="C630" s="1" t="s">
        <v>102</v>
      </c>
      <c r="D630" s="1" t="s">
        <v>97</v>
      </c>
      <c r="E630" s="1" t="s">
        <v>4855</v>
      </c>
      <c r="F630" s="1" t="s">
        <v>4856</v>
      </c>
      <c r="G630" s="1">
        <v>0</v>
      </c>
      <c r="H630" s="1">
        <v>4.8550000000000004</v>
      </c>
      <c r="I630" s="1">
        <v>2</v>
      </c>
      <c r="J630" s="1">
        <v>3</v>
      </c>
      <c r="K630" s="1">
        <v>4</v>
      </c>
      <c r="L630" s="1">
        <v>3</v>
      </c>
      <c r="M630" s="1">
        <v>2144</v>
      </c>
      <c r="N630" s="1">
        <v>242.2</v>
      </c>
      <c r="O630" s="1">
        <v>6.54</v>
      </c>
      <c r="R630" s="1">
        <v>0</v>
      </c>
      <c r="U630" s="1">
        <v>0</v>
      </c>
      <c r="W630" s="1">
        <v>0</v>
      </c>
      <c r="Y630" s="1">
        <v>0</v>
      </c>
      <c r="AB630" s="1">
        <v>1</v>
      </c>
      <c r="AE630" s="1">
        <v>1</v>
      </c>
      <c r="AG630" s="1">
        <v>1</v>
      </c>
      <c r="AI630" s="1">
        <v>1</v>
      </c>
      <c r="AJ630" s="1" t="s">
        <v>2788</v>
      </c>
      <c r="AK630" s="1" t="s">
        <v>4857</v>
      </c>
      <c r="AL630" s="1" t="s">
        <v>2035</v>
      </c>
      <c r="AM630" s="1" t="s">
        <v>4858</v>
      </c>
      <c r="AN630" s="1">
        <v>55127</v>
      </c>
      <c r="AO630" s="1" t="s">
        <v>4859</v>
      </c>
      <c r="AP630" s="1" t="s">
        <v>4860</v>
      </c>
      <c r="AQ630" s="1" t="s">
        <v>4861</v>
      </c>
      <c r="AS630" s="1" t="s">
        <v>4862</v>
      </c>
      <c r="AT630" s="1">
        <v>2</v>
      </c>
      <c r="AU630" s="1">
        <v>0</v>
      </c>
      <c r="AV630" s="1">
        <v>100</v>
      </c>
      <c r="AW630" s="1">
        <v>100</v>
      </c>
      <c r="AX630" s="1">
        <v>1.0629999999999999</v>
      </c>
      <c r="AY630" s="1">
        <v>6.64</v>
      </c>
      <c r="AZ630" s="1">
        <v>6.64</v>
      </c>
      <c r="BA630" s="1">
        <v>0.09</v>
      </c>
      <c r="BD630" s="1">
        <v>0.38165020164507202</v>
      </c>
      <c r="BG630" s="1">
        <v>0.59795617829969705</v>
      </c>
      <c r="BI630" s="1">
        <v>145.4</v>
      </c>
      <c r="BJ630" s="1">
        <v>154.6</v>
      </c>
      <c r="BL630" s="1">
        <v>9.35</v>
      </c>
      <c r="BM630" s="1">
        <v>11.61</v>
      </c>
      <c r="BP630" s="1">
        <v>136314.50488281299</v>
      </c>
      <c r="BQ630" s="1">
        <v>125674.380859375</v>
      </c>
      <c r="BR630" s="1">
        <v>96062.7294921875</v>
      </c>
      <c r="BS630" s="1">
        <v>99967.2080078125</v>
      </c>
      <c r="BT630" s="1">
        <v>112938.52441406299</v>
      </c>
      <c r="BU630" s="1">
        <v>98958.902832031294</v>
      </c>
      <c r="BV630" s="1">
        <v>132785.05419921901</v>
      </c>
      <c r="BW630" s="1">
        <v>136791.189453125</v>
      </c>
      <c r="BX630" s="1">
        <f t="shared" si="27"/>
        <v>1.0512093531226949</v>
      </c>
      <c r="BY630" s="1">
        <f t="shared" si="28"/>
        <v>7.2050017191923749E-2</v>
      </c>
      <c r="BZ630" s="1">
        <f t="shared" si="29"/>
        <v>0.67234335183087657</v>
      </c>
      <c r="CA630" s="1" t="s">
        <v>100</v>
      </c>
      <c r="CB630" s="1" t="s">
        <v>100</v>
      </c>
      <c r="CC630" s="1" t="s">
        <v>102</v>
      </c>
      <c r="CD630" s="1" t="s">
        <v>101</v>
      </c>
      <c r="CE630" s="1" t="s">
        <v>101</v>
      </c>
      <c r="CF630" s="1" t="s">
        <v>102</v>
      </c>
      <c r="CG630" s="1" t="s">
        <v>101</v>
      </c>
      <c r="CH630" s="1" t="s">
        <v>102</v>
      </c>
      <c r="CI630" s="1" t="s">
        <v>101</v>
      </c>
      <c r="CJ630" s="1" t="s">
        <v>102</v>
      </c>
      <c r="CK630" s="1">
        <v>1</v>
      </c>
      <c r="CL630" s="1">
        <v>0</v>
      </c>
      <c r="CN630" s="1">
        <v>0</v>
      </c>
      <c r="CP630" s="1">
        <v>0</v>
      </c>
    </row>
    <row r="631" spans="1:96">
      <c r="A631" s="1">
        <v>5.0574100057298903E+18</v>
      </c>
      <c r="B631" s="1" t="b">
        <v>0</v>
      </c>
      <c r="C631" s="1" t="s">
        <v>102</v>
      </c>
      <c r="D631" s="1" t="s">
        <v>97</v>
      </c>
      <c r="E631" s="1" t="s">
        <v>4863</v>
      </c>
      <c r="F631" s="1" t="s">
        <v>4864</v>
      </c>
      <c r="G631" s="1">
        <v>0</v>
      </c>
      <c r="H631" s="1">
        <v>31.222000000000001</v>
      </c>
      <c r="I631" s="1">
        <v>17</v>
      </c>
      <c r="J631" s="1">
        <v>10</v>
      </c>
      <c r="K631" s="1">
        <v>62</v>
      </c>
      <c r="L631" s="1">
        <v>10</v>
      </c>
      <c r="M631" s="1">
        <v>680</v>
      </c>
      <c r="N631" s="1">
        <v>74.5</v>
      </c>
      <c r="O631" s="1">
        <v>5.1100000000000003</v>
      </c>
      <c r="R631" s="1">
        <v>4.37</v>
      </c>
      <c r="S631" s="1">
        <v>2.09</v>
      </c>
      <c r="T631" s="1">
        <v>3.73</v>
      </c>
      <c r="U631" s="1">
        <v>2.14</v>
      </c>
      <c r="V631" s="1">
        <v>4.29</v>
      </c>
      <c r="W631" s="1">
        <v>3.86</v>
      </c>
      <c r="X631" s="1">
        <v>1.82</v>
      </c>
      <c r="Y631" s="1">
        <v>5.96</v>
      </c>
      <c r="AB631" s="1">
        <v>7</v>
      </c>
      <c r="AC631" s="1">
        <v>6</v>
      </c>
      <c r="AD631" s="1">
        <v>5</v>
      </c>
      <c r="AE631" s="1">
        <v>5</v>
      </c>
      <c r="AF631" s="1">
        <v>7</v>
      </c>
      <c r="AG631" s="1">
        <v>5</v>
      </c>
      <c r="AH631" s="1">
        <v>6</v>
      </c>
      <c r="AI631" s="1">
        <v>7</v>
      </c>
      <c r="AJ631" s="1" t="s">
        <v>315</v>
      </c>
      <c r="AL631" s="1" t="s">
        <v>146</v>
      </c>
      <c r="AM631" s="1" t="s">
        <v>4865</v>
      </c>
      <c r="AN631" s="1">
        <v>55027</v>
      </c>
      <c r="AO631" s="1" t="s">
        <v>4866</v>
      </c>
      <c r="AP631" s="1" t="s">
        <v>4867</v>
      </c>
      <c r="AQ631" s="1" t="s">
        <v>4868</v>
      </c>
      <c r="AT631" s="1">
        <v>0</v>
      </c>
      <c r="AU631" s="1">
        <v>0</v>
      </c>
      <c r="AV631" s="1">
        <v>13.337999999999999</v>
      </c>
      <c r="AW631" s="1">
        <v>14.468</v>
      </c>
      <c r="AX631" s="1">
        <v>1.085</v>
      </c>
      <c r="AY631" s="1">
        <v>3.74</v>
      </c>
      <c r="AZ631" s="1">
        <v>3.85</v>
      </c>
      <c r="BA631" s="1">
        <v>0.12</v>
      </c>
      <c r="BB631" s="1">
        <v>6.2279557308415598E-2</v>
      </c>
      <c r="BC631" s="1">
        <v>5.4687486098742598E-2</v>
      </c>
      <c r="BD631" s="1">
        <v>0.99257822912271598</v>
      </c>
      <c r="BE631" s="1">
        <v>7.6788036818713504E-2</v>
      </c>
      <c r="BF631" s="1">
        <v>6.8647909685758304E-2</v>
      </c>
      <c r="BG631" s="1">
        <v>0.999998324738962</v>
      </c>
      <c r="BH631" s="1">
        <v>10.4</v>
      </c>
      <c r="BI631" s="1">
        <v>138.9</v>
      </c>
      <c r="BJ631" s="1">
        <v>150.69999999999999</v>
      </c>
      <c r="BK631" s="1">
        <v>136.41999999999999</v>
      </c>
      <c r="BL631" s="1">
        <v>0.51</v>
      </c>
      <c r="BM631" s="1">
        <v>3.01</v>
      </c>
      <c r="BN631" s="1">
        <v>349937.34375</v>
      </c>
      <c r="BO631" s="1">
        <v>5668.740234375</v>
      </c>
      <c r="BP631" s="1">
        <v>1291344.53125</v>
      </c>
      <c r="BQ631" s="1">
        <v>1124979.9707031299</v>
      </c>
      <c r="BR631" s="1">
        <v>1049688.7890625</v>
      </c>
      <c r="BS631" s="1">
        <v>1046291.44726563</v>
      </c>
      <c r="BT631" s="1">
        <v>1232940.33203125</v>
      </c>
      <c r="BU631" s="1">
        <v>1078939.65234375</v>
      </c>
      <c r="BV631" s="1">
        <v>1251817.6582031299</v>
      </c>
      <c r="BW631" s="1">
        <v>1270268.6796875</v>
      </c>
      <c r="BX631" s="1">
        <f t="shared" si="27"/>
        <v>1.0712854300941765</v>
      </c>
      <c r="BY631" s="1">
        <f t="shared" si="28"/>
        <v>9.9342918667679248E-2</v>
      </c>
      <c r="BZ631" s="1">
        <f t="shared" si="29"/>
        <v>0.30806081950990061</v>
      </c>
      <c r="CA631" s="1" t="s">
        <v>101</v>
      </c>
      <c r="CB631" s="1" t="s">
        <v>101</v>
      </c>
      <c r="CC631" s="1" t="s">
        <v>102</v>
      </c>
      <c r="CD631" s="1" t="s">
        <v>102</v>
      </c>
      <c r="CE631" s="1" t="s">
        <v>102</v>
      </c>
      <c r="CF631" s="1" t="s">
        <v>102</v>
      </c>
      <c r="CG631" s="1" t="s">
        <v>102</v>
      </c>
      <c r="CH631" s="1" t="s">
        <v>102</v>
      </c>
      <c r="CI631" s="1" t="s">
        <v>102</v>
      </c>
      <c r="CJ631" s="1" t="s">
        <v>102</v>
      </c>
      <c r="CK631" s="1">
        <v>1</v>
      </c>
      <c r="CL631" s="1">
        <v>0</v>
      </c>
      <c r="CN631" s="1">
        <v>1</v>
      </c>
      <c r="CO631" s="1" t="s">
        <v>4869</v>
      </c>
      <c r="CP631" s="1">
        <v>0</v>
      </c>
      <c r="CR631" s="1" t="s">
        <v>4869</v>
      </c>
    </row>
    <row r="632" spans="1:96">
      <c r="A632" s="1">
        <v>1.1712972535463199E+18</v>
      </c>
      <c r="B632" s="1" t="b">
        <v>0</v>
      </c>
      <c r="C632" s="1" t="s">
        <v>102</v>
      </c>
      <c r="D632" s="1" t="s">
        <v>97</v>
      </c>
      <c r="E632" s="1" t="s">
        <v>4870</v>
      </c>
      <c r="F632" s="1" t="s">
        <v>4871</v>
      </c>
      <c r="G632" s="1">
        <v>0</v>
      </c>
      <c r="H632" s="1">
        <v>9.7899999999999991</v>
      </c>
      <c r="I632" s="1">
        <v>4</v>
      </c>
      <c r="J632" s="1">
        <v>3</v>
      </c>
      <c r="K632" s="1">
        <v>12</v>
      </c>
      <c r="L632" s="1">
        <v>3</v>
      </c>
      <c r="M632" s="1">
        <v>1181</v>
      </c>
      <c r="N632" s="1">
        <v>128.69999999999999</v>
      </c>
      <c r="O632" s="1">
        <v>7.03</v>
      </c>
      <c r="R632" s="1">
        <v>0</v>
      </c>
      <c r="S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AB632" s="1">
        <v>1</v>
      </c>
      <c r="AC632" s="1">
        <v>2</v>
      </c>
      <c r="AE632" s="1">
        <v>1</v>
      </c>
      <c r="AF632" s="1">
        <v>2</v>
      </c>
      <c r="AG632" s="1">
        <v>2</v>
      </c>
      <c r="AH632" s="1">
        <v>1</v>
      </c>
      <c r="AI632" s="1">
        <v>3</v>
      </c>
      <c r="AM632" s="1" t="s">
        <v>4872</v>
      </c>
      <c r="AN632" s="1">
        <v>63897</v>
      </c>
      <c r="AO632" s="1" t="s">
        <v>4873</v>
      </c>
      <c r="AP632" s="1" t="s">
        <v>4874</v>
      </c>
      <c r="AQ632" s="1" t="s">
        <v>4875</v>
      </c>
      <c r="AT632" s="1">
        <v>0</v>
      </c>
      <c r="AU632" s="1">
        <v>0</v>
      </c>
      <c r="AV632" s="1">
        <v>100</v>
      </c>
      <c r="AW632" s="1">
        <v>100</v>
      </c>
      <c r="AX632" s="1">
        <v>1.149</v>
      </c>
      <c r="AY632" s="1">
        <v>6.64</v>
      </c>
      <c r="AZ632" s="1">
        <v>6.64</v>
      </c>
      <c r="BA632" s="1">
        <v>0.2</v>
      </c>
      <c r="BD632" s="1">
        <v>6.10374159019249E-2</v>
      </c>
      <c r="BG632" s="1">
        <v>0.151892692599362</v>
      </c>
      <c r="BI632" s="1">
        <v>139.6</v>
      </c>
      <c r="BJ632" s="1">
        <v>160.4</v>
      </c>
      <c r="BL632" s="1">
        <v>5.38</v>
      </c>
      <c r="BM632" s="1">
        <v>7.09</v>
      </c>
      <c r="BP632" s="1">
        <v>196901.35546875</v>
      </c>
      <c r="BQ632" s="1">
        <v>187957.90234375</v>
      </c>
      <c r="BR632" s="1">
        <v>159246.39453125</v>
      </c>
      <c r="BS632" s="1">
        <v>155228.984375</v>
      </c>
      <c r="BT632" s="1">
        <v>178907.3359375</v>
      </c>
      <c r="BU632" s="1">
        <v>184184.185546875</v>
      </c>
      <c r="BV632" s="1">
        <v>207626.640625</v>
      </c>
      <c r="BW632" s="1">
        <v>187653.765625</v>
      </c>
      <c r="BX632" s="1">
        <f t="shared" si="27"/>
        <v>1.0844192292442794</v>
      </c>
      <c r="BY632" s="1">
        <f t="shared" si="28"/>
        <v>0.11692260081260419</v>
      </c>
      <c r="BZ632" s="1">
        <f t="shared" si="29"/>
        <v>0.26856338344865316</v>
      </c>
      <c r="CA632" s="1" t="s">
        <v>100</v>
      </c>
      <c r="CB632" s="1" t="s">
        <v>100</v>
      </c>
      <c r="CC632" s="1" t="s">
        <v>102</v>
      </c>
      <c r="CD632" s="1" t="s">
        <v>102</v>
      </c>
      <c r="CE632" s="1" t="s">
        <v>101</v>
      </c>
      <c r="CF632" s="1" t="s">
        <v>102</v>
      </c>
      <c r="CG632" s="1" t="s">
        <v>102</v>
      </c>
      <c r="CH632" s="1" t="s">
        <v>102</v>
      </c>
      <c r="CI632" s="1" t="s">
        <v>102</v>
      </c>
      <c r="CJ632" s="1" t="s">
        <v>102</v>
      </c>
      <c r="CK632" s="1">
        <v>1</v>
      </c>
      <c r="CL632" s="1">
        <v>0</v>
      </c>
      <c r="CN632" s="1">
        <v>0</v>
      </c>
      <c r="CP632" s="1">
        <v>0</v>
      </c>
    </row>
    <row r="633" spans="1:96">
      <c r="A633" s="1">
        <v>-7.5502324294581596E+18</v>
      </c>
      <c r="B633" s="1" t="b">
        <v>0</v>
      </c>
      <c r="C633" s="1" t="s">
        <v>102</v>
      </c>
      <c r="D633" s="1" t="s">
        <v>97</v>
      </c>
      <c r="E633" s="1" t="s">
        <v>4876</v>
      </c>
      <c r="F633" s="1" t="s">
        <v>4877</v>
      </c>
      <c r="G633" s="1">
        <v>0</v>
      </c>
      <c r="H633" s="1">
        <v>9.4489999999999998</v>
      </c>
      <c r="I633" s="1">
        <v>5</v>
      </c>
      <c r="J633" s="1">
        <v>4</v>
      </c>
      <c r="K633" s="1">
        <v>8</v>
      </c>
      <c r="L633" s="1">
        <v>4</v>
      </c>
      <c r="M633" s="1">
        <v>838</v>
      </c>
      <c r="N633" s="1">
        <v>97</v>
      </c>
      <c r="O633" s="1">
        <v>7.93</v>
      </c>
      <c r="R633" s="1">
        <v>0</v>
      </c>
      <c r="S633" s="1">
        <v>0</v>
      </c>
      <c r="V633" s="1">
        <v>0</v>
      </c>
      <c r="X633" s="1">
        <v>0</v>
      </c>
      <c r="Y633" s="1">
        <v>0</v>
      </c>
      <c r="AB633" s="1">
        <v>3</v>
      </c>
      <c r="AC633" s="1">
        <v>1</v>
      </c>
      <c r="AF633" s="1">
        <v>1</v>
      </c>
      <c r="AH633" s="1">
        <v>1</v>
      </c>
      <c r="AI633" s="1">
        <v>2</v>
      </c>
      <c r="AJ633" s="1" t="s">
        <v>4878</v>
      </c>
      <c r="AK633" s="1" t="s">
        <v>606</v>
      </c>
      <c r="AL633" s="1" t="s">
        <v>146</v>
      </c>
      <c r="AM633" s="1" t="s">
        <v>2064</v>
      </c>
      <c r="AN633" s="1">
        <v>3070</v>
      </c>
      <c r="AO633" s="1" t="s">
        <v>4879</v>
      </c>
      <c r="AP633" s="1" t="s">
        <v>4880</v>
      </c>
      <c r="AQ633" s="1" t="s">
        <v>4881</v>
      </c>
      <c r="AR633" s="1" t="s">
        <v>4882</v>
      </c>
      <c r="AT633" s="1">
        <v>2</v>
      </c>
      <c r="AU633" s="1">
        <v>0</v>
      </c>
      <c r="AV633" s="1">
        <v>2.7789999999999999</v>
      </c>
      <c r="AW633" s="1">
        <v>3.66</v>
      </c>
      <c r="AX633" s="1">
        <v>1.3169999999999999</v>
      </c>
      <c r="AY633" s="1">
        <v>1.47</v>
      </c>
      <c r="AZ633" s="1">
        <v>1.87</v>
      </c>
      <c r="BA633" s="1">
        <v>0.4</v>
      </c>
      <c r="BD633" s="1">
        <v>0.27515172819032602</v>
      </c>
      <c r="BG633" s="1">
        <v>0.470335841304305</v>
      </c>
      <c r="BH633" s="1">
        <v>40.299999999999997</v>
      </c>
      <c r="BI633" s="1">
        <v>112.1</v>
      </c>
      <c r="BJ633" s="1">
        <v>147.6</v>
      </c>
      <c r="BL633" s="1">
        <v>34.39</v>
      </c>
      <c r="BM633" s="1">
        <v>16.52</v>
      </c>
      <c r="BO633" s="1">
        <v>19955.490234375</v>
      </c>
      <c r="BP633" s="1">
        <v>111587</v>
      </c>
      <c r="BQ633" s="1">
        <v>154659.9140625</v>
      </c>
      <c r="BR633" s="1">
        <v>118639.833984375</v>
      </c>
      <c r="BS633" s="1">
        <v>60899.1875</v>
      </c>
      <c r="BT633" s="1">
        <v>133715.33203125</v>
      </c>
      <c r="BU633" s="1">
        <v>117113.02734375</v>
      </c>
      <c r="BV633" s="1">
        <v>164866.626953125</v>
      </c>
      <c r="BW633" s="1">
        <v>179592.015625</v>
      </c>
      <c r="BX633" s="1">
        <f t="shared" si="27"/>
        <v>1.3353651483482698</v>
      </c>
      <c r="BY633" s="1">
        <f t="shared" si="28"/>
        <v>0.41723429298375436</v>
      </c>
      <c r="BZ633" s="1">
        <f t="shared" si="29"/>
        <v>0.17040867770915963</v>
      </c>
      <c r="CA633" s="1" t="s">
        <v>100</v>
      </c>
      <c r="CB633" s="1" t="s">
        <v>101</v>
      </c>
      <c r="CC633" s="1" t="s">
        <v>102</v>
      </c>
      <c r="CD633" s="1" t="s">
        <v>102</v>
      </c>
      <c r="CE633" s="1" t="s">
        <v>101</v>
      </c>
      <c r="CF633" s="1" t="s">
        <v>101</v>
      </c>
      <c r="CG633" s="1" t="s">
        <v>102</v>
      </c>
      <c r="CH633" s="1" t="s">
        <v>101</v>
      </c>
      <c r="CI633" s="1" t="s">
        <v>102</v>
      </c>
      <c r="CJ633" s="1" t="s">
        <v>102</v>
      </c>
      <c r="CK633" s="1">
        <v>1</v>
      </c>
      <c r="CL633" s="1">
        <v>0</v>
      </c>
      <c r="CN633" s="1">
        <v>0</v>
      </c>
      <c r="CP633" s="1">
        <v>0</v>
      </c>
    </row>
    <row r="634" spans="1:96">
      <c r="A634" s="1">
        <v>-6.16516362198242E+18</v>
      </c>
      <c r="B634" s="1" t="b">
        <v>0</v>
      </c>
      <c r="C634" s="1" t="s">
        <v>96</v>
      </c>
      <c r="D634" s="1" t="s">
        <v>97</v>
      </c>
      <c r="E634" s="1" t="s">
        <v>4883</v>
      </c>
      <c r="F634" s="1" t="s">
        <v>4884</v>
      </c>
      <c r="G634" s="1">
        <v>0.14399999999999999</v>
      </c>
      <c r="H634" s="1">
        <v>1.256</v>
      </c>
      <c r="I634" s="1">
        <v>1</v>
      </c>
      <c r="J634" s="1">
        <v>1</v>
      </c>
      <c r="K634" s="1">
        <v>1</v>
      </c>
      <c r="L634" s="1">
        <v>1</v>
      </c>
      <c r="M634" s="1">
        <v>1942</v>
      </c>
      <c r="N634" s="1">
        <v>218.8</v>
      </c>
      <c r="O634" s="1">
        <v>7.42</v>
      </c>
      <c r="S634" s="1">
        <v>0</v>
      </c>
      <c r="AC634" s="1">
        <v>1</v>
      </c>
      <c r="AJ634" s="1" t="s">
        <v>144</v>
      </c>
      <c r="AK634" s="1" t="s">
        <v>166</v>
      </c>
      <c r="AL634" s="1" t="s">
        <v>146</v>
      </c>
      <c r="AM634" s="1" t="s">
        <v>4885</v>
      </c>
      <c r="AN634" s="1">
        <v>9931</v>
      </c>
      <c r="AO634" s="1" t="s">
        <v>4886</v>
      </c>
      <c r="AP634" s="1" t="s">
        <v>4887</v>
      </c>
      <c r="AQ634" s="1" t="s">
        <v>4888</v>
      </c>
      <c r="AT634" s="1">
        <v>0</v>
      </c>
      <c r="AU634" s="1">
        <v>0</v>
      </c>
      <c r="AV634" s="1">
        <v>100</v>
      </c>
      <c r="AW634" s="1">
        <v>100</v>
      </c>
      <c r="AX634" s="1">
        <v>0.189</v>
      </c>
      <c r="AY634" s="1">
        <v>6.64</v>
      </c>
      <c r="AZ634" s="1">
        <v>6.64</v>
      </c>
      <c r="BA634" s="1">
        <v>-2.4</v>
      </c>
      <c r="BD634" s="2">
        <v>9.2467489199998792E-6</v>
      </c>
      <c r="BG634" s="1">
        <v>1.45027956745261E-4</v>
      </c>
      <c r="BI634" s="1">
        <v>252.3</v>
      </c>
      <c r="BJ634" s="1">
        <v>47.7</v>
      </c>
      <c r="BL634" s="1">
        <v>12.89</v>
      </c>
      <c r="BM634" s="1">
        <v>10.17</v>
      </c>
      <c r="BP634" s="1">
        <v>135070.71875</v>
      </c>
      <c r="BQ634" s="1">
        <v>99746.1875</v>
      </c>
      <c r="BR634" s="1">
        <v>88908.2421875</v>
      </c>
      <c r="BS634" s="1">
        <v>81408.96875</v>
      </c>
      <c r="BT634" s="1">
        <v>22046.30078125</v>
      </c>
      <c r="BV634" s="1">
        <v>18383.751953125</v>
      </c>
      <c r="BW634" s="1">
        <v>18262.400390625</v>
      </c>
      <c r="BX634" s="1">
        <f t="shared" si="27"/>
        <v>0.19316221677388073</v>
      </c>
      <c r="BY634" s="1">
        <f t="shared" si="28"/>
        <v>-2.3721151694701348</v>
      </c>
      <c r="BZ634" s="1">
        <f t="shared" si="29"/>
        <v>2.1467873204528845E-3</v>
      </c>
      <c r="CA634" s="1" t="s">
        <v>100</v>
      </c>
      <c r="CB634" s="1" t="s">
        <v>100</v>
      </c>
      <c r="CC634" s="1" t="s">
        <v>101</v>
      </c>
      <c r="CD634" s="1" t="s">
        <v>102</v>
      </c>
      <c r="CE634" s="1" t="s">
        <v>101</v>
      </c>
      <c r="CF634" s="1" t="s">
        <v>101</v>
      </c>
      <c r="CG634" s="1" t="s">
        <v>101</v>
      </c>
      <c r="CH634" s="1" t="s">
        <v>100</v>
      </c>
      <c r="CI634" s="1" t="s">
        <v>101</v>
      </c>
      <c r="CJ634" s="1" t="s">
        <v>101</v>
      </c>
      <c r="CK634" s="1">
        <v>1</v>
      </c>
      <c r="CL634" s="1">
        <v>0</v>
      </c>
      <c r="CN634" s="1">
        <v>0</v>
      </c>
      <c r="CP634" s="1">
        <v>0</v>
      </c>
    </row>
    <row r="635" spans="1:96">
      <c r="A635" s="1">
        <v>6.2580643052612198E+18</v>
      </c>
      <c r="B635" s="1" t="b">
        <v>0</v>
      </c>
      <c r="C635" s="1" t="s">
        <v>96</v>
      </c>
      <c r="D635" s="1" t="s">
        <v>97</v>
      </c>
      <c r="E635" s="1" t="s">
        <v>4889</v>
      </c>
      <c r="F635" s="1" t="s">
        <v>4890</v>
      </c>
      <c r="G635" s="1">
        <v>0.08</v>
      </c>
      <c r="H635" s="1">
        <v>1.526</v>
      </c>
      <c r="I635" s="1">
        <v>3</v>
      </c>
      <c r="J635" s="1">
        <v>1</v>
      </c>
      <c r="K635" s="1">
        <v>1</v>
      </c>
      <c r="L635" s="1">
        <v>1</v>
      </c>
      <c r="M635" s="1">
        <v>280</v>
      </c>
      <c r="N635" s="1">
        <v>29.5</v>
      </c>
      <c r="O635" s="1">
        <v>9.61</v>
      </c>
      <c r="V635" s="1">
        <v>0</v>
      </c>
      <c r="AF635" s="1">
        <v>1</v>
      </c>
      <c r="AJ635" s="1" t="s">
        <v>4891</v>
      </c>
      <c r="AK635" s="1" t="s">
        <v>606</v>
      </c>
      <c r="AL635" s="1" t="s">
        <v>185</v>
      </c>
      <c r="AM635" s="1" t="s">
        <v>4892</v>
      </c>
      <c r="AN635" s="1">
        <v>3280</v>
      </c>
      <c r="AO635" s="1" t="s">
        <v>4893</v>
      </c>
      <c r="AP635" s="1" t="s">
        <v>4894</v>
      </c>
      <c r="AQ635" s="1" t="s">
        <v>4895</v>
      </c>
      <c r="AR635" s="1" t="s">
        <v>4896</v>
      </c>
      <c r="AS635" s="1" t="s">
        <v>4897</v>
      </c>
      <c r="AT635" s="1">
        <v>28</v>
      </c>
      <c r="AU635" s="1">
        <v>0</v>
      </c>
      <c r="AV635" s="1">
        <v>0.27</v>
      </c>
      <c r="AW635" s="1">
        <v>0.23699999999999999</v>
      </c>
      <c r="AX635" s="1">
        <v>0.877</v>
      </c>
      <c r="AY635" s="1">
        <v>-1.89</v>
      </c>
      <c r="AZ635" s="1">
        <v>-2.08</v>
      </c>
      <c r="BA635" s="1">
        <v>-0.19</v>
      </c>
      <c r="BB635" s="2">
        <v>5.1210331077911098E-6</v>
      </c>
      <c r="BC635" s="2">
        <v>2.65304323998627E-6</v>
      </c>
      <c r="BD635" s="1">
        <v>0.26779033525292101</v>
      </c>
      <c r="BE635" s="2">
        <v>1.5004985120031299E-5</v>
      </c>
      <c r="BF635" s="2">
        <v>7.8802639874978797E-6</v>
      </c>
      <c r="BG635" s="1">
        <v>0.46260982870999601</v>
      </c>
      <c r="BH635" s="1">
        <v>199.1</v>
      </c>
      <c r="BI635" s="1">
        <v>53.8</v>
      </c>
      <c r="BJ635" s="1">
        <v>47.1</v>
      </c>
      <c r="BK635" s="1">
        <v>1.37</v>
      </c>
      <c r="BL635" s="1">
        <v>1.82</v>
      </c>
      <c r="BM635" s="1">
        <v>16</v>
      </c>
      <c r="BN635" s="1">
        <v>141848.140625</v>
      </c>
      <c r="BO635" s="1">
        <v>130059.046875</v>
      </c>
      <c r="BP635" s="1">
        <v>80149.546875</v>
      </c>
      <c r="BQ635" s="1">
        <v>68848.046875</v>
      </c>
      <c r="BR635" s="1">
        <v>65065.93359375</v>
      </c>
      <c r="BS635" s="1">
        <v>66442.796875</v>
      </c>
      <c r="BT635" s="1">
        <v>74183.5078125</v>
      </c>
      <c r="BU635" s="1">
        <v>49235.1328125</v>
      </c>
      <c r="BV635" s="1">
        <v>69384.0625</v>
      </c>
      <c r="BW635" s="1">
        <v>52612.83984375</v>
      </c>
      <c r="BX635" s="1">
        <f t="shared" si="27"/>
        <v>0.87490199606824259</v>
      </c>
      <c r="BY635" s="1">
        <f t="shared" si="28"/>
        <v>-0.19280667531961992</v>
      </c>
      <c r="BZ635" s="1">
        <f t="shared" si="29"/>
        <v>0.25876891977410477</v>
      </c>
      <c r="CA635" s="1" t="s">
        <v>101</v>
      </c>
      <c r="CB635" s="1" t="s">
        <v>101</v>
      </c>
      <c r="CC635" s="1" t="s">
        <v>101</v>
      </c>
      <c r="CD635" s="1" t="s">
        <v>101</v>
      </c>
      <c r="CE635" s="1" t="s">
        <v>101</v>
      </c>
      <c r="CF635" s="1" t="s">
        <v>101</v>
      </c>
      <c r="CG635" s="1" t="s">
        <v>102</v>
      </c>
      <c r="CH635" s="1" t="s">
        <v>101</v>
      </c>
      <c r="CI635" s="1" t="s">
        <v>101</v>
      </c>
      <c r="CJ635" s="1" t="s">
        <v>101</v>
      </c>
      <c r="CK635" s="1">
        <v>1</v>
      </c>
      <c r="CL635" s="1">
        <v>0</v>
      </c>
      <c r="CN635" s="1">
        <v>0</v>
      </c>
      <c r="CP635" s="1">
        <v>0</v>
      </c>
    </row>
    <row r="636" spans="1:96">
      <c r="A636" s="1">
        <v>2.780402296275E+17</v>
      </c>
      <c r="B636" s="1" t="b">
        <v>0</v>
      </c>
      <c r="C636" s="1" t="s">
        <v>102</v>
      </c>
      <c r="D636" s="1" t="s">
        <v>97</v>
      </c>
      <c r="E636" s="1" t="s">
        <v>4898</v>
      </c>
      <c r="F636" s="1" t="s">
        <v>4899</v>
      </c>
      <c r="G636" s="1">
        <v>0</v>
      </c>
      <c r="H636" s="1">
        <v>10.757</v>
      </c>
      <c r="I636" s="1">
        <v>33</v>
      </c>
      <c r="J636" s="1">
        <v>2</v>
      </c>
      <c r="K636" s="1">
        <v>21</v>
      </c>
      <c r="L636" s="1">
        <v>2</v>
      </c>
      <c r="M636" s="1">
        <v>93</v>
      </c>
      <c r="N636" s="1">
        <v>10.1</v>
      </c>
      <c r="O636" s="1">
        <v>9.7899999999999991</v>
      </c>
      <c r="R636" s="1">
        <v>2.44</v>
      </c>
      <c r="S636" s="1">
        <v>0</v>
      </c>
      <c r="T636" s="1">
        <v>0</v>
      </c>
      <c r="U636" s="1">
        <v>0</v>
      </c>
      <c r="V636" s="1">
        <v>0</v>
      </c>
      <c r="W636" s="1">
        <v>0</v>
      </c>
      <c r="X636" s="1">
        <v>0</v>
      </c>
      <c r="Y636" s="1">
        <v>0</v>
      </c>
      <c r="AB636" s="1">
        <v>2</v>
      </c>
      <c r="AC636" s="1">
        <v>2</v>
      </c>
      <c r="AD636" s="1">
        <v>1</v>
      </c>
      <c r="AE636" s="1">
        <v>2</v>
      </c>
      <c r="AF636" s="1">
        <v>2</v>
      </c>
      <c r="AG636" s="1">
        <v>2</v>
      </c>
      <c r="AH636" s="1">
        <v>2</v>
      </c>
      <c r="AI636" s="1">
        <v>2</v>
      </c>
      <c r="AJ636" s="1" t="s">
        <v>284</v>
      </c>
      <c r="AK636" s="1" t="s">
        <v>306</v>
      </c>
      <c r="AM636" s="1" t="s">
        <v>4900</v>
      </c>
      <c r="AN636" s="1">
        <v>25994</v>
      </c>
      <c r="AO636" s="1" t="s">
        <v>4901</v>
      </c>
      <c r="AP636" s="1" t="s">
        <v>4902</v>
      </c>
      <c r="AQ636" s="1" t="s">
        <v>4903</v>
      </c>
      <c r="AR636" s="1" t="s">
        <v>2520</v>
      </c>
      <c r="AS636" s="1" t="s">
        <v>4904</v>
      </c>
      <c r="AT636" s="1">
        <v>2</v>
      </c>
      <c r="AU636" s="1">
        <v>0</v>
      </c>
      <c r="AV636" s="1">
        <v>0.55600000000000005</v>
      </c>
      <c r="AW636" s="1">
        <v>0.55400000000000005</v>
      </c>
      <c r="AX636" s="1">
        <v>0.996</v>
      </c>
      <c r="AY636" s="1">
        <v>-0.85</v>
      </c>
      <c r="AZ636" s="1">
        <v>-0.85</v>
      </c>
      <c r="BA636" s="1">
        <v>-0.01</v>
      </c>
      <c r="BB636" s="2">
        <v>5.6657431695139601E-6</v>
      </c>
      <c r="BC636" s="2">
        <v>4.5436555577982301E-6</v>
      </c>
      <c r="BD636" s="1">
        <v>0.84552588904621395</v>
      </c>
      <c r="BE636" s="2">
        <v>1.64097676591683E-5</v>
      </c>
      <c r="BF636" s="2">
        <v>1.26816218808715E-5</v>
      </c>
      <c r="BG636" s="1">
        <v>0.96797528251695197</v>
      </c>
      <c r="BH636" s="1">
        <v>142.19999999999999</v>
      </c>
      <c r="BI636" s="1">
        <v>79.099999999999994</v>
      </c>
      <c r="BJ636" s="1">
        <v>78.7</v>
      </c>
      <c r="BK636" s="1">
        <v>0.48</v>
      </c>
      <c r="BL636" s="1">
        <v>5.52</v>
      </c>
      <c r="BM636" s="1">
        <v>4.74</v>
      </c>
      <c r="BN636" s="1">
        <v>332585.21875</v>
      </c>
      <c r="BO636" s="1">
        <v>301139.09375</v>
      </c>
      <c r="BP636" s="1">
        <v>367792.029296875</v>
      </c>
      <c r="BQ636" s="1">
        <v>319721.30761718802</v>
      </c>
      <c r="BR636" s="1">
        <v>335423.03417968802</v>
      </c>
      <c r="BS636" s="1">
        <v>321447.244140625</v>
      </c>
      <c r="BT636" s="1">
        <v>351005.89160156302</v>
      </c>
      <c r="BU636" s="1">
        <v>306672.59375</v>
      </c>
      <c r="BV636" s="1">
        <v>314388.1328125</v>
      </c>
      <c r="BW636" s="1">
        <v>323540.91796875</v>
      </c>
      <c r="BX636" s="1">
        <f t="shared" si="27"/>
        <v>0.96371863019688808</v>
      </c>
      <c r="BY636" s="1">
        <f t="shared" si="28"/>
        <v>-5.3316099959251247E-2</v>
      </c>
      <c r="BZ636" s="1">
        <f t="shared" si="29"/>
        <v>0.43996214846429582</v>
      </c>
      <c r="CA636" s="1" t="s">
        <v>101</v>
      </c>
      <c r="CB636" s="1" t="s">
        <v>101</v>
      </c>
      <c r="CC636" s="1" t="s">
        <v>102</v>
      </c>
      <c r="CD636" s="1" t="s">
        <v>102</v>
      </c>
      <c r="CE636" s="1" t="s">
        <v>102</v>
      </c>
      <c r="CF636" s="1" t="s">
        <v>102</v>
      </c>
      <c r="CG636" s="1" t="s">
        <v>102</v>
      </c>
      <c r="CH636" s="1" t="s">
        <v>102</v>
      </c>
      <c r="CI636" s="1" t="s">
        <v>102</v>
      </c>
      <c r="CJ636" s="1" t="s">
        <v>102</v>
      </c>
      <c r="CK636" s="1">
        <v>1</v>
      </c>
      <c r="CL636" s="1">
        <v>0</v>
      </c>
      <c r="CN636" s="1">
        <v>0</v>
      </c>
      <c r="CP636" s="1">
        <v>1</v>
      </c>
      <c r="CQ636" s="1" t="s">
        <v>4905</v>
      </c>
      <c r="CR636" s="1" t="s">
        <v>4905</v>
      </c>
    </row>
    <row r="637" spans="1:96">
      <c r="A637" s="1">
        <v>1.24677923431633E+18</v>
      </c>
      <c r="B637" s="1" t="b">
        <v>0</v>
      </c>
      <c r="C637" s="1" t="s">
        <v>104</v>
      </c>
      <c r="D637" s="1" t="s">
        <v>97</v>
      </c>
      <c r="E637" s="1" t="s">
        <v>4906</v>
      </c>
      <c r="F637" s="1" t="s">
        <v>4907</v>
      </c>
      <c r="G637" s="1">
        <v>2.4E-2</v>
      </c>
      <c r="H637" s="1">
        <v>2.0329999999999999</v>
      </c>
      <c r="I637" s="1">
        <v>11</v>
      </c>
      <c r="J637" s="1">
        <v>1</v>
      </c>
      <c r="K637" s="1">
        <v>5</v>
      </c>
      <c r="L637" s="1">
        <v>1</v>
      </c>
      <c r="M637" s="1">
        <v>126</v>
      </c>
      <c r="N637" s="1">
        <v>13.8</v>
      </c>
      <c r="O637" s="1">
        <v>6.95</v>
      </c>
      <c r="P637" s="1">
        <v>0</v>
      </c>
      <c r="Q637" s="1">
        <v>0</v>
      </c>
      <c r="S637" s="1">
        <v>0</v>
      </c>
      <c r="W637" s="1">
        <v>0</v>
      </c>
      <c r="Z637" s="1">
        <v>1</v>
      </c>
      <c r="AA637" s="1">
        <v>1</v>
      </c>
      <c r="AC637" s="1">
        <v>1</v>
      </c>
      <c r="AG637" s="1">
        <v>1</v>
      </c>
      <c r="AJ637" s="1" t="s">
        <v>1539</v>
      </c>
      <c r="AK637" s="1" t="s">
        <v>393</v>
      </c>
      <c r="AL637" s="1" t="s">
        <v>146</v>
      </c>
      <c r="AM637" s="1" t="s">
        <v>4908</v>
      </c>
      <c r="AN637" s="1">
        <v>3094</v>
      </c>
      <c r="AO637" s="1" t="s">
        <v>4909</v>
      </c>
      <c r="AP637" s="1" t="s">
        <v>4910</v>
      </c>
      <c r="AQ637" s="1" t="s">
        <v>4911</v>
      </c>
      <c r="AT637" s="1">
        <v>0</v>
      </c>
      <c r="AU637" s="1">
        <v>0</v>
      </c>
      <c r="AV637" s="1">
        <v>0.20599999999999999</v>
      </c>
      <c r="AW637" s="1">
        <v>0.12</v>
      </c>
      <c r="AX637" s="1">
        <v>0.58099999999999996</v>
      </c>
      <c r="AY637" s="1">
        <v>-2.2799999999999998</v>
      </c>
      <c r="AZ637" s="1">
        <v>-3.06</v>
      </c>
      <c r="BA637" s="1">
        <v>-0.78</v>
      </c>
      <c r="BB637" s="2">
        <v>1.7199508259846401E-6</v>
      </c>
      <c r="BC637" s="2">
        <v>2.5469004061307001E-7</v>
      </c>
      <c r="BD637" s="1">
        <v>1.5121899785593999E-3</v>
      </c>
      <c r="BE637" s="2">
        <v>5.8274344697107596E-6</v>
      </c>
      <c r="BF637" s="2">
        <v>1.0969236576749099E-6</v>
      </c>
      <c r="BG637" s="1">
        <v>9.2437459202195007E-3</v>
      </c>
      <c r="BH637" s="1">
        <v>226.3</v>
      </c>
      <c r="BI637" s="1">
        <v>46.6</v>
      </c>
      <c r="BJ637" s="1">
        <v>27.1</v>
      </c>
      <c r="BK637" s="1">
        <v>6.07</v>
      </c>
      <c r="BL637" s="1">
        <v>8.5</v>
      </c>
      <c r="BM637" s="1">
        <v>15.04</v>
      </c>
      <c r="BN637" s="1">
        <v>256930.1875</v>
      </c>
      <c r="BO637" s="1">
        <v>251775.578125</v>
      </c>
      <c r="BP637" s="1">
        <v>115666.5859375</v>
      </c>
      <c r="BQ637" s="1">
        <v>97559.8984375</v>
      </c>
      <c r="BR637" s="1">
        <v>95847.4375</v>
      </c>
      <c r="BS637" s="1">
        <v>78047.1796875</v>
      </c>
      <c r="BT637" s="1">
        <v>53932.1484375</v>
      </c>
      <c r="BU637" s="1">
        <v>52223.20703125</v>
      </c>
      <c r="BV637" s="1">
        <v>58516.0234375</v>
      </c>
      <c r="BW637" s="1">
        <v>73280.3515625</v>
      </c>
      <c r="BX637" s="1">
        <f t="shared" si="27"/>
        <v>0.61467000767544866</v>
      </c>
      <c r="BY637" s="1">
        <f t="shared" si="28"/>
        <v>-0.70211600323421697</v>
      </c>
      <c r="BZ637" s="1">
        <f t="shared" si="29"/>
        <v>6.2272504825340389E-3</v>
      </c>
      <c r="CA637" s="1" t="s">
        <v>102</v>
      </c>
      <c r="CB637" s="1" t="s">
        <v>102</v>
      </c>
      <c r="CC637" s="1" t="s">
        <v>101</v>
      </c>
      <c r="CD637" s="1" t="s">
        <v>102</v>
      </c>
      <c r="CE637" s="1" t="s">
        <v>101</v>
      </c>
      <c r="CF637" s="1" t="s">
        <v>101</v>
      </c>
      <c r="CG637" s="1" t="s">
        <v>101</v>
      </c>
      <c r="CH637" s="1" t="s">
        <v>102</v>
      </c>
      <c r="CI637" s="1" t="s">
        <v>101</v>
      </c>
      <c r="CJ637" s="1" t="s">
        <v>101</v>
      </c>
      <c r="CK637" s="1">
        <v>1</v>
      </c>
      <c r="CL637" s="1">
        <v>0</v>
      </c>
      <c r="CN637" s="1">
        <v>0</v>
      </c>
      <c r="CP637" s="1">
        <v>0</v>
      </c>
    </row>
    <row r="638" spans="1:96">
      <c r="A638" s="1">
        <v>-7.2334121117405901E+18</v>
      </c>
      <c r="B638" s="1" t="b">
        <v>0</v>
      </c>
      <c r="C638" s="1" t="s">
        <v>102</v>
      </c>
      <c r="D638" s="1" t="s">
        <v>97</v>
      </c>
      <c r="E638" s="1" t="s">
        <v>4912</v>
      </c>
      <c r="F638" s="1" t="s">
        <v>4913</v>
      </c>
      <c r="G638" s="1">
        <v>8.9999999999999993E-3</v>
      </c>
      <c r="H638" s="1">
        <v>2.7440000000000002</v>
      </c>
      <c r="I638" s="1">
        <v>3</v>
      </c>
      <c r="J638" s="1">
        <v>2</v>
      </c>
      <c r="K638" s="1">
        <v>2</v>
      </c>
      <c r="L638" s="1">
        <v>2</v>
      </c>
      <c r="M638" s="1">
        <v>917</v>
      </c>
      <c r="N638" s="1">
        <v>102.4</v>
      </c>
      <c r="O638" s="1">
        <v>6.8</v>
      </c>
      <c r="R638" s="1">
        <v>0</v>
      </c>
      <c r="X638" s="1">
        <v>0</v>
      </c>
      <c r="AB638" s="1">
        <v>1</v>
      </c>
      <c r="AH638" s="1">
        <v>1</v>
      </c>
      <c r="AJ638" s="1" t="s">
        <v>434</v>
      </c>
      <c r="AK638" s="1" t="s">
        <v>588</v>
      </c>
      <c r="AL638" s="1" t="s">
        <v>484</v>
      </c>
      <c r="AM638" s="1" t="s">
        <v>4914</v>
      </c>
      <c r="AN638" s="1">
        <v>3098</v>
      </c>
      <c r="AO638" s="1" t="s">
        <v>4915</v>
      </c>
      <c r="AP638" s="1" t="s">
        <v>4916</v>
      </c>
      <c r="AQ638" s="1" t="s">
        <v>4917</v>
      </c>
      <c r="AR638" s="1" t="s">
        <v>4918</v>
      </c>
      <c r="AS638" s="1" t="s">
        <v>4919</v>
      </c>
      <c r="AT638" s="1">
        <v>12</v>
      </c>
      <c r="AU638" s="1">
        <v>0</v>
      </c>
      <c r="AV638" s="1">
        <v>1.0780000000000001</v>
      </c>
      <c r="AW638" s="1">
        <v>0.80200000000000005</v>
      </c>
      <c r="AX638" s="1">
        <v>0.74399999999999999</v>
      </c>
      <c r="AY638" s="1">
        <v>0.11</v>
      </c>
      <c r="AZ638" s="1">
        <v>-0.32</v>
      </c>
      <c r="BA638" s="1">
        <v>-0.43</v>
      </c>
      <c r="BB638" s="1">
        <v>0.68753716611517102</v>
      </c>
      <c r="BC638" s="1">
        <v>0.399725999052504</v>
      </c>
      <c r="BD638" s="1">
        <v>6.7086982482823299E-2</v>
      </c>
      <c r="BE638" s="1">
        <v>0.72992754882328603</v>
      </c>
      <c r="BF638" s="1">
        <v>0.43890793214644203</v>
      </c>
      <c r="BG638" s="1">
        <v>0.158981477374802</v>
      </c>
      <c r="BH638" s="1">
        <v>104.2</v>
      </c>
      <c r="BI638" s="1">
        <v>112.3</v>
      </c>
      <c r="BJ638" s="1">
        <v>83.5</v>
      </c>
      <c r="BK638" s="1">
        <v>13.93</v>
      </c>
      <c r="BL638" s="1">
        <v>21.17</v>
      </c>
      <c r="BM638" s="1">
        <v>23.87</v>
      </c>
      <c r="BN638" s="1">
        <v>14339.9697265625</v>
      </c>
      <c r="BO638" s="1">
        <v>10583.2392578125</v>
      </c>
      <c r="BP638" s="1">
        <v>29078.732421875</v>
      </c>
      <c r="BQ638" s="1">
        <v>36513.859375</v>
      </c>
      <c r="BR638" s="1">
        <v>23491.2421875</v>
      </c>
      <c r="BS638" s="1">
        <v>22326.77734375</v>
      </c>
      <c r="BT638" s="1">
        <v>17293.681640625</v>
      </c>
      <c r="BU638" s="1">
        <v>11854.146484375</v>
      </c>
      <c r="BV638" s="1">
        <v>23595.75</v>
      </c>
      <c r="BW638" s="1">
        <v>20516.046875</v>
      </c>
      <c r="BX638" s="1">
        <f t="shared" si="27"/>
        <v>0.65756415952369884</v>
      </c>
      <c r="BY638" s="1">
        <f t="shared" si="28"/>
        <v>-0.60479642769035857</v>
      </c>
      <c r="BZ638" s="1">
        <f t="shared" si="29"/>
        <v>5.8881291046871995E-2</v>
      </c>
      <c r="CA638" s="1" t="s">
        <v>101</v>
      </c>
      <c r="CB638" s="1" t="s">
        <v>101</v>
      </c>
      <c r="CC638" s="1" t="s">
        <v>102</v>
      </c>
      <c r="CD638" s="1" t="s">
        <v>101</v>
      </c>
      <c r="CE638" s="1" t="s">
        <v>101</v>
      </c>
      <c r="CF638" s="1" t="s">
        <v>101</v>
      </c>
      <c r="CG638" s="1" t="s">
        <v>101</v>
      </c>
      <c r="CH638" s="1" t="s">
        <v>101</v>
      </c>
      <c r="CI638" s="1" t="s">
        <v>102</v>
      </c>
      <c r="CJ638" s="1" t="s">
        <v>101</v>
      </c>
      <c r="CK638" s="1">
        <v>1</v>
      </c>
      <c r="CL638" s="1">
        <v>1</v>
      </c>
      <c r="CM638" s="1" t="s">
        <v>389</v>
      </c>
      <c r="CN638" s="1">
        <v>0</v>
      </c>
      <c r="CP638" s="1">
        <v>0</v>
      </c>
      <c r="CR638" s="1" t="s">
        <v>389</v>
      </c>
    </row>
    <row r="639" spans="1:96">
      <c r="A639" s="1">
        <v>-5.5217936103035095E+18</v>
      </c>
      <c r="B639" s="1" t="b">
        <v>0</v>
      </c>
      <c r="C639" s="1" t="s">
        <v>102</v>
      </c>
      <c r="D639" s="1" t="s">
        <v>97</v>
      </c>
      <c r="E639" s="1" t="s">
        <v>4920</v>
      </c>
      <c r="F639" s="1" t="s">
        <v>4921</v>
      </c>
      <c r="G639" s="1">
        <v>0</v>
      </c>
      <c r="H639" s="1">
        <v>6.0529999999999999</v>
      </c>
      <c r="I639" s="1">
        <v>4</v>
      </c>
      <c r="J639" s="1">
        <v>3</v>
      </c>
      <c r="K639" s="1">
        <v>9</v>
      </c>
      <c r="L639" s="1">
        <v>3</v>
      </c>
      <c r="M639" s="1">
        <v>917</v>
      </c>
      <c r="N639" s="1">
        <v>102.3</v>
      </c>
      <c r="O639" s="1">
        <v>6.05</v>
      </c>
      <c r="R639" s="1">
        <v>0</v>
      </c>
      <c r="V639" s="1">
        <v>0</v>
      </c>
      <c r="W639" s="1">
        <v>0</v>
      </c>
      <c r="X639" s="1">
        <v>0</v>
      </c>
      <c r="AB639" s="1">
        <v>3</v>
      </c>
      <c r="AF639" s="1">
        <v>2</v>
      </c>
      <c r="AG639" s="1">
        <v>2</v>
      </c>
      <c r="AH639" s="1">
        <v>1</v>
      </c>
      <c r="AJ639" s="1" t="s">
        <v>224</v>
      </c>
      <c r="AK639" s="1" t="s">
        <v>4922</v>
      </c>
      <c r="AL639" s="1" t="s">
        <v>484</v>
      </c>
      <c r="AM639" s="1" t="s">
        <v>4914</v>
      </c>
      <c r="AN639" s="1">
        <v>3099</v>
      </c>
      <c r="AO639" s="1" t="s">
        <v>4923</v>
      </c>
      <c r="AP639" s="1" t="s">
        <v>4924</v>
      </c>
      <c r="AQ639" s="1" t="s">
        <v>4925</v>
      </c>
      <c r="AR639" s="1" t="s">
        <v>4926</v>
      </c>
      <c r="AS639" s="1" t="s">
        <v>4927</v>
      </c>
      <c r="AT639" s="1">
        <v>7</v>
      </c>
      <c r="AU639" s="1">
        <v>0</v>
      </c>
      <c r="AV639" s="1">
        <v>6.39</v>
      </c>
      <c r="AW639" s="1">
        <v>8.49</v>
      </c>
      <c r="AX639" s="1">
        <v>1.329</v>
      </c>
      <c r="AY639" s="1">
        <v>2.68</v>
      </c>
      <c r="AZ639" s="1">
        <v>3.09</v>
      </c>
      <c r="BA639" s="1">
        <v>0.41</v>
      </c>
      <c r="BD639" s="1">
        <v>3.7193465631403201E-3</v>
      </c>
      <c r="BG639" s="1">
        <v>1.9206547845978601E-2</v>
      </c>
      <c r="BH639" s="1">
        <v>18.899999999999999</v>
      </c>
      <c r="BI639" s="1">
        <v>120.7</v>
      </c>
      <c r="BJ639" s="1">
        <v>160.4</v>
      </c>
      <c r="BL639" s="1">
        <v>9.02</v>
      </c>
      <c r="BM639" s="1">
        <v>7.14</v>
      </c>
      <c r="BO639" s="1">
        <v>16084.19921875</v>
      </c>
      <c r="BP639" s="1">
        <v>249400.43261718799</v>
      </c>
      <c r="BQ639" s="1">
        <v>218175.595703125</v>
      </c>
      <c r="BR639" s="1">
        <v>182329.4296875</v>
      </c>
      <c r="BS639" s="1">
        <v>167962.732421875</v>
      </c>
      <c r="BT639" s="1">
        <v>264794.244140625</v>
      </c>
      <c r="BU639" s="1">
        <v>240474.87207031299</v>
      </c>
      <c r="BV639" s="1">
        <v>309235.62109375</v>
      </c>
      <c r="BW639" s="1">
        <v>278543.36328125</v>
      </c>
      <c r="BX639" s="1">
        <f t="shared" si="27"/>
        <v>1.3364599740841825</v>
      </c>
      <c r="BY639" s="1">
        <f t="shared" si="28"/>
        <v>0.4184166306562177</v>
      </c>
      <c r="BZ639" s="1">
        <f t="shared" si="29"/>
        <v>2.5404480426845559E-2</v>
      </c>
      <c r="CA639" s="1" t="s">
        <v>100</v>
      </c>
      <c r="CB639" s="1" t="s">
        <v>101</v>
      </c>
      <c r="CC639" s="1" t="s">
        <v>102</v>
      </c>
      <c r="CD639" s="1" t="s">
        <v>101</v>
      </c>
      <c r="CE639" s="1" t="s">
        <v>101</v>
      </c>
      <c r="CF639" s="1" t="s">
        <v>101</v>
      </c>
      <c r="CG639" s="1" t="s">
        <v>102</v>
      </c>
      <c r="CH639" s="1" t="s">
        <v>102</v>
      </c>
      <c r="CI639" s="1" t="s">
        <v>102</v>
      </c>
      <c r="CJ639" s="1" t="s">
        <v>101</v>
      </c>
      <c r="CK639" s="1">
        <v>1</v>
      </c>
      <c r="CL639" s="1">
        <v>0</v>
      </c>
      <c r="CN639" s="1">
        <v>0</v>
      </c>
      <c r="CP639" s="1">
        <v>0</v>
      </c>
    </row>
    <row r="640" spans="1:96">
      <c r="A640" s="1">
        <v>-8.1209038514328596E+18</v>
      </c>
      <c r="B640" s="1" t="b">
        <v>0</v>
      </c>
      <c r="C640" s="1" t="s">
        <v>102</v>
      </c>
      <c r="D640" s="1" t="s">
        <v>97</v>
      </c>
      <c r="E640" s="1" t="s">
        <v>4928</v>
      </c>
      <c r="F640" s="1" t="s">
        <v>4929</v>
      </c>
      <c r="G640" s="1">
        <v>0</v>
      </c>
      <c r="H640" s="1">
        <v>5.5970000000000004</v>
      </c>
      <c r="I640" s="1">
        <v>9</v>
      </c>
      <c r="J640" s="1">
        <v>3</v>
      </c>
      <c r="K640" s="1">
        <v>8</v>
      </c>
      <c r="L640" s="1">
        <v>3</v>
      </c>
      <c r="M640" s="1">
        <v>362</v>
      </c>
      <c r="N640" s="1">
        <v>40.4</v>
      </c>
      <c r="O640" s="1">
        <v>5.85</v>
      </c>
      <c r="R640" s="1">
        <v>0</v>
      </c>
      <c r="T640" s="1">
        <v>0</v>
      </c>
      <c r="U640" s="1">
        <v>0</v>
      </c>
      <c r="V640" s="1">
        <v>0</v>
      </c>
      <c r="X640" s="1">
        <v>0</v>
      </c>
      <c r="Y640" s="1">
        <v>0</v>
      </c>
      <c r="AB640" s="1">
        <v>1</v>
      </c>
      <c r="AD640" s="1">
        <v>1</v>
      </c>
      <c r="AE640" s="1">
        <v>1</v>
      </c>
      <c r="AF640" s="1">
        <v>1</v>
      </c>
      <c r="AH640" s="1">
        <v>2</v>
      </c>
      <c r="AI640" s="1">
        <v>1</v>
      </c>
      <c r="AJ640" s="1" t="s">
        <v>587</v>
      </c>
      <c r="AK640" s="1" t="s">
        <v>4930</v>
      </c>
      <c r="AL640" s="1" t="s">
        <v>791</v>
      </c>
      <c r="AM640" s="1" t="s">
        <v>4931</v>
      </c>
      <c r="AN640" s="1">
        <v>3106</v>
      </c>
      <c r="AO640" s="1" t="s">
        <v>4932</v>
      </c>
      <c r="AP640" s="1" t="s">
        <v>4933</v>
      </c>
      <c r="AQ640" s="1" t="s">
        <v>4934</v>
      </c>
      <c r="AR640" s="1" t="s">
        <v>4935</v>
      </c>
      <c r="AS640" s="1" t="s">
        <v>4936</v>
      </c>
      <c r="AT640" s="1">
        <v>14</v>
      </c>
      <c r="AU640" s="1">
        <v>0</v>
      </c>
      <c r="AV640" s="1">
        <v>100</v>
      </c>
      <c r="AW640" s="1">
        <v>100</v>
      </c>
      <c r="AX640" s="1">
        <v>0.64800000000000002</v>
      </c>
      <c r="AY640" s="1">
        <v>6.64</v>
      </c>
      <c r="AZ640" s="1">
        <v>6.64</v>
      </c>
      <c r="BA640" s="1">
        <v>-0.63</v>
      </c>
      <c r="BD640" s="2">
        <v>5.9088487446845597E-5</v>
      </c>
      <c r="BG640" s="1">
        <v>6.9278829872104904E-4</v>
      </c>
      <c r="BI640" s="1">
        <v>182</v>
      </c>
      <c r="BJ640" s="1">
        <v>118</v>
      </c>
      <c r="BL640" s="1">
        <v>7.01</v>
      </c>
      <c r="BM640" s="1">
        <v>3.73</v>
      </c>
      <c r="BP640" s="1">
        <v>323116.265625</v>
      </c>
      <c r="BQ640" s="1">
        <v>269314.28125</v>
      </c>
      <c r="BR640" s="1">
        <v>224302.9296875</v>
      </c>
      <c r="BS640" s="1">
        <v>249926.9453125</v>
      </c>
      <c r="BT640" s="1">
        <v>174706.037109375</v>
      </c>
      <c r="BU640" s="1">
        <v>159087.009765625</v>
      </c>
      <c r="BV640" s="1">
        <v>189243.48828125</v>
      </c>
      <c r="BW640" s="1">
        <v>172476.880859375</v>
      </c>
      <c r="BX640" s="1">
        <f t="shared" si="27"/>
        <v>0.65204764492249156</v>
      </c>
      <c r="BY640" s="1">
        <f t="shared" si="28"/>
        <v>-0.61695070929290874</v>
      </c>
      <c r="BZ640" s="1">
        <f t="shared" si="29"/>
        <v>5.3939408650598361E-3</v>
      </c>
      <c r="CA640" s="1" t="s">
        <v>100</v>
      </c>
      <c r="CB640" s="1" t="s">
        <v>100</v>
      </c>
      <c r="CC640" s="1" t="s">
        <v>102</v>
      </c>
      <c r="CD640" s="1" t="s">
        <v>101</v>
      </c>
      <c r="CE640" s="1" t="s">
        <v>102</v>
      </c>
      <c r="CF640" s="1" t="s">
        <v>102</v>
      </c>
      <c r="CG640" s="1" t="s">
        <v>102</v>
      </c>
      <c r="CH640" s="1" t="s">
        <v>101</v>
      </c>
      <c r="CI640" s="1" t="s">
        <v>102</v>
      </c>
      <c r="CJ640" s="1" t="s">
        <v>102</v>
      </c>
      <c r="CK640" s="1">
        <v>1</v>
      </c>
      <c r="CL640" s="1">
        <v>0</v>
      </c>
      <c r="CN640" s="1">
        <v>0</v>
      </c>
      <c r="CP640" s="1">
        <v>0</v>
      </c>
    </row>
    <row r="641" spans="1:96">
      <c r="A641" s="1">
        <v>6.1784830068874004E+18</v>
      </c>
      <c r="B641" s="1" t="b">
        <v>0</v>
      </c>
      <c r="C641" s="1" t="s">
        <v>96</v>
      </c>
      <c r="D641" s="1" t="s">
        <v>97</v>
      </c>
      <c r="E641" s="1" t="s">
        <v>4937</v>
      </c>
      <c r="F641" s="1" t="s">
        <v>4938</v>
      </c>
      <c r="G641" s="1">
        <v>5.8999999999999997E-2</v>
      </c>
      <c r="H641" s="1">
        <v>1.712</v>
      </c>
      <c r="I641" s="1">
        <v>2</v>
      </c>
      <c r="J641" s="1">
        <v>1</v>
      </c>
      <c r="K641" s="1">
        <v>3</v>
      </c>
      <c r="L641" s="1">
        <v>1</v>
      </c>
      <c r="M641" s="1">
        <v>377</v>
      </c>
      <c r="N641" s="1">
        <v>41.5</v>
      </c>
      <c r="O641" s="1">
        <v>6.43</v>
      </c>
      <c r="R641" s="1">
        <v>0</v>
      </c>
      <c r="T641" s="1">
        <v>0</v>
      </c>
      <c r="X641" s="1">
        <v>0</v>
      </c>
      <c r="AB641" s="1">
        <v>1</v>
      </c>
      <c r="AD641" s="1">
        <v>1</v>
      </c>
      <c r="AH641" s="1">
        <v>1</v>
      </c>
      <c r="AJ641" s="1" t="s">
        <v>4939</v>
      </c>
      <c r="AK641" s="1" t="s">
        <v>271</v>
      </c>
      <c r="AL641" s="1" t="s">
        <v>146</v>
      </c>
      <c r="AM641" s="1" t="s">
        <v>4940</v>
      </c>
      <c r="AN641" s="1">
        <v>81502</v>
      </c>
      <c r="AO641" s="1" t="s">
        <v>4941</v>
      </c>
      <c r="AP641" s="1" t="s">
        <v>4942</v>
      </c>
      <c r="AQ641" s="1" t="s">
        <v>4943</v>
      </c>
      <c r="AS641" s="1" t="s">
        <v>4944</v>
      </c>
      <c r="AT641" s="1">
        <v>1</v>
      </c>
      <c r="AU641" s="1">
        <v>0</v>
      </c>
      <c r="AV641" s="1">
        <v>9.4819999999999993</v>
      </c>
      <c r="AW641" s="1">
        <v>7.1890000000000001</v>
      </c>
      <c r="AX641" s="1">
        <v>0.75800000000000001</v>
      </c>
      <c r="AY641" s="1">
        <v>3.25</v>
      </c>
      <c r="AZ641" s="1">
        <v>2.85</v>
      </c>
      <c r="BA641" s="1">
        <v>-0.4</v>
      </c>
      <c r="BD641" s="1">
        <v>4.0607709537109297E-3</v>
      </c>
      <c r="BG641" s="1">
        <v>2.03379788942161E-2</v>
      </c>
      <c r="BH641" s="1">
        <v>17</v>
      </c>
      <c r="BI641" s="1">
        <v>161</v>
      </c>
      <c r="BJ641" s="1">
        <v>122</v>
      </c>
      <c r="BL641" s="1">
        <v>10.52</v>
      </c>
      <c r="BM641" s="1">
        <v>5.26</v>
      </c>
      <c r="BO641" s="1">
        <v>8647.5537109375</v>
      </c>
      <c r="BP641" s="1">
        <v>187121.78125</v>
      </c>
      <c r="BQ641" s="1">
        <v>164484.34375</v>
      </c>
      <c r="BR641" s="1">
        <v>149407.265625</v>
      </c>
      <c r="BS641" s="1">
        <v>183398.234375</v>
      </c>
      <c r="BT641" s="1">
        <v>126367.9921875</v>
      </c>
      <c r="BU641" s="1">
        <v>112606.9609375</v>
      </c>
      <c r="BV641" s="1">
        <v>121427.9765625</v>
      </c>
      <c r="BW641" s="1">
        <v>134338.78125</v>
      </c>
      <c r="BX641" s="1">
        <f t="shared" si="27"/>
        <v>0.72287157737494601</v>
      </c>
      <c r="BY641" s="1">
        <f t="shared" si="28"/>
        <v>-0.46818872868044087</v>
      </c>
      <c r="BZ641" s="1">
        <f t="shared" si="29"/>
        <v>2.9991963261672828E-3</v>
      </c>
      <c r="CA641" s="1" t="s">
        <v>100</v>
      </c>
      <c r="CB641" s="1" t="s">
        <v>101</v>
      </c>
      <c r="CC641" s="1" t="s">
        <v>102</v>
      </c>
      <c r="CD641" s="1" t="s">
        <v>101</v>
      </c>
      <c r="CE641" s="1" t="s">
        <v>102</v>
      </c>
      <c r="CF641" s="1" t="s">
        <v>101</v>
      </c>
      <c r="CG641" s="1" t="s">
        <v>101</v>
      </c>
      <c r="CH641" s="1" t="s">
        <v>101</v>
      </c>
      <c r="CI641" s="1" t="s">
        <v>102</v>
      </c>
      <c r="CJ641" s="1" t="s">
        <v>101</v>
      </c>
      <c r="CK641" s="1">
        <v>1</v>
      </c>
      <c r="CL641" s="1">
        <v>0</v>
      </c>
      <c r="CN641" s="1">
        <v>0</v>
      </c>
      <c r="CP641" s="1">
        <v>0</v>
      </c>
    </row>
    <row r="642" spans="1:96">
      <c r="A642" s="1">
        <v>7.6901479365941197E+18</v>
      </c>
      <c r="B642" s="1" t="b">
        <v>0</v>
      </c>
      <c r="C642" s="1" t="s">
        <v>104</v>
      </c>
      <c r="D642" s="1" t="s">
        <v>97</v>
      </c>
      <c r="E642" s="1" t="s">
        <v>4945</v>
      </c>
      <c r="F642" s="1" t="s">
        <v>4946</v>
      </c>
      <c r="G642" s="1">
        <v>3.2000000000000001E-2</v>
      </c>
      <c r="H642" s="1">
        <v>1.855</v>
      </c>
      <c r="I642" s="1">
        <v>2</v>
      </c>
      <c r="J642" s="1">
        <v>1</v>
      </c>
      <c r="K642" s="1">
        <v>1</v>
      </c>
      <c r="L642" s="1">
        <v>1</v>
      </c>
      <c r="M642" s="1">
        <v>361</v>
      </c>
      <c r="N642" s="1">
        <v>39.299999999999997</v>
      </c>
      <c r="O642" s="1">
        <v>7.18</v>
      </c>
      <c r="S642" s="1">
        <v>0</v>
      </c>
      <c r="AC642" s="1">
        <v>1</v>
      </c>
      <c r="AJ642" s="1" t="s">
        <v>278</v>
      </c>
      <c r="AK642" s="1" t="s">
        <v>972</v>
      </c>
      <c r="AL642" s="1" t="s">
        <v>146</v>
      </c>
      <c r="AM642" s="1" t="s">
        <v>4947</v>
      </c>
      <c r="AN642" s="1">
        <v>3145</v>
      </c>
      <c r="AO642" s="1" t="s">
        <v>4948</v>
      </c>
      <c r="AP642" s="1" t="s">
        <v>4949</v>
      </c>
      <c r="AQ642" s="1" t="s">
        <v>4950</v>
      </c>
      <c r="AR642" s="1" t="s">
        <v>2594</v>
      </c>
      <c r="AS642" s="1" t="s">
        <v>2595</v>
      </c>
      <c r="AT642" s="1">
        <v>3</v>
      </c>
      <c r="AU642" s="1">
        <v>0</v>
      </c>
      <c r="AV642" s="1">
        <v>0.46100000000000002</v>
      </c>
      <c r="AW642" s="1">
        <v>0.38300000000000001</v>
      </c>
      <c r="AX642" s="1">
        <v>0.83099999999999996</v>
      </c>
      <c r="AY642" s="1">
        <v>-1.1200000000000001</v>
      </c>
      <c r="AZ642" s="1">
        <v>-1.38</v>
      </c>
      <c r="BA642" s="1">
        <v>-0.27</v>
      </c>
      <c r="BB642" s="2">
        <v>8.0755608020677306E-6</v>
      </c>
      <c r="BC642" s="2">
        <v>1.68515105358757E-6</v>
      </c>
      <c r="BD642" s="1">
        <v>1.17389925749694E-2</v>
      </c>
      <c r="BE642" s="2">
        <v>2.1597829634466198E-5</v>
      </c>
      <c r="BF642" s="2">
        <v>5.25697288952812E-6</v>
      </c>
      <c r="BG642" s="1">
        <v>4.4896938447155497E-2</v>
      </c>
      <c r="BH642" s="1">
        <v>162.69999999999999</v>
      </c>
      <c r="BI642" s="1">
        <v>75</v>
      </c>
      <c r="BJ642" s="1">
        <v>62.3</v>
      </c>
      <c r="BK642" s="1">
        <v>3.37</v>
      </c>
      <c r="BL642" s="1">
        <v>7.45</v>
      </c>
      <c r="BM642" s="1">
        <v>6.62</v>
      </c>
      <c r="BN642" s="1">
        <v>58756.07421875</v>
      </c>
      <c r="BO642" s="1">
        <v>50381.31640625</v>
      </c>
      <c r="BP642" s="1">
        <v>53511.3984375</v>
      </c>
      <c r="BQ642" s="1">
        <v>54440.14453125</v>
      </c>
      <c r="BR642" s="1">
        <v>45456.36328125</v>
      </c>
      <c r="BS642" s="1">
        <v>43378.73828125</v>
      </c>
      <c r="BT642" s="1">
        <v>40474.1796875</v>
      </c>
      <c r="BU642" s="1">
        <v>35467.28125</v>
      </c>
      <c r="BV642" s="1">
        <v>39925.671875</v>
      </c>
      <c r="BW642" s="1">
        <v>44518.9375</v>
      </c>
      <c r="BX642" s="1">
        <f t="shared" si="27"/>
        <v>0.81502517965354337</v>
      </c>
      <c r="BY642" s="1">
        <f t="shared" si="28"/>
        <v>-0.29508346376432171</v>
      </c>
      <c r="BZ642" s="1">
        <f t="shared" si="29"/>
        <v>3.5010643230370418E-2</v>
      </c>
      <c r="CA642" s="1" t="s">
        <v>101</v>
      </c>
      <c r="CB642" s="1" t="s">
        <v>101</v>
      </c>
      <c r="CC642" s="1" t="s">
        <v>101</v>
      </c>
      <c r="CD642" s="1" t="s">
        <v>102</v>
      </c>
      <c r="CE642" s="1" t="s">
        <v>101</v>
      </c>
      <c r="CF642" s="1" t="s">
        <v>101</v>
      </c>
      <c r="CG642" s="1" t="s">
        <v>101</v>
      </c>
      <c r="CH642" s="1" t="s">
        <v>101</v>
      </c>
      <c r="CI642" s="1" t="s">
        <v>101</v>
      </c>
      <c r="CJ642" s="1" t="s">
        <v>101</v>
      </c>
      <c r="CK642" s="1">
        <v>1</v>
      </c>
      <c r="CL642" s="1">
        <v>0</v>
      </c>
      <c r="CN642" s="1">
        <v>0</v>
      </c>
      <c r="CP642" s="1">
        <v>0</v>
      </c>
    </row>
    <row r="643" spans="1:96">
      <c r="A643" s="1">
        <v>-5.9724389899374195E+17</v>
      </c>
      <c r="B643" s="1" t="b">
        <v>0</v>
      </c>
      <c r="C643" s="1" t="s">
        <v>96</v>
      </c>
      <c r="D643" s="1" t="s">
        <v>97</v>
      </c>
      <c r="E643" s="1" t="s">
        <v>4951</v>
      </c>
      <c r="F643" s="1" t="s">
        <v>4952</v>
      </c>
      <c r="G643" s="1">
        <v>0.127</v>
      </c>
      <c r="H643" s="1">
        <v>1.353</v>
      </c>
      <c r="I643" s="1">
        <v>13</v>
      </c>
      <c r="J643" s="1">
        <v>1</v>
      </c>
      <c r="K643" s="1">
        <v>1</v>
      </c>
      <c r="L643" s="1">
        <v>1</v>
      </c>
      <c r="M643" s="1">
        <v>107</v>
      </c>
      <c r="N643" s="1">
        <v>11.7</v>
      </c>
      <c r="O643" s="1">
        <v>10.32</v>
      </c>
      <c r="X643" s="1">
        <v>0</v>
      </c>
      <c r="AH643" s="1">
        <v>1</v>
      </c>
      <c r="AJ643" s="1" t="s">
        <v>4953</v>
      </c>
      <c r="AK643" s="1" t="s">
        <v>166</v>
      </c>
      <c r="AL643" s="1" t="s">
        <v>562</v>
      </c>
      <c r="AN643" s="1">
        <v>3159</v>
      </c>
      <c r="AO643" s="1" t="s">
        <v>4954</v>
      </c>
      <c r="AP643" s="1" t="s">
        <v>4955</v>
      </c>
      <c r="AQ643" s="1" t="s">
        <v>4956</v>
      </c>
      <c r="AR643" s="1" t="s">
        <v>4957</v>
      </c>
      <c r="AS643" s="1" t="s">
        <v>4958</v>
      </c>
      <c r="AT643" s="1">
        <v>13</v>
      </c>
      <c r="AU643" s="1">
        <v>0</v>
      </c>
      <c r="AV643" s="1">
        <v>1</v>
      </c>
      <c r="AW643" s="1">
        <v>2.4740000000000002</v>
      </c>
      <c r="AX643" s="1">
        <v>2.4750000000000001</v>
      </c>
      <c r="AY643" s="1">
        <v>0</v>
      </c>
      <c r="AZ643" s="1">
        <v>1.31</v>
      </c>
      <c r="BA643" s="1">
        <v>1.31</v>
      </c>
      <c r="BB643" s="1">
        <v>0.99875796427503405</v>
      </c>
      <c r="BC643" s="1">
        <v>8.4696219008973395E-2</v>
      </c>
      <c r="BD643" s="1">
        <v>3.5683027171401101E-2</v>
      </c>
      <c r="BE643" s="1">
        <v>0.99999629872498896</v>
      </c>
      <c r="BF643" s="1">
        <v>0.10458287448562301</v>
      </c>
      <c r="BG643" s="1">
        <v>0.101133519897496</v>
      </c>
      <c r="BH643" s="1">
        <v>67.099999999999994</v>
      </c>
      <c r="BI643" s="1">
        <v>67</v>
      </c>
      <c r="BJ643" s="1">
        <v>165.9</v>
      </c>
      <c r="BK643" s="1">
        <v>7.29</v>
      </c>
      <c r="BL643" s="1">
        <v>11.18</v>
      </c>
      <c r="BM643" s="1">
        <v>56.19</v>
      </c>
      <c r="BN643" s="1">
        <v>14776.4736328125</v>
      </c>
      <c r="BO643" s="1">
        <v>11985.0888671875</v>
      </c>
      <c r="BP643" s="1">
        <v>28062.5234375</v>
      </c>
      <c r="BQ643" s="1">
        <v>25958.26171875</v>
      </c>
      <c r="BR643" s="1">
        <v>20057.451171875</v>
      </c>
      <c r="BS643" s="1">
        <v>25893.865234375</v>
      </c>
      <c r="BT643" s="1">
        <v>43181.87890625</v>
      </c>
      <c r="BU643" s="1">
        <v>29472.703125</v>
      </c>
      <c r="BV643" s="1">
        <v>117462.9609375</v>
      </c>
      <c r="BW643" s="1">
        <v>91307.1875</v>
      </c>
      <c r="BX643" s="1">
        <f t="shared" ref="BX643:BX706" si="30">AVERAGE(BT643:BW643)/AVERAGE(BP643:BS643)</f>
        <v>2.8150326548133076</v>
      </c>
      <c r="BY643" s="1">
        <f t="shared" ref="BY643:BY706" si="31">LOG(BX643,2)</f>
        <v>1.4931516578877329</v>
      </c>
      <c r="BZ643" s="1">
        <f t="shared" ref="BZ643:BZ706" si="32">TTEST(BP643:BS643,BT643:BW643,2,2)</f>
        <v>7.0131263780496403E-2</v>
      </c>
      <c r="CA643" s="1" t="s">
        <v>101</v>
      </c>
      <c r="CB643" s="1" t="s">
        <v>101</v>
      </c>
      <c r="CC643" s="1" t="s">
        <v>101</v>
      </c>
      <c r="CD643" s="1" t="s">
        <v>101</v>
      </c>
      <c r="CE643" s="1" t="s">
        <v>101</v>
      </c>
      <c r="CF643" s="1" t="s">
        <v>101</v>
      </c>
      <c r="CG643" s="1" t="s">
        <v>101</v>
      </c>
      <c r="CH643" s="1" t="s">
        <v>101</v>
      </c>
      <c r="CI643" s="1" t="s">
        <v>102</v>
      </c>
      <c r="CJ643" s="1" t="s">
        <v>101</v>
      </c>
      <c r="CK643" s="1">
        <v>1</v>
      </c>
      <c r="CL643" s="1">
        <v>0</v>
      </c>
      <c r="CN643" s="1">
        <v>0</v>
      </c>
      <c r="CP643" s="1">
        <v>0</v>
      </c>
    </row>
    <row r="644" spans="1:96">
      <c r="A644" s="1">
        <v>3.6023473453646802E+18</v>
      </c>
      <c r="B644" s="1" t="b">
        <v>0</v>
      </c>
      <c r="C644" s="1" t="s">
        <v>102</v>
      </c>
      <c r="D644" s="1" t="s">
        <v>97</v>
      </c>
      <c r="E644" s="1" t="s">
        <v>4959</v>
      </c>
      <c r="F644" s="1" t="s">
        <v>4960</v>
      </c>
      <c r="G644" s="1">
        <v>0</v>
      </c>
      <c r="H644" s="1">
        <v>42.332999999999998</v>
      </c>
      <c r="I644" s="1">
        <v>47</v>
      </c>
      <c r="J644" s="1">
        <v>10</v>
      </c>
      <c r="K644" s="1">
        <v>59</v>
      </c>
      <c r="L644" s="1">
        <v>8</v>
      </c>
      <c r="M644" s="1">
        <v>215</v>
      </c>
      <c r="N644" s="1">
        <v>24.9</v>
      </c>
      <c r="O644" s="1">
        <v>5.74</v>
      </c>
      <c r="P644" s="1">
        <v>10.65</v>
      </c>
      <c r="Q644" s="1">
        <v>9.16</v>
      </c>
      <c r="R644" s="1">
        <v>5.44</v>
      </c>
      <c r="S644" s="1">
        <v>2.2000000000000002</v>
      </c>
      <c r="T644" s="1">
        <v>0</v>
      </c>
      <c r="U644" s="1">
        <v>0</v>
      </c>
      <c r="V644" s="1">
        <v>0</v>
      </c>
      <c r="W644" s="1">
        <v>0</v>
      </c>
      <c r="X644" s="1">
        <v>3</v>
      </c>
      <c r="Y644" s="1">
        <v>0</v>
      </c>
      <c r="Z644" s="1">
        <v>6</v>
      </c>
      <c r="AA644" s="1">
        <v>10</v>
      </c>
      <c r="AB644" s="1">
        <v>4</v>
      </c>
      <c r="AC644" s="1">
        <v>5</v>
      </c>
      <c r="AD644" s="1">
        <v>3</v>
      </c>
      <c r="AE644" s="1">
        <v>3</v>
      </c>
      <c r="AF644" s="1">
        <v>4</v>
      </c>
      <c r="AG644" s="1">
        <v>3</v>
      </c>
      <c r="AH644" s="1">
        <v>1</v>
      </c>
      <c r="AI644" s="1">
        <v>3</v>
      </c>
      <c r="AJ644" s="1" t="s">
        <v>4961</v>
      </c>
      <c r="AK644" s="1" t="s">
        <v>2283</v>
      </c>
      <c r="AL644" s="1" t="s">
        <v>562</v>
      </c>
      <c r="AM644" s="1" t="s">
        <v>4962</v>
      </c>
      <c r="AN644" s="1">
        <v>3146</v>
      </c>
      <c r="AO644" s="1" t="s">
        <v>4963</v>
      </c>
      <c r="AP644" s="1" t="s">
        <v>4964</v>
      </c>
      <c r="AQ644" s="1" t="s">
        <v>4965</v>
      </c>
      <c r="AR644" s="1" t="s">
        <v>4966</v>
      </c>
      <c r="AS644" s="1" t="s">
        <v>4967</v>
      </c>
      <c r="AT644" s="1">
        <v>20</v>
      </c>
      <c r="AU644" s="1">
        <v>2</v>
      </c>
      <c r="AV644" s="1">
        <v>0.189</v>
      </c>
      <c r="AW644" s="1">
        <v>0.13800000000000001</v>
      </c>
      <c r="AX644" s="1">
        <v>0.72899999999999998</v>
      </c>
      <c r="AY644" s="1">
        <v>-2.4</v>
      </c>
      <c r="AZ644" s="1">
        <v>-2.86</v>
      </c>
      <c r="BA644" s="1">
        <v>-0.46</v>
      </c>
      <c r="BB644" s="2">
        <v>3.34853185179895E-8</v>
      </c>
      <c r="BC644" s="2">
        <v>3.9815559738087797E-9</v>
      </c>
      <c r="BD644" s="1">
        <v>7.3364156019661798E-4</v>
      </c>
      <c r="BE644" s="2">
        <v>2.3713265001190299E-7</v>
      </c>
      <c r="BF644" s="2">
        <v>3.6431966383056199E-8</v>
      </c>
      <c r="BG644" s="1">
        <v>5.25751947748118E-3</v>
      </c>
      <c r="BH644" s="1">
        <v>226</v>
      </c>
      <c r="BI644" s="1">
        <v>42.8</v>
      </c>
      <c r="BJ644" s="1">
        <v>31.2</v>
      </c>
      <c r="BK644" s="1">
        <v>0.79</v>
      </c>
      <c r="BL644" s="1">
        <v>3.99</v>
      </c>
      <c r="BM644" s="1">
        <v>8.84</v>
      </c>
      <c r="BN644" s="1">
        <v>4504803.4140625</v>
      </c>
      <c r="BO644" s="1">
        <v>4006293.7734375</v>
      </c>
      <c r="BP644" s="1">
        <v>1776228.9765625</v>
      </c>
      <c r="BQ644" s="1">
        <v>1546209.0625</v>
      </c>
      <c r="BR644" s="1">
        <v>1416233.5527343799</v>
      </c>
      <c r="BS644" s="1">
        <v>1316859.0332031299</v>
      </c>
      <c r="BT644" s="1">
        <v>1050827.96875</v>
      </c>
      <c r="BU644" s="1">
        <v>935092.30371093797</v>
      </c>
      <c r="BV644" s="1">
        <v>1215582.9355468799</v>
      </c>
      <c r="BW644" s="1">
        <v>1202929.0341796901</v>
      </c>
      <c r="BX644" s="1">
        <f t="shared" si="30"/>
        <v>0.72734042893020656</v>
      </c>
      <c r="BY644" s="1">
        <f t="shared" si="31"/>
        <v>-0.45929732472532581</v>
      </c>
      <c r="BZ644" s="1">
        <f t="shared" si="32"/>
        <v>1.3634163498340242E-2</v>
      </c>
      <c r="CA644" s="1" t="s">
        <v>102</v>
      </c>
      <c r="CB644" s="1" t="s">
        <v>102</v>
      </c>
      <c r="CC644" s="1" t="s">
        <v>102</v>
      </c>
      <c r="CD644" s="1" t="s">
        <v>102</v>
      </c>
      <c r="CE644" s="1" t="s">
        <v>102</v>
      </c>
      <c r="CF644" s="1" t="s">
        <v>102</v>
      </c>
      <c r="CG644" s="1" t="s">
        <v>102</v>
      </c>
      <c r="CH644" s="1" t="s">
        <v>102</v>
      </c>
      <c r="CI644" s="1" t="s">
        <v>102</v>
      </c>
      <c r="CJ644" s="1" t="s">
        <v>102</v>
      </c>
      <c r="CK644" s="1">
        <v>1</v>
      </c>
      <c r="CL644" s="1">
        <v>0</v>
      </c>
      <c r="CN644" s="1">
        <v>1</v>
      </c>
      <c r="CO644" s="1" t="s">
        <v>4968</v>
      </c>
      <c r="CP644" s="1">
        <v>0</v>
      </c>
      <c r="CR644" s="1" t="s">
        <v>4968</v>
      </c>
    </row>
    <row r="645" spans="1:96">
      <c r="A645" s="1">
        <v>-7.3093511288364902E+18</v>
      </c>
      <c r="B645" s="1" t="b">
        <v>0</v>
      </c>
      <c r="C645" s="1" t="s">
        <v>102</v>
      </c>
      <c r="D645" s="1" t="s">
        <v>97</v>
      </c>
      <c r="E645" s="1" t="s">
        <v>4969</v>
      </c>
      <c r="F645" s="1" t="s">
        <v>4970</v>
      </c>
      <c r="G645" s="1">
        <v>0</v>
      </c>
      <c r="H645" s="1">
        <v>12.629</v>
      </c>
      <c r="I645" s="1">
        <v>31</v>
      </c>
      <c r="J645" s="1">
        <v>5</v>
      </c>
      <c r="K645" s="1">
        <v>18</v>
      </c>
      <c r="L645" s="1">
        <v>3</v>
      </c>
      <c r="M645" s="1">
        <v>209</v>
      </c>
      <c r="N645" s="1">
        <v>24</v>
      </c>
      <c r="O645" s="1">
        <v>7.81</v>
      </c>
      <c r="P645" s="1">
        <v>0</v>
      </c>
      <c r="Q645" s="1">
        <v>2.04</v>
      </c>
      <c r="R645" s="1">
        <v>0</v>
      </c>
      <c r="S645" s="1">
        <v>0</v>
      </c>
      <c r="U645" s="1">
        <v>0</v>
      </c>
      <c r="V645" s="1">
        <v>0</v>
      </c>
      <c r="W645" s="1">
        <v>0</v>
      </c>
      <c r="Y645" s="1">
        <v>0</v>
      </c>
      <c r="Z645" s="1">
        <v>3</v>
      </c>
      <c r="AA645" s="1">
        <v>4</v>
      </c>
      <c r="AB645" s="1">
        <v>1</v>
      </c>
      <c r="AC645" s="1">
        <v>1</v>
      </c>
      <c r="AE645" s="1">
        <v>1</v>
      </c>
      <c r="AF645" s="1">
        <v>1</v>
      </c>
      <c r="AG645" s="1">
        <v>1</v>
      </c>
      <c r="AI645" s="1">
        <v>3</v>
      </c>
      <c r="AJ645" s="1" t="s">
        <v>4971</v>
      </c>
      <c r="AK645" s="1" t="s">
        <v>4756</v>
      </c>
      <c r="AL645" s="1" t="s">
        <v>562</v>
      </c>
      <c r="AM645" s="1" t="s">
        <v>4962</v>
      </c>
      <c r="AN645" s="1">
        <v>3148</v>
      </c>
      <c r="AO645" s="1" t="s">
        <v>4972</v>
      </c>
      <c r="AP645" s="1" t="s">
        <v>4973</v>
      </c>
      <c r="AQ645" s="1" t="s">
        <v>4974</v>
      </c>
      <c r="AR645" s="1" t="s">
        <v>4975</v>
      </c>
      <c r="AS645" s="1" t="s">
        <v>3051</v>
      </c>
      <c r="AT645" s="1">
        <v>4</v>
      </c>
      <c r="AU645" s="1">
        <v>0</v>
      </c>
      <c r="AV645" s="1">
        <v>0.22900000000000001</v>
      </c>
      <c r="AW645" s="1">
        <v>0.218</v>
      </c>
      <c r="AX645" s="1">
        <v>0.95399999999999996</v>
      </c>
      <c r="AY645" s="1">
        <v>-2.13</v>
      </c>
      <c r="AZ645" s="1">
        <v>-2.2000000000000002</v>
      </c>
      <c r="BA645" s="1">
        <v>-7.0000000000000007E-2</v>
      </c>
      <c r="BB645" s="2">
        <v>3.2427622550068598E-5</v>
      </c>
      <c r="BC645" s="2">
        <v>2.97582132554597E-5</v>
      </c>
      <c r="BD645" s="1">
        <v>0.98366913688761204</v>
      </c>
      <c r="BE645" s="2">
        <v>6.8391814673550696E-5</v>
      </c>
      <c r="BF645" s="2">
        <v>6.5552042956030197E-5</v>
      </c>
      <c r="BG645" s="1">
        <v>0.999998324738962</v>
      </c>
      <c r="BH645" s="1">
        <v>207.4</v>
      </c>
      <c r="BI645" s="1">
        <v>47.4</v>
      </c>
      <c r="BJ645" s="1">
        <v>45.2</v>
      </c>
      <c r="BK645" s="1">
        <v>0.86</v>
      </c>
      <c r="BL645" s="1">
        <v>8.2100000000000009</v>
      </c>
      <c r="BM645" s="1">
        <v>22.68</v>
      </c>
      <c r="BN645" s="1">
        <v>330540.2109375</v>
      </c>
      <c r="BO645" s="1">
        <v>293645.8984375</v>
      </c>
      <c r="BP645" s="1">
        <v>133056.359375</v>
      </c>
      <c r="BQ645" s="1">
        <v>136840.419921875</v>
      </c>
      <c r="BR645" s="1">
        <v>125340.587890625</v>
      </c>
      <c r="BS645" s="1">
        <v>130365.76171875</v>
      </c>
      <c r="BT645" s="1">
        <v>105581.115234375</v>
      </c>
      <c r="BU645" s="1">
        <v>97488.783203125</v>
      </c>
      <c r="BV645" s="1">
        <v>156401.3046875</v>
      </c>
      <c r="BW645" s="1">
        <v>159119.037109375</v>
      </c>
      <c r="BX645" s="1">
        <f t="shared" si="30"/>
        <v>0.98665744496904262</v>
      </c>
      <c r="BY645" s="1">
        <f t="shared" si="31"/>
        <v>-1.9378808812475005E-2</v>
      </c>
      <c r="BZ645" s="1">
        <f t="shared" si="32"/>
        <v>0.91885326135714951</v>
      </c>
      <c r="CA645" s="1" t="s">
        <v>102</v>
      </c>
      <c r="CB645" s="1" t="s">
        <v>102</v>
      </c>
      <c r="CC645" s="1" t="s">
        <v>102</v>
      </c>
      <c r="CD645" s="1" t="s">
        <v>101</v>
      </c>
      <c r="CE645" s="1" t="s">
        <v>101</v>
      </c>
      <c r="CF645" s="1" t="s">
        <v>101</v>
      </c>
      <c r="CG645" s="1" t="s">
        <v>101</v>
      </c>
      <c r="CH645" s="1" t="s">
        <v>101</v>
      </c>
      <c r="CI645" s="1" t="s">
        <v>101</v>
      </c>
      <c r="CJ645" s="1" t="s">
        <v>102</v>
      </c>
      <c r="CK645" s="1">
        <v>1</v>
      </c>
      <c r="CL645" s="1">
        <v>0</v>
      </c>
      <c r="CN645" s="1">
        <v>1</v>
      </c>
      <c r="CO645" s="1" t="s">
        <v>4968</v>
      </c>
      <c r="CP645" s="1">
        <v>0</v>
      </c>
      <c r="CR645" s="1" t="s">
        <v>4968</v>
      </c>
    </row>
    <row r="646" spans="1:96">
      <c r="A646" s="1">
        <v>-7.5569162828936202E+18</v>
      </c>
      <c r="B646" s="1" t="b">
        <v>0</v>
      </c>
      <c r="C646" s="1" t="s">
        <v>102</v>
      </c>
      <c r="D646" s="1" t="s">
        <v>97</v>
      </c>
      <c r="E646" s="1" t="s">
        <v>4976</v>
      </c>
      <c r="F646" s="1" t="s">
        <v>4977</v>
      </c>
      <c r="G646" s="1">
        <v>0</v>
      </c>
      <c r="H646" s="1">
        <v>7.0369999999999999</v>
      </c>
      <c r="I646" s="1">
        <v>18</v>
      </c>
      <c r="J646" s="1">
        <v>3</v>
      </c>
      <c r="K646" s="1">
        <v>9</v>
      </c>
      <c r="L646" s="1">
        <v>3</v>
      </c>
      <c r="M646" s="1">
        <v>200</v>
      </c>
      <c r="N646" s="1">
        <v>23</v>
      </c>
      <c r="O646" s="1">
        <v>8.3699999999999992</v>
      </c>
      <c r="P646" s="1">
        <v>0</v>
      </c>
      <c r="Q646" s="1">
        <v>0</v>
      </c>
      <c r="R646" s="1">
        <v>0</v>
      </c>
      <c r="S646" s="1">
        <v>0</v>
      </c>
      <c r="W646" s="1">
        <v>0</v>
      </c>
      <c r="X646" s="1">
        <v>0</v>
      </c>
      <c r="Y646" s="1">
        <v>0</v>
      </c>
      <c r="Z646" s="1">
        <v>1</v>
      </c>
      <c r="AA646" s="1">
        <v>3</v>
      </c>
      <c r="AB646" s="1">
        <v>1</v>
      </c>
      <c r="AC646" s="1">
        <v>1</v>
      </c>
      <c r="AG646" s="1">
        <v>1</v>
      </c>
      <c r="AH646" s="1">
        <v>1</v>
      </c>
      <c r="AI646" s="1">
        <v>1</v>
      </c>
      <c r="AJ646" s="1" t="s">
        <v>4953</v>
      </c>
      <c r="AK646" s="1" t="s">
        <v>606</v>
      </c>
      <c r="AL646" s="1" t="s">
        <v>2035</v>
      </c>
      <c r="AM646" s="1" t="s">
        <v>4962</v>
      </c>
      <c r="AN646" s="1">
        <v>3149</v>
      </c>
      <c r="AO646" s="1" t="s">
        <v>4978</v>
      </c>
      <c r="AP646" s="1" t="s">
        <v>4979</v>
      </c>
      <c r="AQ646" s="1" t="s">
        <v>4980</v>
      </c>
      <c r="AT646" s="1">
        <v>0</v>
      </c>
      <c r="AU646" s="1">
        <v>0</v>
      </c>
      <c r="AV646" s="1">
        <v>0.16300000000000001</v>
      </c>
      <c r="AW646" s="1">
        <v>0.17399999999999999</v>
      </c>
      <c r="AX646" s="1">
        <v>1.0669999999999999</v>
      </c>
      <c r="AY646" s="1">
        <v>-2.62</v>
      </c>
      <c r="AZ646" s="1">
        <v>-2.52</v>
      </c>
      <c r="BA646" s="1">
        <v>0.09</v>
      </c>
      <c r="BB646" s="2">
        <v>2.7383506303824101E-5</v>
      </c>
      <c r="BC646" s="2">
        <v>3.66733820159615E-5</v>
      </c>
      <c r="BD646" s="1">
        <v>0.83134924772965302</v>
      </c>
      <c r="BE646" s="2">
        <v>6.2926997118659803E-5</v>
      </c>
      <c r="BF646" s="2">
        <v>7.9522663433916502E-5</v>
      </c>
      <c r="BG646" s="1">
        <v>0.95838327204424201</v>
      </c>
      <c r="BH646" s="1">
        <v>224.4</v>
      </c>
      <c r="BI646" s="1">
        <v>36.6</v>
      </c>
      <c r="BJ646" s="1">
        <v>39</v>
      </c>
      <c r="BK646" s="1">
        <v>3.7</v>
      </c>
      <c r="BL646" s="1">
        <v>12.74</v>
      </c>
      <c r="BM646" s="1">
        <v>25.42</v>
      </c>
      <c r="BN646" s="1">
        <v>281174.759765625</v>
      </c>
      <c r="BO646" s="1">
        <v>266450.052734375</v>
      </c>
      <c r="BP646" s="1">
        <v>102872.65625</v>
      </c>
      <c r="BQ646" s="1">
        <v>97355.5546875</v>
      </c>
      <c r="BR646" s="1">
        <v>68559.59375</v>
      </c>
      <c r="BS646" s="1">
        <v>73792.265625</v>
      </c>
      <c r="BT646" s="1">
        <v>74149.041503906294</v>
      </c>
      <c r="BU646" s="1">
        <v>66362.703125</v>
      </c>
      <c r="BV646" s="1">
        <v>112778.0390625</v>
      </c>
      <c r="BW646" s="1">
        <v>116341.15625</v>
      </c>
      <c r="BX646" s="1">
        <f t="shared" si="30"/>
        <v>1.078962181320795</v>
      </c>
      <c r="BY646" s="1">
        <f t="shared" si="31"/>
        <v>0.1096442978406325</v>
      </c>
      <c r="BZ646" s="1">
        <f t="shared" si="32"/>
        <v>0.6769814208701721</v>
      </c>
      <c r="CA646" s="1" t="s">
        <v>102</v>
      </c>
      <c r="CB646" s="1" t="s">
        <v>102</v>
      </c>
      <c r="CC646" s="1" t="s">
        <v>102</v>
      </c>
      <c r="CD646" s="1" t="s">
        <v>102</v>
      </c>
      <c r="CE646" s="1" t="s">
        <v>101</v>
      </c>
      <c r="CF646" s="1" t="s">
        <v>101</v>
      </c>
      <c r="CG646" s="1" t="s">
        <v>101</v>
      </c>
      <c r="CH646" s="1" t="s">
        <v>102</v>
      </c>
      <c r="CI646" s="1" t="s">
        <v>102</v>
      </c>
      <c r="CJ646" s="1" t="s">
        <v>102</v>
      </c>
      <c r="CK646" s="1">
        <v>1</v>
      </c>
      <c r="CL646" s="1">
        <v>0</v>
      </c>
      <c r="CN646" s="1">
        <v>0</v>
      </c>
      <c r="CP646" s="1">
        <v>0</v>
      </c>
    </row>
    <row r="647" spans="1:96">
      <c r="A647" s="1">
        <v>-1.0385722010382001E+18</v>
      </c>
      <c r="B647" s="1" t="b">
        <v>0</v>
      </c>
      <c r="C647" s="1" t="s">
        <v>102</v>
      </c>
      <c r="D647" s="1" t="s">
        <v>97</v>
      </c>
      <c r="E647" s="1" t="s">
        <v>4981</v>
      </c>
      <c r="F647" s="1" t="s">
        <v>4982</v>
      </c>
      <c r="G647" s="1">
        <v>0</v>
      </c>
      <c r="H647" s="1">
        <v>5.36</v>
      </c>
      <c r="I647" s="1">
        <v>13</v>
      </c>
      <c r="J647" s="1">
        <v>1</v>
      </c>
      <c r="K647" s="1">
        <v>6</v>
      </c>
      <c r="L647" s="1">
        <v>1</v>
      </c>
      <c r="M647" s="1">
        <v>100</v>
      </c>
      <c r="N647" s="1">
        <v>10.7</v>
      </c>
      <c r="O647" s="1">
        <v>9.6</v>
      </c>
      <c r="Q647" s="1">
        <v>0</v>
      </c>
      <c r="R647" s="1">
        <v>0</v>
      </c>
      <c r="U647" s="1">
        <v>0</v>
      </c>
      <c r="X647" s="1">
        <v>0</v>
      </c>
      <c r="Y647" s="1">
        <v>0</v>
      </c>
      <c r="AA647" s="1">
        <v>1</v>
      </c>
      <c r="AB647" s="1">
        <v>1</v>
      </c>
      <c r="AE647" s="1">
        <v>1</v>
      </c>
      <c r="AH647" s="1">
        <v>1</v>
      </c>
      <c r="AI647" s="1">
        <v>1</v>
      </c>
      <c r="AJ647" s="1" t="s">
        <v>284</v>
      </c>
      <c r="AK647" s="1" t="s">
        <v>606</v>
      </c>
      <c r="AL647" s="1" t="s">
        <v>185</v>
      </c>
      <c r="AM647" s="1" t="s">
        <v>4983</v>
      </c>
      <c r="AN647" s="1">
        <v>3150</v>
      </c>
      <c r="AO647" s="1" t="s">
        <v>4984</v>
      </c>
      <c r="AP647" s="1" t="s">
        <v>4985</v>
      </c>
      <c r="AQ647" s="1" t="s">
        <v>4986</v>
      </c>
      <c r="AR647" s="1" t="s">
        <v>4987</v>
      </c>
      <c r="AS647" s="1" t="s">
        <v>4988</v>
      </c>
      <c r="AT647" s="1">
        <v>8</v>
      </c>
      <c r="AU647" s="1">
        <v>0</v>
      </c>
      <c r="AV647" s="1">
        <v>1.1599999999999999</v>
      </c>
      <c r="AW647" s="1">
        <v>3.1360000000000001</v>
      </c>
      <c r="AX647" s="1">
        <v>2.7040000000000002</v>
      </c>
      <c r="AY647" s="1">
        <v>0.21</v>
      </c>
      <c r="AZ647" s="1">
        <v>1.65</v>
      </c>
      <c r="BA647" s="1">
        <v>1.43</v>
      </c>
      <c r="BB647" s="1">
        <v>0.85008624974216396</v>
      </c>
      <c r="BC647" s="1">
        <v>3.3650138638369298E-2</v>
      </c>
      <c r="BD647" s="1">
        <v>3.1269144206476203E-2</v>
      </c>
      <c r="BE647" s="1">
        <v>0.88530109024515402</v>
      </c>
      <c r="BF647" s="1">
        <v>4.28430409371287E-2</v>
      </c>
      <c r="BG647" s="1">
        <v>9.32597662071383E-2</v>
      </c>
      <c r="BH647" s="1">
        <v>56.6</v>
      </c>
      <c r="BI647" s="1">
        <v>65.7</v>
      </c>
      <c r="BJ647" s="1">
        <v>177.6</v>
      </c>
      <c r="BK647" s="1">
        <v>15.12</v>
      </c>
      <c r="BL647" s="1">
        <v>17.39</v>
      </c>
      <c r="BM647" s="1">
        <v>53.7</v>
      </c>
      <c r="BN647" s="1">
        <v>22967.017578125</v>
      </c>
      <c r="BO647" s="1">
        <v>25598.65625</v>
      </c>
      <c r="BP647" s="1">
        <v>65102.30078125</v>
      </c>
      <c r="BQ647" s="1">
        <v>48251.55078125</v>
      </c>
      <c r="BR647" s="1">
        <v>47053.94140625</v>
      </c>
      <c r="BS647" s="1">
        <v>64693</v>
      </c>
      <c r="BT647" s="1">
        <v>93464.375</v>
      </c>
      <c r="BU647" s="1">
        <v>72401.5390625</v>
      </c>
      <c r="BV647" s="1">
        <v>245455.421875</v>
      </c>
      <c r="BW647" s="1">
        <v>225051.609375</v>
      </c>
      <c r="BX647" s="1">
        <f t="shared" si="30"/>
        <v>2.8270577678544453</v>
      </c>
      <c r="BY647" s="1">
        <f t="shared" si="31"/>
        <v>1.4993013633762444</v>
      </c>
      <c r="BZ647" s="1">
        <f t="shared" si="32"/>
        <v>6.0895208324204815E-2</v>
      </c>
      <c r="CA647" s="1" t="s">
        <v>101</v>
      </c>
      <c r="CB647" s="1" t="s">
        <v>102</v>
      </c>
      <c r="CC647" s="1" t="s">
        <v>102</v>
      </c>
      <c r="CD647" s="1" t="s">
        <v>101</v>
      </c>
      <c r="CE647" s="1" t="s">
        <v>101</v>
      </c>
      <c r="CF647" s="1" t="s">
        <v>102</v>
      </c>
      <c r="CG647" s="1" t="s">
        <v>101</v>
      </c>
      <c r="CH647" s="1" t="s">
        <v>101</v>
      </c>
      <c r="CI647" s="1" t="s">
        <v>102</v>
      </c>
      <c r="CJ647" s="1" t="s">
        <v>102</v>
      </c>
      <c r="CK647" s="1">
        <v>1</v>
      </c>
      <c r="CL647" s="1">
        <v>0</v>
      </c>
      <c r="CN647" s="1">
        <v>0</v>
      </c>
      <c r="CP647" s="1">
        <v>0</v>
      </c>
    </row>
    <row r="648" spans="1:96">
      <c r="A648" s="1">
        <v>-3.1250315835363098E+18</v>
      </c>
      <c r="B648" s="1" t="b">
        <v>0</v>
      </c>
      <c r="C648" s="1" t="s">
        <v>102</v>
      </c>
      <c r="D648" s="1" t="s">
        <v>97</v>
      </c>
      <c r="E648" s="1" t="s">
        <v>4989</v>
      </c>
      <c r="F648" s="1" t="s">
        <v>4990</v>
      </c>
      <c r="G648" s="1">
        <v>0</v>
      </c>
      <c r="H648" s="1">
        <v>11.131</v>
      </c>
      <c r="I648" s="1">
        <v>20</v>
      </c>
      <c r="J648" s="1">
        <v>2</v>
      </c>
      <c r="K648" s="1">
        <v>17</v>
      </c>
      <c r="L648" s="1">
        <v>2</v>
      </c>
      <c r="M648" s="1">
        <v>90</v>
      </c>
      <c r="N648" s="1">
        <v>9.4</v>
      </c>
      <c r="O648" s="1">
        <v>9.99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2.4900000000000002</v>
      </c>
      <c r="Y648" s="1">
        <v>0</v>
      </c>
      <c r="AB648" s="1">
        <v>1</v>
      </c>
      <c r="AC648" s="1">
        <v>1</v>
      </c>
      <c r="AD648" s="1">
        <v>1</v>
      </c>
      <c r="AE648" s="1">
        <v>1</v>
      </c>
      <c r="AF648" s="1">
        <v>1</v>
      </c>
      <c r="AG648" s="1">
        <v>1</v>
      </c>
      <c r="AH648" s="1">
        <v>2</v>
      </c>
      <c r="AI648" s="1">
        <v>2</v>
      </c>
      <c r="AJ648" s="1" t="s">
        <v>1657</v>
      </c>
      <c r="AK648" s="1" t="s">
        <v>4756</v>
      </c>
      <c r="AL648" s="1" t="s">
        <v>185</v>
      </c>
      <c r="AM648" s="1" t="s">
        <v>4983</v>
      </c>
      <c r="AN648" s="1">
        <v>3151</v>
      </c>
      <c r="AO648" s="1" t="s">
        <v>4991</v>
      </c>
      <c r="AP648" s="1" t="s">
        <v>4992</v>
      </c>
      <c r="AQ648" s="1" t="s">
        <v>4993</v>
      </c>
      <c r="AT648" s="1">
        <v>0</v>
      </c>
      <c r="AU648" s="1">
        <v>0</v>
      </c>
      <c r="AV648" s="1">
        <v>1.139</v>
      </c>
      <c r="AW648" s="1">
        <v>2.5179999999999998</v>
      </c>
      <c r="AX648" s="1">
        <v>2.2109999999999999</v>
      </c>
      <c r="AY648" s="1">
        <v>0.19</v>
      </c>
      <c r="AZ648" s="1">
        <v>1.33</v>
      </c>
      <c r="BA648" s="1">
        <v>1.1399999999999999</v>
      </c>
      <c r="BB648" s="1">
        <v>0.94992639204812201</v>
      </c>
      <c r="BC648" s="1">
        <v>7.7380407809052601E-2</v>
      </c>
      <c r="BD648" s="1">
        <v>5.7595682256873802E-2</v>
      </c>
      <c r="BE648" s="1">
        <v>0.97156832774978796</v>
      </c>
      <c r="BF648" s="1">
        <v>9.5976295286501298E-2</v>
      </c>
      <c r="BG648" s="1">
        <v>0.14483977478943799</v>
      </c>
      <c r="BH648" s="1">
        <v>64.400000000000006</v>
      </c>
      <c r="BI648" s="1">
        <v>73.400000000000006</v>
      </c>
      <c r="BJ648" s="1">
        <v>162.19999999999999</v>
      </c>
      <c r="BK648" s="1">
        <v>3.45</v>
      </c>
      <c r="BL648" s="1">
        <v>24.11</v>
      </c>
      <c r="BM648" s="1">
        <v>52.76</v>
      </c>
      <c r="BN648" s="1">
        <v>101202.8046875</v>
      </c>
      <c r="BO648" s="1">
        <v>86677.9541015625</v>
      </c>
      <c r="BP648" s="1">
        <v>204685.240234375</v>
      </c>
      <c r="BQ648" s="1">
        <v>146552.359375</v>
      </c>
      <c r="BR648" s="1">
        <v>239722.974609375</v>
      </c>
      <c r="BS648" s="1">
        <v>212067.9375</v>
      </c>
      <c r="BT648" s="1">
        <v>303035.1484375</v>
      </c>
      <c r="BU648" s="1">
        <v>229722.693359375</v>
      </c>
      <c r="BV648" s="1">
        <v>792035.62109375</v>
      </c>
      <c r="BW648" s="1">
        <v>667649.234375</v>
      </c>
      <c r="BX648" s="1">
        <f t="shared" si="30"/>
        <v>2.4811605916720567</v>
      </c>
      <c r="BY648" s="1">
        <f t="shared" si="31"/>
        <v>1.3110151158473897</v>
      </c>
      <c r="BZ648" s="1">
        <f t="shared" si="32"/>
        <v>7.5245019257557319E-2</v>
      </c>
      <c r="CA648" s="1" t="s">
        <v>101</v>
      </c>
      <c r="CB648" s="1" t="s">
        <v>101</v>
      </c>
      <c r="CC648" s="1" t="s">
        <v>102</v>
      </c>
      <c r="CD648" s="1" t="s">
        <v>102</v>
      </c>
      <c r="CE648" s="1" t="s">
        <v>102</v>
      </c>
      <c r="CF648" s="1" t="s">
        <v>102</v>
      </c>
      <c r="CG648" s="1" t="s">
        <v>102</v>
      </c>
      <c r="CH648" s="1" t="s">
        <v>102</v>
      </c>
      <c r="CI648" s="1" t="s">
        <v>102</v>
      </c>
      <c r="CJ648" s="1" t="s">
        <v>102</v>
      </c>
      <c r="CK648" s="1">
        <v>1</v>
      </c>
      <c r="CL648" s="1">
        <v>0</v>
      </c>
      <c r="CN648" s="1">
        <v>0</v>
      </c>
      <c r="CP648" s="1">
        <v>0</v>
      </c>
    </row>
    <row r="649" spans="1:96">
      <c r="A649" s="1">
        <v>-7.1735922966818796E+18</v>
      </c>
      <c r="B649" s="1" t="b">
        <v>0</v>
      </c>
      <c r="C649" s="1" t="s">
        <v>102</v>
      </c>
      <c r="D649" s="1" t="s">
        <v>97</v>
      </c>
      <c r="E649" s="1" t="s">
        <v>4994</v>
      </c>
      <c r="F649" s="1" t="s">
        <v>4995</v>
      </c>
      <c r="G649" s="1">
        <v>6.0000000000000001E-3</v>
      </c>
      <c r="H649" s="1">
        <v>4.0910000000000002</v>
      </c>
      <c r="I649" s="1">
        <v>16</v>
      </c>
      <c r="J649" s="1">
        <v>1</v>
      </c>
      <c r="K649" s="1">
        <v>1</v>
      </c>
      <c r="L649" s="1">
        <v>1</v>
      </c>
      <c r="M649" s="1">
        <v>99</v>
      </c>
      <c r="N649" s="1">
        <v>10.7</v>
      </c>
      <c r="O649" s="1">
        <v>9.66</v>
      </c>
      <c r="X649" s="1">
        <v>0</v>
      </c>
      <c r="AH649" s="1">
        <v>1</v>
      </c>
      <c r="AJ649" s="1" t="s">
        <v>823</v>
      </c>
      <c r="AK649" s="1" t="s">
        <v>166</v>
      </c>
      <c r="AL649" s="1" t="s">
        <v>185</v>
      </c>
      <c r="AM649" s="1" t="s">
        <v>4983</v>
      </c>
      <c r="AN649" s="1">
        <v>9324</v>
      </c>
      <c r="AO649" s="1" t="s">
        <v>4996</v>
      </c>
      <c r="AP649" s="1" t="s">
        <v>4997</v>
      </c>
      <c r="AQ649" s="1" t="s">
        <v>4998</v>
      </c>
      <c r="AT649" s="1">
        <v>0</v>
      </c>
      <c r="AU649" s="1">
        <v>0</v>
      </c>
      <c r="AV649" s="1">
        <v>1.254</v>
      </c>
      <c r="AW649" s="1">
        <v>7.59</v>
      </c>
      <c r="AX649" s="1">
        <v>6.0519999999999996</v>
      </c>
      <c r="AY649" s="1">
        <v>0.33</v>
      </c>
      <c r="AZ649" s="1">
        <v>2.92</v>
      </c>
      <c r="BA649" s="1">
        <v>2.6</v>
      </c>
      <c r="BD649" s="1">
        <v>0.202078573898825</v>
      </c>
      <c r="BG649" s="1">
        <v>0.37364683570951301</v>
      </c>
      <c r="BH649" s="1">
        <v>30.5</v>
      </c>
      <c r="BI649" s="1">
        <v>38.200000000000003</v>
      </c>
      <c r="BJ649" s="1">
        <v>231.3</v>
      </c>
      <c r="BL649" s="1">
        <v>7.15</v>
      </c>
      <c r="BM649" s="1">
        <v>59.76</v>
      </c>
      <c r="BN649" s="1">
        <v>4887.10400390625</v>
      </c>
      <c r="BP649" s="1">
        <v>13277.1767578125</v>
      </c>
      <c r="BQ649" s="1">
        <v>10475.0771484375</v>
      </c>
      <c r="BU649" s="1">
        <v>15771.470703125</v>
      </c>
      <c r="BV649" s="1">
        <v>67720.8984375</v>
      </c>
      <c r="BW649" s="1">
        <v>78043.4609375</v>
      </c>
      <c r="BX649" s="1">
        <f t="shared" si="30"/>
        <v>4.5339088159999728</v>
      </c>
      <c r="BY649" s="1">
        <f t="shared" si="31"/>
        <v>2.1807553765159544</v>
      </c>
      <c r="BZ649" s="1">
        <f t="shared" si="32"/>
        <v>0.19044752576570151</v>
      </c>
      <c r="CA649" s="1" t="s">
        <v>101</v>
      </c>
      <c r="CB649" s="1" t="s">
        <v>100</v>
      </c>
      <c r="CC649" s="1" t="s">
        <v>101</v>
      </c>
      <c r="CD649" s="1" t="s">
        <v>101</v>
      </c>
      <c r="CE649" s="1" t="s">
        <v>100</v>
      </c>
      <c r="CF649" s="1" t="s">
        <v>100</v>
      </c>
      <c r="CG649" s="1" t="s">
        <v>100</v>
      </c>
      <c r="CH649" s="1" t="s">
        <v>101</v>
      </c>
      <c r="CI649" s="1" t="s">
        <v>102</v>
      </c>
      <c r="CJ649" s="1" t="s">
        <v>101</v>
      </c>
      <c r="CK649" s="1">
        <v>1</v>
      </c>
      <c r="CL649" s="1">
        <v>0</v>
      </c>
      <c r="CN649" s="1">
        <v>0</v>
      </c>
      <c r="CP649" s="1">
        <v>0</v>
      </c>
    </row>
    <row r="650" spans="1:96">
      <c r="A650" s="1">
        <v>8.1345506958141204E+18</v>
      </c>
      <c r="B650" s="1" t="b">
        <v>0</v>
      </c>
      <c r="C650" s="1" t="s">
        <v>102</v>
      </c>
      <c r="D650" s="1" t="s">
        <v>97</v>
      </c>
      <c r="E650" s="1" t="s">
        <v>4999</v>
      </c>
      <c r="F650" s="1" t="s">
        <v>5000</v>
      </c>
      <c r="G650" s="1">
        <v>0</v>
      </c>
      <c r="H650" s="1">
        <v>23.407</v>
      </c>
      <c r="I650" s="1">
        <v>32</v>
      </c>
      <c r="J650" s="1">
        <v>8</v>
      </c>
      <c r="K650" s="1">
        <v>31</v>
      </c>
      <c r="L650" s="1">
        <v>8</v>
      </c>
      <c r="M650" s="1">
        <v>316</v>
      </c>
      <c r="N650" s="1">
        <v>36</v>
      </c>
      <c r="O650" s="1">
        <v>5.41</v>
      </c>
      <c r="R650" s="1">
        <v>2.89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AB650" s="1">
        <v>6</v>
      </c>
      <c r="AC650" s="1">
        <v>4</v>
      </c>
      <c r="AD650" s="1">
        <v>3</v>
      </c>
      <c r="AE650" s="1">
        <v>4</v>
      </c>
      <c r="AF650" s="1">
        <v>3</v>
      </c>
      <c r="AG650" s="1">
        <v>1</v>
      </c>
      <c r="AH650" s="1">
        <v>3</v>
      </c>
      <c r="AI650" s="1">
        <v>5</v>
      </c>
      <c r="AJ650" s="1" t="s">
        <v>1988</v>
      </c>
      <c r="AK650" s="1" t="s">
        <v>3847</v>
      </c>
      <c r="AL650" s="1" t="s">
        <v>146</v>
      </c>
      <c r="AM650" s="1" t="s">
        <v>5001</v>
      </c>
      <c r="AN650" s="1">
        <v>3163</v>
      </c>
      <c r="AO650" s="1" t="s">
        <v>5002</v>
      </c>
      <c r="AP650" s="1" t="s">
        <v>5003</v>
      </c>
      <c r="AQ650" s="1" t="s">
        <v>5004</v>
      </c>
      <c r="AS650" s="1" t="s">
        <v>5005</v>
      </c>
      <c r="AT650" s="1">
        <v>5</v>
      </c>
      <c r="AU650" s="1">
        <v>0</v>
      </c>
      <c r="AV650" s="1">
        <v>13.085000000000001</v>
      </c>
      <c r="AW650" s="1">
        <v>12.361000000000001</v>
      </c>
      <c r="AX650" s="1">
        <v>0.94499999999999995</v>
      </c>
      <c r="AY650" s="1">
        <v>3.71</v>
      </c>
      <c r="AZ650" s="1">
        <v>3.63</v>
      </c>
      <c r="BA650" s="1">
        <v>-0.08</v>
      </c>
      <c r="BB650" s="2">
        <v>2.8899794557446499E-8</v>
      </c>
      <c r="BC650" s="2">
        <v>3.54079363606985E-8</v>
      </c>
      <c r="BD650" s="1">
        <v>0.59210442765236404</v>
      </c>
      <c r="BE650" s="2">
        <v>2.1338914023522601E-7</v>
      </c>
      <c r="BF650" s="2">
        <v>2.3712875342902101E-7</v>
      </c>
      <c r="BG650" s="1">
        <v>0.784597083477513</v>
      </c>
      <c r="BH650" s="1">
        <v>11.3</v>
      </c>
      <c r="BI650" s="1">
        <v>148.4</v>
      </c>
      <c r="BJ650" s="1">
        <v>140.19999999999999</v>
      </c>
      <c r="BK650" s="1">
        <v>23.14</v>
      </c>
      <c r="BL650" s="1">
        <v>5.99</v>
      </c>
      <c r="BM650" s="1">
        <v>1</v>
      </c>
      <c r="BN650" s="1">
        <v>38655.076171875</v>
      </c>
      <c r="BO650" s="1">
        <v>48360.3154296875</v>
      </c>
      <c r="BP650" s="1">
        <v>1352221.9833984401</v>
      </c>
      <c r="BQ650" s="1">
        <v>1054797.51171875</v>
      </c>
      <c r="BR650" s="1">
        <v>970585.24902343797</v>
      </c>
      <c r="BS650" s="1">
        <v>1010396.9599609399</v>
      </c>
      <c r="BT650" s="1">
        <v>1027287.99951172</v>
      </c>
      <c r="BU650" s="1">
        <v>910109.06103515602</v>
      </c>
      <c r="BV650" s="1">
        <v>1033545.3154296899</v>
      </c>
      <c r="BW650" s="1">
        <v>1022143.4169921899</v>
      </c>
      <c r="BX650" s="1">
        <f t="shared" si="30"/>
        <v>0.91000096678092091</v>
      </c>
      <c r="BY650" s="1">
        <f t="shared" si="31"/>
        <v>-0.13606001686251268</v>
      </c>
      <c r="BZ650" s="1">
        <f t="shared" si="32"/>
        <v>0.32283798139184217</v>
      </c>
      <c r="CA650" s="1" t="s">
        <v>101</v>
      </c>
      <c r="CB650" s="1" t="s">
        <v>101</v>
      </c>
      <c r="CC650" s="1" t="s">
        <v>102</v>
      </c>
      <c r="CD650" s="1" t="s">
        <v>102</v>
      </c>
      <c r="CE650" s="1" t="s">
        <v>102</v>
      </c>
      <c r="CF650" s="1" t="s">
        <v>102</v>
      </c>
      <c r="CG650" s="1" t="s">
        <v>102</v>
      </c>
      <c r="CH650" s="1" t="s">
        <v>102</v>
      </c>
      <c r="CI650" s="1" t="s">
        <v>102</v>
      </c>
      <c r="CJ650" s="1" t="s">
        <v>102</v>
      </c>
      <c r="CK650" s="1">
        <v>1</v>
      </c>
      <c r="CL650" s="1">
        <v>0</v>
      </c>
      <c r="CN650" s="1">
        <v>1</v>
      </c>
      <c r="CO650" s="1" t="s">
        <v>5006</v>
      </c>
      <c r="CP650" s="1">
        <v>0</v>
      </c>
      <c r="CR650" s="1" t="s">
        <v>5006</v>
      </c>
    </row>
    <row r="651" spans="1:96">
      <c r="A651" s="1">
        <v>-6.1756209157956198E+18</v>
      </c>
      <c r="B651" s="1" t="b">
        <v>0</v>
      </c>
      <c r="C651" s="1" t="s">
        <v>102</v>
      </c>
      <c r="D651" s="1" t="s">
        <v>97</v>
      </c>
      <c r="E651" s="1" t="s">
        <v>5007</v>
      </c>
      <c r="F651" s="1" t="s">
        <v>5008</v>
      </c>
      <c r="G651" s="1">
        <v>0</v>
      </c>
      <c r="H651" s="1">
        <v>14.08</v>
      </c>
      <c r="I651" s="1">
        <v>23</v>
      </c>
      <c r="J651" s="1">
        <v>5</v>
      </c>
      <c r="K651" s="1">
        <v>25</v>
      </c>
      <c r="L651" s="1">
        <v>4</v>
      </c>
      <c r="M651" s="1">
        <v>305</v>
      </c>
      <c r="N651" s="1">
        <v>30.8</v>
      </c>
      <c r="O651" s="1">
        <v>9.2899999999999991</v>
      </c>
      <c r="R651" s="1">
        <v>2.04</v>
      </c>
      <c r="S651" s="1">
        <v>0</v>
      </c>
      <c r="T651" s="1">
        <v>0</v>
      </c>
      <c r="U651" s="1">
        <v>0</v>
      </c>
      <c r="V651" s="1">
        <v>2.15</v>
      </c>
      <c r="W651" s="1">
        <v>0</v>
      </c>
      <c r="X651" s="1">
        <v>1.66</v>
      </c>
      <c r="Y651" s="1">
        <v>2.13</v>
      </c>
      <c r="AB651" s="1">
        <v>2</v>
      </c>
      <c r="AC651" s="1">
        <v>3</v>
      </c>
      <c r="AD651" s="1">
        <v>2</v>
      </c>
      <c r="AE651" s="1">
        <v>1</v>
      </c>
      <c r="AF651" s="1">
        <v>4</v>
      </c>
      <c r="AG651" s="1">
        <v>3</v>
      </c>
      <c r="AH651" s="1">
        <v>4</v>
      </c>
      <c r="AI651" s="1">
        <v>2</v>
      </c>
      <c r="AJ651" s="1" t="s">
        <v>5009</v>
      </c>
      <c r="AK651" s="1" t="s">
        <v>606</v>
      </c>
      <c r="AL651" s="1" t="s">
        <v>185</v>
      </c>
      <c r="AM651" s="1" t="s">
        <v>2161</v>
      </c>
      <c r="AN651" s="1">
        <v>10949</v>
      </c>
      <c r="AO651" s="1" t="s">
        <v>5010</v>
      </c>
      <c r="AP651" s="1" t="s">
        <v>5011</v>
      </c>
      <c r="AQ651" s="1" t="s">
        <v>5012</v>
      </c>
      <c r="AT651" s="1">
        <v>0</v>
      </c>
      <c r="AU651" s="1">
        <v>0</v>
      </c>
      <c r="AV651" s="1">
        <v>1.351</v>
      </c>
      <c r="AW651" s="1">
        <v>1.643</v>
      </c>
      <c r="AX651" s="1">
        <v>1.216</v>
      </c>
      <c r="AY651" s="1">
        <v>0.43</v>
      </c>
      <c r="AZ651" s="1">
        <v>0.72</v>
      </c>
      <c r="BA651" s="1">
        <v>0.28000000000000003</v>
      </c>
      <c r="BB651" s="1">
        <v>2.3752769970062301E-2</v>
      </c>
      <c r="BC651" s="1">
        <v>1.1399028123023601E-3</v>
      </c>
      <c r="BD651" s="1">
        <v>3.1908447126937703E-2</v>
      </c>
      <c r="BE651" s="1">
        <v>3.0654242148221999E-2</v>
      </c>
      <c r="BF651" s="1">
        <v>1.7931216782942701E-3</v>
      </c>
      <c r="BG651" s="1">
        <v>9.4614101928631303E-2</v>
      </c>
      <c r="BH651" s="1">
        <v>75.099999999999994</v>
      </c>
      <c r="BI651" s="1">
        <v>101.5</v>
      </c>
      <c r="BJ651" s="1">
        <v>123.4</v>
      </c>
      <c r="BK651" s="1">
        <v>10.01</v>
      </c>
      <c r="BL651" s="1">
        <v>8.5</v>
      </c>
      <c r="BM651" s="1">
        <v>9.73</v>
      </c>
      <c r="BN651" s="1">
        <v>96735.392578125</v>
      </c>
      <c r="BO651" s="1">
        <v>75491.163574218794</v>
      </c>
      <c r="BP651" s="1">
        <v>268571.533203125</v>
      </c>
      <c r="BQ651" s="1">
        <v>221872.515625</v>
      </c>
      <c r="BR651" s="1">
        <v>179464.72949218799</v>
      </c>
      <c r="BS651" s="1">
        <v>200041.673828125</v>
      </c>
      <c r="BT651" s="1">
        <v>250489.087890625</v>
      </c>
      <c r="BU651" s="1">
        <v>222055.33984375</v>
      </c>
      <c r="BV651" s="1">
        <v>292408.37890625</v>
      </c>
      <c r="BW651" s="1">
        <v>291675.564453125</v>
      </c>
      <c r="BX651" s="1">
        <f t="shared" si="30"/>
        <v>1.214584541549798</v>
      </c>
      <c r="BY651" s="1">
        <f t="shared" si="31"/>
        <v>0.28046291272367047</v>
      </c>
      <c r="BZ651" s="1">
        <f t="shared" si="32"/>
        <v>0.11868041116227568</v>
      </c>
      <c r="CA651" s="1" t="s">
        <v>101</v>
      </c>
      <c r="CB651" s="1" t="s">
        <v>101</v>
      </c>
      <c r="CC651" s="1" t="s">
        <v>102</v>
      </c>
      <c r="CD651" s="1" t="s">
        <v>102</v>
      </c>
      <c r="CE651" s="1" t="s">
        <v>102</v>
      </c>
      <c r="CF651" s="1" t="s">
        <v>102</v>
      </c>
      <c r="CG651" s="1" t="s">
        <v>102</v>
      </c>
      <c r="CH651" s="1" t="s">
        <v>102</v>
      </c>
      <c r="CI651" s="1" t="s">
        <v>102</v>
      </c>
      <c r="CJ651" s="1" t="s">
        <v>102</v>
      </c>
      <c r="CK651" s="1">
        <v>1</v>
      </c>
      <c r="CL651" s="1">
        <v>0</v>
      </c>
      <c r="CN651" s="1">
        <v>0</v>
      </c>
      <c r="CP651" s="1">
        <v>0</v>
      </c>
    </row>
    <row r="652" spans="1:96">
      <c r="A652" s="1">
        <v>8.3729002622120602E+18</v>
      </c>
      <c r="B652" s="1" t="b">
        <v>0</v>
      </c>
      <c r="C652" s="1" t="s">
        <v>102</v>
      </c>
      <c r="D652" s="1" t="s">
        <v>97</v>
      </c>
      <c r="E652" s="1" t="s">
        <v>5013</v>
      </c>
      <c r="F652" s="1" t="s">
        <v>5014</v>
      </c>
      <c r="G652" s="1">
        <v>0</v>
      </c>
      <c r="H652" s="1">
        <v>112.059</v>
      </c>
      <c r="I652" s="1">
        <v>46</v>
      </c>
      <c r="J652" s="1">
        <v>16</v>
      </c>
      <c r="K652" s="1">
        <v>212</v>
      </c>
      <c r="L652" s="1">
        <v>13</v>
      </c>
      <c r="M652" s="1">
        <v>372</v>
      </c>
      <c r="N652" s="1">
        <v>38.700000000000003</v>
      </c>
      <c r="O652" s="1">
        <v>9.1300000000000008</v>
      </c>
      <c r="P652" s="1">
        <v>5.22</v>
      </c>
      <c r="Q652" s="1">
        <v>2.8</v>
      </c>
      <c r="R652" s="1">
        <v>26.28</v>
      </c>
      <c r="S652" s="1">
        <v>29.75</v>
      </c>
      <c r="T652" s="1">
        <v>30.55</v>
      </c>
      <c r="U652" s="1">
        <v>26.27</v>
      </c>
      <c r="V652" s="1">
        <v>24.81</v>
      </c>
      <c r="W652" s="1">
        <v>34.799999999999997</v>
      </c>
      <c r="X652" s="1">
        <v>41.57</v>
      </c>
      <c r="Y652" s="1">
        <v>33.26</v>
      </c>
      <c r="Z652" s="1">
        <v>5</v>
      </c>
      <c r="AA652" s="1">
        <v>7</v>
      </c>
      <c r="AB652" s="1">
        <v>10</v>
      </c>
      <c r="AC652" s="1">
        <v>11</v>
      </c>
      <c r="AD652" s="1">
        <v>9</v>
      </c>
      <c r="AE652" s="1">
        <v>10</v>
      </c>
      <c r="AF652" s="1">
        <v>13</v>
      </c>
      <c r="AG652" s="1">
        <v>11</v>
      </c>
      <c r="AH652" s="1">
        <v>13</v>
      </c>
      <c r="AI652" s="1">
        <v>11</v>
      </c>
      <c r="AJ652" s="1" t="s">
        <v>5015</v>
      </c>
      <c r="AK652" s="1" t="s">
        <v>166</v>
      </c>
      <c r="AL652" s="1" t="s">
        <v>185</v>
      </c>
      <c r="AM652" s="1" t="s">
        <v>5016</v>
      </c>
      <c r="AN652" s="1">
        <v>3178</v>
      </c>
      <c r="AO652" s="1" t="s">
        <v>5017</v>
      </c>
      <c r="AP652" s="1" t="s">
        <v>5018</v>
      </c>
      <c r="AQ652" s="1" t="s">
        <v>5019</v>
      </c>
      <c r="AR652" s="1" t="s">
        <v>3243</v>
      </c>
      <c r="AS652" s="1" t="s">
        <v>5020</v>
      </c>
      <c r="AT652" s="1">
        <v>6</v>
      </c>
      <c r="AU652" s="1">
        <v>3</v>
      </c>
      <c r="AV652" s="1">
        <v>1.7669999999999999</v>
      </c>
      <c r="AW652" s="1">
        <v>2.6640000000000001</v>
      </c>
      <c r="AX652" s="1">
        <v>1.508</v>
      </c>
      <c r="AY652" s="1">
        <v>0.82</v>
      </c>
      <c r="AZ652" s="1">
        <v>1.41</v>
      </c>
      <c r="BA652" s="1">
        <v>0.59</v>
      </c>
      <c r="BB652" s="2">
        <v>1.59054178303641E-5</v>
      </c>
      <c r="BC652" s="2">
        <v>3.5948208565450599E-7</v>
      </c>
      <c r="BD652" s="2">
        <v>4.7838590171878102E-5</v>
      </c>
      <c r="BE652" s="2">
        <v>3.8997299052957798E-5</v>
      </c>
      <c r="BF652" s="2">
        <v>1.4577698863067501E-6</v>
      </c>
      <c r="BG652" s="1">
        <v>5.70235994848787E-4</v>
      </c>
      <c r="BH652" s="1">
        <v>55.2</v>
      </c>
      <c r="BI652" s="1">
        <v>97.6</v>
      </c>
      <c r="BJ652" s="1">
        <v>147.19999999999999</v>
      </c>
      <c r="BK652" s="1">
        <v>0.63</v>
      </c>
      <c r="BL652" s="1">
        <v>4.01</v>
      </c>
      <c r="BM652" s="1">
        <v>7.34</v>
      </c>
      <c r="BN652" s="1">
        <v>2517028.5971679701</v>
      </c>
      <c r="BO652" s="1">
        <v>2243438.7216796898</v>
      </c>
      <c r="BP652" s="1">
        <v>9614615.9169921894</v>
      </c>
      <c r="BQ652" s="1">
        <v>7686847.0634765597</v>
      </c>
      <c r="BR652" s="1">
        <v>7334492.16796875</v>
      </c>
      <c r="BS652" s="1">
        <v>7526105.9794921903</v>
      </c>
      <c r="BT652" s="1">
        <v>11154914.615234399</v>
      </c>
      <c r="BU652" s="1">
        <v>10304633.918945299</v>
      </c>
      <c r="BV652" s="1">
        <v>12835421.643554701</v>
      </c>
      <c r="BW652" s="1">
        <v>12591183.798828101</v>
      </c>
      <c r="BX652" s="1">
        <f t="shared" si="30"/>
        <v>1.4578093670696477</v>
      </c>
      <c r="BY652" s="1">
        <f t="shared" si="31"/>
        <v>0.54380207551907889</v>
      </c>
      <c r="BZ652" s="1">
        <f t="shared" si="32"/>
        <v>3.7006018692519343E-3</v>
      </c>
      <c r="CA652" s="1" t="s">
        <v>102</v>
      </c>
      <c r="CB652" s="1" t="s">
        <v>102</v>
      </c>
      <c r="CC652" s="1" t="s">
        <v>102</v>
      </c>
      <c r="CD652" s="1" t="s">
        <v>102</v>
      </c>
      <c r="CE652" s="1" t="s">
        <v>102</v>
      </c>
      <c r="CF652" s="1" t="s">
        <v>102</v>
      </c>
      <c r="CG652" s="1" t="s">
        <v>102</v>
      </c>
      <c r="CH652" s="1" t="s">
        <v>102</v>
      </c>
      <c r="CI652" s="1" t="s">
        <v>102</v>
      </c>
      <c r="CJ652" s="1" t="s">
        <v>102</v>
      </c>
      <c r="CK652" s="1">
        <v>1</v>
      </c>
      <c r="CL652" s="1">
        <v>0</v>
      </c>
      <c r="CN652" s="1">
        <v>1</v>
      </c>
      <c r="CO652" s="1" t="s">
        <v>5021</v>
      </c>
      <c r="CP652" s="1">
        <v>0</v>
      </c>
      <c r="CR652" s="1" t="s">
        <v>5021</v>
      </c>
    </row>
    <row r="653" spans="1:96">
      <c r="A653" s="1">
        <v>1.07421562929059E+18</v>
      </c>
      <c r="B653" s="1" t="b">
        <v>0</v>
      </c>
      <c r="C653" s="1" t="s">
        <v>102</v>
      </c>
      <c r="D653" s="1" t="s">
        <v>97</v>
      </c>
      <c r="E653" s="1" t="s">
        <v>5022</v>
      </c>
      <c r="F653" s="1" t="s">
        <v>5023</v>
      </c>
      <c r="G653" s="1">
        <v>0</v>
      </c>
      <c r="H653" s="1">
        <v>118.578</v>
      </c>
      <c r="I653" s="1">
        <v>39</v>
      </c>
      <c r="J653" s="1">
        <v>15</v>
      </c>
      <c r="K653" s="1">
        <v>219</v>
      </c>
      <c r="L653" s="1">
        <v>13</v>
      </c>
      <c r="M653" s="1">
        <v>353</v>
      </c>
      <c r="N653" s="1">
        <v>37.4</v>
      </c>
      <c r="O653" s="1">
        <v>8.9499999999999993</v>
      </c>
      <c r="P653" s="1">
        <v>9.0299999999999994</v>
      </c>
      <c r="Q653" s="1">
        <v>2.33</v>
      </c>
      <c r="R653" s="1">
        <v>24.66</v>
      </c>
      <c r="S653" s="1">
        <v>13.89</v>
      </c>
      <c r="T653" s="1">
        <v>12.7</v>
      </c>
      <c r="U653" s="1">
        <v>13.7</v>
      </c>
      <c r="V653" s="1">
        <v>31.54</v>
      </c>
      <c r="W653" s="1">
        <v>26.81</v>
      </c>
      <c r="X653" s="1">
        <v>52.88</v>
      </c>
      <c r="Y653" s="1">
        <v>42</v>
      </c>
      <c r="Z653" s="1">
        <v>8</v>
      </c>
      <c r="AA653" s="1">
        <v>7</v>
      </c>
      <c r="AB653" s="1">
        <v>11</v>
      </c>
      <c r="AC653" s="1">
        <v>12</v>
      </c>
      <c r="AD653" s="1">
        <v>11</v>
      </c>
      <c r="AE653" s="1">
        <v>10</v>
      </c>
      <c r="AF653" s="1">
        <v>11</v>
      </c>
      <c r="AG653" s="1">
        <v>12</v>
      </c>
      <c r="AH653" s="1">
        <v>14</v>
      </c>
      <c r="AI653" s="1">
        <v>11</v>
      </c>
      <c r="AJ653" s="1" t="s">
        <v>2249</v>
      </c>
      <c r="AK653" s="1" t="s">
        <v>4756</v>
      </c>
      <c r="AL653" s="1" t="s">
        <v>185</v>
      </c>
      <c r="AM653" s="1" t="s">
        <v>5016</v>
      </c>
      <c r="AN653" s="1">
        <v>3181</v>
      </c>
      <c r="AO653" s="1" t="s">
        <v>5024</v>
      </c>
      <c r="AP653" s="1" t="s">
        <v>5025</v>
      </c>
      <c r="AQ653" s="1" t="s">
        <v>5026</v>
      </c>
      <c r="AR653" s="1" t="s">
        <v>3243</v>
      </c>
      <c r="AS653" s="1" t="s">
        <v>5027</v>
      </c>
      <c r="AT653" s="1">
        <v>4</v>
      </c>
      <c r="AU653" s="1">
        <v>0</v>
      </c>
      <c r="AV653" s="1">
        <v>0.878</v>
      </c>
      <c r="AW653" s="1">
        <v>1.4379999999999999</v>
      </c>
      <c r="AX653" s="1">
        <v>1.637</v>
      </c>
      <c r="AY653" s="1">
        <v>-0.19</v>
      </c>
      <c r="AZ653" s="1">
        <v>0.52</v>
      </c>
      <c r="BA653" s="1">
        <v>0.71</v>
      </c>
      <c r="BB653" s="1">
        <v>0.54471068738473705</v>
      </c>
      <c r="BC653" s="1">
        <v>3.5175802120213998E-2</v>
      </c>
      <c r="BD653" s="1">
        <v>2.8784175171879798E-3</v>
      </c>
      <c r="BE653" s="1">
        <v>0.59179026278531899</v>
      </c>
      <c r="BF653" s="1">
        <v>4.4739894957380101E-2</v>
      </c>
      <c r="BG653" s="1">
        <v>1.55721952215798E-2</v>
      </c>
      <c r="BH653" s="1">
        <v>90.5</v>
      </c>
      <c r="BI653" s="1">
        <v>79.5</v>
      </c>
      <c r="BJ653" s="1">
        <v>130.1</v>
      </c>
      <c r="BK653" s="1">
        <v>3.17</v>
      </c>
      <c r="BL653" s="1">
        <v>1.88</v>
      </c>
      <c r="BM653" s="1">
        <v>19.850000000000001</v>
      </c>
      <c r="BN653" s="1">
        <v>2206561.3037109398</v>
      </c>
      <c r="BO653" s="1">
        <v>1897328.2353515599</v>
      </c>
      <c r="BP653" s="1">
        <v>4017762.9667968801</v>
      </c>
      <c r="BQ653" s="1">
        <v>3363042.6660156301</v>
      </c>
      <c r="BR653" s="1">
        <v>3226975.515625</v>
      </c>
      <c r="BS653" s="1">
        <v>3133375.0644531301</v>
      </c>
      <c r="BT653" s="1">
        <v>4769484.86328125</v>
      </c>
      <c r="BU653" s="1">
        <v>4283694.06640625</v>
      </c>
      <c r="BV653" s="1">
        <v>6856199.9609375</v>
      </c>
      <c r="BW653" s="1">
        <v>6524389.01953125</v>
      </c>
      <c r="BX653" s="1">
        <f t="shared" si="30"/>
        <v>1.6325968180982493</v>
      </c>
      <c r="BY653" s="1">
        <f t="shared" si="31"/>
        <v>0.70716855063751327</v>
      </c>
      <c r="BZ653" s="1">
        <f t="shared" si="32"/>
        <v>1.7257119865962345E-2</v>
      </c>
      <c r="CA653" s="1" t="s">
        <v>102</v>
      </c>
      <c r="CB653" s="1" t="s">
        <v>102</v>
      </c>
      <c r="CC653" s="1" t="s">
        <v>102</v>
      </c>
      <c r="CD653" s="1" t="s">
        <v>102</v>
      </c>
      <c r="CE653" s="1" t="s">
        <v>102</v>
      </c>
      <c r="CF653" s="1" t="s">
        <v>102</v>
      </c>
      <c r="CG653" s="1" t="s">
        <v>102</v>
      </c>
      <c r="CH653" s="1" t="s">
        <v>102</v>
      </c>
      <c r="CI653" s="1" t="s">
        <v>102</v>
      </c>
      <c r="CJ653" s="1" t="s">
        <v>102</v>
      </c>
      <c r="CK653" s="1">
        <v>1</v>
      </c>
      <c r="CL653" s="1">
        <v>0</v>
      </c>
      <c r="CN653" s="1">
        <v>1</v>
      </c>
      <c r="CO653" s="1" t="s">
        <v>5028</v>
      </c>
      <c r="CP653" s="1">
        <v>0</v>
      </c>
      <c r="CR653" s="1" t="s">
        <v>5028</v>
      </c>
    </row>
    <row r="654" spans="1:96">
      <c r="A654" s="1">
        <v>-8.0082742396034898E+18</v>
      </c>
      <c r="B654" s="1" t="b">
        <v>0</v>
      </c>
      <c r="C654" s="1" t="s">
        <v>102</v>
      </c>
      <c r="D654" s="1" t="s">
        <v>97</v>
      </c>
      <c r="E654" s="1" t="s">
        <v>5029</v>
      </c>
      <c r="F654" s="1" t="s">
        <v>5030</v>
      </c>
      <c r="G654" s="1">
        <v>0</v>
      </c>
      <c r="H654" s="1">
        <v>54.817999999999998</v>
      </c>
      <c r="I654" s="1">
        <v>42</v>
      </c>
      <c r="J654" s="1">
        <v>15</v>
      </c>
      <c r="K654" s="1">
        <v>87</v>
      </c>
      <c r="L654" s="1">
        <v>3</v>
      </c>
      <c r="M654" s="1">
        <v>378</v>
      </c>
      <c r="N654" s="1">
        <v>39.6</v>
      </c>
      <c r="O654" s="1">
        <v>9.01</v>
      </c>
      <c r="P654" s="1">
        <v>0</v>
      </c>
      <c r="Q654" s="1">
        <v>0</v>
      </c>
      <c r="R654" s="1">
        <v>2.0499999999999998</v>
      </c>
      <c r="S654" s="1">
        <v>0</v>
      </c>
      <c r="T654" s="1">
        <v>1.72</v>
      </c>
      <c r="U654" s="1">
        <v>1.97</v>
      </c>
      <c r="V654" s="1">
        <v>2.25</v>
      </c>
      <c r="W654" s="1">
        <v>2.12</v>
      </c>
      <c r="X654" s="1">
        <v>4.37</v>
      </c>
      <c r="Y654" s="1">
        <v>2</v>
      </c>
      <c r="Z654" s="1">
        <v>2</v>
      </c>
      <c r="AA654" s="1">
        <v>2</v>
      </c>
      <c r="AB654" s="1">
        <v>9</v>
      </c>
      <c r="AC654" s="1">
        <v>9</v>
      </c>
      <c r="AD654" s="1">
        <v>6</v>
      </c>
      <c r="AE654" s="1">
        <v>8</v>
      </c>
      <c r="AF654" s="1">
        <v>11</v>
      </c>
      <c r="AG654" s="1">
        <v>6</v>
      </c>
      <c r="AH654" s="1">
        <v>10</v>
      </c>
      <c r="AI654" s="1">
        <v>10</v>
      </c>
      <c r="AJ654" s="1" t="s">
        <v>1299</v>
      </c>
      <c r="AK654" s="1" t="s">
        <v>606</v>
      </c>
      <c r="AL654" s="1" t="s">
        <v>2035</v>
      </c>
      <c r="AM654" s="1" t="s">
        <v>2161</v>
      </c>
      <c r="AN654" s="1">
        <v>220988</v>
      </c>
      <c r="AO654" s="1" t="s">
        <v>5031</v>
      </c>
      <c r="AP654" s="1" t="s">
        <v>5032</v>
      </c>
      <c r="AQ654" s="1" t="s">
        <v>5033</v>
      </c>
      <c r="AS654" s="1" t="s">
        <v>4203</v>
      </c>
      <c r="AT654" s="1">
        <v>2</v>
      </c>
      <c r="AU654" s="1">
        <v>10</v>
      </c>
      <c r="AV654" s="1">
        <v>0.82299999999999995</v>
      </c>
      <c r="AW654" s="1">
        <v>1.0740000000000001</v>
      </c>
      <c r="AX654" s="1">
        <v>1.306</v>
      </c>
      <c r="AY654" s="1">
        <v>-0.28000000000000003</v>
      </c>
      <c r="AZ654" s="1">
        <v>0.1</v>
      </c>
      <c r="BA654" s="1">
        <v>0.38</v>
      </c>
      <c r="BB654" s="1">
        <v>7.9466429696028906E-2</v>
      </c>
      <c r="BC654" s="1">
        <v>0.553708391064198</v>
      </c>
      <c r="BD654" s="1">
        <v>6.71161763780115E-3</v>
      </c>
      <c r="BE654" s="1">
        <v>9.7121343828787898E-2</v>
      </c>
      <c r="BF654" s="1">
        <v>0.60137546125146302</v>
      </c>
      <c r="BG654" s="1">
        <v>2.8976920335114099E-2</v>
      </c>
      <c r="BH654" s="1">
        <v>103.6</v>
      </c>
      <c r="BI654" s="1">
        <v>85.2</v>
      </c>
      <c r="BJ654" s="1">
        <v>111.2</v>
      </c>
      <c r="BK654" s="1">
        <v>1.92</v>
      </c>
      <c r="BL654" s="1">
        <v>10.15</v>
      </c>
      <c r="BM654" s="1">
        <v>6.11</v>
      </c>
      <c r="BN654" s="1">
        <v>711673.17480468797</v>
      </c>
      <c r="BO654" s="1">
        <v>657593.72753906297</v>
      </c>
      <c r="BP654" s="1">
        <v>1176591.4238281299</v>
      </c>
      <c r="BQ654" s="1">
        <v>1108440.25</v>
      </c>
      <c r="BR654" s="1">
        <v>938768.125</v>
      </c>
      <c r="BS654" s="1">
        <v>1154782.4921875</v>
      </c>
      <c r="BT654" s="1">
        <v>1317226.984375</v>
      </c>
      <c r="BU654" s="1">
        <v>1254360.7626953099</v>
      </c>
      <c r="BV654" s="1">
        <v>1421331.4609375</v>
      </c>
      <c r="BW654" s="1">
        <v>1492291.4082031299</v>
      </c>
      <c r="BX654" s="1">
        <f t="shared" si="30"/>
        <v>1.2527366740293975</v>
      </c>
      <c r="BY654" s="1">
        <f t="shared" si="31"/>
        <v>0.32508319119877582</v>
      </c>
      <c r="BZ654" s="1">
        <f t="shared" si="32"/>
        <v>1.0577891734681292E-2</v>
      </c>
      <c r="CA654" s="1" t="s">
        <v>101</v>
      </c>
      <c r="CB654" s="1" t="s">
        <v>102</v>
      </c>
      <c r="CC654" s="1" t="s">
        <v>102</v>
      </c>
      <c r="CD654" s="1" t="s">
        <v>102</v>
      </c>
      <c r="CE654" s="1" t="s">
        <v>102</v>
      </c>
      <c r="CF654" s="1" t="s">
        <v>102</v>
      </c>
      <c r="CG654" s="1" t="s">
        <v>102</v>
      </c>
      <c r="CH654" s="1" t="s">
        <v>102</v>
      </c>
      <c r="CI654" s="1" t="s">
        <v>102</v>
      </c>
      <c r="CJ654" s="1" t="s">
        <v>102</v>
      </c>
      <c r="CK654" s="1">
        <v>1</v>
      </c>
      <c r="CL654" s="1">
        <v>1</v>
      </c>
      <c r="CM654" s="1" t="s">
        <v>389</v>
      </c>
      <c r="CN654" s="1">
        <v>1</v>
      </c>
      <c r="CO654" s="1" t="s">
        <v>5034</v>
      </c>
      <c r="CP654" s="1">
        <v>0</v>
      </c>
      <c r="CR654" s="1" t="s">
        <v>5035</v>
      </c>
    </row>
    <row r="655" spans="1:96">
      <c r="A655" s="1">
        <v>-4.4092968080722898E+18</v>
      </c>
      <c r="B655" s="1" t="b">
        <v>0</v>
      </c>
      <c r="C655" s="1" t="s">
        <v>102</v>
      </c>
      <c r="D655" s="1" t="s">
        <v>97</v>
      </c>
      <c r="E655" s="1" t="s">
        <v>5036</v>
      </c>
      <c r="F655" s="1" t="s">
        <v>5037</v>
      </c>
      <c r="G655" s="1">
        <v>0</v>
      </c>
      <c r="H655" s="1">
        <v>55.393000000000001</v>
      </c>
      <c r="I655" s="1">
        <v>44</v>
      </c>
      <c r="J655" s="1">
        <v>13</v>
      </c>
      <c r="K655" s="1">
        <v>77</v>
      </c>
      <c r="L655" s="1">
        <v>1</v>
      </c>
      <c r="M655" s="1">
        <v>356</v>
      </c>
      <c r="N655" s="1">
        <v>37</v>
      </c>
      <c r="O655" s="1">
        <v>8.31</v>
      </c>
      <c r="P655" s="1">
        <v>0</v>
      </c>
      <c r="Q655" s="1">
        <v>0</v>
      </c>
      <c r="R655" s="1">
        <v>2.0499999999999998</v>
      </c>
      <c r="S655" s="1">
        <v>0</v>
      </c>
      <c r="T655" s="1">
        <v>1.72</v>
      </c>
      <c r="U655" s="1">
        <v>1.97</v>
      </c>
      <c r="V655" s="1">
        <v>2.25</v>
      </c>
      <c r="W655" s="1">
        <v>2.12</v>
      </c>
      <c r="X655" s="1">
        <v>4.37</v>
      </c>
      <c r="Y655" s="1">
        <v>4.6399999999999997</v>
      </c>
      <c r="Z655" s="1">
        <v>2</v>
      </c>
      <c r="AA655" s="1">
        <v>2</v>
      </c>
      <c r="AB655" s="1">
        <v>8</v>
      </c>
      <c r="AC655" s="1">
        <v>8</v>
      </c>
      <c r="AD655" s="1">
        <v>5</v>
      </c>
      <c r="AE655" s="1">
        <v>7</v>
      </c>
      <c r="AF655" s="1">
        <v>9</v>
      </c>
      <c r="AG655" s="1">
        <v>6</v>
      </c>
      <c r="AH655" s="1">
        <v>10</v>
      </c>
      <c r="AI655" s="1">
        <v>9</v>
      </c>
      <c r="AO655" s="1" t="s">
        <v>5031</v>
      </c>
      <c r="AP655" s="1" t="s">
        <v>5036</v>
      </c>
      <c r="AT655" s="1">
        <v>0</v>
      </c>
      <c r="AU655" s="1">
        <v>0</v>
      </c>
      <c r="AV655" s="1">
        <v>1.202</v>
      </c>
      <c r="AW655" s="1">
        <v>2.5070000000000001</v>
      </c>
      <c r="AX655" s="1">
        <v>2.0870000000000002</v>
      </c>
      <c r="AY655" s="1">
        <v>0.26</v>
      </c>
      <c r="AZ655" s="1">
        <v>1.33</v>
      </c>
      <c r="BA655" s="1">
        <v>1.06</v>
      </c>
      <c r="BB655" s="1">
        <v>0.74559949562668004</v>
      </c>
      <c r="BC655" s="1">
        <v>6.3159430364592203E-3</v>
      </c>
      <c r="BD655" s="1">
        <v>5.5347950013292504E-3</v>
      </c>
      <c r="BE655" s="1">
        <v>0.78790968138103101</v>
      </c>
      <c r="BF655" s="1">
        <v>8.9187256670859895E-3</v>
      </c>
      <c r="BG655" s="1">
        <v>2.5342416036816098E-2</v>
      </c>
      <c r="BH655" s="1">
        <v>63.7</v>
      </c>
      <c r="BI655" s="1">
        <v>76.5</v>
      </c>
      <c r="BJ655" s="1">
        <v>159.69999999999999</v>
      </c>
      <c r="BK655" s="1">
        <v>8.4</v>
      </c>
      <c r="BL655" s="1">
        <v>10.39</v>
      </c>
      <c r="BM655" s="1">
        <v>33.03</v>
      </c>
      <c r="BN655" s="1">
        <v>74120.4453125</v>
      </c>
      <c r="BO655" s="1">
        <v>59181.82421875</v>
      </c>
      <c r="BP655" s="1">
        <v>183801.56640625</v>
      </c>
      <c r="BQ655" s="1">
        <v>124936.482421875</v>
      </c>
      <c r="BR655" s="1">
        <v>141574.177734375</v>
      </c>
      <c r="BS655" s="1">
        <v>140095.1640625</v>
      </c>
      <c r="BT655" s="1">
        <v>240945.390625</v>
      </c>
      <c r="BU655" s="1">
        <v>215853.9453125</v>
      </c>
      <c r="BV655" s="1">
        <v>421817.9140625</v>
      </c>
      <c r="BW655" s="1">
        <v>435813.1875</v>
      </c>
      <c r="BX655" s="1">
        <f t="shared" si="30"/>
        <v>2.2263109479516436</v>
      </c>
      <c r="BY655" s="1">
        <f t="shared" si="31"/>
        <v>1.1546551073870817</v>
      </c>
      <c r="BZ655" s="1">
        <f t="shared" si="32"/>
        <v>2.2754712905477266E-2</v>
      </c>
      <c r="CA655" s="1" t="s">
        <v>101</v>
      </c>
      <c r="CB655" s="1" t="s">
        <v>102</v>
      </c>
      <c r="CC655" s="1" t="s">
        <v>102</v>
      </c>
      <c r="CD655" s="1" t="s">
        <v>102</v>
      </c>
      <c r="CE655" s="1" t="s">
        <v>101</v>
      </c>
      <c r="CF655" s="1" t="s">
        <v>101</v>
      </c>
      <c r="CG655" s="1" t="s">
        <v>102</v>
      </c>
      <c r="CH655" s="1" t="s">
        <v>102</v>
      </c>
      <c r="CI655" s="1" t="s">
        <v>102</v>
      </c>
      <c r="CJ655" s="1" t="s">
        <v>102</v>
      </c>
      <c r="CK655" s="1">
        <v>1</v>
      </c>
      <c r="CL655" s="1">
        <v>1</v>
      </c>
      <c r="CM655" s="1" t="s">
        <v>389</v>
      </c>
      <c r="CN655" s="1">
        <v>1</v>
      </c>
      <c r="CO655" s="1" t="s">
        <v>5038</v>
      </c>
      <c r="CP655" s="1">
        <v>0</v>
      </c>
      <c r="CR655" s="1" t="s">
        <v>5039</v>
      </c>
    </row>
    <row r="656" spans="1:96">
      <c r="A656" s="1">
        <v>7.8800771098438799E+18</v>
      </c>
      <c r="B656" s="1" t="b">
        <v>0</v>
      </c>
      <c r="C656" s="1" t="s">
        <v>102</v>
      </c>
      <c r="D656" s="1" t="s">
        <v>97</v>
      </c>
      <c r="E656" s="1" t="s">
        <v>5040</v>
      </c>
      <c r="F656" s="1" t="s">
        <v>5041</v>
      </c>
      <c r="G656" s="1">
        <v>0</v>
      </c>
      <c r="H656" s="1">
        <v>25.494</v>
      </c>
      <c r="I656" s="1">
        <v>22</v>
      </c>
      <c r="J656" s="1">
        <v>6</v>
      </c>
      <c r="K656" s="1">
        <v>67</v>
      </c>
      <c r="L656" s="1">
        <v>5</v>
      </c>
      <c r="M656" s="1">
        <v>332</v>
      </c>
      <c r="N656" s="1">
        <v>35.9</v>
      </c>
      <c r="O656" s="1">
        <v>6.95</v>
      </c>
      <c r="P656" s="1">
        <v>0</v>
      </c>
      <c r="Q656" s="1">
        <v>1.71</v>
      </c>
      <c r="R656" s="1">
        <v>1.85</v>
      </c>
      <c r="S656" s="1">
        <v>2.21</v>
      </c>
      <c r="T656" s="1">
        <v>2.16</v>
      </c>
      <c r="U656" s="1">
        <v>2.21</v>
      </c>
      <c r="V656" s="1">
        <v>2.25</v>
      </c>
      <c r="W656" s="1">
        <v>3.96</v>
      </c>
      <c r="X656" s="1">
        <v>4.0599999999999996</v>
      </c>
      <c r="Y656" s="1">
        <v>4.29</v>
      </c>
      <c r="Z656" s="1">
        <v>3</v>
      </c>
      <c r="AA656" s="1">
        <v>3</v>
      </c>
      <c r="AB656" s="1">
        <v>6</v>
      </c>
      <c r="AC656" s="1">
        <v>5</v>
      </c>
      <c r="AD656" s="1">
        <v>5</v>
      </c>
      <c r="AE656" s="1">
        <v>6</v>
      </c>
      <c r="AF656" s="1">
        <v>4</v>
      </c>
      <c r="AG656" s="1">
        <v>4</v>
      </c>
      <c r="AH656" s="1">
        <v>6</v>
      </c>
      <c r="AI656" s="1">
        <v>6</v>
      </c>
      <c r="AO656" s="1" t="s">
        <v>5042</v>
      </c>
      <c r="AP656" s="1" t="s">
        <v>5040</v>
      </c>
      <c r="AT656" s="1">
        <v>0</v>
      </c>
      <c r="AU656" s="1">
        <v>0</v>
      </c>
      <c r="AV656" s="1">
        <v>1.014</v>
      </c>
      <c r="AW656" s="1">
        <v>1.1910000000000001</v>
      </c>
      <c r="AX656" s="1">
        <v>1.175</v>
      </c>
      <c r="AY656" s="1">
        <v>0.02</v>
      </c>
      <c r="AZ656" s="1">
        <v>0.25</v>
      </c>
      <c r="BA656" s="1">
        <v>0.23</v>
      </c>
      <c r="BB656" s="1">
        <v>0.99949843894243395</v>
      </c>
      <c r="BC656" s="1">
        <v>5.8928507762869502E-2</v>
      </c>
      <c r="BD656" s="1">
        <v>2.3914336110199601E-2</v>
      </c>
      <c r="BE656" s="1">
        <v>0.99999629872498896</v>
      </c>
      <c r="BF656" s="1">
        <v>7.3564923733956997E-2</v>
      </c>
      <c r="BG656" s="1">
        <v>7.6015703048954303E-2</v>
      </c>
      <c r="BH656" s="1">
        <v>93.6</v>
      </c>
      <c r="BI656" s="1">
        <v>94.9</v>
      </c>
      <c r="BJ656" s="1">
        <v>111.5</v>
      </c>
      <c r="BK656" s="1">
        <v>3.98</v>
      </c>
      <c r="BL656" s="1">
        <v>6.81</v>
      </c>
      <c r="BM656" s="1">
        <v>8.7799999999999994</v>
      </c>
      <c r="BN656" s="1">
        <v>181333.06982421901</v>
      </c>
      <c r="BO656" s="1">
        <v>154153.25439453099</v>
      </c>
      <c r="BP656" s="1">
        <v>358579.482421875</v>
      </c>
      <c r="BQ656" s="1">
        <v>329953.44140625</v>
      </c>
      <c r="BR656" s="1">
        <v>316466.763671875</v>
      </c>
      <c r="BS656" s="1">
        <v>266975.19140625</v>
      </c>
      <c r="BT656" s="1">
        <v>355467.173828125</v>
      </c>
      <c r="BU656" s="1">
        <v>324477.583984375</v>
      </c>
      <c r="BV656" s="1">
        <v>403731.57421875</v>
      </c>
      <c r="BW656" s="1">
        <v>417947.015625</v>
      </c>
      <c r="BX656" s="1">
        <f t="shared" si="30"/>
        <v>1.1805448146487538</v>
      </c>
      <c r="BY656" s="1">
        <f t="shared" si="31"/>
        <v>0.23945280873668542</v>
      </c>
      <c r="BZ656" s="1">
        <f t="shared" si="32"/>
        <v>9.3854632278413258E-2</v>
      </c>
      <c r="CA656" s="1" t="s">
        <v>102</v>
      </c>
      <c r="CB656" s="1" t="s">
        <v>102</v>
      </c>
      <c r="CC656" s="1" t="s">
        <v>102</v>
      </c>
      <c r="CD656" s="1" t="s">
        <v>102</v>
      </c>
      <c r="CE656" s="1" t="s">
        <v>102</v>
      </c>
      <c r="CF656" s="1" t="s">
        <v>102</v>
      </c>
      <c r="CG656" s="1" t="s">
        <v>102</v>
      </c>
      <c r="CH656" s="1" t="s">
        <v>102</v>
      </c>
      <c r="CI656" s="1" t="s">
        <v>102</v>
      </c>
      <c r="CJ656" s="1" t="s">
        <v>102</v>
      </c>
      <c r="CK656" s="1">
        <v>1</v>
      </c>
      <c r="CL656" s="1">
        <v>0</v>
      </c>
      <c r="CN656" s="1">
        <v>1</v>
      </c>
      <c r="CO656" s="1" t="s">
        <v>5043</v>
      </c>
      <c r="CP656" s="1">
        <v>0</v>
      </c>
      <c r="CR656" s="1" t="s">
        <v>5043</v>
      </c>
    </row>
    <row r="657" spans="1:96">
      <c r="A657" s="1">
        <v>7.6914026077230797E+17</v>
      </c>
      <c r="B657" s="1" t="b">
        <v>0</v>
      </c>
      <c r="C657" s="1" t="s">
        <v>102</v>
      </c>
      <c r="D657" s="1" t="s">
        <v>97</v>
      </c>
      <c r="E657" s="1" t="s">
        <v>5044</v>
      </c>
      <c r="F657" s="1" t="s">
        <v>5045</v>
      </c>
      <c r="G657" s="1">
        <v>0</v>
      </c>
      <c r="H657" s="1">
        <v>10.041</v>
      </c>
      <c r="I657" s="1">
        <v>10</v>
      </c>
      <c r="J657" s="1">
        <v>3</v>
      </c>
      <c r="K657" s="1">
        <v>8</v>
      </c>
      <c r="L657" s="1">
        <v>3</v>
      </c>
      <c r="M657" s="1">
        <v>306</v>
      </c>
      <c r="N657" s="1">
        <v>33.700000000000003</v>
      </c>
      <c r="O657" s="1">
        <v>5.08</v>
      </c>
      <c r="P657" s="1">
        <v>3.21</v>
      </c>
      <c r="Q657" s="1">
        <v>2.34</v>
      </c>
      <c r="R657" s="1">
        <v>0</v>
      </c>
      <c r="V657" s="1">
        <v>0</v>
      </c>
      <c r="W657" s="1">
        <v>0</v>
      </c>
      <c r="Z657" s="1">
        <v>3</v>
      </c>
      <c r="AA657" s="1">
        <v>2</v>
      </c>
      <c r="AB657" s="1">
        <v>1</v>
      </c>
      <c r="AF657" s="1">
        <v>1</v>
      </c>
      <c r="AG657" s="1">
        <v>1</v>
      </c>
      <c r="AJ657" s="1" t="s">
        <v>2788</v>
      </c>
      <c r="AK657" s="1" t="s">
        <v>717</v>
      </c>
      <c r="AL657" s="1" t="s">
        <v>185</v>
      </c>
      <c r="AM657" s="1" t="s">
        <v>2161</v>
      </c>
      <c r="AN657" s="1">
        <v>3183</v>
      </c>
      <c r="AO657" s="1" t="s">
        <v>5046</v>
      </c>
      <c r="AP657" s="1" t="s">
        <v>5047</v>
      </c>
      <c r="AQ657" s="1" t="s">
        <v>5048</v>
      </c>
      <c r="AR657" s="1" t="s">
        <v>3243</v>
      </c>
      <c r="AS657" s="1" t="s">
        <v>5049</v>
      </c>
      <c r="AT657" s="1">
        <v>6</v>
      </c>
      <c r="AU657" s="1">
        <v>0</v>
      </c>
      <c r="AV657" s="1">
        <v>0.23799999999999999</v>
      </c>
      <c r="AW657" s="1">
        <v>0.23899999999999999</v>
      </c>
      <c r="AX657" s="1">
        <v>1.002</v>
      </c>
      <c r="AY657" s="1">
        <v>-2.0699999999999998</v>
      </c>
      <c r="AZ657" s="1">
        <v>-2.0699999999999998</v>
      </c>
      <c r="BA657" s="1">
        <v>0</v>
      </c>
      <c r="BB657" s="2">
        <v>1.79590911124627E-5</v>
      </c>
      <c r="BC657" s="2">
        <v>1.49225848977697E-5</v>
      </c>
      <c r="BD657" s="1">
        <v>0.91365057068855604</v>
      </c>
      <c r="BE657" s="2">
        <v>4.3538240170425603E-5</v>
      </c>
      <c r="BF657" s="2">
        <v>3.5637301218574197E-5</v>
      </c>
      <c r="BG657" s="1">
        <v>0.999998324738962</v>
      </c>
      <c r="BH657" s="1">
        <v>203.1</v>
      </c>
      <c r="BI657" s="1">
        <v>48.4</v>
      </c>
      <c r="BJ657" s="1">
        <v>48.5</v>
      </c>
      <c r="BK657" s="1">
        <v>4.72</v>
      </c>
      <c r="BL657" s="1">
        <v>13.76</v>
      </c>
      <c r="BM657" s="1">
        <v>15.53</v>
      </c>
      <c r="BN657" s="1">
        <v>629514.234375</v>
      </c>
      <c r="BO657" s="1">
        <v>529518.1796875</v>
      </c>
      <c r="BP657" s="1">
        <v>324094.3046875</v>
      </c>
      <c r="BQ657" s="1">
        <v>307427.76171875</v>
      </c>
      <c r="BR657" s="1">
        <v>215943.66015625</v>
      </c>
      <c r="BS657" s="1">
        <v>222563.35546875</v>
      </c>
      <c r="BT657" s="1">
        <v>243336.33984375</v>
      </c>
      <c r="BU657" s="1">
        <v>187046.203125</v>
      </c>
      <c r="BV657" s="1">
        <v>293913.5859375</v>
      </c>
      <c r="BW657" s="1">
        <v>283974.4140625</v>
      </c>
      <c r="BX657" s="1">
        <f t="shared" si="30"/>
        <v>0.94228330790293757</v>
      </c>
      <c r="BY657" s="1">
        <f t="shared" si="31"/>
        <v>-8.5767207600980847E-2</v>
      </c>
      <c r="BZ657" s="1">
        <f t="shared" si="32"/>
        <v>0.69203470106477205</v>
      </c>
      <c r="CA657" s="1" t="s">
        <v>102</v>
      </c>
      <c r="CB657" s="1" t="s">
        <v>102</v>
      </c>
      <c r="CC657" s="1" t="s">
        <v>102</v>
      </c>
      <c r="CD657" s="1" t="s">
        <v>101</v>
      </c>
      <c r="CE657" s="1" t="s">
        <v>101</v>
      </c>
      <c r="CF657" s="1" t="s">
        <v>101</v>
      </c>
      <c r="CG657" s="1" t="s">
        <v>102</v>
      </c>
      <c r="CH657" s="1" t="s">
        <v>102</v>
      </c>
      <c r="CI657" s="1" t="s">
        <v>101</v>
      </c>
      <c r="CJ657" s="1" t="s">
        <v>101</v>
      </c>
      <c r="CK657" s="1">
        <v>1</v>
      </c>
      <c r="CL657" s="1">
        <v>0</v>
      </c>
      <c r="CN657" s="1">
        <v>0</v>
      </c>
      <c r="CP657" s="1">
        <v>0</v>
      </c>
    </row>
    <row r="658" spans="1:96">
      <c r="A658" s="1">
        <v>4.0105081534770299E+18</v>
      </c>
      <c r="B658" s="1" t="b">
        <v>0</v>
      </c>
      <c r="C658" s="1" t="s">
        <v>102</v>
      </c>
      <c r="D658" s="1" t="s">
        <v>97</v>
      </c>
      <c r="E658" s="1" t="s">
        <v>5050</v>
      </c>
      <c r="F658" s="1" t="s">
        <v>5051</v>
      </c>
      <c r="G658" s="1">
        <v>0</v>
      </c>
      <c r="H658" s="1">
        <v>36.590000000000003</v>
      </c>
      <c r="I658" s="1">
        <v>30</v>
      </c>
      <c r="J658" s="1">
        <v>11</v>
      </c>
      <c r="K658" s="1">
        <v>75</v>
      </c>
      <c r="L658" s="1">
        <v>9</v>
      </c>
      <c r="M658" s="1">
        <v>355</v>
      </c>
      <c r="N658" s="1">
        <v>38.4</v>
      </c>
      <c r="O658" s="1">
        <v>7.81</v>
      </c>
      <c r="P658" s="1">
        <v>4.01</v>
      </c>
      <c r="Q658" s="1">
        <v>1.73</v>
      </c>
      <c r="R658" s="1">
        <v>6.36</v>
      </c>
      <c r="S658" s="1">
        <v>3.98</v>
      </c>
      <c r="T658" s="1">
        <v>5.98</v>
      </c>
      <c r="U658" s="1">
        <v>4.53</v>
      </c>
      <c r="V658" s="1">
        <v>4.3499999999999996</v>
      </c>
      <c r="W658" s="1">
        <v>8.9700000000000006</v>
      </c>
      <c r="X658" s="1">
        <v>9.4700000000000006</v>
      </c>
      <c r="Y658" s="1">
        <v>2.73</v>
      </c>
      <c r="Z658" s="1">
        <v>2</v>
      </c>
      <c r="AA658" s="1">
        <v>2</v>
      </c>
      <c r="AB658" s="1">
        <v>8</v>
      </c>
      <c r="AC658" s="1">
        <v>7</v>
      </c>
      <c r="AD658" s="1">
        <v>7</v>
      </c>
      <c r="AE658" s="1">
        <v>5</v>
      </c>
      <c r="AF658" s="1">
        <v>7</v>
      </c>
      <c r="AG658" s="1">
        <v>5</v>
      </c>
      <c r="AH658" s="1">
        <v>6</v>
      </c>
      <c r="AI658" s="1">
        <v>9</v>
      </c>
      <c r="AJ658" s="1" t="s">
        <v>2317</v>
      </c>
      <c r="AK658" s="1" t="s">
        <v>166</v>
      </c>
      <c r="AL658" s="1" t="s">
        <v>185</v>
      </c>
      <c r="AM658" s="1" t="s">
        <v>5052</v>
      </c>
      <c r="AN658" s="1">
        <v>3184</v>
      </c>
      <c r="AO658" s="1" t="s">
        <v>5053</v>
      </c>
      <c r="AP658" s="1" t="s">
        <v>5054</v>
      </c>
      <c r="AQ658" s="1" t="s">
        <v>5055</v>
      </c>
      <c r="AR658" s="1" t="s">
        <v>3243</v>
      </c>
      <c r="AS658" s="1" t="s">
        <v>4203</v>
      </c>
      <c r="AT658" s="1">
        <v>3</v>
      </c>
      <c r="AU658" s="1">
        <v>3</v>
      </c>
      <c r="AV658" s="1">
        <v>1.1419999999999999</v>
      </c>
      <c r="AW658" s="1">
        <v>1.4630000000000001</v>
      </c>
      <c r="AX658" s="1">
        <v>1.2809999999999999</v>
      </c>
      <c r="AY658" s="1">
        <v>0.19</v>
      </c>
      <c r="AZ658" s="1">
        <v>0.55000000000000004</v>
      </c>
      <c r="BA658" s="1">
        <v>0.36</v>
      </c>
      <c r="BB658" s="1">
        <v>0.12589561558829501</v>
      </c>
      <c r="BC658" s="1">
        <v>6.1914111886807199E-4</v>
      </c>
      <c r="BD658" s="1">
        <v>2.0662532645194802E-3</v>
      </c>
      <c r="BE658" s="1">
        <v>0.14838329938535999</v>
      </c>
      <c r="BF658" s="1">
        <v>1.02492678259274E-3</v>
      </c>
      <c r="BG658" s="1">
        <v>1.2020416535045399E-2</v>
      </c>
      <c r="BH658" s="1">
        <v>83.2</v>
      </c>
      <c r="BI658" s="1">
        <v>95.1</v>
      </c>
      <c r="BJ658" s="1">
        <v>121.7</v>
      </c>
      <c r="BK658" s="1">
        <v>0.13</v>
      </c>
      <c r="BL658" s="1">
        <v>3.95</v>
      </c>
      <c r="BM658" s="1">
        <v>8.85</v>
      </c>
      <c r="BN658" s="1">
        <v>731790.826171875</v>
      </c>
      <c r="BO658" s="1">
        <v>656899.31738281297</v>
      </c>
      <c r="BP658" s="1">
        <v>1680022.140625</v>
      </c>
      <c r="BQ658" s="1">
        <v>1418657.54296875</v>
      </c>
      <c r="BR658" s="1">
        <v>1449516.6425781299</v>
      </c>
      <c r="BS658" s="1">
        <v>1423841.52734375</v>
      </c>
      <c r="BT658" s="1">
        <v>1841508.77734375</v>
      </c>
      <c r="BU658" s="1">
        <v>1579050.9003906299</v>
      </c>
      <c r="BV658" s="1">
        <v>2120942.4453125</v>
      </c>
      <c r="BW658" s="1">
        <v>2031036.84375</v>
      </c>
      <c r="BX658" s="1">
        <f t="shared" si="30"/>
        <v>1.2679991574968106</v>
      </c>
      <c r="BY658" s="1">
        <f t="shared" si="31"/>
        <v>0.34255378690036664</v>
      </c>
      <c r="BZ658" s="1">
        <f t="shared" si="32"/>
        <v>2.5311628929211398E-2</v>
      </c>
      <c r="CA658" s="1" t="s">
        <v>102</v>
      </c>
      <c r="CB658" s="1" t="s">
        <v>102</v>
      </c>
      <c r="CC658" s="1" t="s">
        <v>102</v>
      </c>
      <c r="CD658" s="1" t="s">
        <v>102</v>
      </c>
      <c r="CE658" s="1" t="s">
        <v>102</v>
      </c>
      <c r="CF658" s="1" t="s">
        <v>102</v>
      </c>
      <c r="CG658" s="1" t="s">
        <v>102</v>
      </c>
      <c r="CH658" s="1" t="s">
        <v>102</v>
      </c>
      <c r="CI658" s="1" t="s">
        <v>102</v>
      </c>
      <c r="CJ658" s="1" t="s">
        <v>102</v>
      </c>
      <c r="CK658" s="1">
        <v>1</v>
      </c>
      <c r="CL658" s="1">
        <v>0</v>
      </c>
      <c r="CN658" s="1">
        <v>1</v>
      </c>
      <c r="CO658" s="1" t="s">
        <v>5056</v>
      </c>
      <c r="CP658" s="1">
        <v>0</v>
      </c>
      <c r="CR658" s="1" t="s">
        <v>5056</v>
      </c>
    </row>
    <row r="659" spans="1:96">
      <c r="A659" s="1">
        <v>4.1914138393308201E+18</v>
      </c>
      <c r="B659" s="1" t="b">
        <v>0</v>
      </c>
      <c r="C659" s="1" t="s">
        <v>102</v>
      </c>
      <c r="D659" s="1" t="s">
        <v>97</v>
      </c>
      <c r="E659" s="1" t="s">
        <v>5057</v>
      </c>
      <c r="F659" s="1" t="s">
        <v>5058</v>
      </c>
      <c r="G659" s="1">
        <v>0</v>
      </c>
      <c r="H659" s="1">
        <v>12.808</v>
      </c>
      <c r="I659" s="1">
        <v>12</v>
      </c>
      <c r="J659" s="1">
        <v>4</v>
      </c>
      <c r="K659" s="1">
        <v>20</v>
      </c>
      <c r="L659" s="1">
        <v>2</v>
      </c>
      <c r="M659" s="1">
        <v>420</v>
      </c>
      <c r="N659" s="1">
        <v>46.4</v>
      </c>
      <c r="O659" s="1">
        <v>9.57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1.69</v>
      </c>
      <c r="X659" s="1">
        <v>1.65</v>
      </c>
      <c r="Y659" s="1">
        <v>1.8</v>
      </c>
      <c r="AA659" s="1">
        <v>1</v>
      </c>
      <c r="AB659" s="1">
        <v>3</v>
      </c>
      <c r="AC659" s="1">
        <v>2</v>
      </c>
      <c r="AD659" s="1">
        <v>1</v>
      </c>
      <c r="AE659" s="1">
        <v>1</v>
      </c>
      <c r="AF659" s="1">
        <v>2</v>
      </c>
      <c r="AG659" s="1">
        <v>1</v>
      </c>
      <c r="AH659" s="1">
        <v>1</v>
      </c>
      <c r="AI659" s="1">
        <v>2</v>
      </c>
      <c r="AJ659" s="1" t="s">
        <v>2788</v>
      </c>
      <c r="AK659" s="1" t="s">
        <v>1557</v>
      </c>
      <c r="AL659" s="1" t="s">
        <v>2035</v>
      </c>
      <c r="AM659" s="1" t="s">
        <v>2161</v>
      </c>
      <c r="AN659" s="1">
        <v>9987</v>
      </c>
      <c r="AO659" s="1" t="s">
        <v>5059</v>
      </c>
      <c r="AP659" s="1" t="s">
        <v>5060</v>
      </c>
      <c r="AQ659" s="1" t="s">
        <v>5061</v>
      </c>
      <c r="AS659" s="1" t="s">
        <v>1343</v>
      </c>
      <c r="AT659" s="1">
        <v>1</v>
      </c>
      <c r="AU659" s="1">
        <v>0</v>
      </c>
      <c r="AV659" s="1">
        <v>1.264</v>
      </c>
      <c r="AW659" s="1">
        <v>2.8559999999999999</v>
      </c>
      <c r="AX659" s="1">
        <v>2.2599999999999998</v>
      </c>
      <c r="AY659" s="1">
        <v>0.34</v>
      </c>
      <c r="AZ659" s="1">
        <v>1.51</v>
      </c>
      <c r="BA659" s="1">
        <v>1.18</v>
      </c>
      <c r="BB659" s="1">
        <v>0.69121390858190301</v>
      </c>
      <c r="BC659" s="1">
        <v>2.2354106723770299E-2</v>
      </c>
      <c r="BD659" s="1">
        <v>3.0368525916665799E-2</v>
      </c>
      <c r="BE659" s="1">
        <v>0.73290247413534604</v>
      </c>
      <c r="BF659" s="1">
        <v>2.9266540144642601E-2</v>
      </c>
      <c r="BG659" s="1">
        <v>9.10137223278705E-2</v>
      </c>
      <c r="BH659" s="1">
        <v>58.6</v>
      </c>
      <c r="BI659" s="1">
        <v>74.099999999999994</v>
      </c>
      <c r="BJ659" s="1">
        <v>167.3</v>
      </c>
      <c r="BK659" s="1">
        <v>34.25</v>
      </c>
      <c r="BL659" s="1">
        <v>12.25</v>
      </c>
      <c r="BM659" s="1">
        <v>42.18</v>
      </c>
      <c r="BN659" s="1">
        <v>24755.89453125</v>
      </c>
      <c r="BO659" s="1">
        <v>36494.34765625</v>
      </c>
      <c r="BP659" s="1">
        <v>74044.75</v>
      </c>
      <c r="BQ659" s="1">
        <v>65908.498046875</v>
      </c>
      <c r="BR659" s="1">
        <v>74016.63671875</v>
      </c>
      <c r="BS659" s="1">
        <v>76274.8359375</v>
      </c>
      <c r="BT659" s="1">
        <v>117611.8828125</v>
      </c>
      <c r="BU659" s="1">
        <v>90083.615234375</v>
      </c>
      <c r="BV659" s="1">
        <v>235160.84375</v>
      </c>
      <c r="BW659" s="1">
        <v>227916.53125</v>
      </c>
      <c r="BX659" s="1">
        <f t="shared" si="30"/>
        <v>2.3110596858468644</v>
      </c>
      <c r="BY659" s="1">
        <f t="shared" si="31"/>
        <v>1.2085545195906355</v>
      </c>
      <c r="BZ659" s="1">
        <f t="shared" si="32"/>
        <v>4.3808616703159782E-2</v>
      </c>
      <c r="CA659" s="1" t="s">
        <v>101</v>
      </c>
      <c r="CB659" s="1" t="s">
        <v>101</v>
      </c>
      <c r="CC659" s="1" t="s">
        <v>102</v>
      </c>
      <c r="CD659" s="1" t="s">
        <v>102</v>
      </c>
      <c r="CE659" s="1" t="s">
        <v>101</v>
      </c>
      <c r="CF659" s="1" t="s">
        <v>101</v>
      </c>
      <c r="CG659" s="1" t="s">
        <v>102</v>
      </c>
      <c r="CH659" s="1" t="s">
        <v>101</v>
      </c>
      <c r="CI659" s="1" t="s">
        <v>101</v>
      </c>
      <c r="CJ659" s="1" t="s">
        <v>101</v>
      </c>
      <c r="CK659" s="1">
        <v>1</v>
      </c>
      <c r="CL659" s="1">
        <v>0</v>
      </c>
      <c r="CN659" s="1">
        <v>1</v>
      </c>
      <c r="CO659" s="1" t="s">
        <v>5062</v>
      </c>
      <c r="CP659" s="1">
        <v>0</v>
      </c>
      <c r="CR659" s="1" t="s">
        <v>5062</v>
      </c>
    </row>
    <row r="660" spans="1:96">
      <c r="A660" s="1">
        <v>2.2365421774067E+18</v>
      </c>
      <c r="B660" s="1" t="b">
        <v>0</v>
      </c>
      <c r="C660" s="1" t="s">
        <v>102</v>
      </c>
      <c r="D660" s="1" t="s">
        <v>97</v>
      </c>
      <c r="E660" s="1" t="s">
        <v>5063</v>
      </c>
      <c r="F660" s="1" t="s">
        <v>5064</v>
      </c>
      <c r="G660" s="1">
        <v>0</v>
      </c>
      <c r="H660" s="1">
        <v>31.780999999999999</v>
      </c>
      <c r="I660" s="1">
        <v>24</v>
      </c>
      <c r="J660" s="1">
        <v>8</v>
      </c>
      <c r="K660" s="1">
        <v>63</v>
      </c>
      <c r="L660" s="1">
        <v>8</v>
      </c>
      <c r="M660" s="1">
        <v>415</v>
      </c>
      <c r="N660" s="1">
        <v>45.6</v>
      </c>
      <c r="O660" s="1">
        <v>5.58</v>
      </c>
      <c r="Q660" s="1">
        <v>0</v>
      </c>
      <c r="R660" s="1">
        <v>4.5</v>
      </c>
      <c r="S660" s="1">
        <v>0</v>
      </c>
      <c r="T660" s="1">
        <v>2.06</v>
      </c>
      <c r="U660" s="1">
        <v>0</v>
      </c>
      <c r="V660" s="1">
        <v>4.62</v>
      </c>
      <c r="W660" s="1">
        <v>4.09</v>
      </c>
      <c r="X660" s="1">
        <v>2.0299999999999998</v>
      </c>
      <c r="Y660" s="1">
        <v>2</v>
      </c>
      <c r="AA660" s="1">
        <v>2</v>
      </c>
      <c r="AB660" s="1">
        <v>8</v>
      </c>
      <c r="AC660" s="1">
        <v>7</v>
      </c>
      <c r="AD660" s="1">
        <v>6</v>
      </c>
      <c r="AE660" s="1">
        <v>5</v>
      </c>
      <c r="AF660" s="1">
        <v>6</v>
      </c>
      <c r="AG660" s="1">
        <v>5</v>
      </c>
      <c r="AH660" s="1">
        <v>4</v>
      </c>
      <c r="AI660" s="1">
        <v>5</v>
      </c>
      <c r="AJ660" s="1" t="s">
        <v>2788</v>
      </c>
      <c r="AK660" s="1" t="s">
        <v>443</v>
      </c>
      <c r="AL660" s="1" t="s">
        <v>2035</v>
      </c>
      <c r="AM660" s="1" t="s">
        <v>5065</v>
      </c>
      <c r="AN660" s="1">
        <v>3185</v>
      </c>
      <c r="AO660" s="1" t="s">
        <v>5066</v>
      </c>
      <c r="AP660" s="1" t="s">
        <v>5067</v>
      </c>
      <c r="AQ660" s="1" t="s">
        <v>5068</v>
      </c>
      <c r="AR660" s="1" t="s">
        <v>5069</v>
      </c>
      <c r="AS660" s="1" t="s">
        <v>5070</v>
      </c>
      <c r="AT660" s="1">
        <v>5</v>
      </c>
      <c r="AU660" s="1">
        <v>0</v>
      </c>
      <c r="AV660" s="1">
        <v>1.726</v>
      </c>
      <c r="AW660" s="1">
        <v>1.6020000000000001</v>
      </c>
      <c r="AX660" s="1">
        <v>0.92800000000000005</v>
      </c>
      <c r="AY660" s="1">
        <v>0.79</v>
      </c>
      <c r="AZ660" s="1">
        <v>0.68</v>
      </c>
      <c r="BA660" s="1">
        <v>-0.11</v>
      </c>
      <c r="BB660" s="2">
        <v>1.18209392274693E-7</v>
      </c>
      <c r="BC660" s="2">
        <v>2.4614894722496698E-7</v>
      </c>
      <c r="BD660" s="1">
        <v>2.45066621665689E-2</v>
      </c>
      <c r="BE660" s="2">
        <v>6.3229449399697504E-7</v>
      </c>
      <c r="BF660" s="2">
        <v>1.0693566437703801E-6</v>
      </c>
      <c r="BG660" s="1">
        <v>7.7485255444430204E-2</v>
      </c>
      <c r="BH660" s="1">
        <v>69.3</v>
      </c>
      <c r="BI660" s="1">
        <v>119.6</v>
      </c>
      <c r="BJ660" s="1">
        <v>111.1</v>
      </c>
      <c r="BK660" s="1">
        <v>2.66</v>
      </c>
      <c r="BL660" s="1">
        <v>2.59</v>
      </c>
      <c r="BM660" s="1">
        <v>2.46</v>
      </c>
      <c r="BN660" s="1">
        <v>452561.80761718802</v>
      </c>
      <c r="BO660" s="1">
        <v>391941.86230468802</v>
      </c>
      <c r="BP660" s="1">
        <v>1578067.3037109401</v>
      </c>
      <c r="BQ660" s="1">
        <v>1378787.40625</v>
      </c>
      <c r="BR660" s="1">
        <v>1315039.9052734401</v>
      </c>
      <c r="BS660" s="1">
        <v>1220009.7558593799</v>
      </c>
      <c r="BT660" s="1">
        <v>1351314.12109375</v>
      </c>
      <c r="BU660" s="1">
        <v>1133177.9160156299</v>
      </c>
      <c r="BV660" s="1">
        <v>1307832.8066406299</v>
      </c>
      <c r="BW660" s="1">
        <v>1262937.7519531299</v>
      </c>
      <c r="BX660" s="1">
        <f t="shared" si="30"/>
        <v>0.92049355817467371</v>
      </c>
      <c r="BY660" s="1">
        <f t="shared" si="31"/>
        <v>-0.11952046958808692</v>
      </c>
      <c r="BZ660" s="1">
        <f t="shared" si="32"/>
        <v>0.26698358329081889</v>
      </c>
      <c r="CA660" s="1" t="s">
        <v>101</v>
      </c>
      <c r="CB660" s="1" t="s">
        <v>102</v>
      </c>
      <c r="CC660" s="1" t="s">
        <v>102</v>
      </c>
      <c r="CD660" s="1" t="s">
        <v>102</v>
      </c>
      <c r="CE660" s="1" t="s">
        <v>102</v>
      </c>
      <c r="CF660" s="1" t="s">
        <v>102</v>
      </c>
      <c r="CG660" s="1" t="s">
        <v>102</v>
      </c>
      <c r="CH660" s="1" t="s">
        <v>102</v>
      </c>
      <c r="CI660" s="1" t="s">
        <v>102</v>
      </c>
      <c r="CJ660" s="1" t="s">
        <v>102</v>
      </c>
      <c r="CK660" s="1">
        <v>1</v>
      </c>
      <c r="CL660" s="1">
        <v>0</v>
      </c>
      <c r="CN660" s="1">
        <v>0</v>
      </c>
      <c r="CP660" s="1">
        <v>0</v>
      </c>
    </row>
    <row r="661" spans="1:96">
      <c r="A661" s="1">
        <v>-1.03706969365257E+18</v>
      </c>
      <c r="B661" s="1" t="b">
        <v>0</v>
      </c>
      <c r="C661" s="1" t="s">
        <v>102</v>
      </c>
      <c r="D661" s="1" t="s">
        <v>97</v>
      </c>
      <c r="E661" s="1" t="s">
        <v>5071</v>
      </c>
      <c r="F661" s="1" t="s">
        <v>5072</v>
      </c>
      <c r="G661" s="1">
        <v>0</v>
      </c>
      <c r="H661" s="1">
        <v>34.558</v>
      </c>
      <c r="I661" s="1">
        <v>18</v>
      </c>
      <c r="J661" s="1">
        <v>6</v>
      </c>
      <c r="K661" s="1">
        <v>56</v>
      </c>
      <c r="L661" s="1">
        <v>6</v>
      </c>
      <c r="M661" s="1">
        <v>449</v>
      </c>
      <c r="N661" s="1">
        <v>49.2</v>
      </c>
      <c r="O661" s="1">
        <v>6.3</v>
      </c>
      <c r="P661" s="1">
        <v>2.94</v>
      </c>
      <c r="Q661" s="1">
        <v>2.4</v>
      </c>
      <c r="R661" s="1">
        <v>8.33</v>
      </c>
      <c r="S661" s="1">
        <v>7.28</v>
      </c>
      <c r="T661" s="1">
        <v>5.29</v>
      </c>
      <c r="U661" s="1">
        <v>2.66</v>
      </c>
      <c r="V661" s="1">
        <v>4.8899999999999997</v>
      </c>
      <c r="W661" s="1">
        <v>4.17</v>
      </c>
      <c r="X661" s="1">
        <v>9.59</v>
      </c>
      <c r="Y661" s="1">
        <v>5.95</v>
      </c>
      <c r="Z661" s="1">
        <v>3</v>
      </c>
      <c r="AA661" s="1">
        <v>1</v>
      </c>
      <c r="AB661" s="1">
        <v>5</v>
      </c>
      <c r="AC661" s="1">
        <v>6</v>
      </c>
      <c r="AD661" s="1">
        <v>5</v>
      </c>
      <c r="AE661" s="1">
        <v>4</v>
      </c>
      <c r="AF661" s="1">
        <v>6</v>
      </c>
      <c r="AG661" s="1">
        <v>5</v>
      </c>
      <c r="AH661" s="1">
        <v>5</v>
      </c>
      <c r="AI661" s="1">
        <v>5</v>
      </c>
      <c r="AJ661" s="1" t="s">
        <v>2788</v>
      </c>
      <c r="AK661" s="1" t="s">
        <v>166</v>
      </c>
      <c r="AL661" s="1" t="s">
        <v>185</v>
      </c>
      <c r="AM661" s="1" t="s">
        <v>5065</v>
      </c>
      <c r="AN661" s="1">
        <v>3187</v>
      </c>
      <c r="AO661" s="1" t="s">
        <v>5073</v>
      </c>
      <c r="AP661" s="1" t="s">
        <v>5074</v>
      </c>
      <c r="AQ661" s="1" t="s">
        <v>5075</v>
      </c>
      <c r="AR661" s="1" t="s">
        <v>5076</v>
      </c>
      <c r="AS661" s="1" t="s">
        <v>5077</v>
      </c>
      <c r="AT661" s="1">
        <v>6</v>
      </c>
      <c r="AU661" s="1">
        <v>0</v>
      </c>
      <c r="AV661" s="1">
        <v>1.244</v>
      </c>
      <c r="AW661" s="1">
        <v>1.3879999999999999</v>
      </c>
      <c r="AX661" s="1">
        <v>1.115</v>
      </c>
      <c r="AY661" s="1">
        <v>0.32</v>
      </c>
      <c r="AZ661" s="1">
        <v>0.47</v>
      </c>
      <c r="BA661" s="1">
        <v>0.16</v>
      </c>
      <c r="BB661" s="1">
        <v>0.146885138658849</v>
      </c>
      <c r="BC661" s="1">
        <v>2.3567642910857899E-2</v>
      </c>
      <c r="BD661" s="1">
        <v>0.28806426297575199</v>
      </c>
      <c r="BE661" s="1">
        <v>0.172153491183378</v>
      </c>
      <c r="BF661" s="1">
        <v>3.07104705223386E-2</v>
      </c>
      <c r="BG661" s="1">
        <v>0.48670910363408598</v>
      </c>
      <c r="BH661" s="1">
        <v>82.6</v>
      </c>
      <c r="BI661" s="1">
        <v>102.8</v>
      </c>
      <c r="BJ661" s="1">
        <v>114.6</v>
      </c>
      <c r="BK661" s="1">
        <v>1.39</v>
      </c>
      <c r="BL661" s="1">
        <v>9.2799999999999994</v>
      </c>
      <c r="BM661" s="1">
        <v>12.75</v>
      </c>
      <c r="BN661" s="1">
        <v>505339.5859375</v>
      </c>
      <c r="BO661" s="1">
        <v>463484.791015625</v>
      </c>
      <c r="BP661" s="1">
        <v>1360535.5957031299</v>
      </c>
      <c r="BQ661" s="1">
        <v>1213264.6972656299</v>
      </c>
      <c r="BR661" s="1">
        <v>925071.0859375</v>
      </c>
      <c r="BS661" s="1">
        <v>1016461.89453125</v>
      </c>
      <c r="BT661" s="1">
        <v>1097985.3828125</v>
      </c>
      <c r="BU661" s="1">
        <v>1095105.734375</v>
      </c>
      <c r="BV661" s="1">
        <v>1359517.4921875</v>
      </c>
      <c r="BW661" s="1">
        <v>1443941.9511718799</v>
      </c>
      <c r="BX661" s="1">
        <f t="shared" si="30"/>
        <v>1.1065740351748214</v>
      </c>
      <c r="BY661" s="1">
        <f t="shared" si="31"/>
        <v>0.14609997766981186</v>
      </c>
      <c r="BZ661" s="1">
        <f t="shared" si="32"/>
        <v>0.39993873370040955</v>
      </c>
      <c r="CA661" s="1" t="s">
        <v>102</v>
      </c>
      <c r="CB661" s="1" t="s">
        <v>102</v>
      </c>
      <c r="CC661" s="1" t="s">
        <v>102</v>
      </c>
      <c r="CD661" s="1" t="s">
        <v>102</v>
      </c>
      <c r="CE661" s="1" t="s">
        <v>102</v>
      </c>
      <c r="CF661" s="1" t="s">
        <v>102</v>
      </c>
      <c r="CG661" s="1" t="s">
        <v>102</v>
      </c>
      <c r="CH661" s="1" t="s">
        <v>102</v>
      </c>
      <c r="CI661" s="1" t="s">
        <v>102</v>
      </c>
      <c r="CJ661" s="1" t="s">
        <v>102</v>
      </c>
      <c r="CK661" s="1">
        <v>1</v>
      </c>
      <c r="CL661" s="1">
        <v>0</v>
      </c>
      <c r="CN661" s="1">
        <v>0</v>
      </c>
      <c r="CP661" s="1">
        <v>0</v>
      </c>
    </row>
    <row r="662" spans="1:96">
      <c r="A662" s="1">
        <v>1.5955196074351601E+18</v>
      </c>
      <c r="B662" s="1" t="b">
        <v>0</v>
      </c>
      <c r="C662" s="1" t="s">
        <v>102</v>
      </c>
      <c r="D662" s="1" t="s">
        <v>97</v>
      </c>
      <c r="E662" s="1" t="s">
        <v>5078</v>
      </c>
      <c r="F662" s="1" t="s">
        <v>5079</v>
      </c>
      <c r="G662" s="1">
        <v>0.01</v>
      </c>
      <c r="H662" s="1">
        <v>3.04</v>
      </c>
      <c r="I662" s="1">
        <v>3</v>
      </c>
      <c r="J662" s="1">
        <v>1</v>
      </c>
      <c r="K662" s="1">
        <v>9</v>
      </c>
      <c r="L662" s="1">
        <v>1</v>
      </c>
      <c r="M662" s="1">
        <v>346</v>
      </c>
      <c r="N662" s="1">
        <v>36.9</v>
      </c>
      <c r="O662" s="1">
        <v>6.87</v>
      </c>
      <c r="Q662" s="1">
        <v>0</v>
      </c>
      <c r="R662" s="1">
        <v>0</v>
      </c>
      <c r="T662" s="1">
        <v>0</v>
      </c>
      <c r="V662" s="1">
        <v>0</v>
      </c>
      <c r="W662" s="1">
        <v>1.62</v>
      </c>
      <c r="X662" s="1">
        <v>2.1800000000000002</v>
      </c>
      <c r="Y662" s="1">
        <v>2.12</v>
      </c>
      <c r="AA662" s="1">
        <v>1</v>
      </c>
      <c r="AB662" s="1">
        <v>1</v>
      </c>
      <c r="AD662" s="1">
        <v>1</v>
      </c>
      <c r="AF662" s="1">
        <v>1</v>
      </c>
      <c r="AG662" s="1">
        <v>1</v>
      </c>
      <c r="AH662" s="1">
        <v>1</v>
      </c>
      <c r="AI662" s="1">
        <v>1</v>
      </c>
      <c r="AJ662" s="1" t="s">
        <v>2788</v>
      </c>
      <c r="AK662" s="1" t="s">
        <v>606</v>
      </c>
      <c r="AM662" s="1" t="s">
        <v>2161</v>
      </c>
      <c r="AN662" s="1">
        <v>3189</v>
      </c>
      <c r="AO662" s="1" t="s">
        <v>5080</v>
      </c>
      <c r="AP662" s="1" t="s">
        <v>5081</v>
      </c>
      <c r="AQ662" s="1" t="s">
        <v>5082</v>
      </c>
      <c r="AT662" s="1">
        <v>0</v>
      </c>
      <c r="AU662" s="1">
        <v>0</v>
      </c>
      <c r="AV662" s="1">
        <v>0.77100000000000002</v>
      </c>
      <c r="AW662" s="1">
        <v>1.8819999999999999</v>
      </c>
      <c r="AX662" s="1">
        <v>2.4420000000000002</v>
      </c>
      <c r="AY662" s="1">
        <v>-0.38</v>
      </c>
      <c r="AZ662" s="1">
        <v>0.91</v>
      </c>
      <c r="BA662" s="1">
        <v>1.29</v>
      </c>
      <c r="BB662" s="1">
        <v>0.67406693526134698</v>
      </c>
      <c r="BC662" s="1">
        <v>0.158311963250234</v>
      </c>
      <c r="BD662" s="1">
        <v>1.97252132387612E-2</v>
      </c>
      <c r="BE662" s="1">
        <v>0.71805265900297699</v>
      </c>
      <c r="BF662" s="1">
        <v>0.18948887599381201</v>
      </c>
      <c r="BG662" s="1">
        <v>6.5863729590243503E-2</v>
      </c>
      <c r="BH662" s="1">
        <v>82.1</v>
      </c>
      <c r="BI662" s="1">
        <v>63.3</v>
      </c>
      <c r="BJ662" s="1">
        <v>154.6</v>
      </c>
      <c r="BK662" s="1">
        <v>3.94</v>
      </c>
      <c r="BL662" s="1">
        <v>14.45</v>
      </c>
      <c r="BM662" s="1">
        <v>47.02</v>
      </c>
      <c r="BN662" s="1">
        <v>47090.3984375</v>
      </c>
      <c r="BO662" s="1">
        <v>44772.80859375</v>
      </c>
      <c r="BP662" s="1">
        <v>74369.4375</v>
      </c>
      <c r="BQ662" s="1">
        <v>56795.19140625</v>
      </c>
      <c r="BR662" s="1">
        <v>65194.40234375</v>
      </c>
      <c r="BS662" s="1">
        <v>74427.8125</v>
      </c>
      <c r="BT662" s="1">
        <v>103176.6328125</v>
      </c>
      <c r="BU662" s="1">
        <v>98820.8125</v>
      </c>
      <c r="BV662" s="1">
        <v>249525.71875</v>
      </c>
      <c r="BW662" s="1">
        <v>251806.34375</v>
      </c>
      <c r="BX662" s="1">
        <f t="shared" si="30"/>
        <v>2.5973547978639564</v>
      </c>
      <c r="BY662" s="1">
        <f t="shared" si="31"/>
        <v>1.3770430991749447</v>
      </c>
      <c r="BZ662" s="1">
        <f t="shared" si="32"/>
        <v>4.7146266455294246E-2</v>
      </c>
      <c r="CA662" s="1" t="s">
        <v>101</v>
      </c>
      <c r="CB662" s="1" t="s">
        <v>102</v>
      </c>
      <c r="CC662" s="1" t="s">
        <v>102</v>
      </c>
      <c r="CD662" s="1" t="s">
        <v>101</v>
      </c>
      <c r="CE662" s="1" t="s">
        <v>102</v>
      </c>
      <c r="CF662" s="1" t="s">
        <v>101</v>
      </c>
      <c r="CG662" s="1" t="s">
        <v>102</v>
      </c>
      <c r="CH662" s="1" t="s">
        <v>102</v>
      </c>
      <c r="CI662" s="1" t="s">
        <v>102</v>
      </c>
      <c r="CJ662" s="1" t="s">
        <v>102</v>
      </c>
      <c r="CK662" s="1">
        <v>1</v>
      </c>
      <c r="CL662" s="1">
        <v>0</v>
      </c>
      <c r="CN662" s="1">
        <v>0</v>
      </c>
      <c r="CP662" s="1">
        <v>0</v>
      </c>
    </row>
    <row r="663" spans="1:96">
      <c r="A663" s="1">
        <v>1.6182626641709801E+18</v>
      </c>
      <c r="B663" s="1" t="b">
        <v>0</v>
      </c>
      <c r="C663" s="1" t="s">
        <v>102</v>
      </c>
      <c r="D663" s="1" t="s">
        <v>97</v>
      </c>
      <c r="E663" s="1" t="s">
        <v>5083</v>
      </c>
      <c r="F663" s="1" t="s">
        <v>5084</v>
      </c>
      <c r="G663" s="1">
        <v>0</v>
      </c>
      <c r="H663" s="1">
        <v>43.039000000000001</v>
      </c>
      <c r="I663" s="1">
        <v>27</v>
      </c>
      <c r="J663" s="1">
        <v>11</v>
      </c>
      <c r="K663" s="1">
        <v>89</v>
      </c>
      <c r="L663" s="1">
        <v>11</v>
      </c>
      <c r="M663" s="1">
        <v>463</v>
      </c>
      <c r="N663" s="1">
        <v>50.9</v>
      </c>
      <c r="O663" s="1">
        <v>5.54</v>
      </c>
      <c r="P663" s="1">
        <v>4.2300000000000004</v>
      </c>
      <c r="Q663" s="1">
        <v>6.03</v>
      </c>
      <c r="R663" s="1">
        <v>7.1</v>
      </c>
      <c r="S663" s="1">
        <v>6.99</v>
      </c>
      <c r="T663" s="1">
        <v>2.73</v>
      </c>
      <c r="U663" s="1">
        <v>1.94</v>
      </c>
      <c r="V663" s="1">
        <v>4.8600000000000003</v>
      </c>
      <c r="W663" s="1">
        <v>4.6900000000000004</v>
      </c>
      <c r="X663" s="1">
        <v>11.33</v>
      </c>
      <c r="Y663" s="1">
        <v>13.2</v>
      </c>
      <c r="Z663" s="1">
        <v>9</v>
      </c>
      <c r="AA663" s="1">
        <v>4</v>
      </c>
      <c r="AB663" s="1">
        <v>7</v>
      </c>
      <c r="AC663" s="1">
        <v>7</v>
      </c>
      <c r="AD663" s="1">
        <v>4</v>
      </c>
      <c r="AE663" s="1">
        <v>7</v>
      </c>
      <c r="AF663" s="1">
        <v>8</v>
      </c>
      <c r="AG663" s="1">
        <v>6</v>
      </c>
      <c r="AH663" s="1">
        <v>10</v>
      </c>
      <c r="AI663" s="1">
        <v>9</v>
      </c>
      <c r="AJ663" s="1" t="s">
        <v>2992</v>
      </c>
      <c r="AK663" s="1" t="s">
        <v>579</v>
      </c>
      <c r="AL663" s="1" t="s">
        <v>185</v>
      </c>
      <c r="AM663" s="1" t="s">
        <v>5085</v>
      </c>
      <c r="AN663" s="1">
        <v>3190</v>
      </c>
      <c r="AO663" s="1" t="s">
        <v>5086</v>
      </c>
      <c r="AP663" s="1" t="s">
        <v>5087</v>
      </c>
      <c r="AQ663" s="1" t="s">
        <v>5088</v>
      </c>
      <c r="AR663" s="1" t="s">
        <v>5089</v>
      </c>
      <c r="AS663" s="1" t="s">
        <v>5090</v>
      </c>
      <c r="AT663" s="1">
        <v>6</v>
      </c>
      <c r="AU663" s="1">
        <v>0</v>
      </c>
      <c r="AV663" s="1">
        <v>0.52800000000000002</v>
      </c>
      <c r="AW663" s="1">
        <v>0.68300000000000005</v>
      </c>
      <c r="AX663" s="1">
        <v>1.294</v>
      </c>
      <c r="AY663" s="1">
        <v>-0.92</v>
      </c>
      <c r="AZ663" s="1">
        <v>-0.55000000000000004</v>
      </c>
      <c r="BA663" s="1">
        <v>0.37</v>
      </c>
      <c r="BB663" s="1">
        <v>8.4106222787572204E-4</v>
      </c>
      <c r="BC663" s="1">
        <v>1.7218383118831199E-2</v>
      </c>
      <c r="BD663" s="1">
        <v>2.8424771514337199E-2</v>
      </c>
      <c r="BE663" s="1">
        <v>1.3068173305807E-3</v>
      </c>
      <c r="BF663" s="1">
        <v>2.2769465871275901E-2</v>
      </c>
      <c r="BG663" s="1">
        <v>8.7899618123873396E-2</v>
      </c>
      <c r="BH663" s="1">
        <v>135.69999999999999</v>
      </c>
      <c r="BI663" s="1">
        <v>71.599999999999994</v>
      </c>
      <c r="BJ663" s="1">
        <v>92.7</v>
      </c>
      <c r="BK663" s="1">
        <v>3.86</v>
      </c>
      <c r="BL663" s="1">
        <v>4</v>
      </c>
      <c r="BM663" s="1">
        <v>16.96</v>
      </c>
      <c r="BN663" s="1">
        <v>2341756.7890625</v>
      </c>
      <c r="BO663" s="1">
        <v>2224100.9375</v>
      </c>
      <c r="BP663" s="1">
        <v>2654504.3457031301</v>
      </c>
      <c r="BQ663" s="1">
        <v>2337907.1933593801</v>
      </c>
      <c r="BR663" s="1">
        <v>2009819.7011718799</v>
      </c>
      <c r="BS663" s="1">
        <v>2086401.5800781299</v>
      </c>
      <c r="BT663" s="1">
        <v>2673018.578125</v>
      </c>
      <c r="BU663" s="1">
        <v>2281028.2109375</v>
      </c>
      <c r="BV663" s="1">
        <v>3603480.7578125</v>
      </c>
      <c r="BW663" s="1">
        <v>3309198.56640625</v>
      </c>
      <c r="BX663" s="1">
        <f t="shared" si="30"/>
        <v>1.3056667980644863</v>
      </c>
      <c r="BY663" s="1">
        <f t="shared" si="31"/>
        <v>0.38478677275538153</v>
      </c>
      <c r="BZ663" s="1">
        <f t="shared" si="32"/>
        <v>8.2300058446542923E-2</v>
      </c>
      <c r="CA663" s="1" t="s">
        <v>102</v>
      </c>
      <c r="CB663" s="1" t="s">
        <v>102</v>
      </c>
      <c r="CC663" s="1" t="s">
        <v>102</v>
      </c>
      <c r="CD663" s="1" t="s">
        <v>102</v>
      </c>
      <c r="CE663" s="1" t="s">
        <v>102</v>
      </c>
      <c r="CF663" s="1" t="s">
        <v>102</v>
      </c>
      <c r="CG663" s="1" t="s">
        <v>102</v>
      </c>
      <c r="CH663" s="1" t="s">
        <v>102</v>
      </c>
      <c r="CI663" s="1" t="s">
        <v>102</v>
      </c>
      <c r="CJ663" s="1" t="s">
        <v>102</v>
      </c>
      <c r="CK663" s="1">
        <v>1</v>
      </c>
      <c r="CL663" s="1">
        <v>0</v>
      </c>
      <c r="CN663" s="1">
        <v>1</v>
      </c>
      <c r="CO663" s="1" t="s">
        <v>5091</v>
      </c>
      <c r="CP663" s="1">
        <v>0</v>
      </c>
      <c r="CR663" s="1" t="s">
        <v>5091</v>
      </c>
    </row>
    <row r="664" spans="1:96">
      <c r="A664" s="1">
        <v>2.6134710795696102E+18</v>
      </c>
      <c r="B664" s="1" t="b">
        <v>0</v>
      </c>
      <c r="C664" s="1" t="s">
        <v>102</v>
      </c>
      <c r="D664" s="1" t="s">
        <v>97</v>
      </c>
      <c r="E664" s="1" t="s">
        <v>5092</v>
      </c>
      <c r="F664" s="1" t="s">
        <v>5093</v>
      </c>
      <c r="G664" s="1">
        <v>0</v>
      </c>
      <c r="H664" s="1">
        <v>21.507000000000001</v>
      </c>
      <c r="I664" s="1">
        <v>19</v>
      </c>
      <c r="J664" s="1">
        <v>7</v>
      </c>
      <c r="K664" s="1">
        <v>37</v>
      </c>
      <c r="L664" s="1">
        <v>7</v>
      </c>
      <c r="M664" s="1">
        <v>589</v>
      </c>
      <c r="N664" s="1">
        <v>64.099999999999994</v>
      </c>
      <c r="O664" s="1">
        <v>8.2200000000000006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0</v>
      </c>
      <c r="Z664" s="1">
        <v>2</v>
      </c>
      <c r="AA664" s="1">
        <v>1</v>
      </c>
      <c r="AB664" s="1">
        <v>4</v>
      </c>
      <c r="AC664" s="1">
        <v>3</v>
      </c>
      <c r="AD664" s="1">
        <v>1</v>
      </c>
      <c r="AE664" s="1">
        <v>1</v>
      </c>
      <c r="AF664" s="1">
        <v>3</v>
      </c>
      <c r="AG664" s="1">
        <v>3</v>
      </c>
      <c r="AH664" s="1">
        <v>5</v>
      </c>
      <c r="AI664" s="1">
        <v>5</v>
      </c>
      <c r="AJ664" s="1" t="s">
        <v>2788</v>
      </c>
      <c r="AK664" s="1" t="s">
        <v>606</v>
      </c>
      <c r="AL664" s="1" t="s">
        <v>2035</v>
      </c>
      <c r="AM664" s="1" t="s">
        <v>5094</v>
      </c>
      <c r="AN664" s="1">
        <v>3191</v>
      </c>
      <c r="AO664" s="1" t="s">
        <v>5095</v>
      </c>
      <c r="AP664" s="1" t="s">
        <v>5096</v>
      </c>
      <c r="AQ664" s="1" t="s">
        <v>5097</v>
      </c>
      <c r="AR664" s="1" t="s">
        <v>5098</v>
      </c>
      <c r="AS664" s="1" t="s">
        <v>4203</v>
      </c>
      <c r="AT664" s="1">
        <v>4</v>
      </c>
      <c r="AU664" s="1">
        <v>0</v>
      </c>
      <c r="AV664" s="1">
        <v>1.028</v>
      </c>
      <c r="AW664" s="1">
        <v>1.599</v>
      </c>
      <c r="AX664" s="1">
        <v>1.556</v>
      </c>
      <c r="AY664" s="1">
        <v>0.04</v>
      </c>
      <c r="AZ664" s="1">
        <v>0.68</v>
      </c>
      <c r="BA664" s="1">
        <v>0.64</v>
      </c>
      <c r="BB664" s="1">
        <v>0.86307086707871306</v>
      </c>
      <c r="BC664" s="1">
        <v>1.2180406124028299E-3</v>
      </c>
      <c r="BD664" s="1">
        <v>6.13199762703576E-4</v>
      </c>
      <c r="BE664" s="1">
        <v>0.89659510737019998</v>
      </c>
      <c r="BF664" s="1">
        <v>1.9076272412428001E-3</v>
      </c>
      <c r="BG664" s="1">
        <v>4.5588406474594296E-3</v>
      </c>
      <c r="BH664" s="1">
        <v>82.7</v>
      </c>
      <c r="BI664" s="1">
        <v>85</v>
      </c>
      <c r="BJ664" s="1">
        <v>132.30000000000001</v>
      </c>
      <c r="BK664" s="1">
        <v>2.62</v>
      </c>
      <c r="BL664" s="1">
        <v>6.31</v>
      </c>
      <c r="BM664" s="1">
        <v>12.1</v>
      </c>
      <c r="BN664" s="1">
        <v>285240.796875</v>
      </c>
      <c r="BO664" s="1">
        <v>266207.0546875</v>
      </c>
      <c r="BP664" s="1">
        <v>673801.24121093797</v>
      </c>
      <c r="BQ664" s="1">
        <v>556613.62402343797</v>
      </c>
      <c r="BR664" s="1">
        <v>487039.13574218802</v>
      </c>
      <c r="BS664" s="1">
        <v>478636.26074218802</v>
      </c>
      <c r="BT664" s="1">
        <v>752181.52832031297</v>
      </c>
      <c r="BU664" s="1">
        <v>708002.20703125</v>
      </c>
      <c r="BV664" s="1">
        <v>977970.2578125</v>
      </c>
      <c r="BW664" s="1">
        <v>885680.123046875</v>
      </c>
      <c r="BX664" s="1">
        <f t="shared" si="30"/>
        <v>1.513523453088657</v>
      </c>
      <c r="BY664" s="1">
        <f t="shared" si="31"/>
        <v>0.59791103089224784</v>
      </c>
      <c r="BZ664" s="1">
        <f t="shared" si="32"/>
        <v>1.030497834484804E-2</v>
      </c>
      <c r="CA664" s="1" t="s">
        <v>102</v>
      </c>
      <c r="CB664" s="1" t="s">
        <v>102</v>
      </c>
      <c r="CC664" s="1" t="s">
        <v>102</v>
      </c>
      <c r="CD664" s="1" t="s">
        <v>102</v>
      </c>
      <c r="CE664" s="1" t="s">
        <v>102</v>
      </c>
      <c r="CF664" s="1" t="s">
        <v>102</v>
      </c>
      <c r="CG664" s="1" t="s">
        <v>102</v>
      </c>
      <c r="CH664" s="1" t="s">
        <v>102</v>
      </c>
      <c r="CI664" s="1" t="s">
        <v>102</v>
      </c>
      <c r="CJ664" s="1" t="s">
        <v>102</v>
      </c>
      <c r="CK664" s="1">
        <v>1</v>
      </c>
      <c r="CL664" s="1">
        <v>0</v>
      </c>
      <c r="CN664" s="1">
        <v>0</v>
      </c>
      <c r="CP664" s="1">
        <v>0</v>
      </c>
    </row>
    <row r="665" spans="1:96">
      <c r="A665" s="1">
        <v>-8.6466485731482501E+18</v>
      </c>
      <c r="B665" s="1" t="b">
        <v>0</v>
      </c>
      <c r="C665" s="1" t="s">
        <v>102</v>
      </c>
      <c r="D665" s="1" t="s">
        <v>97</v>
      </c>
      <c r="E665" s="1" t="s">
        <v>5099</v>
      </c>
      <c r="F665" s="1" t="s">
        <v>5100</v>
      </c>
      <c r="G665" s="1">
        <v>0</v>
      </c>
      <c r="H665" s="1">
        <v>89.72</v>
      </c>
      <c r="I665" s="1">
        <v>52</v>
      </c>
      <c r="J665" s="1">
        <v>32</v>
      </c>
      <c r="K665" s="1">
        <v>180</v>
      </c>
      <c r="L665" s="1">
        <v>32</v>
      </c>
      <c r="M665" s="1">
        <v>691</v>
      </c>
      <c r="N665" s="1">
        <v>73.599999999999994</v>
      </c>
      <c r="O665" s="1">
        <v>8.82</v>
      </c>
      <c r="P665" s="1">
        <v>0</v>
      </c>
      <c r="Q665" s="1">
        <v>0</v>
      </c>
      <c r="R665" s="1">
        <v>11.23</v>
      </c>
      <c r="S665" s="1">
        <v>11.74</v>
      </c>
      <c r="T665" s="1">
        <v>8.66</v>
      </c>
      <c r="U665" s="1">
        <v>11.32</v>
      </c>
      <c r="V665" s="1">
        <v>12.57</v>
      </c>
      <c r="W665" s="1">
        <v>10.42</v>
      </c>
      <c r="X665" s="1">
        <v>9.82</v>
      </c>
      <c r="Y665" s="1">
        <v>9.76</v>
      </c>
      <c r="Z665" s="1">
        <v>1</v>
      </c>
      <c r="AA665" s="1">
        <v>1</v>
      </c>
      <c r="AB665" s="1">
        <v>22</v>
      </c>
      <c r="AC665" s="1">
        <v>17</v>
      </c>
      <c r="AD665" s="1">
        <v>16</v>
      </c>
      <c r="AE665" s="1">
        <v>12</v>
      </c>
      <c r="AF665" s="1">
        <v>19</v>
      </c>
      <c r="AG665" s="1">
        <v>17</v>
      </c>
      <c r="AH665" s="1">
        <v>17</v>
      </c>
      <c r="AI665" s="1">
        <v>13</v>
      </c>
      <c r="AO665" s="1" t="s">
        <v>5101</v>
      </c>
      <c r="AP665" s="1" t="s">
        <v>5099</v>
      </c>
      <c r="AT665" s="1">
        <v>0</v>
      </c>
      <c r="AU665" s="1">
        <v>0</v>
      </c>
      <c r="AV665" s="1">
        <v>2.0369999999999999</v>
      </c>
      <c r="AW665" s="1">
        <v>2.2080000000000002</v>
      </c>
      <c r="AX665" s="1">
        <v>1.0840000000000001</v>
      </c>
      <c r="AY665" s="1">
        <v>1.03</v>
      </c>
      <c r="AZ665" s="1">
        <v>1.1399999999999999</v>
      </c>
      <c r="BA665" s="1">
        <v>0.12</v>
      </c>
      <c r="BB665" s="2">
        <v>3.24361848491606E-9</v>
      </c>
      <c r="BC665" s="2">
        <v>1.0000000000000001E-15</v>
      </c>
      <c r="BD665" s="1">
        <v>4.9294955944776397E-3</v>
      </c>
      <c r="BE665" s="2">
        <v>3.1363295657995998E-8</v>
      </c>
      <c r="BF665" s="2">
        <v>1.0237704918032801E-14</v>
      </c>
      <c r="BG665" s="1">
        <v>2.33172966214974E-2</v>
      </c>
      <c r="BH665" s="1">
        <v>57.2</v>
      </c>
      <c r="BI665" s="1">
        <v>116.5</v>
      </c>
      <c r="BJ665" s="1">
        <v>126.3</v>
      </c>
      <c r="BK665" s="1">
        <v>3.79</v>
      </c>
      <c r="BL665" s="1">
        <v>1.1599999999999999</v>
      </c>
      <c r="BM665" s="1">
        <v>2.4300000000000002</v>
      </c>
      <c r="BN665" s="1">
        <v>1193323.8637695301</v>
      </c>
      <c r="BO665" s="1">
        <v>1132310.6318359401</v>
      </c>
      <c r="BP665" s="1">
        <v>5122281.35546875</v>
      </c>
      <c r="BQ665" s="1">
        <v>4417759.1215820303</v>
      </c>
      <c r="BR665" s="1">
        <v>4239562.0859375</v>
      </c>
      <c r="BS665" s="1">
        <v>4205740.3359375</v>
      </c>
      <c r="BT665" s="1">
        <v>5045480.9082031297</v>
      </c>
      <c r="BU665" s="1">
        <v>4446533.1582031297</v>
      </c>
      <c r="BV665" s="1">
        <v>4892508.81396484</v>
      </c>
      <c r="BW665" s="1">
        <v>4660321.5800781297</v>
      </c>
      <c r="BX665" s="1">
        <f t="shared" si="30"/>
        <v>1.0589091666184873</v>
      </c>
      <c r="BY665" s="1">
        <f t="shared" si="31"/>
        <v>8.2578840048456503E-2</v>
      </c>
      <c r="BZ665" s="1">
        <f t="shared" si="32"/>
        <v>0.331806474797748</v>
      </c>
      <c r="CA665" s="1" t="s">
        <v>102</v>
      </c>
      <c r="CB665" s="1" t="s">
        <v>102</v>
      </c>
      <c r="CC665" s="1" t="s">
        <v>102</v>
      </c>
      <c r="CD665" s="1" t="s">
        <v>102</v>
      </c>
      <c r="CE665" s="1" t="s">
        <v>102</v>
      </c>
      <c r="CF665" s="1" t="s">
        <v>102</v>
      </c>
      <c r="CG665" s="1" t="s">
        <v>102</v>
      </c>
      <c r="CH665" s="1" t="s">
        <v>102</v>
      </c>
      <c r="CI665" s="1" t="s">
        <v>102</v>
      </c>
      <c r="CJ665" s="1" t="s">
        <v>102</v>
      </c>
      <c r="CK665" s="1">
        <v>1</v>
      </c>
      <c r="CL665" s="1">
        <v>0</v>
      </c>
      <c r="CN665" s="1">
        <v>2</v>
      </c>
      <c r="CO665" s="1" t="s">
        <v>5102</v>
      </c>
      <c r="CP665" s="1">
        <v>0</v>
      </c>
      <c r="CR665" s="1" t="s">
        <v>5102</v>
      </c>
    </row>
    <row r="666" spans="1:96">
      <c r="A666" s="1">
        <v>-1.6580122763585501E+17</v>
      </c>
      <c r="B666" s="1" t="b">
        <v>0</v>
      </c>
      <c r="C666" s="1" t="s">
        <v>102</v>
      </c>
      <c r="D666" s="1" t="s">
        <v>97</v>
      </c>
      <c r="E666" s="1" t="s">
        <v>5103</v>
      </c>
      <c r="F666" s="1" t="s">
        <v>5104</v>
      </c>
      <c r="G666" s="1">
        <v>0</v>
      </c>
      <c r="H666" s="1">
        <v>36.828000000000003</v>
      </c>
      <c r="I666" s="1">
        <v>15</v>
      </c>
      <c r="J666" s="1">
        <v>12</v>
      </c>
      <c r="K666" s="1">
        <v>88</v>
      </c>
      <c r="L666" s="1">
        <v>12</v>
      </c>
      <c r="M666" s="1">
        <v>825</v>
      </c>
      <c r="N666" s="1">
        <v>90.5</v>
      </c>
      <c r="O666" s="1">
        <v>6</v>
      </c>
      <c r="P666" s="1">
        <v>0</v>
      </c>
      <c r="Q666" s="1">
        <v>0</v>
      </c>
      <c r="R666" s="1">
        <v>1.65</v>
      </c>
      <c r="S666" s="1">
        <v>3.95</v>
      </c>
      <c r="T666" s="1">
        <v>1.64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1">
        <v>6</v>
      </c>
      <c r="AA666" s="1">
        <v>7</v>
      </c>
      <c r="AB666" s="1">
        <v>6</v>
      </c>
      <c r="AC666" s="1">
        <v>7</v>
      </c>
      <c r="AD666" s="1">
        <v>7</v>
      </c>
      <c r="AE666" s="1">
        <v>7</v>
      </c>
      <c r="AF666" s="1">
        <v>5</v>
      </c>
      <c r="AG666" s="1">
        <v>6</v>
      </c>
      <c r="AH666" s="1">
        <v>8</v>
      </c>
      <c r="AI666" s="1">
        <v>6</v>
      </c>
      <c r="AJ666" s="1" t="s">
        <v>5105</v>
      </c>
      <c r="AK666" s="1" t="s">
        <v>717</v>
      </c>
      <c r="AL666" s="1" t="s">
        <v>718</v>
      </c>
      <c r="AM666" s="1" t="s">
        <v>5106</v>
      </c>
      <c r="AN666" s="1">
        <v>3192</v>
      </c>
      <c r="AO666" s="1" t="s">
        <v>5107</v>
      </c>
      <c r="AP666" s="1" t="s">
        <v>5108</v>
      </c>
      <c r="AQ666" s="1" t="s">
        <v>5109</v>
      </c>
      <c r="AR666" s="1" t="s">
        <v>5089</v>
      </c>
      <c r="AS666" s="1" t="s">
        <v>4203</v>
      </c>
      <c r="AT666" s="1">
        <v>4</v>
      </c>
      <c r="AU666" s="1">
        <v>0</v>
      </c>
      <c r="AV666" s="1">
        <v>0.57599999999999996</v>
      </c>
      <c r="AW666" s="1">
        <v>0.53900000000000003</v>
      </c>
      <c r="AX666" s="1">
        <v>0.93700000000000006</v>
      </c>
      <c r="AY666" s="1">
        <v>-0.8</v>
      </c>
      <c r="AZ666" s="1">
        <v>-0.89</v>
      </c>
      <c r="BA666" s="1">
        <v>-0.09</v>
      </c>
      <c r="BB666" s="2">
        <v>4.6760501339671003E-5</v>
      </c>
      <c r="BC666" s="2">
        <v>2.1431139512917398E-5</v>
      </c>
      <c r="BD666" s="1">
        <v>0.31935427442751801</v>
      </c>
      <c r="BE666" s="2">
        <v>9.4574336579189805E-5</v>
      </c>
      <c r="BF666" s="2">
        <v>4.8979859563831401E-5</v>
      </c>
      <c r="BG666" s="1">
        <v>0.52409861649968104</v>
      </c>
      <c r="BH666" s="1">
        <v>141.80000000000001</v>
      </c>
      <c r="BI666" s="1">
        <v>81.7</v>
      </c>
      <c r="BJ666" s="1">
        <v>76.5</v>
      </c>
      <c r="BK666" s="1">
        <v>2.73</v>
      </c>
      <c r="BL666" s="1">
        <v>8.81</v>
      </c>
      <c r="BM666" s="1">
        <v>3.19</v>
      </c>
      <c r="BN666" s="1">
        <v>1409711.0605468799</v>
      </c>
      <c r="BO666" s="1">
        <v>1219641.4521484401</v>
      </c>
      <c r="BP666" s="1">
        <v>1769927.4140625</v>
      </c>
      <c r="BQ666" s="1">
        <v>1542974.0087890599</v>
      </c>
      <c r="BR666" s="1">
        <v>1248685.1660156299</v>
      </c>
      <c r="BS666" s="1">
        <v>1225817.1660156299</v>
      </c>
      <c r="BT666" s="1">
        <v>1344435.859375</v>
      </c>
      <c r="BU666" s="1">
        <v>1246191.8427734401</v>
      </c>
      <c r="BV666" s="1">
        <v>1382405.5878906299</v>
      </c>
      <c r="BW666" s="1">
        <v>1274849.1796875</v>
      </c>
      <c r="BX666" s="1">
        <f t="shared" si="30"/>
        <v>0.90677662938220682</v>
      </c>
      <c r="BY666" s="1">
        <f t="shared" si="31"/>
        <v>-0.14118088632838541</v>
      </c>
      <c r="BZ666" s="1">
        <f t="shared" si="32"/>
        <v>0.35090589150564233</v>
      </c>
      <c r="CA666" s="1" t="s">
        <v>102</v>
      </c>
      <c r="CB666" s="1" t="s">
        <v>102</v>
      </c>
      <c r="CC666" s="1" t="s">
        <v>102</v>
      </c>
      <c r="CD666" s="1" t="s">
        <v>102</v>
      </c>
      <c r="CE666" s="1" t="s">
        <v>102</v>
      </c>
      <c r="CF666" s="1" t="s">
        <v>102</v>
      </c>
      <c r="CG666" s="1" t="s">
        <v>102</v>
      </c>
      <c r="CH666" s="1" t="s">
        <v>102</v>
      </c>
      <c r="CI666" s="1" t="s">
        <v>102</v>
      </c>
      <c r="CJ666" s="1" t="s">
        <v>102</v>
      </c>
      <c r="CK666" s="1">
        <v>1</v>
      </c>
      <c r="CL666" s="1">
        <v>0</v>
      </c>
      <c r="CN666" s="1">
        <v>2</v>
      </c>
      <c r="CO666" s="1" t="s">
        <v>5110</v>
      </c>
      <c r="CP666" s="1">
        <v>0</v>
      </c>
      <c r="CR666" s="1" t="s">
        <v>5110</v>
      </c>
    </row>
    <row r="667" spans="1:96">
      <c r="A667" s="1">
        <v>-1.8823344411373199E+18</v>
      </c>
      <c r="B667" s="1" t="b">
        <v>0</v>
      </c>
      <c r="C667" s="1" t="s">
        <v>102</v>
      </c>
      <c r="D667" s="1" t="s">
        <v>97</v>
      </c>
      <c r="E667" s="1" t="s">
        <v>5111</v>
      </c>
      <c r="F667" s="1" t="s">
        <v>5112</v>
      </c>
      <c r="G667" s="1">
        <v>0</v>
      </c>
      <c r="H667" s="1">
        <v>10.054</v>
      </c>
      <c r="I667" s="1">
        <v>8</v>
      </c>
      <c r="J667" s="1">
        <v>5</v>
      </c>
      <c r="K667" s="1">
        <v>7</v>
      </c>
      <c r="L667" s="1">
        <v>5</v>
      </c>
      <c r="M667" s="1">
        <v>856</v>
      </c>
      <c r="N667" s="1">
        <v>95.7</v>
      </c>
      <c r="O667" s="1">
        <v>6.92</v>
      </c>
      <c r="R667" s="1">
        <v>0</v>
      </c>
      <c r="S667" s="1">
        <v>0</v>
      </c>
      <c r="T667" s="1">
        <v>0</v>
      </c>
      <c r="U667" s="1">
        <v>0</v>
      </c>
      <c r="AB667" s="1">
        <v>2</v>
      </c>
      <c r="AC667" s="1">
        <v>2</v>
      </c>
      <c r="AD667" s="1">
        <v>1</v>
      </c>
      <c r="AE667" s="1">
        <v>2</v>
      </c>
      <c r="AJ667" s="1" t="s">
        <v>2788</v>
      </c>
      <c r="AK667" s="1" t="s">
        <v>606</v>
      </c>
      <c r="AL667" s="1" t="s">
        <v>146</v>
      </c>
      <c r="AM667" s="1" t="s">
        <v>5106</v>
      </c>
      <c r="AN667" s="1">
        <v>11100</v>
      </c>
      <c r="AO667" s="1" t="s">
        <v>5113</v>
      </c>
      <c r="AP667" s="1" t="s">
        <v>5114</v>
      </c>
      <c r="AQ667" s="1" t="s">
        <v>5115</v>
      </c>
      <c r="AT667" s="1">
        <v>0</v>
      </c>
      <c r="AU667" s="1">
        <v>0</v>
      </c>
      <c r="AV667" s="1">
        <v>1.071</v>
      </c>
      <c r="AW667" s="1">
        <v>0.60499999999999998</v>
      </c>
      <c r="AX667" s="1">
        <v>0.56399999999999995</v>
      </c>
      <c r="AY667" s="1">
        <v>0.1</v>
      </c>
      <c r="AZ667" s="1">
        <v>-0.73</v>
      </c>
      <c r="BA667" s="1">
        <v>-0.83</v>
      </c>
      <c r="BB667" s="1">
        <v>0.95768071316100001</v>
      </c>
      <c r="BC667" s="1">
        <v>0.15707251786232501</v>
      </c>
      <c r="BD667" s="1">
        <v>5.1095489098709597E-2</v>
      </c>
      <c r="BE667" s="1">
        <v>0.97553051575638305</v>
      </c>
      <c r="BF667" s="1">
        <v>0.18827598350292199</v>
      </c>
      <c r="BG667" s="1">
        <v>0.13164082782203601</v>
      </c>
      <c r="BH667" s="1">
        <v>112.1</v>
      </c>
      <c r="BI667" s="1">
        <v>120.1</v>
      </c>
      <c r="BJ667" s="1">
        <v>67.8</v>
      </c>
      <c r="BK667" s="1">
        <v>8.3000000000000007</v>
      </c>
      <c r="BL667" s="1">
        <v>5.68</v>
      </c>
      <c r="BM667" s="1">
        <v>40.07</v>
      </c>
      <c r="BN667" s="1">
        <v>130227.7578125</v>
      </c>
      <c r="BO667" s="1">
        <v>104129.712402344</v>
      </c>
      <c r="BP667" s="1">
        <v>283909.4140625</v>
      </c>
      <c r="BQ667" s="1">
        <v>248268.69140625</v>
      </c>
      <c r="BR667" s="1">
        <v>210734.66308593799</v>
      </c>
      <c r="BS667" s="1">
        <v>209082.806640625</v>
      </c>
      <c r="BT667" s="1">
        <v>100873.76855468799</v>
      </c>
      <c r="BU667" s="1">
        <v>181406.09912109401</v>
      </c>
      <c r="BV667" s="1">
        <v>182626.037109375</v>
      </c>
      <c r="BW667" s="1">
        <v>86944.71484375</v>
      </c>
      <c r="BX667" s="1">
        <f t="shared" si="30"/>
        <v>0.57967771490501763</v>
      </c>
      <c r="BY667" s="1">
        <f t="shared" si="31"/>
        <v>-0.78667707108968077</v>
      </c>
      <c r="BZ667" s="1">
        <f t="shared" si="32"/>
        <v>1.8363832842147685E-2</v>
      </c>
      <c r="CA667" s="1" t="s">
        <v>101</v>
      </c>
      <c r="CB667" s="1" t="s">
        <v>101</v>
      </c>
      <c r="CC667" s="1" t="s">
        <v>102</v>
      </c>
      <c r="CD667" s="1" t="s">
        <v>102</v>
      </c>
      <c r="CE667" s="1" t="s">
        <v>102</v>
      </c>
      <c r="CF667" s="1" t="s">
        <v>102</v>
      </c>
      <c r="CG667" s="1" t="s">
        <v>101</v>
      </c>
      <c r="CH667" s="1" t="s">
        <v>101</v>
      </c>
      <c r="CI667" s="1" t="s">
        <v>101</v>
      </c>
      <c r="CJ667" s="1" t="s">
        <v>101</v>
      </c>
      <c r="CK667" s="1">
        <v>1</v>
      </c>
      <c r="CL667" s="1">
        <v>0</v>
      </c>
      <c r="CN667" s="1">
        <v>0</v>
      </c>
      <c r="CP667" s="1">
        <v>0</v>
      </c>
    </row>
    <row r="668" spans="1:96">
      <c r="A668" s="1">
        <v>-8.6722565481064602E+18</v>
      </c>
      <c r="B668" s="1" t="b">
        <v>0</v>
      </c>
      <c r="C668" s="1" t="s">
        <v>104</v>
      </c>
      <c r="D668" s="1" t="s">
        <v>97</v>
      </c>
      <c r="E668" s="1" t="s">
        <v>5116</v>
      </c>
      <c r="F668" s="1" t="s">
        <v>5117</v>
      </c>
      <c r="G668" s="1">
        <v>1.4E-2</v>
      </c>
      <c r="H668" s="1">
        <v>2.3260000000000001</v>
      </c>
      <c r="I668" s="1">
        <v>1</v>
      </c>
      <c r="J668" s="1">
        <v>1</v>
      </c>
      <c r="K668" s="1">
        <v>2</v>
      </c>
      <c r="L668" s="1">
        <v>1</v>
      </c>
      <c r="M668" s="1">
        <v>728</v>
      </c>
      <c r="N668" s="1">
        <v>84.6</v>
      </c>
      <c r="O668" s="1">
        <v>5.15</v>
      </c>
      <c r="W668" s="1">
        <v>0</v>
      </c>
      <c r="X668" s="1">
        <v>0</v>
      </c>
      <c r="AG668" s="1">
        <v>1</v>
      </c>
      <c r="AH668" s="1">
        <v>1</v>
      </c>
      <c r="AJ668" s="1" t="s">
        <v>214</v>
      </c>
      <c r="AK668" s="1" t="s">
        <v>405</v>
      </c>
      <c r="AL668" s="1" t="s">
        <v>286</v>
      </c>
      <c r="AM668" s="1" t="s">
        <v>5118</v>
      </c>
      <c r="AN668" s="1">
        <v>51361</v>
      </c>
      <c r="AO668" s="1" t="s">
        <v>5119</v>
      </c>
      <c r="AP668" s="1" t="s">
        <v>5120</v>
      </c>
      <c r="AQ668" s="1" t="s">
        <v>5121</v>
      </c>
      <c r="AT668" s="1">
        <v>0</v>
      </c>
      <c r="AU668" s="1">
        <v>0</v>
      </c>
      <c r="AV668" s="1">
        <v>0.01</v>
      </c>
      <c r="AW668" s="1">
        <v>2.52</v>
      </c>
      <c r="AX668" s="1">
        <v>100</v>
      </c>
      <c r="AY668" s="1">
        <v>-6.64</v>
      </c>
      <c r="AZ668" s="1">
        <v>1.33</v>
      </c>
      <c r="BA668" s="1">
        <v>6.64</v>
      </c>
      <c r="BC668" s="1">
        <v>4.7771438871435602E-4</v>
      </c>
      <c r="BF668" s="1">
        <v>8.0903765627692405E-4</v>
      </c>
      <c r="BH668" s="1">
        <v>85.2</v>
      </c>
      <c r="BJ668" s="1">
        <v>214.8</v>
      </c>
      <c r="BK668" s="1">
        <v>10.37</v>
      </c>
      <c r="BM668" s="1">
        <v>1.45</v>
      </c>
      <c r="BN668" s="1">
        <v>31302.849609375</v>
      </c>
      <c r="BO668" s="1">
        <v>24303.427734375</v>
      </c>
      <c r="BT668" s="1">
        <v>132093.9375</v>
      </c>
      <c r="BU668" s="1">
        <v>119166.765625</v>
      </c>
      <c r="BV668" s="1">
        <v>135569.25</v>
      </c>
      <c r="BX668" s="1" t="e">
        <f t="shared" si="30"/>
        <v>#DIV/0!</v>
      </c>
      <c r="BY668" s="1" t="e">
        <f t="shared" si="31"/>
        <v>#DIV/0!</v>
      </c>
      <c r="BZ668" s="1" t="e">
        <f t="shared" si="32"/>
        <v>#DIV/0!</v>
      </c>
      <c r="CA668" s="1" t="s">
        <v>101</v>
      </c>
      <c r="CB668" s="1" t="s">
        <v>101</v>
      </c>
      <c r="CC668" s="1" t="s">
        <v>100</v>
      </c>
      <c r="CD668" s="1" t="s">
        <v>100</v>
      </c>
      <c r="CE668" s="1" t="s">
        <v>100</v>
      </c>
      <c r="CF668" s="1" t="s">
        <v>100</v>
      </c>
      <c r="CG668" s="1" t="s">
        <v>101</v>
      </c>
      <c r="CH668" s="1" t="s">
        <v>102</v>
      </c>
      <c r="CI668" s="1" t="s">
        <v>102</v>
      </c>
      <c r="CJ668" s="1" t="s">
        <v>100</v>
      </c>
      <c r="CK668" s="1">
        <v>1</v>
      </c>
      <c r="CL668" s="1">
        <v>0</v>
      </c>
      <c r="CN668" s="1">
        <v>0</v>
      </c>
      <c r="CP668" s="1">
        <v>0</v>
      </c>
    </row>
    <row r="669" spans="1:96">
      <c r="A669" s="1">
        <v>2.24489809837136E+18</v>
      </c>
      <c r="B669" s="1" t="b">
        <v>0</v>
      </c>
      <c r="C669" s="1" t="s">
        <v>102</v>
      </c>
      <c r="D669" s="1" t="s">
        <v>97</v>
      </c>
      <c r="E669" s="1" t="s">
        <v>5122</v>
      </c>
      <c r="F669" s="1" t="s">
        <v>5123</v>
      </c>
      <c r="G669" s="1">
        <v>0</v>
      </c>
      <c r="H669" s="1">
        <v>6.9370000000000003</v>
      </c>
      <c r="I669" s="1">
        <v>6</v>
      </c>
      <c r="J669" s="1">
        <v>5</v>
      </c>
      <c r="K669" s="1">
        <v>6</v>
      </c>
      <c r="L669" s="1">
        <v>5</v>
      </c>
      <c r="M669" s="1">
        <v>718</v>
      </c>
      <c r="N669" s="1">
        <v>83.1</v>
      </c>
      <c r="O669" s="1">
        <v>5.17</v>
      </c>
      <c r="R669" s="1">
        <v>0</v>
      </c>
      <c r="S669" s="1">
        <v>0</v>
      </c>
      <c r="Y669" s="1">
        <v>0</v>
      </c>
      <c r="AB669" s="1">
        <v>3</v>
      </c>
      <c r="AC669" s="1">
        <v>1</v>
      </c>
      <c r="AI669" s="1">
        <v>2</v>
      </c>
      <c r="AJ669" s="1" t="s">
        <v>5124</v>
      </c>
      <c r="AK669" s="1" t="s">
        <v>2197</v>
      </c>
      <c r="AL669" s="1" t="s">
        <v>286</v>
      </c>
      <c r="AM669" s="1" t="s">
        <v>5118</v>
      </c>
      <c r="AN669" s="1">
        <v>84376</v>
      </c>
      <c r="AO669" s="1" t="s">
        <v>5125</v>
      </c>
      <c r="AP669" s="1" t="s">
        <v>5126</v>
      </c>
      <c r="AQ669" s="1" t="s">
        <v>5127</v>
      </c>
      <c r="AT669" s="1">
        <v>0</v>
      </c>
      <c r="AU669" s="1">
        <v>0</v>
      </c>
      <c r="AV669" s="1">
        <v>10.334</v>
      </c>
      <c r="AW669" s="1">
        <v>10.365</v>
      </c>
      <c r="AX669" s="1">
        <v>1.0029999999999999</v>
      </c>
      <c r="AY669" s="1">
        <v>3.37</v>
      </c>
      <c r="AZ669" s="1">
        <v>3.37</v>
      </c>
      <c r="BA669" s="1">
        <v>0</v>
      </c>
      <c r="BB669" s="2">
        <v>2.7201377594821E-8</v>
      </c>
      <c r="BC669" s="2">
        <v>2.39679662783487E-8</v>
      </c>
      <c r="BD669" s="1">
        <v>0.83663904977425296</v>
      </c>
      <c r="BE669" s="2">
        <v>2.13001031471167E-7</v>
      </c>
      <c r="BF669" s="2">
        <v>1.76094058127398E-7</v>
      </c>
      <c r="BG669" s="1">
        <v>0.96049507407509005</v>
      </c>
      <c r="BH669" s="1">
        <v>13.8</v>
      </c>
      <c r="BI669" s="1">
        <v>142.9</v>
      </c>
      <c r="BJ669" s="1">
        <v>143.30000000000001</v>
      </c>
      <c r="BK669" s="1">
        <v>18.489999999999998</v>
      </c>
      <c r="BL669" s="1">
        <v>6.22</v>
      </c>
      <c r="BM669" s="1">
        <v>4.05</v>
      </c>
      <c r="BN669" s="1">
        <v>17501.474609375</v>
      </c>
      <c r="BO669" s="1">
        <v>20474.541015625</v>
      </c>
      <c r="BP669" s="1">
        <v>440081.87890625</v>
      </c>
      <c r="BQ669" s="1">
        <v>372280.16796875</v>
      </c>
      <c r="BR669" s="1">
        <v>347445.9453125</v>
      </c>
      <c r="BS669" s="1">
        <v>307492.91015625</v>
      </c>
      <c r="BT669" s="1">
        <v>380384.70703125</v>
      </c>
      <c r="BU669" s="1">
        <v>330168.14453125</v>
      </c>
      <c r="BV669" s="1">
        <v>405541.50390625</v>
      </c>
      <c r="BW669" s="1">
        <v>368107.69140625</v>
      </c>
      <c r="BX669" s="1">
        <f t="shared" si="30"/>
        <v>1.0115185266391191</v>
      </c>
      <c r="BY669" s="1">
        <f t="shared" si="31"/>
        <v>1.6522744063874311E-2</v>
      </c>
      <c r="BZ669" s="1">
        <f t="shared" si="32"/>
        <v>0.89910976327654457</v>
      </c>
      <c r="CA669" s="1" t="s">
        <v>101</v>
      </c>
      <c r="CB669" s="1" t="s">
        <v>101</v>
      </c>
      <c r="CC669" s="1" t="s">
        <v>102</v>
      </c>
      <c r="CD669" s="1" t="s">
        <v>102</v>
      </c>
      <c r="CE669" s="1" t="s">
        <v>101</v>
      </c>
      <c r="CF669" s="1" t="s">
        <v>101</v>
      </c>
      <c r="CG669" s="1" t="s">
        <v>101</v>
      </c>
      <c r="CH669" s="1" t="s">
        <v>101</v>
      </c>
      <c r="CI669" s="1" t="s">
        <v>101</v>
      </c>
      <c r="CJ669" s="1" t="s">
        <v>102</v>
      </c>
      <c r="CK669" s="1">
        <v>1</v>
      </c>
      <c r="CL669" s="1">
        <v>0</v>
      </c>
      <c r="CN669" s="1">
        <v>0</v>
      </c>
      <c r="CP669" s="1">
        <v>0</v>
      </c>
    </row>
    <row r="670" spans="1:96">
      <c r="A670" s="1">
        <v>-6.4257777064132598E+18</v>
      </c>
      <c r="B670" s="1" t="b">
        <v>0</v>
      </c>
      <c r="C670" s="1" t="s">
        <v>96</v>
      </c>
      <c r="D670" s="1" t="s">
        <v>97</v>
      </c>
      <c r="E670" s="1" t="s">
        <v>5128</v>
      </c>
      <c r="F670" s="1" t="s">
        <v>5129</v>
      </c>
      <c r="G670" s="1">
        <v>6.0999999999999999E-2</v>
      </c>
      <c r="H670" s="1">
        <v>1.7010000000000001</v>
      </c>
      <c r="I670" s="1">
        <v>5</v>
      </c>
      <c r="J670" s="1">
        <v>1</v>
      </c>
      <c r="K670" s="1">
        <v>1</v>
      </c>
      <c r="L670" s="1">
        <v>1</v>
      </c>
      <c r="M670" s="1">
        <v>250</v>
      </c>
      <c r="N670" s="1">
        <v>28</v>
      </c>
      <c r="O670" s="1">
        <v>8.9</v>
      </c>
      <c r="V670" s="1">
        <v>0</v>
      </c>
      <c r="AF670" s="1">
        <v>1</v>
      </c>
      <c r="AJ670" s="1" t="s">
        <v>2317</v>
      </c>
      <c r="AK670" s="1" t="s">
        <v>606</v>
      </c>
      <c r="AL670" s="1" t="s">
        <v>185</v>
      </c>
      <c r="AM670" s="1" t="s">
        <v>5130</v>
      </c>
      <c r="AN670" s="1">
        <v>3219</v>
      </c>
      <c r="AO670" s="1" t="s">
        <v>5131</v>
      </c>
      <c r="AP670" s="1" t="s">
        <v>5132</v>
      </c>
      <c r="AQ670" s="1" t="s">
        <v>5133</v>
      </c>
      <c r="AT670" s="1">
        <v>0</v>
      </c>
      <c r="AU670" s="1">
        <v>0</v>
      </c>
      <c r="AV670" s="1">
        <v>100</v>
      </c>
      <c r="AW670" s="1">
        <v>100</v>
      </c>
      <c r="AX670" s="1">
        <v>1.367</v>
      </c>
      <c r="AY670" s="1">
        <v>6.64</v>
      </c>
      <c r="AZ670" s="1">
        <v>6.64</v>
      </c>
      <c r="BA670" s="1">
        <v>0.45</v>
      </c>
      <c r="BD670" s="1">
        <v>0.147810665125399</v>
      </c>
      <c r="BG670" s="1">
        <v>0.29332460515450998</v>
      </c>
      <c r="BI670" s="1">
        <v>126.8</v>
      </c>
      <c r="BJ670" s="1">
        <v>173.2</v>
      </c>
      <c r="BL670" s="1">
        <v>15.07</v>
      </c>
      <c r="BM670" s="1">
        <v>27.83</v>
      </c>
      <c r="BP670" s="1">
        <v>12321.125</v>
      </c>
      <c r="BQ670" s="1">
        <v>7477.810546875</v>
      </c>
      <c r="BR670" s="1">
        <v>9053.53515625</v>
      </c>
      <c r="BS670" s="1">
        <v>8156.52294921875</v>
      </c>
      <c r="BT670" s="1">
        <v>16585.17578125</v>
      </c>
      <c r="BU670" s="1">
        <v>10589.525390625</v>
      </c>
      <c r="BV670" s="1">
        <v>8181.576171875</v>
      </c>
      <c r="BW670" s="1">
        <v>13436.0908203125</v>
      </c>
      <c r="BX670" s="1">
        <f t="shared" si="30"/>
        <v>1.3183921892718777</v>
      </c>
      <c r="BY670" s="1">
        <f t="shared" si="31"/>
        <v>0.39877960050686717</v>
      </c>
      <c r="BZ670" s="1">
        <f t="shared" si="32"/>
        <v>0.21169763598118105</v>
      </c>
      <c r="CA670" s="1" t="s">
        <v>100</v>
      </c>
      <c r="CB670" s="1" t="s">
        <v>100</v>
      </c>
      <c r="CC670" s="1" t="s">
        <v>101</v>
      </c>
      <c r="CD670" s="1" t="s">
        <v>101</v>
      </c>
      <c r="CE670" s="1" t="s">
        <v>101</v>
      </c>
      <c r="CF670" s="1" t="s">
        <v>101</v>
      </c>
      <c r="CG670" s="1" t="s">
        <v>102</v>
      </c>
      <c r="CH670" s="1" t="s">
        <v>101</v>
      </c>
      <c r="CI670" s="1" t="s">
        <v>101</v>
      </c>
      <c r="CJ670" s="1" t="s">
        <v>101</v>
      </c>
      <c r="CK670" s="1">
        <v>1</v>
      </c>
      <c r="CL670" s="1">
        <v>0</v>
      </c>
      <c r="CN670" s="1">
        <v>0</v>
      </c>
      <c r="CP670" s="1">
        <v>0</v>
      </c>
    </row>
    <row r="671" spans="1:96">
      <c r="A671" s="1">
        <v>-4.0194358441597199E+18</v>
      </c>
      <c r="B671" s="1" t="b">
        <v>0</v>
      </c>
      <c r="C671" s="1" t="s">
        <v>102</v>
      </c>
      <c r="D671" s="1" t="s">
        <v>97</v>
      </c>
      <c r="E671" s="1" t="s">
        <v>5134</v>
      </c>
      <c r="F671" s="1" t="s">
        <v>5135</v>
      </c>
      <c r="G671" s="1">
        <v>8.9999999999999993E-3</v>
      </c>
      <c r="H671" s="1">
        <v>3.1659999999999999</v>
      </c>
      <c r="I671" s="1">
        <v>11</v>
      </c>
      <c r="J671" s="1">
        <v>2</v>
      </c>
      <c r="K671" s="1">
        <v>4</v>
      </c>
      <c r="L671" s="1">
        <v>2</v>
      </c>
      <c r="M671" s="1">
        <v>193</v>
      </c>
      <c r="N671" s="1">
        <v>22.4</v>
      </c>
      <c r="O671" s="1">
        <v>4.97</v>
      </c>
      <c r="R671" s="1">
        <v>0</v>
      </c>
      <c r="U671" s="1">
        <v>0</v>
      </c>
      <c r="W671" s="1">
        <v>0</v>
      </c>
      <c r="AB671" s="1">
        <v>1</v>
      </c>
      <c r="AE671" s="1">
        <v>2</v>
      </c>
      <c r="AG671" s="1">
        <v>1</v>
      </c>
      <c r="AJ671" s="1" t="s">
        <v>1378</v>
      </c>
      <c r="AK671" s="1" t="s">
        <v>687</v>
      </c>
      <c r="AL671" s="1" t="s">
        <v>286</v>
      </c>
      <c r="AM671" s="1" t="s">
        <v>5136</v>
      </c>
      <c r="AN671" s="1">
        <v>3208</v>
      </c>
      <c r="AO671" s="1" t="s">
        <v>5137</v>
      </c>
      <c r="AP671" s="1" t="s">
        <v>5138</v>
      </c>
      <c r="AQ671" s="1" t="s">
        <v>5139</v>
      </c>
      <c r="AR671" s="1" t="s">
        <v>5140</v>
      </c>
      <c r="AT671" s="1">
        <v>1</v>
      </c>
      <c r="AU671" s="1">
        <v>0</v>
      </c>
      <c r="AV671" s="1">
        <v>11.145</v>
      </c>
      <c r="AW671" s="1">
        <v>7.242</v>
      </c>
      <c r="AX671" s="1">
        <v>0.65</v>
      </c>
      <c r="AY671" s="1">
        <v>3.48</v>
      </c>
      <c r="AZ671" s="1">
        <v>2.86</v>
      </c>
      <c r="BA671" s="1">
        <v>-0.62</v>
      </c>
      <c r="BB671" s="2">
        <v>9.9124789931792594E-8</v>
      </c>
      <c r="BC671" s="2">
        <v>2.6030521138586901E-7</v>
      </c>
      <c r="BD671" s="1">
        <v>5.3294362855275104E-3</v>
      </c>
      <c r="BE671" s="2">
        <v>5.5501051645551601E-7</v>
      </c>
      <c r="BF671" s="2">
        <v>1.11342879801696E-6</v>
      </c>
      <c r="BG671" s="1">
        <v>2.47186305538864E-2</v>
      </c>
      <c r="BH671" s="1">
        <v>15.5</v>
      </c>
      <c r="BI671" s="1">
        <v>172.5</v>
      </c>
      <c r="BJ671" s="1">
        <v>112.1</v>
      </c>
      <c r="BK671" s="1">
        <v>7.79</v>
      </c>
      <c r="BL671" s="1">
        <v>7.15</v>
      </c>
      <c r="BM671" s="1">
        <v>14.89</v>
      </c>
      <c r="BN671" s="1">
        <v>8081.2109375</v>
      </c>
      <c r="BO671" s="1">
        <v>6508.140625</v>
      </c>
      <c r="BP671" s="1">
        <v>175541.83984375</v>
      </c>
      <c r="BQ671" s="1">
        <v>153191.796875</v>
      </c>
      <c r="BR671" s="1">
        <v>125146.83203125</v>
      </c>
      <c r="BS671" s="1">
        <v>144645.15625</v>
      </c>
      <c r="BT671" s="1">
        <v>98924.55078125</v>
      </c>
      <c r="BU671" s="1">
        <v>82145.056640625</v>
      </c>
      <c r="BV671" s="1">
        <v>128217.1796875</v>
      </c>
      <c r="BW671" s="1">
        <v>101424.748046875</v>
      </c>
      <c r="BX671" s="1">
        <f t="shared" si="30"/>
        <v>0.68620543215046137</v>
      </c>
      <c r="BY671" s="1">
        <f t="shared" si="31"/>
        <v>-0.54328754826094017</v>
      </c>
      <c r="BZ671" s="1">
        <f t="shared" si="32"/>
        <v>1.5973096133686981E-2</v>
      </c>
      <c r="CA671" s="1" t="s">
        <v>101</v>
      </c>
      <c r="CB671" s="1" t="s">
        <v>101</v>
      </c>
      <c r="CC671" s="1" t="s">
        <v>102</v>
      </c>
      <c r="CD671" s="1" t="s">
        <v>101</v>
      </c>
      <c r="CE671" s="1" t="s">
        <v>101</v>
      </c>
      <c r="CF671" s="1" t="s">
        <v>102</v>
      </c>
      <c r="CG671" s="1" t="s">
        <v>101</v>
      </c>
      <c r="CH671" s="1" t="s">
        <v>102</v>
      </c>
      <c r="CI671" s="1" t="s">
        <v>101</v>
      </c>
      <c r="CJ671" s="1" t="s">
        <v>101</v>
      </c>
      <c r="CK671" s="1">
        <v>1</v>
      </c>
      <c r="CL671" s="1">
        <v>0</v>
      </c>
      <c r="CN671" s="1">
        <v>0</v>
      </c>
      <c r="CP671" s="1">
        <v>0</v>
      </c>
    </row>
    <row r="672" spans="1:96">
      <c r="A672" s="1">
        <v>-9.1982353768306592E+16</v>
      </c>
      <c r="B672" s="1" t="b">
        <v>0</v>
      </c>
      <c r="C672" s="1" t="s">
        <v>102</v>
      </c>
      <c r="D672" s="1" t="s">
        <v>97</v>
      </c>
      <c r="E672" s="1" t="s">
        <v>5141</v>
      </c>
      <c r="F672" s="1" t="s">
        <v>5142</v>
      </c>
      <c r="G672" s="1">
        <v>0</v>
      </c>
      <c r="H672" s="1">
        <v>7.165</v>
      </c>
      <c r="I672" s="1">
        <v>25</v>
      </c>
      <c r="J672" s="1">
        <v>4</v>
      </c>
      <c r="K672" s="1">
        <v>8</v>
      </c>
      <c r="L672" s="1">
        <v>4</v>
      </c>
      <c r="M672" s="1">
        <v>218</v>
      </c>
      <c r="N672" s="1">
        <v>24.6</v>
      </c>
      <c r="O672" s="1">
        <v>6.68</v>
      </c>
      <c r="R672" s="1">
        <v>0</v>
      </c>
      <c r="S672" s="1">
        <v>0</v>
      </c>
      <c r="T672" s="1">
        <v>0</v>
      </c>
      <c r="V672" s="1">
        <v>0</v>
      </c>
      <c r="AB672" s="1">
        <v>2</v>
      </c>
      <c r="AC672" s="1">
        <v>3</v>
      </c>
      <c r="AD672" s="1">
        <v>2</v>
      </c>
      <c r="AF672" s="1">
        <v>1</v>
      </c>
      <c r="AJ672" s="1" t="s">
        <v>5143</v>
      </c>
      <c r="AK672" s="1" t="s">
        <v>972</v>
      </c>
      <c r="AL672" s="1" t="s">
        <v>146</v>
      </c>
      <c r="AM672" s="1" t="s">
        <v>833</v>
      </c>
      <c r="AN672" s="1">
        <v>3251</v>
      </c>
      <c r="AO672" s="1" t="s">
        <v>5144</v>
      </c>
      <c r="AP672" s="1" t="s">
        <v>5145</v>
      </c>
      <c r="AQ672" s="1" t="s">
        <v>5146</v>
      </c>
      <c r="AR672" s="1" t="s">
        <v>5147</v>
      </c>
      <c r="AS672" s="1" t="s">
        <v>5148</v>
      </c>
      <c r="AT672" s="1">
        <v>4</v>
      </c>
      <c r="AU672" s="1">
        <v>0</v>
      </c>
      <c r="AV672" s="1">
        <v>0.57399999999999995</v>
      </c>
      <c r="AW672" s="1">
        <v>0.48499999999999999</v>
      </c>
      <c r="AX672" s="1">
        <v>0.84599999999999997</v>
      </c>
      <c r="AY672" s="1">
        <v>-0.8</v>
      </c>
      <c r="AZ672" s="1">
        <v>-1.04</v>
      </c>
      <c r="BA672" s="1">
        <v>-0.24</v>
      </c>
      <c r="BB672" s="2">
        <v>1.10329433700151E-6</v>
      </c>
      <c r="BC672" s="2">
        <v>1.7258122464447499E-7</v>
      </c>
      <c r="BD672" s="1">
        <v>9.9151817455189794E-4</v>
      </c>
      <c r="BE672" s="2">
        <v>4.0116788789625698E-6</v>
      </c>
      <c r="BF672" s="2">
        <v>8.1187928279076797E-7</v>
      </c>
      <c r="BG672" s="1">
        <v>6.6398295734037202E-3</v>
      </c>
      <c r="BH672" s="1">
        <v>145.69999999999999</v>
      </c>
      <c r="BI672" s="1">
        <v>83.6</v>
      </c>
      <c r="BJ672" s="1">
        <v>70.7</v>
      </c>
      <c r="BK672" s="1">
        <v>1.26</v>
      </c>
      <c r="BL672" s="1">
        <v>3.7</v>
      </c>
      <c r="BM672" s="1">
        <v>4.1100000000000003</v>
      </c>
      <c r="BN672" s="1">
        <v>124481.287109375</v>
      </c>
      <c r="BO672" s="1">
        <v>109959.630859375</v>
      </c>
      <c r="BP672" s="1">
        <v>152552.48535156299</v>
      </c>
      <c r="BQ672" s="1">
        <v>128458.95214843799</v>
      </c>
      <c r="BR672" s="1">
        <v>114621.189453125</v>
      </c>
      <c r="BS672" s="1">
        <v>116916.12207031299</v>
      </c>
      <c r="BT672" s="1">
        <v>107310.4375</v>
      </c>
      <c r="BU672" s="1">
        <v>94094.8818359375</v>
      </c>
      <c r="BV672" s="1">
        <v>115501.296875</v>
      </c>
      <c r="BW672" s="1">
        <v>109328.833984375</v>
      </c>
      <c r="BX672" s="1">
        <f t="shared" si="30"/>
        <v>0.83159982539694111</v>
      </c>
      <c r="BY672" s="1">
        <f t="shared" si="31"/>
        <v>-0.26603863959992224</v>
      </c>
      <c r="BZ672" s="1">
        <f t="shared" si="32"/>
        <v>6.9542852386934015E-2</v>
      </c>
      <c r="CA672" s="1" t="s">
        <v>101</v>
      </c>
      <c r="CB672" s="1" t="s">
        <v>101</v>
      </c>
      <c r="CC672" s="1" t="s">
        <v>102</v>
      </c>
      <c r="CD672" s="1" t="s">
        <v>102</v>
      </c>
      <c r="CE672" s="1" t="s">
        <v>102</v>
      </c>
      <c r="CF672" s="1" t="s">
        <v>101</v>
      </c>
      <c r="CG672" s="1" t="s">
        <v>102</v>
      </c>
      <c r="CH672" s="1" t="s">
        <v>101</v>
      </c>
      <c r="CI672" s="1" t="s">
        <v>101</v>
      </c>
      <c r="CJ672" s="1" t="s">
        <v>101</v>
      </c>
      <c r="CK672" s="1">
        <v>1</v>
      </c>
      <c r="CL672" s="1">
        <v>0</v>
      </c>
      <c r="CN672" s="1">
        <v>1</v>
      </c>
      <c r="CO672" s="1" t="s">
        <v>5149</v>
      </c>
      <c r="CP672" s="1">
        <v>0</v>
      </c>
      <c r="CR672" s="1" t="s">
        <v>5149</v>
      </c>
    </row>
    <row r="673" spans="1:96">
      <c r="A673" s="1">
        <v>2.9218257312440499E+18</v>
      </c>
      <c r="B673" s="1" t="b">
        <v>0</v>
      </c>
      <c r="C673" s="1" t="s">
        <v>102</v>
      </c>
      <c r="D673" s="1" t="s">
        <v>97</v>
      </c>
      <c r="E673" s="1" t="s">
        <v>5150</v>
      </c>
      <c r="F673" s="1" t="s">
        <v>5151</v>
      </c>
      <c r="G673" s="1">
        <v>7.0000000000000001E-3</v>
      </c>
      <c r="H673" s="1">
        <v>3.7090000000000001</v>
      </c>
      <c r="I673" s="1">
        <v>10</v>
      </c>
      <c r="J673" s="1">
        <v>2</v>
      </c>
      <c r="K673" s="1">
        <v>4</v>
      </c>
      <c r="L673" s="1">
        <v>2</v>
      </c>
      <c r="M673" s="1">
        <v>261</v>
      </c>
      <c r="N673" s="1">
        <v>26.9</v>
      </c>
      <c r="O673" s="1">
        <v>7.78</v>
      </c>
      <c r="R673" s="1">
        <v>0</v>
      </c>
      <c r="S673" s="1">
        <v>0</v>
      </c>
      <c r="U673" s="1">
        <v>0</v>
      </c>
      <c r="W673" s="1">
        <v>0</v>
      </c>
      <c r="AB673" s="1">
        <v>1</v>
      </c>
      <c r="AC673" s="1">
        <v>1</v>
      </c>
      <c r="AE673" s="1">
        <v>1</v>
      </c>
      <c r="AG673" s="1">
        <v>1</v>
      </c>
      <c r="AJ673" s="1" t="s">
        <v>2986</v>
      </c>
      <c r="AK673" s="1" t="s">
        <v>1050</v>
      </c>
      <c r="AL673" s="1" t="s">
        <v>185</v>
      </c>
      <c r="AM673" s="1" t="s">
        <v>3087</v>
      </c>
      <c r="AN673" s="1">
        <v>3028</v>
      </c>
      <c r="AO673" s="1" t="s">
        <v>5152</v>
      </c>
      <c r="AP673" s="1" t="s">
        <v>5153</v>
      </c>
      <c r="AQ673" s="1" t="s">
        <v>5154</v>
      </c>
      <c r="AR673" s="1" t="s">
        <v>5155</v>
      </c>
      <c r="AS673" s="1" t="s">
        <v>5156</v>
      </c>
      <c r="AT673" s="1">
        <v>8</v>
      </c>
      <c r="AU673" s="1">
        <v>0</v>
      </c>
      <c r="AV673" s="1">
        <v>0.91800000000000004</v>
      </c>
      <c r="AW673" s="1">
        <v>0.79400000000000004</v>
      </c>
      <c r="AX673" s="1">
        <v>0.86499999999999999</v>
      </c>
      <c r="AY673" s="1">
        <v>-0.12</v>
      </c>
      <c r="AZ673" s="1">
        <v>-0.33</v>
      </c>
      <c r="BA673" s="1">
        <v>-0.21</v>
      </c>
      <c r="BB673" s="1">
        <v>0.46136547378238002</v>
      </c>
      <c r="BC673" s="1">
        <v>1.5945405631587101E-2</v>
      </c>
      <c r="BD673" s="1">
        <v>3.8915767408218803E-2</v>
      </c>
      <c r="BE673" s="1">
        <v>0.505008902667616</v>
      </c>
      <c r="BF673" s="1">
        <v>2.1171285897691999E-2</v>
      </c>
      <c r="BG673" s="1">
        <v>0.107722679140011</v>
      </c>
      <c r="BH673" s="1">
        <v>110.6</v>
      </c>
      <c r="BI673" s="1">
        <v>101.5</v>
      </c>
      <c r="BJ673" s="1">
        <v>87.8</v>
      </c>
      <c r="BK673" s="1">
        <v>7.46</v>
      </c>
      <c r="BL673" s="1">
        <v>7.39</v>
      </c>
      <c r="BM673" s="1">
        <v>6.08</v>
      </c>
      <c r="BN673" s="1">
        <v>74540.4140625</v>
      </c>
      <c r="BO673" s="1">
        <v>74494.1015625</v>
      </c>
      <c r="BP673" s="1">
        <v>149634</v>
      </c>
      <c r="BQ673" s="1">
        <v>128721.3046875</v>
      </c>
      <c r="BR673" s="1">
        <v>136211.28125</v>
      </c>
      <c r="BS673" s="1">
        <v>112717.296875</v>
      </c>
      <c r="BT673" s="1">
        <v>108061.7109375</v>
      </c>
      <c r="BU673" s="1">
        <v>104450.0234375</v>
      </c>
      <c r="BV673" s="1">
        <v>123359.03125</v>
      </c>
      <c r="BW673" s="1">
        <v>108285.7265625</v>
      </c>
      <c r="BX673" s="1">
        <f t="shared" si="30"/>
        <v>0.84234793944088793</v>
      </c>
      <c r="BY673" s="1">
        <f t="shared" si="31"/>
        <v>-0.24751182024190113</v>
      </c>
      <c r="BZ673" s="1">
        <f t="shared" si="32"/>
        <v>5.5530031462035487E-2</v>
      </c>
      <c r="CA673" s="1" t="s">
        <v>101</v>
      </c>
      <c r="CB673" s="1" t="s">
        <v>101</v>
      </c>
      <c r="CC673" s="1" t="s">
        <v>102</v>
      </c>
      <c r="CD673" s="1" t="s">
        <v>102</v>
      </c>
      <c r="CE673" s="1" t="s">
        <v>101</v>
      </c>
      <c r="CF673" s="1" t="s">
        <v>102</v>
      </c>
      <c r="CG673" s="1" t="s">
        <v>101</v>
      </c>
      <c r="CH673" s="1" t="s">
        <v>102</v>
      </c>
      <c r="CI673" s="1" t="s">
        <v>101</v>
      </c>
      <c r="CJ673" s="1" t="s">
        <v>101</v>
      </c>
      <c r="CK673" s="1">
        <v>1</v>
      </c>
      <c r="CL673" s="1">
        <v>0</v>
      </c>
      <c r="CN673" s="1">
        <v>1</v>
      </c>
      <c r="CO673" s="1" t="s">
        <v>5157</v>
      </c>
      <c r="CP673" s="1">
        <v>0</v>
      </c>
      <c r="CR673" s="1" t="s">
        <v>5157</v>
      </c>
    </row>
    <row r="674" spans="1:96">
      <c r="A674" s="1">
        <v>-2.94777799585376E+18</v>
      </c>
      <c r="B674" s="1" t="b">
        <v>0</v>
      </c>
      <c r="C674" s="1" t="s">
        <v>102</v>
      </c>
      <c r="D674" s="1" t="s">
        <v>97</v>
      </c>
      <c r="E674" s="1" t="s">
        <v>5158</v>
      </c>
      <c r="F674" s="1" t="s">
        <v>5159</v>
      </c>
      <c r="G674" s="1">
        <v>0</v>
      </c>
      <c r="H674" s="1">
        <v>49.186999999999998</v>
      </c>
      <c r="I674" s="1">
        <v>39</v>
      </c>
      <c r="J674" s="1">
        <v>9</v>
      </c>
      <c r="K674" s="1">
        <v>127</v>
      </c>
      <c r="L674" s="1">
        <v>9</v>
      </c>
      <c r="M674" s="1">
        <v>312</v>
      </c>
      <c r="N674" s="1">
        <v>34.299999999999997</v>
      </c>
      <c r="O674" s="1">
        <v>9.32</v>
      </c>
      <c r="R674" s="1">
        <v>24.87</v>
      </c>
      <c r="S674" s="1">
        <v>20.3</v>
      </c>
      <c r="T674" s="1">
        <v>23.96</v>
      </c>
      <c r="U674" s="1">
        <v>18.52</v>
      </c>
      <c r="V674" s="1">
        <v>14.42</v>
      </c>
      <c r="W674" s="1">
        <v>7.68</v>
      </c>
      <c r="X674" s="1">
        <v>12.08</v>
      </c>
      <c r="Y674" s="1">
        <v>12.61</v>
      </c>
      <c r="AB674" s="1">
        <v>9</v>
      </c>
      <c r="AC674" s="1">
        <v>8</v>
      </c>
      <c r="AD674" s="1">
        <v>9</v>
      </c>
      <c r="AE674" s="1">
        <v>7</v>
      </c>
      <c r="AF674" s="1">
        <v>7</v>
      </c>
      <c r="AG674" s="1">
        <v>6</v>
      </c>
      <c r="AH674" s="1">
        <v>7</v>
      </c>
      <c r="AI674" s="1">
        <v>5</v>
      </c>
      <c r="AJ674" s="1" t="s">
        <v>649</v>
      </c>
      <c r="AK674" s="1" t="s">
        <v>5160</v>
      </c>
      <c r="AL674" s="1" t="s">
        <v>146</v>
      </c>
      <c r="AM674" s="1" t="s">
        <v>3087</v>
      </c>
      <c r="AN674" s="1">
        <v>51144</v>
      </c>
      <c r="AO674" s="1" t="s">
        <v>5161</v>
      </c>
      <c r="AP674" s="1" t="s">
        <v>5162</v>
      </c>
      <c r="AQ674" s="1" t="s">
        <v>5163</v>
      </c>
      <c r="AR674" s="1" t="s">
        <v>5164</v>
      </c>
      <c r="AS674" s="1" t="s">
        <v>5165</v>
      </c>
      <c r="AT674" s="1">
        <v>3</v>
      </c>
      <c r="AU674" s="1">
        <v>0</v>
      </c>
      <c r="AV674" s="1">
        <v>5.6429999999999998</v>
      </c>
      <c r="AW674" s="1">
        <v>4.8159999999999998</v>
      </c>
      <c r="AX674" s="1">
        <v>0.85299999999999998</v>
      </c>
      <c r="AY674" s="1">
        <v>2.5</v>
      </c>
      <c r="AZ674" s="1">
        <v>2.27</v>
      </c>
      <c r="BA674" s="1">
        <v>-0.23</v>
      </c>
      <c r="BB674" s="2">
        <v>1.0000000000000001E-15</v>
      </c>
      <c r="BC674" s="2">
        <v>1.35745701346224E-8</v>
      </c>
      <c r="BD674" s="1">
        <v>6.5070303573816499E-3</v>
      </c>
      <c r="BE674" s="2">
        <v>1.0055999999999999E-14</v>
      </c>
      <c r="BF674" s="2">
        <v>1.07307836064198E-7</v>
      </c>
      <c r="BG674" s="1">
        <v>2.8910694983928498E-2</v>
      </c>
      <c r="BH674" s="1">
        <v>26.2</v>
      </c>
      <c r="BI674" s="1">
        <v>147.69999999999999</v>
      </c>
      <c r="BJ674" s="1">
        <v>126.1</v>
      </c>
      <c r="BK674" s="1">
        <v>7.84</v>
      </c>
      <c r="BL674" s="1">
        <v>4.12</v>
      </c>
      <c r="BM674" s="1">
        <v>5.32</v>
      </c>
      <c r="BN674" s="1">
        <v>303788.44506835903</v>
      </c>
      <c r="BO674" s="1">
        <v>244486.209228516</v>
      </c>
      <c r="BP674" s="1">
        <v>3485078.2529296898</v>
      </c>
      <c r="BQ674" s="1">
        <v>2753009.00927734</v>
      </c>
      <c r="BR674" s="1">
        <v>2762041.1953125</v>
      </c>
      <c r="BS674" s="1">
        <v>2682339.0097656301</v>
      </c>
      <c r="BT674" s="1">
        <v>2573220.0175781301</v>
      </c>
      <c r="BU674" s="1">
        <v>2306347.0161132799</v>
      </c>
      <c r="BV674" s="1">
        <v>2488689.2734375</v>
      </c>
      <c r="BW674" s="1">
        <v>2248264.7294921898</v>
      </c>
      <c r="BX674" s="1">
        <f t="shared" si="30"/>
        <v>0.82315838358211513</v>
      </c>
      <c r="BY674" s="1">
        <f t="shared" si="31"/>
        <v>-0.280758049144053</v>
      </c>
      <c r="BZ674" s="1">
        <f t="shared" si="32"/>
        <v>4.4394162354853765E-2</v>
      </c>
      <c r="CA674" s="1" t="s">
        <v>101</v>
      </c>
      <c r="CB674" s="1" t="s">
        <v>101</v>
      </c>
      <c r="CC674" s="1" t="s">
        <v>102</v>
      </c>
      <c r="CD674" s="1" t="s">
        <v>102</v>
      </c>
      <c r="CE674" s="1" t="s">
        <v>102</v>
      </c>
      <c r="CF674" s="1" t="s">
        <v>102</v>
      </c>
      <c r="CG674" s="1" t="s">
        <v>102</v>
      </c>
      <c r="CH674" s="1" t="s">
        <v>102</v>
      </c>
      <c r="CI674" s="1" t="s">
        <v>102</v>
      </c>
      <c r="CJ674" s="1" t="s">
        <v>102</v>
      </c>
      <c r="CK674" s="1">
        <v>1</v>
      </c>
      <c r="CL674" s="1">
        <v>0</v>
      </c>
      <c r="CN674" s="1">
        <v>0</v>
      </c>
      <c r="CP674" s="1">
        <v>0</v>
      </c>
    </row>
    <row r="675" spans="1:96">
      <c r="A675" s="1">
        <v>3.0560614496214999E+18</v>
      </c>
      <c r="B675" s="1" t="b">
        <v>0</v>
      </c>
      <c r="C675" s="1" t="s">
        <v>104</v>
      </c>
      <c r="D675" s="1" t="s">
        <v>97</v>
      </c>
      <c r="E675" s="1" t="s">
        <v>5166</v>
      </c>
      <c r="F675" s="1" t="s">
        <v>5167</v>
      </c>
      <c r="G675" s="1">
        <v>2.4E-2</v>
      </c>
      <c r="H675" s="1">
        <v>2.0139999999999998</v>
      </c>
      <c r="I675" s="1">
        <v>4</v>
      </c>
      <c r="J675" s="1">
        <v>1</v>
      </c>
      <c r="K675" s="1">
        <v>1</v>
      </c>
      <c r="L675" s="1">
        <v>1</v>
      </c>
      <c r="M675" s="1">
        <v>330</v>
      </c>
      <c r="N675" s="1">
        <v>37</v>
      </c>
      <c r="O675" s="1">
        <v>8.7200000000000006</v>
      </c>
      <c r="R675" s="1">
        <v>0</v>
      </c>
      <c r="AB675" s="1">
        <v>1</v>
      </c>
      <c r="AK675" s="1" t="s">
        <v>571</v>
      </c>
      <c r="AM675" s="1" t="s">
        <v>3087</v>
      </c>
      <c r="AN675" s="1">
        <v>83693</v>
      </c>
      <c r="AO675" s="1" t="s">
        <v>5168</v>
      </c>
      <c r="AP675" s="1" t="s">
        <v>5169</v>
      </c>
      <c r="AQ675" s="1" t="s">
        <v>5170</v>
      </c>
      <c r="AT675" s="1">
        <v>0</v>
      </c>
      <c r="AU675" s="1">
        <v>0</v>
      </c>
      <c r="AV675" s="1">
        <v>100</v>
      </c>
      <c r="AW675" s="1">
        <v>100</v>
      </c>
      <c r="AX675" s="1">
        <v>1.0820000000000001</v>
      </c>
      <c r="AY675" s="1">
        <v>6.64</v>
      </c>
      <c r="AZ675" s="1">
        <v>6.64</v>
      </c>
      <c r="BA675" s="1">
        <v>0.11</v>
      </c>
      <c r="BD675" s="1">
        <v>0.28358721348832699</v>
      </c>
      <c r="BG675" s="1">
        <v>0.48016471374728098</v>
      </c>
      <c r="BI675" s="1">
        <v>144.1</v>
      </c>
      <c r="BJ675" s="1">
        <v>155.9</v>
      </c>
      <c r="BL675" s="1">
        <v>8.43</v>
      </c>
      <c r="BM675" s="1">
        <v>18.57</v>
      </c>
      <c r="BP675" s="1">
        <v>47523.49609375</v>
      </c>
      <c r="BQ675" s="1">
        <v>35485.94921875</v>
      </c>
      <c r="BR675" s="1">
        <v>39130.734375</v>
      </c>
      <c r="BS675" s="1">
        <v>40087.078125</v>
      </c>
      <c r="BT675" s="1">
        <v>38199.49609375</v>
      </c>
      <c r="BU675" s="1">
        <v>37049.3828125</v>
      </c>
      <c r="BV675" s="1">
        <v>57401.8515625</v>
      </c>
      <c r="BW675" s="1">
        <v>49060.69921875</v>
      </c>
      <c r="BX675" s="1">
        <f t="shared" si="30"/>
        <v>1.1201041806273981</v>
      </c>
      <c r="BY675" s="1">
        <f t="shared" si="31"/>
        <v>0.16363292325123899</v>
      </c>
      <c r="BZ675" s="1">
        <f t="shared" si="32"/>
        <v>0.40530413835729234</v>
      </c>
      <c r="CA675" s="1" t="s">
        <v>100</v>
      </c>
      <c r="CB675" s="1" t="s">
        <v>100</v>
      </c>
      <c r="CC675" s="1" t="s">
        <v>102</v>
      </c>
      <c r="CD675" s="1" t="s">
        <v>101</v>
      </c>
      <c r="CE675" s="1" t="s">
        <v>101</v>
      </c>
      <c r="CF675" s="1" t="s">
        <v>101</v>
      </c>
      <c r="CG675" s="1" t="s">
        <v>101</v>
      </c>
      <c r="CH675" s="1" t="s">
        <v>101</v>
      </c>
      <c r="CI675" s="1" t="s">
        <v>101</v>
      </c>
      <c r="CJ675" s="1" t="s">
        <v>101</v>
      </c>
      <c r="CK675" s="1">
        <v>1</v>
      </c>
      <c r="CL675" s="1">
        <v>0</v>
      </c>
      <c r="CN675" s="1">
        <v>0</v>
      </c>
      <c r="CP675" s="1">
        <v>0</v>
      </c>
    </row>
    <row r="676" spans="1:96">
      <c r="A676" s="1">
        <v>2.33117516151618E+18</v>
      </c>
      <c r="B676" s="1" t="b">
        <v>0</v>
      </c>
      <c r="C676" s="1" t="s">
        <v>102</v>
      </c>
      <c r="D676" s="1" t="s">
        <v>97</v>
      </c>
      <c r="E676" s="1" t="s">
        <v>5171</v>
      </c>
      <c r="F676" s="1" t="s">
        <v>5172</v>
      </c>
      <c r="G676" s="1">
        <v>0</v>
      </c>
      <c r="H676" s="1">
        <v>7.1349999999999998</v>
      </c>
      <c r="I676" s="1">
        <v>11</v>
      </c>
      <c r="J676" s="1">
        <v>3</v>
      </c>
      <c r="K676" s="1">
        <v>12</v>
      </c>
      <c r="L676" s="1">
        <v>3</v>
      </c>
      <c r="M676" s="1">
        <v>418</v>
      </c>
      <c r="N676" s="1">
        <v>45.4</v>
      </c>
      <c r="O676" s="1">
        <v>7.99</v>
      </c>
      <c r="R676" s="1">
        <v>0</v>
      </c>
      <c r="S676" s="1">
        <v>0</v>
      </c>
      <c r="T676" s="1">
        <v>0</v>
      </c>
      <c r="U676" s="1">
        <v>2.04</v>
      </c>
      <c r="V676" s="1">
        <v>0</v>
      </c>
      <c r="W676" s="1">
        <v>0</v>
      </c>
      <c r="X676" s="1">
        <v>0</v>
      </c>
      <c r="Y676" s="1">
        <v>0</v>
      </c>
      <c r="AB676" s="1">
        <v>2</v>
      </c>
      <c r="AC676" s="1">
        <v>1</v>
      </c>
      <c r="AD676" s="1">
        <v>1</v>
      </c>
      <c r="AE676" s="1">
        <v>2</v>
      </c>
      <c r="AF676" s="1">
        <v>1</v>
      </c>
      <c r="AG676" s="1">
        <v>1</v>
      </c>
      <c r="AH676" s="1">
        <v>2</v>
      </c>
      <c r="AI676" s="1">
        <v>2</v>
      </c>
      <c r="AK676" s="1" t="s">
        <v>5173</v>
      </c>
      <c r="AL676" s="1" t="s">
        <v>146</v>
      </c>
      <c r="AM676" s="1" t="s">
        <v>5174</v>
      </c>
      <c r="AN676" s="1">
        <v>84263</v>
      </c>
      <c r="AO676" s="1" t="s">
        <v>5175</v>
      </c>
      <c r="AP676" s="1" t="s">
        <v>5176</v>
      </c>
      <c r="AQ676" s="1" t="s">
        <v>5177</v>
      </c>
      <c r="AT676" s="1">
        <v>0</v>
      </c>
      <c r="AU676" s="1">
        <v>0</v>
      </c>
      <c r="AV676" s="1">
        <v>2.4620000000000002</v>
      </c>
      <c r="AW676" s="1">
        <v>2.0539999999999998</v>
      </c>
      <c r="AX676" s="1">
        <v>0.83399999999999996</v>
      </c>
      <c r="AY676" s="1">
        <v>1.3</v>
      </c>
      <c r="AZ676" s="1">
        <v>1.04</v>
      </c>
      <c r="BA676" s="1">
        <v>-0.26</v>
      </c>
      <c r="BB676" s="2">
        <v>1.3345746092685601E-6</v>
      </c>
      <c r="BC676" s="2">
        <v>6.1976226384263802E-6</v>
      </c>
      <c r="BD676" s="1">
        <v>1.18398499174512E-2</v>
      </c>
      <c r="BE676" s="2">
        <v>4.7388708583349596E-6</v>
      </c>
      <c r="BF676" s="2">
        <v>1.6700821306137099E-5</v>
      </c>
      <c r="BG676" s="1">
        <v>4.5137850005123298E-2</v>
      </c>
      <c r="BH676" s="1">
        <v>54.4</v>
      </c>
      <c r="BI676" s="1">
        <v>133.9</v>
      </c>
      <c r="BJ676" s="1">
        <v>111.7</v>
      </c>
      <c r="BK676" s="1">
        <v>14.3</v>
      </c>
      <c r="BL676" s="1">
        <v>2.2400000000000002</v>
      </c>
      <c r="BM676" s="1">
        <v>3.7</v>
      </c>
      <c r="BN676" s="1">
        <v>43066.806640625</v>
      </c>
      <c r="BO676" s="1">
        <v>31617.193359375</v>
      </c>
      <c r="BP676" s="1">
        <v>204377.42578125</v>
      </c>
      <c r="BQ676" s="1">
        <v>170528.40136718799</v>
      </c>
      <c r="BR676" s="1">
        <v>163636.32519531299</v>
      </c>
      <c r="BS676" s="1">
        <v>157544.61621093799</v>
      </c>
      <c r="BT676" s="1">
        <v>147773.76953125</v>
      </c>
      <c r="BU676" s="1">
        <v>138621.78662109401</v>
      </c>
      <c r="BV676" s="1">
        <v>144547.90869140599</v>
      </c>
      <c r="BW676" s="1">
        <v>140516.990478516</v>
      </c>
      <c r="BX676" s="1">
        <f t="shared" si="30"/>
        <v>0.82096152539835054</v>
      </c>
      <c r="BY676" s="1">
        <f t="shared" si="31"/>
        <v>-0.28461348362442618</v>
      </c>
      <c r="BZ676" s="1">
        <f t="shared" si="32"/>
        <v>2.6530126951254358E-2</v>
      </c>
      <c r="CA676" s="1" t="s">
        <v>101</v>
      </c>
      <c r="CB676" s="1" t="s">
        <v>101</v>
      </c>
      <c r="CC676" s="1" t="s">
        <v>102</v>
      </c>
      <c r="CD676" s="1" t="s">
        <v>102</v>
      </c>
      <c r="CE676" s="1" t="s">
        <v>102</v>
      </c>
      <c r="CF676" s="1" t="s">
        <v>102</v>
      </c>
      <c r="CG676" s="1" t="s">
        <v>102</v>
      </c>
      <c r="CH676" s="1" t="s">
        <v>102</v>
      </c>
      <c r="CI676" s="1" t="s">
        <v>102</v>
      </c>
      <c r="CJ676" s="1" t="s">
        <v>102</v>
      </c>
      <c r="CK676" s="1">
        <v>1</v>
      </c>
      <c r="CL676" s="1">
        <v>0</v>
      </c>
      <c r="CN676" s="1">
        <v>0</v>
      </c>
      <c r="CP676" s="1">
        <v>0</v>
      </c>
    </row>
    <row r="677" spans="1:96">
      <c r="A677" s="1">
        <v>-7.0650099068315802E+18</v>
      </c>
      <c r="B677" s="1" t="b">
        <v>0</v>
      </c>
      <c r="C677" s="1" t="s">
        <v>102</v>
      </c>
      <c r="D677" s="1" t="s">
        <v>97</v>
      </c>
      <c r="E677" s="1" t="s">
        <v>5178</v>
      </c>
      <c r="F677" s="1" t="s">
        <v>5179</v>
      </c>
      <c r="G677" s="1">
        <v>0</v>
      </c>
      <c r="H677" s="1">
        <v>294.61</v>
      </c>
      <c r="I677" s="1">
        <v>54</v>
      </c>
      <c r="J677" s="1">
        <v>47</v>
      </c>
      <c r="K677" s="1">
        <v>840</v>
      </c>
      <c r="L677" s="1">
        <v>34</v>
      </c>
      <c r="M677" s="1">
        <v>732</v>
      </c>
      <c r="N677" s="1">
        <v>84.6</v>
      </c>
      <c r="O677" s="1">
        <v>5.0199999999999996</v>
      </c>
      <c r="P677" s="1">
        <v>51.13</v>
      </c>
      <c r="Q677" s="1">
        <v>46.63</v>
      </c>
      <c r="R677" s="1">
        <v>112.93</v>
      </c>
      <c r="S677" s="1">
        <v>105.78</v>
      </c>
      <c r="T677" s="1">
        <v>98.31</v>
      </c>
      <c r="U677" s="1">
        <v>99.08</v>
      </c>
      <c r="V677" s="1">
        <v>123.24</v>
      </c>
      <c r="W677" s="1">
        <v>113</v>
      </c>
      <c r="X677" s="1">
        <v>114.55</v>
      </c>
      <c r="Y677" s="1">
        <v>122.73</v>
      </c>
      <c r="Z677" s="1">
        <v>26</v>
      </c>
      <c r="AA677" s="1">
        <v>26</v>
      </c>
      <c r="AB677" s="1">
        <v>40</v>
      </c>
      <c r="AC677" s="1">
        <v>33</v>
      </c>
      <c r="AD677" s="1">
        <v>37</v>
      </c>
      <c r="AE677" s="1">
        <v>40</v>
      </c>
      <c r="AF677" s="1">
        <v>39</v>
      </c>
      <c r="AG677" s="1">
        <v>41</v>
      </c>
      <c r="AH677" s="1">
        <v>38</v>
      </c>
      <c r="AI677" s="1">
        <v>42</v>
      </c>
      <c r="AJ677" s="1" t="s">
        <v>5180</v>
      </c>
      <c r="AK677" s="1" t="s">
        <v>5181</v>
      </c>
      <c r="AL677" s="1" t="s">
        <v>5182</v>
      </c>
      <c r="AM677" s="1" t="s">
        <v>5183</v>
      </c>
      <c r="AN677" s="1">
        <v>3320</v>
      </c>
      <c r="AO677" s="1" t="s">
        <v>5184</v>
      </c>
      <c r="AP677" s="1" t="s">
        <v>5185</v>
      </c>
      <c r="AQ677" s="1" t="s">
        <v>5186</v>
      </c>
      <c r="AR677" s="1" t="s">
        <v>5187</v>
      </c>
      <c r="AS677" s="1" t="s">
        <v>5188</v>
      </c>
      <c r="AT677" s="1">
        <v>71</v>
      </c>
      <c r="AU677" s="1">
        <v>0</v>
      </c>
      <c r="AV677" s="1">
        <v>0.82599999999999996</v>
      </c>
      <c r="AW677" s="1">
        <v>0.98599999999999999</v>
      </c>
      <c r="AX677" s="1">
        <v>1.194</v>
      </c>
      <c r="AY677" s="1">
        <v>-0.28000000000000003</v>
      </c>
      <c r="AZ677" s="1">
        <v>-0.02</v>
      </c>
      <c r="BA677" s="1">
        <v>0.26</v>
      </c>
      <c r="BB677" s="1">
        <v>1.4542250161131401E-4</v>
      </c>
      <c r="BC677" s="1">
        <v>0.83217679092265595</v>
      </c>
      <c r="BD677" s="2">
        <v>6.1597890673281697E-5</v>
      </c>
      <c r="BE677" s="1">
        <v>2.6113726360774597E-4</v>
      </c>
      <c r="BF677" s="1">
        <v>0.86651839254889296</v>
      </c>
      <c r="BG677" s="1">
        <v>7.1517550989498504E-4</v>
      </c>
      <c r="BH677" s="1">
        <v>106.7</v>
      </c>
      <c r="BI677" s="1">
        <v>88.1</v>
      </c>
      <c r="BJ677" s="1">
        <v>105.2</v>
      </c>
      <c r="BK677" s="1">
        <v>1.1200000000000001</v>
      </c>
      <c r="BL677" s="1">
        <v>3.52</v>
      </c>
      <c r="BM677" s="1">
        <v>1.36</v>
      </c>
      <c r="BN677" s="1">
        <v>8478780.8339843806</v>
      </c>
      <c r="BO677" s="1">
        <v>7505143.8354492197</v>
      </c>
      <c r="BP677" s="1">
        <v>15094439.7612305</v>
      </c>
      <c r="BQ677" s="1">
        <v>12417045.744628901</v>
      </c>
      <c r="BR677" s="1">
        <v>11406524.3637695</v>
      </c>
      <c r="BS677" s="1">
        <v>11635298.732421899</v>
      </c>
      <c r="BT677" s="1">
        <v>15487801.6831055</v>
      </c>
      <c r="BU677" s="1">
        <v>13508236.372558599</v>
      </c>
      <c r="BV677" s="1">
        <v>15110137.2929688</v>
      </c>
      <c r="BW677" s="1">
        <v>14624079.573242201</v>
      </c>
      <c r="BX677" s="1">
        <f t="shared" si="30"/>
        <v>1.1617489843086668</v>
      </c>
      <c r="BY677" s="1">
        <f t="shared" si="31"/>
        <v>0.21629838353295863</v>
      </c>
      <c r="BZ677" s="1">
        <f t="shared" si="32"/>
        <v>7.4799401442251251E-2</v>
      </c>
      <c r="CA677" s="1" t="s">
        <v>102</v>
      </c>
      <c r="CB677" s="1" t="s">
        <v>102</v>
      </c>
      <c r="CC677" s="1" t="s">
        <v>102</v>
      </c>
      <c r="CD677" s="1" t="s">
        <v>102</v>
      </c>
      <c r="CE677" s="1" t="s">
        <v>102</v>
      </c>
      <c r="CF677" s="1" t="s">
        <v>102</v>
      </c>
      <c r="CG677" s="1" t="s">
        <v>102</v>
      </c>
      <c r="CH677" s="1" t="s">
        <v>102</v>
      </c>
      <c r="CI677" s="1" t="s">
        <v>102</v>
      </c>
      <c r="CJ677" s="1" t="s">
        <v>102</v>
      </c>
      <c r="CK677" s="1">
        <v>1</v>
      </c>
      <c r="CL677" s="1">
        <v>0</v>
      </c>
      <c r="CN677" s="1">
        <v>5</v>
      </c>
      <c r="CO677" s="1" t="s">
        <v>5189</v>
      </c>
      <c r="CP677" s="1">
        <v>3</v>
      </c>
      <c r="CQ677" s="1" t="s">
        <v>5190</v>
      </c>
      <c r="CR677" s="1" t="s">
        <v>5191</v>
      </c>
    </row>
    <row r="678" spans="1:96">
      <c r="A678" s="1">
        <v>-2.22083736171517E+18</v>
      </c>
      <c r="B678" s="1" t="b">
        <v>0</v>
      </c>
      <c r="C678" s="1" t="s">
        <v>102</v>
      </c>
      <c r="D678" s="1" t="s">
        <v>97</v>
      </c>
      <c r="E678" s="1" t="s">
        <v>5192</v>
      </c>
      <c r="F678" s="1" t="s">
        <v>5193</v>
      </c>
      <c r="G678" s="1">
        <v>0</v>
      </c>
      <c r="H678" s="1">
        <v>335.07400000000001</v>
      </c>
      <c r="I678" s="1">
        <v>60</v>
      </c>
      <c r="J678" s="1">
        <v>49</v>
      </c>
      <c r="K678" s="1">
        <v>993</v>
      </c>
      <c r="L678" s="1">
        <v>35</v>
      </c>
      <c r="M678" s="1">
        <v>724</v>
      </c>
      <c r="N678" s="1">
        <v>83.2</v>
      </c>
      <c r="O678" s="1">
        <v>5.03</v>
      </c>
      <c r="P678" s="1">
        <v>54.08</v>
      </c>
      <c r="Q678" s="1">
        <v>48.43</v>
      </c>
      <c r="R678" s="1">
        <v>165.63</v>
      </c>
      <c r="S678" s="1">
        <v>142.51</v>
      </c>
      <c r="T678" s="1">
        <v>148.26</v>
      </c>
      <c r="U678" s="1">
        <v>132.59</v>
      </c>
      <c r="V678" s="1">
        <v>162.58000000000001</v>
      </c>
      <c r="W678" s="1">
        <v>129.81</v>
      </c>
      <c r="X678" s="1">
        <v>154.33000000000001</v>
      </c>
      <c r="Y678" s="1">
        <v>151.04</v>
      </c>
      <c r="Z678" s="1">
        <v>26</v>
      </c>
      <c r="AA678" s="1">
        <v>26</v>
      </c>
      <c r="AB678" s="1">
        <v>45</v>
      </c>
      <c r="AC678" s="1">
        <v>42</v>
      </c>
      <c r="AD678" s="1">
        <v>44</v>
      </c>
      <c r="AE678" s="1">
        <v>41</v>
      </c>
      <c r="AF678" s="1">
        <v>43</v>
      </c>
      <c r="AG678" s="1">
        <v>40</v>
      </c>
      <c r="AH678" s="1">
        <v>43</v>
      </c>
      <c r="AI678" s="1">
        <v>45</v>
      </c>
      <c r="AJ678" s="1" t="s">
        <v>5194</v>
      </c>
      <c r="AK678" s="1" t="s">
        <v>3246</v>
      </c>
      <c r="AL678" s="1" t="s">
        <v>5195</v>
      </c>
      <c r="AM678" s="1" t="s">
        <v>5183</v>
      </c>
      <c r="AN678" s="1">
        <v>3326</v>
      </c>
      <c r="AO678" s="1" t="s">
        <v>5196</v>
      </c>
      <c r="AP678" s="1" t="s">
        <v>5197</v>
      </c>
      <c r="AQ678" s="1" t="s">
        <v>5198</v>
      </c>
      <c r="AR678" s="1" t="s">
        <v>5199</v>
      </c>
      <c r="AS678" s="1" t="s">
        <v>5200</v>
      </c>
      <c r="AT678" s="1">
        <v>25</v>
      </c>
      <c r="AU678" s="1">
        <v>15</v>
      </c>
      <c r="AV678" s="1">
        <v>1.262</v>
      </c>
      <c r="AW678" s="1">
        <v>1.4330000000000001</v>
      </c>
      <c r="AX678" s="1">
        <v>1.1359999999999999</v>
      </c>
      <c r="AY678" s="1">
        <v>0.34</v>
      </c>
      <c r="AZ678" s="1">
        <v>0.52</v>
      </c>
      <c r="BA678" s="1">
        <v>0.18</v>
      </c>
      <c r="BB678" s="2">
        <v>9.0817825961764192E-6</v>
      </c>
      <c r="BC678" s="2">
        <v>3.9490746295278701E-7</v>
      </c>
      <c r="BD678" s="1">
        <v>1.4548275316506E-4</v>
      </c>
      <c r="BE678" s="2">
        <v>2.3717314145589401E-5</v>
      </c>
      <c r="BF678" s="2">
        <v>1.5910949071871999E-6</v>
      </c>
      <c r="BG678" s="1">
        <v>1.5576237284977701E-3</v>
      </c>
      <c r="BH678" s="1">
        <v>81.2</v>
      </c>
      <c r="BI678" s="1">
        <v>102.5</v>
      </c>
      <c r="BJ678" s="1">
        <v>116.4</v>
      </c>
      <c r="BK678" s="1">
        <v>3.41</v>
      </c>
      <c r="BL678" s="1">
        <v>1.36</v>
      </c>
      <c r="BM678" s="1">
        <v>2.13</v>
      </c>
      <c r="BN678" s="1">
        <v>15669054.3208008</v>
      </c>
      <c r="BO678" s="1">
        <v>13426568.4213867</v>
      </c>
      <c r="BP678" s="1">
        <v>40712322.900390603</v>
      </c>
      <c r="BQ678" s="1">
        <v>34571662.532714799</v>
      </c>
      <c r="BR678" s="1">
        <v>32443700.8984375</v>
      </c>
      <c r="BS678" s="1">
        <v>32276329.464843798</v>
      </c>
      <c r="BT678" s="1">
        <v>41461256.728515603</v>
      </c>
      <c r="BU678" s="1">
        <v>35331951.762207001</v>
      </c>
      <c r="BV678" s="1">
        <v>39441477.494628899</v>
      </c>
      <c r="BW678" s="1">
        <v>39515955.411621101</v>
      </c>
      <c r="BX678" s="1">
        <f t="shared" si="30"/>
        <v>1.1124726709517161</v>
      </c>
      <c r="BY678" s="1">
        <f t="shared" si="31"/>
        <v>0.15376989521007722</v>
      </c>
      <c r="BZ678" s="1">
        <f t="shared" si="32"/>
        <v>0.14606791039038056</v>
      </c>
      <c r="CA678" s="1" t="s">
        <v>102</v>
      </c>
      <c r="CB678" s="1" t="s">
        <v>102</v>
      </c>
      <c r="CC678" s="1" t="s">
        <v>102</v>
      </c>
      <c r="CD678" s="1" t="s">
        <v>102</v>
      </c>
      <c r="CE678" s="1" t="s">
        <v>102</v>
      </c>
      <c r="CF678" s="1" t="s">
        <v>102</v>
      </c>
      <c r="CG678" s="1" t="s">
        <v>102</v>
      </c>
      <c r="CH678" s="1" t="s">
        <v>102</v>
      </c>
      <c r="CI678" s="1" t="s">
        <v>102</v>
      </c>
      <c r="CJ678" s="1" t="s">
        <v>102</v>
      </c>
      <c r="CK678" s="1">
        <v>1</v>
      </c>
      <c r="CL678" s="1">
        <v>0</v>
      </c>
      <c r="CN678" s="1">
        <v>3</v>
      </c>
      <c r="CO678" s="1" t="s">
        <v>5201</v>
      </c>
      <c r="CP678" s="1">
        <v>4</v>
      </c>
      <c r="CQ678" s="1" t="s">
        <v>5202</v>
      </c>
      <c r="CR678" s="1" t="s">
        <v>5203</v>
      </c>
    </row>
    <row r="679" spans="1:96">
      <c r="A679" s="1">
        <v>-8.2930798782515999E+18</v>
      </c>
      <c r="B679" s="1" t="b">
        <v>0</v>
      </c>
      <c r="C679" s="1" t="s">
        <v>102</v>
      </c>
      <c r="D679" s="1" t="s">
        <v>97</v>
      </c>
      <c r="E679" s="1" t="s">
        <v>5204</v>
      </c>
      <c r="F679" s="1" t="s">
        <v>5205</v>
      </c>
      <c r="G679" s="1">
        <v>0</v>
      </c>
      <c r="H679" s="1">
        <v>114.096</v>
      </c>
      <c r="I679" s="1">
        <v>40</v>
      </c>
      <c r="J679" s="1">
        <v>31</v>
      </c>
      <c r="K679" s="1">
        <v>196</v>
      </c>
      <c r="L679" s="1">
        <v>29</v>
      </c>
      <c r="M679" s="1">
        <v>803</v>
      </c>
      <c r="N679" s="1">
        <v>92.4</v>
      </c>
      <c r="O679" s="1">
        <v>4.84</v>
      </c>
      <c r="P679" s="1">
        <v>8.2100000000000009</v>
      </c>
      <c r="Q679" s="1">
        <v>1.85</v>
      </c>
      <c r="R679" s="1">
        <v>7.99</v>
      </c>
      <c r="S679" s="1">
        <v>9.58</v>
      </c>
      <c r="T679" s="1">
        <v>6.64</v>
      </c>
      <c r="U679" s="1">
        <v>7.6</v>
      </c>
      <c r="V679" s="1">
        <v>23.35</v>
      </c>
      <c r="W679" s="1">
        <v>13.53</v>
      </c>
      <c r="X679" s="1">
        <v>20.2</v>
      </c>
      <c r="Y679" s="1">
        <v>18.72</v>
      </c>
      <c r="Z679" s="1">
        <v>9</v>
      </c>
      <c r="AA679" s="1">
        <v>6</v>
      </c>
      <c r="AB679" s="1">
        <v>13</v>
      </c>
      <c r="AC679" s="1">
        <v>10</v>
      </c>
      <c r="AD679" s="1">
        <v>11</v>
      </c>
      <c r="AE679" s="1">
        <v>12</v>
      </c>
      <c r="AF679" s="1">
        <v>23</v>
      </c>
      <c r="AG679" s="1">
        <v>19</v>
      </c>
      <c r="AH679" s="1">
        <v>25</v>
      </c>
      <c r="AI679" s="1">
        <v>25</v>
      </c>
      <c r="AJ679" s="1" t="s">
        <v>1204</v>
      </c>
      <c r="AK679" s="1" t="s">
        <v>5206</v>
      </c>
      <c r="AL679" s="1" t="s">
        <v>562</v>
      </c>
      <c r="AM679" s="1" t="s">
        <v>5183</v>
      </c>
      <c r="AN679" s="1">
        <v>7184</v>
      </c>
      <c r="AO679" s="1" t="s">
        <v>5207</v>
      </c>
      <c r="AP679" s="1" t="s">
        <v>5208</v>
      </c>
      <c r="AQ679" s="1" t="s">
        <v>5209</v>
      </c>
      <c r="AR679" s="1" t="s">
        <v>5210</v>
      </c>
      <c r="AS679" s="1" t="s">
        <v>5211</v>
      </c>
      <c r="AT679" s="1">
        <v>11</v>
      </c>
      <c r="AU679" s="1">
        <v>0</v>
      </c>
      <c r="AV679" s="1">
        <v>0.49299999999999999</v>
      </c>
      <c r="AW679" s="1">
        <v>0.99199999999999999</v>
      </c>
      <c r="AX679" s="1">
        <v>2.0129999999999999</v>
      </c>
      <c r="AY679" s="1">
        <v>-1.02</v>
      </c>
      <c r="AZ679" s="1">
        <v>-0.01</v>
      </c>
      <c r="BA679" s="1">
        <v>1.01</v>
      </c>
      <c r="BB679" s="2">
        <v>9.1172362193248102E-7</v>
      </c>
      <c r="BC679" s="1">
        <v>0.98764818967155699</v>
      </c>
      <c r="BD679" s="2">
        <v>2.18668589901938E-7</v>
      </c>
      <c r="BE679" s="2">
        <v>3.4312472837399099E-6</v>
      </c>
      <c r="BF679" s="1">
        <v>0.99697179293886995</v>
      </c>
      <c r="BG679" s="2">
        <v>1.8185090174170498E-5</v>
      </c>
      <c r="BH679" s="1">
        <v>120.8</v>
      </c>
      <c r="BI679" s="1">
        <v>59.5</v>
      </c>
      <c r="BJ679" s="1">
        <v>119.7</v>
      </c>
      <c r="BK679" s="1">
        <v>2.92</v>
      </c>
      <c r="BL679" s="1">
        <v>1.89</v>
      </c>
      <c r="BM679" s="1">
        <v>6.45</v>
      </c>
      <c r="BN679" s="1">
        <v>2218845.7558593801</v>
      </c>
      <c r="BO679" s="1">
        <v>1914603.20874023</v>
      </c>
      <c r="BP679" s="1">
        <v>2158274.4941406301</v>
      </c>
      <c r="BQ679" s="1">
        <v>1906380.8854980499</v>
      </c>
      <c r="BR679" s="1">
        <v>1848909.0703125</v>
      </c>
      <c r="BS679" s="1">
        <v>1800010.23193359</v>
      </c>
      <c r="BT679" s="1">
        <v>3716393.1845703102</v>
      </c>
      <c r="BU679" s="1">
        <v>3352036.86791992</v>
      </c>
      <c r="BV679" s="1">
        <v>4220942.1884765597</v>
      </c>
      <c r="BW679" s="1">
        <v>4024999.4404296898</v>
      </c>
      <c r="BX679" s="1">
        <f t="shared" si="30"/>
        <v>1.9853793232030386</v>
      </c>
      <c r="BY679" s="1">
        <f t="shared" si="31"/>
        <v>0.98941467256847471</v>
      </c>
      <c r="BZ679" s="1">
        <f t="shared" si="32"/>
        <v>9.1160335568754629E-5</v>
      </c>
      <c r="CA679" s="1" t="s">
        <v>102</v>
      </c>
      <c r="CB679" s="1" t="s">
        <v>102</v>
      </c>
      <c r="CC679" s="1" t="s">
        <v>102</v>
      </c>
      <c r="CD679" s="1" t="s">
        <v>102</v>
      </c>
      <c r="CE679" s="1" t="s">
        <v>102</v>
      </c>
      <c r="CF679" s="1" t="s">
        <v>102</v>
      </c>
      <c r="CG679" s="1" t="s">
        <v>102</v>
      </c>
      <c r="CH679" s="1" t="s">
        <v>102</v>
      </c>
      <c r="CI679" s="1" t="s">
        <v>102</v>
      </c>
      <c r="CJ679" s="1" t="s">
        <v>102</v>
      </c>
      <c r="CK679" s="1">
        <v>1</v>
      </c>
      <c r="CL679" s="1">
        <v>0</v>
      </c>
      <c r="CN679" s="1">
        <v>0</v>
      </c>
      <c r="CP679" s="1">
        <v>0</v>
      </c>
    </row>
    <row r="680" spans="1:96">
      <c r="A680" s="1">
        <v>2.7499508765561298E+18</v>
      </c>
      <c r="B680" s="1" t="b">
        <v>0</v>
      </c>
      <c r="C680" s="1" t="s">
        <v>102</v>
      </c>
      <c r="D680" s="1" t="s">
        <v>97</v>
      </c>
      <c r="E680" s="1" t="s">
        <v>5212</v>
      </c>
      <c r="F680" s="1" t="s">
        <v>5213</v>
      </c>
      <c r="G680" s="1">
        <v>0</v>
      </c>
      <c r="H680" s="1">
        <v>239.773</v>
      </c>
      <c r="I680" s="1">
        <v>69</v>
      </c>
      <c r="J680" s="1">
        <v>39</v>
      </c>
      <c r="K680" s="1">
        <v>692</v>
      </c>
      <c r="L680" s="1">
        <v>34</v>
      </c>
      <c r="M680" s="1">
        <v>641</v>
      </c>
      <c r="N680" s="1">
        <v>70</v>
      </c>
      <c r="O680" s="1">
        <v>5.66</v>
      </c>
      <c r="P680" s="1">
        <v>37.56</v>
      </c>
      <c r="Q680" s="1">
        <v>46.18</v>
      </c>
      <c r="R680" s="1">
        <v>110.38</v>
      </c>
      <c r="S680" s="1">
        <v>111.74</v>
      </c>
      <c r="T680" s="1">
        <v>99.42</v>
      </c>
      <c r="U680" s="1">
        <v>97.05</v>
      </c>
      <c r="V680" s="1">
        <v>108.75</v>
      </c>
      <c r="W680" s="1">
        <v>103.6</v>
      </c>
      <c r="X680" s="1">
        <v>112.13</v>
      </c>
      <c r="Y680" s="1">
        <v>103.95</v>
      </c>
      <c r="Z680" s="1">
        <v>19</v>
      </c>
      <c r="AA680" s="1">
        <v>16</v>
      </c>
      <c r="AB680" s="1">
        <v>37</v>
      </c>
      <c r="AC680" s="1">
        <v>27</v>
      </c>
      <c r="AD680" s="1">
        <v>31</v>
      </c>
      <c r="AE680" s="1">
        <v>27</v>
      </c>
      <c r="AF680" s="1">
        <v>29</v>
      </c>
      <c r="AG680" s="1">
        <v>28</v>
      </c>
      <c r="AH680" s="1">
        <v>31</v>
      </c>
      <c r="AI680" s="1">
        <v>27</v>
      </c>
      <c r="AJ680" s="1" t="s">
        <v>5214</v>
      </c>
      <c r="AK680" s="1" t="s">
        <v>5215</v>
      </c>
      <c r="AL680" s="1" t="s">
        <v>791</v>
      </c>
      <c r="AM680" s="1" t="s">
        <v>5216</v>
      </c>
      <c r="AN680" s="1" t="s">
        <v>5217</v>
      </c>
      <c r="AO680" s="1" t="s">
        <v>5218</v>
      </c>
      <c r="AP680" s="1" t="s">
        <v>5219</v>
      </c>
      <c r="AQ680" s="1" t="s">
        <v>5220</v>
      </c>
      <c r="AR680" s="1" t="s">
        <v>5221</v>
      </c>
      <c r="AS680" s="1" t="s">
        <v>5222</v>
      </c>
      <c r="AT680" s="1">
        <v>12</v>
      </c>
      <c r="AU680" s="1">
        <v>0</v>
      </c>
      <c r="AV680" s="1">
        <v>1.601</v>
      </c>
      <c r="AW680" s="1">
        <v>1.76</v>
      </c>
      <c r="AX680" s="1">
        <v>1.099</v>
      </c>
      <c r="AY680" s="1">
        <v>0.68</v>
      </c>
      <c r="AZ680" s="1">
        <v>0.82</v>
      </c>
      <c r="BA680" s="1">
        <v>0.14000000000000001</v>
      </c>
      <c r="BB680" s="2">
        <v>2.44015226180672E-6</v>
      </c>
      <c r="BC680" s="2">
        <v>5.4615087319298496E-7</v>
      </c>
      <c r="BD680" s="1">
        <v>9.5212143580253299E-3</v>
      </c>
      <c r="BE680" s="2">
        <v>7.8346651164522095E-6</v>
      </c>
      <c r="BF680" s="2">
        <v>2.1021338693930302E-6</v>
      </c>
      <c r="BG680" s="1">
        <v>3.8371717266072303E-2</v>
      </c>
      <c r="BH680" s="1">
        <v>68.8</v>
      </c>
      <c r="BI680" s="1">
        <v>110.1</v>
      </c>
      <c r="BJ680" s="1">
        <v>121.1</v>
      </c>
      <c r="BK680" s="1">
        <v>0.6</v>
      </c>
      <c r="BL680" s="1">
        <v>2.41</v>
      </c>
      <c r="BM680" s="1">
        <v>4.54</v>
      </c>
      <c r="BN680" s="1">
        <v>7690039.1770019503</v>
      </c>
      <c r="BO680" s="1">
        <v>6857189.0025024395</v>
      </c>
      <c r="BP680" s="1">
        <v>25349726.6479492</v>
      </c>
      <c r="BQ680" s="1">
        <v>22325697.8823242</v>
      </c>
      <c r="BR680" s="1">
        <v>20643870.911132801</v>
      </c>
      <c r="BS680" s="1">
        <v>19577102.356933601</v>
      </c>
      <c r="BT680" s="1">
        <v>23411040.386718798</v>
      </c>
      <c r="BU680" s="1">
        <v>21416729.8442383</v>
      </c>
      <c r="BV680" s="1">
        <v>25826701.178222701</v>
      </c>
      <c r="BW680" s="1">
        <v>24643804.5307617</v>
      </c>
      <c r="BX680" s="1">
        <f t="shared" si="30"/>
        <v>1.0842113934928685</v>
      </c>
      <c r="BY680" s="1">
        <f t="shared" si="31"/>
        <v>0.1166460727532343</v>
      </c>
      <c r="BZ680" s="1">
        <f t="shared" si="32"/>
        <v>0.28391827121147062</v>
      </c>
      <c r="CA680" s="1" t="s">
        <v>102</v>
      </c>
      <c r="CB680" s="1" t="s">
        <v>102</v>
      </c>
      <c r="CC680" s="1" t="s">
        <v>102</v>
      </c>
      <c r="CD680" s="1" t="s">
        <v>102</v>
      </c>
      <c r="CE680" s="1" t="s">
        <v>102</v>
      </c>
      <c r="CF680" s="1" t="s">
        <v>102</v>
      </c>
      <c r="CG680" s="1" t="s">
        <v>102</v>
      </c>
      <c r="CH680" s="1" t="s">
        <v>102</v>
      </c>
      <c r="CI680" s="1" t="s">
        <v>102</v>
      </c>
      <c r="CJ680" s="1" t="s">
        <v>102</v>
      </c>
      <c r="CK680" s="1">
        <v>1</v>
      </c>
      <c r="CL680" s="1">
        <v>0</v>
      </c>
      <c r="CN680" s="1">
        <v>3</v>
      </c>
      <c r="CO680" s="1" t="s">
        <v>5223</v>
      </c>
      <c r="CP680" s="1">
        <v>2</v>
      </c>
      <c r="CQ680" s="1" t="s">
        <v>5224</v>
      </c>
      <c r="CR680" s="1" t="s">
        <v>5225</v>
      </c>
    </row>
    <row r="681" spans="1:96">
      <c r="A681" s="1">
        <v>-6.1339737187331802E+17</v>
      </c>
      <c r="B681" s="1" t="b">
        <v>0</v>
      </c>
      <c r="C681" s="1" t="s">
        <v>102</v>
      </c>
      <c r="D681" s="1" t="s">
        <v>97</v>
      </c>
      <c r="E681" s="1" t="s">
        <v>5226</v>
      </c>
      <c r="F681" s="1" t="s">
        <v>5227</v>
      </c>
      <c r="G681" s="1">
        <v>0</v>
      </c>
      <c r="H681" s="1">
        <v>5.1379999999999999</v>
      </c>
      <c r="I681" s="1">
        <v>5</v>
      </c>
      <c r="J681" s="1">
        <v>4</v>
      </c>
      <c r="K681" s="1">
        <v>7</v>
      </c>
      <c r="L681" s="1">
        <v>4</v>
      </c>
      <c r="M681" s="1">
        <v>840</v>
      </c>
      <c r="N681" s="1">
        <v>94.3</v>
      </c>
      <c r="O681" s="1">
        <v>5.19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X681" s="1">
        <v>0</v>
      </c>
      <c r="Z681" s="1">
        <v>2</v>
      </c>
      <c r="AA681" s="1">
        <v>1</v>
      </c>
      <c r="AB681" s="1">
        <v>1</v>
      </c>
      <c r="AC681" s="1">
        <v>1</v>
      </c>
      <c r="AD681" s="1">
        <v>1</v>
      </c>
      <c r="AH681" s="1">
        <v>1</v>
      </c>
      <c r="AJ681" s="1" t="s">
        <v>3973</v>
      </c>
      <c r="AK681" s="1" t="s">
        <v>5228</v>
      </c>
      <c r="AL681" s="1" t="s">
        <v>146</v>
      </c>
      <c r="AM681" s="1" t="s">
        <v>5216</v>
      </c>
      <c r="AN681" s="1">
        <v>3308</v>
      </c>
      <c r="AO681" s="1" t="s">
        <v>5229</v>
      </c>
      <c r="AP681" s="1" t="s">
        <v>5230</v>
      </c>
      <c r="AQ681" s="1" t="s">
        <v>5231</v>
      </c>
      <c r="AR681" s="1" t="s">
        <v>5232</v>
      </c>
      <c r="AS681" s="1" t="s">
        <v>1257</v>
      </c>
      <c r="AT681" s="1">
        <v>3</v>
      </c>
      <c r="AU681" s="1">
        <v>0</v>
      </c>
      <c r="AV681" s="1">
        <v>0.35899999999999999</v>
      </c>
      <c r="AW681" s="1">
        <v>0.215</v>
      </c>
      <c r="AX681" s="1">
        <v>0.6</v>
      </c>
      <c r="AY681" s="1">
        <v>-1.48</v>
      </c>
      <c r="AZ681" s="1">
        <v>-2.2200000000000002</v>
      </c>
      <c r="BA681" s="1">
        <v>-0.74</v>
      </c>
      <c r="BB681" s="1">
        <v>5.9713747739342804E-4</v>
      </c>
      <c r="BC681" s="2">
        <v>5.0666132333843101E-5</v>
      </c>
      <c r="BD681" s="1">
        <v>1.30742515553018E-2</v>
      </c>
      <c r="BE681" s="1">
        <v>9.6727037253033395E-4</v>
      </c>
      <c r="BF681" s="1">
        <v>1.05628669289196E-4</v>
      </c>
      <c r="BG681" s="1">
        <v>4.8100332882468497E-2</v>
      </c>
      <c r="BH681" s="1">
        <v>190.6</v>
      </c>
      <c r="BI681" s="1">
        <v>68.400000000000006</v>
      </c>
      <c r="BJ681" s="1">
        <v>41</v>
      </c>
      <c r="BK681" s="1">
        <v>9.67</v>
      </c>
      <c r="BL681" s="1">
        <v>6.94</v>
      </c>
      <c r="BM681" s="1">
        <v>24.84</v>
      </c>
      <c r="BN681" s="1">
        <v>291312.166015625</v>
      </c>
      <c r="BO681" s="1">
        <v>300425.87109375</v>
      </c>
      <c r="BP681" s="1">
        <v>229861.33984375</v>
      </c>
      <c r="BQ681" s="1">
        <v>210711.236328125</v>
      </c>
      <c r="BR681" s="1">
        <v>189534.3828125</v>
      </c>
      <c r="BS681" s="1">
        <v>165327.865234375</v>
      </c>
      <c r="BT681" s="1">
        <v>156573.271484375</v>
      </c>
      <c r="BU681" s="1">
        <v>90083.94140625</v>
      </c>
      <c r="BV681" s="1">
        <v>96282.720703125</v>
      </c>
      <c r="BW681" s="1">
        <v>145366.798828125</v>
      </c>
      <c r="BX681" s="1">
        <f t="shared" si="30"/>
        <v>0.61388654048617231</v>
      </c>
      <c r="BY681" s="1">
        <f t="shared" si="31"/>
        <v>-0.70395605590999022</v>
      </c>
      <c r="BZ681" s="1">
        <f t="shared" si="32"/>
        <v>1.2633391006036797E-2</v>
      </c>
      <c r="CA681" s="1" t="s">
        <v>102</v>
      </c>
      <c r="CB681" s="1" t="s">
        <v>102</v>
      </c>
      <c r="CC681" s="1" t="s">
        <v>102</v>
      </c>
      <c r="CD681" s="1" t="s">
        <v>102</v>
      </c>
      <c r="CE681" s="1" t="s">
        <v>102</v>
      </c>
      <c r="CF681" s="1" t="s">
        <v>101</v>
      </c>
      <c r="CG681" s="1" t="s">
        <v>101</v>
      </c>
      <c r="CH681" s="1" t="s">
        <v>101</v>
      </c>
      <c r="CI681" s="1" t="s">
        <v>102</v>
      </c>
      <c r="CJ681" s="1" t="s">
        <v>101</v>
      </c>
      <c r="CK681" s="1">
        <v>1</v>
      </c>
      <c r="CL681" s="1">
        <v>0</v>
      </c>
      <c r="CN681" s="1">
        <v>0</v>
      </c>
      <c r="CP681" s="1">
        <v>0</v>
      </c>
    </row>
    <row r="682" spans="1:96">
      <c r="A682" s="1">
        <v>6.8289551850664294E+17</v>
      </c>
      <c r="B682" s="1" t="b">
        <v>0</v>
      </c>
      <c r="C682" s="1" t="s">
        <v>102</v>
      </c>
      <c r="D682" s="1" t="s">
        <v>97</v>
      </c>
      <c r="E682" s="1" t="s">
        <v>5233</v>
      </c>
      <c r="F682" s="1" t="s">
        <v>5234</v>
      </c>
      <c r="G682" s="1">
        <v>0</v>
      </c>
      <c r="H682" s="1">
        <v>244.87200000000001</v>
      </c>
      <c r="I682" s="1">
        <v>60</v>
      </c>
      <c r="J682" s="1">
        <v>39</v>
      </c>
      <c r="K682" s="1">
        <v>485</v>
      </c>
      <c r="L682" s="1">
        <v>37</v>
      </c>
      <c r="M682" s="1">
        <v>654</v>
      </c>
      <c r="N682" s="1">
        <v>72.3</v>
      </c>
      <c r="O682" s="1">
        <v>5.16</v>
      </c>
      <c r="P682" s="1">
        <v>10.58</v>
      </c>
      <c r="Q682" s="1">
        <v>9.06</v>
      </c>
      <c r="R682" s="1">
        <v>37.75</v>
      </c>
      <c r="S682" s="1">
        <v>31.08</v>
      </c>
      <c r="T682" s="1">
        <v>29.78</v>
      </c>
      <c r="U682" s="1">
        <v>27.94</v>
      </c>
      <c r="V682" s="1">
        <v>100.7</v>
      </c>
      <c r="W682" s="1">
        <v>79.98</v>
      </c>
      <c r="X682" s="1">
        <v>97.37</v>
      </c>
      <c r="Y682" s="1">
        <v>96.64</v>
      </c>
      <c r="Z682" s="1">
        <v>12</v>
      </c>
      <c r="AA682" s="1">
        <v>11</v>
      </c>
      <c r="AB682" s="1">
        <v>22</v>
      </c>
      <c r="AC682" s="1">
        <v>20</v>
      </c>
      <c r="AD682" s="1">
        <v>20</v>
      </c>
      <c r="AE682" s="1">
        <v>18</v>
      </c>
      <c r="AF682" s="1">
        <v>32</v>
      </c>
      <c r="AG682" s="1">
        <v>28</v>
      </c>
      <c r="AH682" s="1">
        <v>33</v>
      </c>
      <c r="AI682" s="1">
        <v>32</v>
      </c>
      <c r="AJ682" s="1" t="s">
        <v>5235</v>
      </c>
      <c r="AK682" s="1" t="s">
        <v>5236</v>
      </c>
      <c r="AL682" s="1" t="s">
        <v>1718</v>
      </c>
      <c r="AM682" s="1" t="s">
        <v>5216</v>
      </c>
      <c r="AN682" s="1">
        <v>3309</v>
      </c>
      <c r="AO682" s="1" t="s">
        <v>5237</v>
      </c>
      <c r="AP682" s="1" t="s">
        <v>5238</v>
      </c>
      <c r="AQ682" s="1" t="s">
        <v>5239</v>
      </c>
      <c r="AR682" s="1" t="s">
        <v>5240</v>
      </c>
      <c r="AS682" s="1" t="s">
        <v>5241</v>
      </c>
      <c r="AT682" s="1">
        <v>14</v>
      </c>
      <c r="AU682" s="1">
        <v>0</v>
      </c>
      <c r="AV682" s="1">
        <v>0.92400000000000004</v>
      </c>
      <c r="AW682" s="1">
        <v>2.617</v>
      </c>
      <c r="AX682" s="1">
        <v>2.831</v>
      </c>
      <c r="AY682" s="1">
        <v>-0.11</v>
      </c>
      <c r="AZ682" s="1">
        <v>1.39</v>
      </c>
      <c r="BA682" s="1">
        <v>1.5</v>
      </c>
      <c r="BB682" s="1">
        <v>4.0411273349234902E-2</v>
      </c>
      <c r="BC682" s="2">
        <v>1.0000000000000001E-15</v>
      </c>
      <c r="BD682" s="2">
        <v>1.0000000000000001E-15</v>
      </c>
      <c r="BE682" s="1">
        <v>5.0494006560624499E-2</v>
      </c>
      <c r="BF682" s="2">
        <v>1.0237704918032801E-14</v>
      </c>
      <c r="BG682" s="2">
        <v>3.25090909090909E-13</v>
      </c>
      <c r="BH682" s="1">
        <v>66.099999999999994</v>
      </c>
      <c r="BI682" s="1">
        <v>61.1</v>
      </c>
      <c r="BJ682" s="1">
        <v>172.9</v>
      </c>
      <c r="BK682" s="1">
        <v>2.15</v>
      </c>
      <c r="BL682" s="1">
        <v>3.96</v>
      </c>
      <c r="BM682" s="1">
        <v>1.65</v>
      </c>
      <c r="BN682" s="1">
        <v>3641403.9785156301</v>
      </c>
      <c r="BO682" s="1">
        <v>3176644.4653320299</v>
      </c>
      <c r="BP682" s="1">
        <v>7096369.0590820303</v>
      </c>
      <c r="BQ682" s="1">
        <v>6137939.49365234</v>
      </c>
      <c r="BR682" s="1">
        <v>5396631.5849609403</v>
      </c>
      <c r="BS682" s="1">
        <v>5360101.5754394503</v>
      </c>
      <c r="BT682" s="1">
        <v>17364853.955078099</v>
      </c>
      <c r="BU682" s="1">
        <v>14877460.6787109</v>
      </c>
      <c r="BV682" s="1">
        <v>16997393.777343798</v>
      </c>
      <c r="BW682" s="1">
        <v>16896498.0146484</v>
      </c>
      <c r="BX682" s="1">
        <f t="shared" si="30"/>
        <v>2.7567042405487774</v>
      </c>
      <c r="BY682" s="1">
        <f t="shared" si="31"/>
        <v>1.4629444927445454</v>
      </c>
      <c r="BZ682" s="1">
        <f t="shared" si="32"/>
        <v>5.1408683789556773E-6</v>
      </c>
      <c r="CA682" s="1" t="s">
        <v>102</v>
      </c>
      <c r="CB682" s="1" t="s">
        <v>102</v>
      </c>
      <c r="CC682" s="1" t="s">
        <v>102</v>
      </c>
      <c r="CD682" s="1" t="s">
        <v>102</v>
      </c>
      <c r="CE682" s="1" t="s">
        <v>102</v>
      </c>
      <c r="CF682" s="1" t="s">
        <v>102</v>
      </c>
      <c r="CG682" s="1" t="s">
        <v>102</v>
      </c>
      <c r="CH682" s="1" t="s">
        <v>102</v>
      </c>
      <c r="CI682" s="1" t="s">
        <v>102</v>
      </c>
      <c r="CJ682" s="1" t="s">
        <v>102</v>
      </c>
      <c r="CK682" s="1">
        <v>1</v>
      </c>
      <c r="CL682" s="1">
        <v>0</v>
      </c>
      <c r="CN682" s="1">
        <v>0</v>
      </c>
      <c r="CP682" s="1">
        <v>0</v>
      </c>
    </row>
    <row r="683" spans="1:96">
      <c r="A683" s="1">
        <v>-7.7208322574512998E+17</v>
      </c>
      <c r="B683" s="1" t="b">
        <v>0</v>
      </c>
      <c r="C683" s="1" t="s">
        <v>102</v>
      </c>
      <c r="D683" s="1" t="s">
        <v>97</v>
      </c>
      <c r="E683" s="1" t="s">
        <v>5242</v>
      </c>
      <c r="F683" s="1" t="s">
        <v>5243</v>
      </c>
      <c r="G683" s="1">
        <v>0</v>
      </c>
      <c r="H683" s="1">
        <v>280.51299999999998</v>
      </c>
      <c r="I683" s="1">
        <v>59</v>
      </c>
      <c r="J683" s="1">
        <v>41</v>
      </c>
      <c r="K683" s="1">
        <v>885</v>
      </c>
      <c r="L683" s="1">
        <v>35</v>
      </c>
      <c r="M683" s="1">
        <v>646</v>
      </c>
      <c r="N683" s="1">
        <v>70.900000000000006</v>
      </c>
      <c r="O683" s="1">
        <v>5.52</v>
      </c>
      <c r="P683" s="1">
        <v>34.35</v>
      </c>
      <c r="Q683" s="1">
        <v>31.62</v>
      </c>
      <c r="R683" s="1">
        <v>153.38</v>
      </c>
      <c r="S683" s="1">
        <v>146.13</v>
      </c>
      <c r="T683" s="1">
        <v>126.53</v>
      </c>
      <c r="U683" s="1">
        <v>124.92</v>
      </c>
      <c r="V683" s="1">
        <v>156.55000000000001</v>
      </c>
      <c r="W683" s="1">
        <v>135.81</v>
      </c>
      <c r="X683" s="1">
        <v>137.80000000000001</v>
      </c>
      <c r="Y683" s="1">
        <v>148.01</v>
      </c>
      <c r="Z683" s="1">
        <v>18</v>
      </c>
      <c r="AA683" s="1">
        <v>16</v>
      </c>
      <c r="AB683" s="1">
        <v>38</v>
      </c>
      <c r="AC683" s="1">
        <v>38</v>
      </c>
      <c r="AD683" s="1">
        <v>34</v>
      </c>
      <c r="AE683" s="1">
        <v>33</v>
      </c>
      <c r="AF683" s="1">
        <v>34</v>
      </c>
      <c r="AG683" s="1">
        <v>36</v>
      </c>
      <c r="AH683" s="1">
        <v>37</v>
      </c>
      <c r="AI683" s="1">
        <v>31</v>
      </c>
      <c r="AJ683" s="1" t="s">
        <v>5015</v>
      </c>
      <c r="AK683" s="1" t="s">
        <v>5244</v>
      </c>
      <c r="AL683" s="1" t="s">
        <v>791</v>
      </c>
      <c r="AM683" s="1" t="s">
        <v>5216</v>
      </c>
      <c r="AN683" s="1">
        <v>3312</v>
      </c>
      <c r="AO683" s="1" t="s">
        <v>5245</v>
      </c>
      <c r="AP683" s="1" t="s">
        <v>5246</v>
      </c>
      <c r="AQ683" s="1" t="s">
        <v>5247</v>
      </c>
      <c r="AR683" s="1" t="s">
        <v>5248</v>
      </c>
      <c r="AS683" s="1" t="s">
        <v>5249</v>
      </c>
      <c r="AT683" s="1">
        <v>27</v>
      </c>
      <c r="AU683" s="1">
        <v>6</v>
      </c>
      <c r="AV683" s="1">
        <v>1.9279999999999999</v>
      </c>
      <c r="AW683" s="1">
        <v>2.2330000000000001</v>
      </c>
      <c r="AX683" s="1">
        <v>1.1579999999999999</v>
      </c>
      <c r="AY683" s="1">
        <v>0.95</v>
      </c>
      <c r="AZ683" s="1">
        <v>1.1599999999999999</v>
      </c>
      <c r="BA683" s="1">
        <v>0.21</v>
      </c>
      <c r="BB683" s="2">
        <v>1.0000000000000001E-15</v>
      </c>
      <c r="BC683" s="2">
        <v>1.0000000000000001E-15</v>
      </c>
      <c r="BD683" s="2">
        <v>5.6246078661281697E-7</v>
      </c>
      <c r="BE683" s="2">
        <v>1.0055999999999999E-14</v>
      </c>
      <c r="BF683" s="2">
        <v>1.0237704918032801E-14</v>
      </c>
      <c r="BG683" s="2">
        <v>3.0475148074658101E-5</v>
      </c>
      <c r="BH683" s="1">
        <v>58.1</v>
      </c>
      <c r="BI683" s="1">
        <v>112.1</v>
      </c>
      <c r="BJ683" s="1">
        <v>129.80000000000001</v>
      </c>
      <c r="BK683" s="1">
        <v>1.05</v>
      </c>
      <c r="BL683" s="1">
        <v>1.41</v>
      </c>
      <c r="BM683" s="1">
        <v>0.7</v>
      </c>
      <c r="BN683" s="1">
        <v>10159983.3781738</v>
      </c>
      <c r="BO683" s="1">
        <v>9001637.1546630897</v>
      </c>
      <c r="BP683" s="1">
        <v>39161414.015625</v>
      </c>
      <c r="BQ683" s="1">
        <v>35336479.7978516</v>
      </c>
      <c r="BR683" s="1">
        <v>32787148.2177734</v>
      </c>
      <c r="BS683" s="1">
        <v>32491653.7822266</v>
      </c>
      <c r="BT683" s="1">
        <v>41308891.949218802</v>
      </c>
      <c r="BU683" s="1">
        <v>36968554.870117202</v>
      </c>
      <c r="BV683" s="1">
        <v>41041046.666015603</v>
      </c>
      <c r="BW683" s="1">
        <v>39941063.996093802</v>
      </c>
      <c r="BX683" s="1">
        <f t="shared" si="30"/>
        <v>1.139385621863372</v>
      </c>
      <c r="BY683" s="1">
        <f t="shared" si="31"/>
        <v>0.1882561057768023</v>
      </c>
      <c r="BZ683" s="1">
        <f t="shared" si="32"/>
        <v>3.7896607265532234E-2</v>
      </c>
      <c r="CA683" s="1" t="s">
        <v>102</v>
      </c>
      <c r="CB683" s="1" t="s">
        <v>102</v>
      </c>
      <c r="CC683" s="1" t="s">
        <v>102</v>
      </c>
      <c r="CD683" s="1" t="s">
        <v>102</v>
      </c>
      <c r="CE683" s="1" t="s">
        <v>102</v>
      </c>
      <c r="CF683" s="1" t="s">
        <v>102</v>
      </c>
      <c r="CG683" s="1" t="s">
        <v>102</v>
      </c>
      <c r="CH683" s="1" t="s">
        <v>102</v>
      </c>
      <c r="CI683" s="1" t="s">
        <v>102</v>
      </c>
      <c r="CJ683" s="1" t="s">
        <v>102</v>
      </c>
      <c r="CK683" s="1">
        <v>1</v>
      </c>
      <c r="CL683" s="1">
        <v>0</v>
      </c>
      <c r="CN683" s="1">
        <v>3</v>
      </c>
      <c r="CO683" s="1" t="s">
        <v>5250</v>
      </c>
      <c r="CP683" s="1">
        <v>3</v>
      </c>
      <c r="CQ683" s="1" t="s">
        <v>5251</v>
      </c>
      <c r="CR683" s="1" t="s">
        <v>5252</v>
      </c>
    </row>
    <row r="684" spans="1:96">
      <c r="A684" s="1">
        <v>5.5616120988355502E+18</v>
      </c>
      <c r="B684" s="1" t="b">
        <v>0</v>
      </c>
      <c r="C684" s="1" t="s">
        <v>102</v>
      </c>
      <c r="D684" s="1" t="s">
        <v>97</v>
      </c>
      <c r="E684" s="1" t="s">
        <v>5253</v>
      </c>
      <c r="F684" s="1" t="s">
        <v>5254</v>
      </c>
      <c r="G684" s="1">
        <v>0</v>
      </c>
      <c r="H684" s="1">
        <v>70.688999999999993</v>
      </c>
      <c r="I684" s="1">
        <v>41</v>
      </c>
      <c r="J684" s="1">
        <v>24</v>
      </c>
      <c r="K684" s="1">
        <v>124</v>
      </c>
      <c r="L684" s="1">
        <v>24</v>
      </c>
      <c r="M684" s="1">
        <v>679</v>
      </c>
      <c r="N684" s="1">
        <v>73.599999999999994</v>
      </c>
      <c r="O684" s="1">
        <v>6.16</v>
      </c>
      <c r="P684" s="1">
        <v>16.14</v>
      </c>
      <c r="Q684" s="1">
        <v>8.7200000000000006</v>
      </c>
      <c r="R684" s="1">
        <v>4.03</v>
      </c>
      <c r="S684" s="1">
        <v>1.78</v>
      </c>
      <c r="T684" s="1">
        <v>2.66</v>
      </c>
      <c r="U684" s="1">
        <v>2.42</v>
      </c>
      <c r="V684" s="1">
        <v>2.2000000000000002</v>
      </c>
      <c r="W684" s="1">
        <v>0</v>
      </c>
      <c r="X684" s="1">
        <v>1.65</v>
      </c>
      <c r="Y684" s="1">
        <v>1.65</v>
      </c>
      <c r="Z684" s="1">
        <v>13</v>
      </c>
      <c r="AA684" s="1">
        <v>14</v>
      </c>
      <c r="AB684" s="1">
        <v>16</v>
      </c>
      <c r="AC684" s="1">
        <v>8</v>
      </c>
      <c r="AD684" s="1">
        <v>10</v>
      </c>
      <c r="AE684" s="1">
        <v>13</v>
      </c>
      <c r="AF684" s="1">
        <v>11</v>
      </c>
      <c r="AG684" s="1">
        <v>10</v>
      </c>
      <c r="AH684" s="1">
        <v>10</v>
      </c>
      <c r="AI684" s="1">
        <v>8</v>
      </c>
      <c r="AJ684" s="1" t="s">
        <v>243</v>
      </c>
      <c r="AK684" s="1" t="s">
        <v>306</v>
      </c>
      <c r="AL684" s="1" t="s">
        <v>146</v>
      </c>
      <c r="AM684" s="1" t="s">
        <v>5216</v>
      </c>
      <c r="AN684" s="1">
        <v>3313</v>
      </c>
      <c r="AO684" s="1" t="s">
        <v>5255</v>
      </c>
      <c r="AP684" s="1" t="s">
        <v>5256</v>
      </c>
      <c r="AQ684" s="1" t="s">
        <v>5257</v>
      </c>
      <c r="AR684" s="1" t="s">
        <v>5258</v>
      </c>
      <c r="AS684" s="1" t="s">
        <v>5259</v>
      </c>
      <c r="AT684" s="1">
        <v>7</v>
      </c>
      <c r="AU684" s="1">
        <v>0</v>
      </c>
      <c r="AV684" s="1">
        <v>0.38300000000000001</v>
      </c>
      <c r="AW684" s="1">
        <v>0.38200000000000001</v>
      </c>
      <c r="AX684" s="1">
        <v>0.997</v>
      </c>
      <c r="AY684" s="1">
        <v>-1.39</v>
      </c>
      <c r="AZ684" s="1">
        <v>-1.39</v>
      </c>
      <c r="BA684" s="1">
        <v>0</v>
      </c>
      <c r="BB684" s="2">
        <v>8.9968541505669503E-8</v>
      </c>
      <c r="BC684" s="2">
        <v>8.44900196472764E-8</v>
      </c>
      <c r="BD684" s="1">
        <v>0.92313051934865797</v>
      </c>
      <c r="BE684" s="2">
        <v>5.1288188967177595E-7</v>
      </c>
      <c r="BF684" s="2">
        <v>4.6797354562948198E-7</v>
      </c>
      <c r="BG684" s="1">
        <v>0.999998324738962</v>
      </c>
      <c r="BH684" s="1">
        <v>170</v>
      </c>
      <c r="BI684" s="1">
        <v>65.099999999999994</v>
      </c>
      <c r="BJ684" s="1">
        <v>64.900000000000006</v>
      </c>
      <c r="BK684" s="1">
        <v>3.09</v>
      </c>
      <c r="BL684" s="1">
        <v>1.84</v>
      </c>
      <c r="BM684" s="1">
        <v>6.03</v>
      </c>
      <c r="BN684" s="1">
        <v>3790523.6479492201</v>
      </c>
      <c r="BO684" s="1">
        <v>3263203.99853516</v>
      </c>
      <c r="BP684" s="1">
        <v>2890760.4404296898</v>
      </c>
      <c r="BQ684" s="1">
        <v>2624879.8303222698</v>
      </c>
      <c r="BR684" s="1">
        <v>2422853.3002929701</v>
      </c>
      <c r="BS684" s="1">
        <v>2344141.3435058598</v>
      </c>
      <c r="BT684" s="1">
        <v>2499729.50854492</v>
      </c>
      <c r="BU684" s="1">
        <v>2139126.12353516</v>
      </c>
      <c r="BV684" s="1">
        <v>2730245.32495117</v>
      </c>
      <c r="BW684" s="1">
        <v>2623851.0144043001</v>
      </c>
      <c r="BX684" s="1">
        <f t="shared" si="30"/>
        <v>0.97182794628784175</v>
      </c>
      <c r="BY684" s="1">
        <f t="shared" si="31"/>
        <v>-4.1227175098170296E-2</v>
      </c>
      <c r="BZ684" s="1">
        <f t="shared" si="32"/>
        <v>0.69707585484937162</v>
      </c>
      <c r="CA684" s="1" t="s">
        <v>102</v>
      </c>
      <c r="CB684" s="1" t="s">
        <v>102</v>
      </c>
      <c r="CC684" s="1" t="s">
        <v>102</v>
      </c>
      <c r="CD684" s="1" t="s">
        <v>102</v>
      </c>
      <c r="CE684" s="1" t="s">
        <v>102</v>
      </c>
      <c r="CF684" s="1" t="s">
        <v>102</v>
      </c>
      <c r="CG684" s="1" t="s">
        <v>102</v>
      </c>
      <c r="CH684" s="1" t="s">
        <v>102</v>
      </c>
      <c r="CI684" s="1" t="s">
        <v>102</v>
      </c>
      <c r="CJ684" s="1" t="s">
        <v>102</v>
      </c>
      <c r="CK684" s="1">
        <v>1</v>
      </c>
      <c r="CL684" s="1">
        <v>0</v>
      </c>
      <c r="CN684" s="1">
        <v>2</v>
      </c>
      <c r="CO684" s="1" t="s">
        <v>5260</v>
      </c>
      <c r="CP684" s="1">
        <v>0</v>
      </c>
      <c r="CR684" s="1" t="s">
        <v>5260</v>
      </c>
    </row>
    <row r="685" spans="1:96">
      <c r="A685" s="1">
        <v>5.6194846759810499E+18</v>
      </c>
      <c r="B685" s="1" t="b">
        <v>0</v>
      </c>
      <c r="C685" s="1" t="s">
        <v>102</v>
      </c>
      <c r="D685" s="1" t="s">
        <v>97</v>
      </c>
      <c r="E685" s="1" t="s">
        <v>5261</v>
      </c>
      <c r="F685" s="1" t="s">
        <v>5262</v>
      </c>
      <c r="G685" s="1">
        <v>0</v>
      </c>
      <c r="H685" s="1">
        <v>174.17400000000001</v>
      </c>
      <c r="I685" s="1">
        <v>58</v>
      </c>
      <c r="J685" s="1">
        <v>30</v>
      </c>
      <c r="K685" s="1">
        <v>363</v>
      </c>
      <c r="L685" s="1">
        <v>30</v>
      </c>
      <c r="M685" s="1">
        <v>573</v>
      </c>
      <c r="N685" s="1">
        <v>61</v>
      </c>
      <c r="O685" s="1">
        <v>5.87</v>
      </c>
      <c r="P685" s="1">
        <v>59.87</v>
      </c>
      <c r="Q685" s="1">
        <v>43.98</v>
      </c>
      <c r="R685" s="1">
        <v>66.790000000000006</v>
      </c>
      <c r="S685" s="1">
        <v>59.71</v>
      </c>
      <c r="T685" s="1">
        <v>54.9</v>
      </c>
      <c r="U685" s="1">
        <v>42.61</v>
      </c>
      <c r="V685" s="1">
        <v>46.54</v>
      </c>
      <c r="W685" s="1">
        <v>45.79</v>
      </c>
      <c r="X685" s="1">
        <v>41.31</v>
      </c>
      <c r="Y685" s="1">
        <v>48.42</v>
      </c>
      <c r="Z685" s="1">
        <v>24</v>
      </c>
      <c r="AA685" s="1">
        <v>19</v>
      </c>
      <c r="AB685" s="1">
        <v>25</v>
      </c>
      <c r="AC685" s="1">
        <v>23</v>
      </c>
      <c r="AD685" s="1">
        <v>22</v>
      </c>
      <c r="AE685" s="1">
        <v>22</v>
      </c>
      <c r="AF685" s="1">
        <v>21</v>
      </c>
      <c r="AG685" s="1">
        <v>21</v>
      </c>
      <c r="AH685" s="1">
        <v>23</v>
      </c>
      <c r="AI685" s="1">
        <v>21</v>
      </c>
      <c r="AJ685" s="1" t="s">
        <v>5263</v>
      </c>
      <c r="AK685" s="1" t="s">
        <v>5264</v>
      </c>
      <c r="AL685" s="1" t="s">
        <v>185</v>
      </c>
      <c r="AM685" s="1" t="s">
        <v>1749</v>
      </c>
      <c r="AN685" s="1">
        <v>3329</v>
      </c>
      <c r="AO685" s="1" t="s">
        <v>5265</v>
      </c>
      <c r="AP685" s="1" t="s">
        <v>5266</v>
      </c>
      <c r="AQ685" s="1" t="s">
        <v>5267</v>
      </c>
      <c r="AR685" s="1" t="s">
        <v>5268</v>
      </c>
      <c r="AS685" s="1" t="s">
        <v>5269</v>
      </c>
      <c r="AT685" s="1">
        <v>6</v>
      </c>
      <c r="AU685" s="1">
        <v>0</v>
      </c>
      <c r="AV685" s="1">
        <v>0.59299999999999997</v>
      </c>
      <c r="AW685" s="1">
        <v>0.49299999999999999</v>
      </c>
      <c r="AX685" s="1">
        <v>0.83099999999999996</v>
      </c>
      <c r="AY685" s="1">
        <v>-0.75</v>
      </c>
      <c r="AZ685" s="1">
        <v>-1.02</v>
      </c>
      <c r="BA685" s="1">
        <v>-0.27</v>
      </c>
      <c r="BB685" s="2">
        <v>2.8139430454654502E-6</v>
      </c>
      <c r="BC685" s="2">
        <v>2.8149836195368002E-7</v>
      </c>
      <c r="BD685" s="1">
        <v>6.1957110919308401E-4</v>
      </c>
      <c r="BE685" s="2">
        <v>8.8538833745934195E-6</v>
      </c>
      <c r="BF685" s="2">
        <v>1.1798370942286801E-6</v>
      </c>
      <c r="BG685" s="1">
        <v>4.5966520466275296E-3</v>
      </c>
      <c r="BH685" s="1">
        <v>143.80000000000001</v>
      </c>
      <c r="BI685" s="1">
        <v>85.3</v>
      </c>
      <c r="BJ685" s="1">
        <v>70.900000000000006</v>
      </c>
      <c r="BK685" s="1">
        <v>2.96</v>
      </c>
      <c r="BL685" s="1">
        <v>2.16</v>
      </c>
      <c r="BM685" s="1">
        <v>5.24</v>
      </c>
      <c r="BN685" s="1">
        <v>8638876.59838867</v>
      </c>
      <c r="BO685" s="1">
        <v>7450327.2153320303</v>
      </c>
      <c r="BP685" s="1">
        <v>10376160.029296899</v>
      </c>
      <c r="BQ685" s="1">
        <v>9300015.7607421894</v>
      </c>
      <c r="BR685" s="1">
        <v>8306636.30224609</v>
      </c>
      <c r="BS685" s="1">
        <v>8323318.7924804697</v>
      </c>
      <c r="BT685" s="1">
        <v>8090198.0988769503</v>
      </c>
      <c r="BU685" s="1">
        <v>6983777.7802734403</v>
      </c>
      <c r="BV685" s="1">
        <v>7385151.5122070303</v>
      </c>
      <c r="BW685" s="1">
        <v>7046833.7661132803</v>
      </c>
      <c r="BX685" s="1">
        <f t="shared" si="30"/>
        <v>0.81269913478584543</v>
      </c>
      <c r="BY685" s="1">
        <f t="shared" si="31"/>
        <v>-0.29920673654461832</v>
      </c>
      <c r="BZ685" s="1">
        <f t="shared" si="32"/>
        <v>2.1843667233641822E-2</v>
      </c>
      <c r="CA685" s="1" t="s">
        <v>102</v>
      </c>
      <c r="CB685" s="1" t="s">
        <v>102</v>
      </c>
      <c r="CC685" s="1" t="s">
        <v>102</v>
      </c>
      <c r="CD685" s="1" t="s">
        <v>102</v>
      </c>
      <c r="CE685" s="1" t="s">
        <v>102</v>
      </c>
      <c r="CF685" s="1" t="s">
        <v>102</v>
      </c>
      <c r="CG685" s="1" t="s">
        <v>102</v>
      </c>
      <c r="CH685" s="1" t="s">
        <v>102</v>
      </c>
      <c r="CI685" s="1" t="s">
        <v>102</v>
      </c>
      <c r="CJ685" s="1" t="s">
        <v>102</v>
      </c>
      <c r="CK685" s="1">
        <v>1</v>
      </c>
      <c r="CL685" s="1">
        <v>0</v>
      </c>
      <c r="CN685" s="1">
        <v>1</v>
      </c>
      <c r="CO685" s="1" t="s">
        <v>5270</v>
      </c>
      <c r="CP685" s="1">
        <v>0</v>
      </c>
      <c r="CR685" s="1" t="s">
        <v>5270</v>
      </c>
    </row>
    <row r="686" spans="1:96">
      <c r="A686" s="1">
        <v>-1.44714724194606E+18</v>
      </c>
      <c r="B686" s="1" t="b">
        <v>0</v>
      </c>
      <c r="C686" s="1" t="s">
        <v>102</v>
      </c>
      <c r="D686" s="1" t="s">
        <v>97</v>
      </c>
      <c r="E686" s="1" t="s">
        <v>5271</v>
      </c>
      <c r="F686" s="1" t="s">
        <v>5272</v>
      </c>
      <c r="G686" s="1">
        <v>0</v>
      </c>
      <c r="H686" s="1">
        <v>16.238</v>
      </c>
      <c r="I686" s="1">
        <v>48</v>
      </c>
      <c r="J686" s="1">
        <v>5</v>
      </c>
      <c r="K686" s="1">
        <v>40</v>
      </c>
      <c r="L686" s="1">
        <v>5</v>
      </c>
      <c r="M686" s="1">
        <v>102</v>
      </c>
      <c r="N686" s="1">
        <v>10.9</v>
      </c>
      <c r="O686" s="1">
        <v>8.92</v>
      </c>
      <c r="P686" s="1">
        <v>12.21</v>
      </c>
      <c r="Q686" s="1">
        <v>8.57</v>
      </c>
      <c r="R686" s="1">
        <v>0</v>
      </c>
      <c r="S686" s="1">
        <v>1.81</v>
      </c>
      <c r="T686" s="1">
        <v>0</v>
      </c>
      <c r="U686" s="1">
        <v>1.69</v>
      </c>
      <c r="X686" s="1">
        <v>0</v>
      </c>
      <c r="Y686" s="1">
        <v>0</v>
      </c>
      <c r="Z686" s="1">
        <v>5</v>
      </c>
      <c r="AA686" s="1">
        <v>4</v>
      </c>
      <c r="AB686" s="1">
        <v>4</v>
      </c>
      <c r="AC686" s="1">
        <v>4</v>
      </c>
      <c r="AD686" s="1">
        <v>4</v>
      </c>
      <c r="AE686" s="1">
        <v>3</v>
      </c>
      <c r="AH686" s="1">
        <v>2</v>
      </c>
      <c r="AI686" s="1">
        <v>1</v>
      </c>
      <c r="AJ686" s="1" t="s">
        <v>253</v>
      </c>
      <c r="AK686" s="1" t="s">
        <v>2048</v>
      </c>
      <c r="AL686" s="1" t="s">
        <v>146</v>
      </c>
      <c r="AM686" s="1" t="s">
        <v>5273</v>
      </c>
      <c r="AN686" s="1">
        <v>3336</v>
      </c>
      <c r="AO686" s="1" t="s">
        <v>5274</v>
      </c>
      <c r="AP686" s="1" t="s">
        <v>5275</v>
      </c>
      <c r="AQ686" s="1" t="s">
        <v>5276</v>
      </c>
      <c r="AS686" s="1" t="s">
        <v>5277</v>
      </c>
      <c r="AT686" s="1">
        <v>1</v>
      </c>
      <c r="AU686" s="1">
        <v>0</v>
      </c>
      <c r="AV686" s="1">
        <v>0.185</v>
      </c>
      <c r="AW686" s="1">
        <v>0.113</v>
      </c>
      <c r="AX686" s="1">
        <v>0.61299999999999999</v>
      </c>
      <c r="AY686" s="1">
        <v>-2.44</v>
      </c>
      <c r="AZ686" s="1">
        <v>-3.14</v>
      </c>
      <c r="BA686" s="1">
        <v>-0.71</v>
      </c>
      <c r="BB686" s="1">
        <v>1.0302592201783E-4</v>
      </c>
      <c r="BC686" s="2">
        <v>1.40442306195698E-5</v>
      </c>
      <c r="BD686" s="1">
        <v>1.392691229687E-2</v>
      </c>
      <c r="BE686" s="1">
        <v>1.9314479340255301E-4</v>
      </c>
      <c r="BF686" s="2">
        <v>3.3928905307239301E-5</v>
      </c>
      <c r="BG686" s="1">
        <v>5.0002648969485197E-2</v>
      </c>
      <c r="BH686" s="1">
        <v>231.2</v>
      </c>
      <c r="BI686" s="1">
        <v>42.7</v>
      </c>
      <c r="BJ686" s="1">
        <v>26.2</v>
      </c>
      <c r="BK686" s="1">
        <v>3.92</v>
      </c>
      <c r="BL686" s="1">
        <v>8.35</v>
      </c>
      <c r="BM686" s="1">
        <v>27.67</v>
      </c>
      <c r="BN686" s="1">
        <v>2090705.5703125</v>
      </c>
      <c r="BO686" s="1">
        <v>1778840.8828125</v>
      </c>
      <c r="BP686" s="1">
        <v>784749.44140625</v>
      </c>
      <c r="BQ686" s="1">
        <v>753363.5234375</v>
      </c>
      <c r="BR686" s="1">
        <v>625717.26953125</v>
      </c>
      <c r="BS686" s="1">
        <v>571119.84765625</v>
      </c>
      <c r="BT686" s="1">
        <v>242194.71484375</v>
      </c>
      <c r="BU686" s="1">
        <v>350323.69140625</v>
      </c>
      <c r="BV686" s="1">
        <v>490396.365234375</v>
      </c>
      <c r="BW686" s="1">
        <v>439343.51953125</v>
      </c>
      <c r="BX686" s="1">
        <f t="shared" si="30"/>
        <v>0.55659454299255151</v>
      </c>
      <c r="BY686" s="1">
        <f t="shared" si="31"/>
        <v>-0.84530133073127622</v>
      </c>
      <c r="BZ686" s="1">
        <f t="shared" si="32"/>
        <v>6.5972662103541569E-3</v>
      </c>
      <c r="CA686" s="1" t="s">
        <v>102</v>
      </c>
      <c r="CB686" s="1" t="s">
        <v>102</v>
      </c>
      <c r="CC686" s="1" t="s">
        <v>102</v>
      </c>
      <c r="CD686" s="1" t="s">
        <v>102</v>
      </c>
      <c r="CE686" s="1" t="s">
        <v>102</v>
      </c>
      <c r="CF686" s="1" t="s">
        <v>102</v>
      </c>
      <c r="CG686" s="1" t="s">
        <v>101</v>
      </c>
      <c r="CH686" s="1" t="s">
        <v>101</v>
      </c>
      <c r="CI686" s="1" t="s">
        <v>102</v>
      </c>
      <c r="CJ686" s="1" t="s">
        <v>102</v>
      </c>
      <c r="CK686" s="1">
        <v>1</v>
      </c>
      <c r="CL686" s="1">
        <v>0</v>
      </c>
      <c r="CN686" s="1">
        <v>0</v>
      </c>
      <c r="CP686" s="1">
        <v>0</v>
      </c>
    </row>
    <row r="687" spans="1:96">
      <c r="A687" s="1">
        <v>5.9269308090079498E+18</v>
      </c>
      <c r="B687" s="1" t="b">
        <v>0</v>
      </c>
      <c r="C687" s="1" t="s">
        <v>102</v>
      </c>
      <c r="D687" s="1" t="s">
        <v>97</v>
      </c>
      <c r="E687" s="1" t="s">
        <v>5278</v>
      </c>
      <c r="F687" s="1" t="s">
        <v>5279</v>
      </c>
      <c r="G687" s="1">
        <v>0</v>
      </c>
      <c r="H687" s="1">
        <v>43.835999999999999</v>
      </c>
      <c r="I687" s="1">
        <v>21</v>
      </c>
      <c r="J687" s="1">
        <v>13</v>
      </c>
      <c r="K687" s="1">
        <v>74</v>
      </c>
      <c r="L687" s="1">
        <v>13</v>
      </c>
      <c r="M687" s="1">
        <v>858</v>
      </c>
      <c r="N687" s="1">
        <v>96.8</v>
      </c>
      <c r="O687" s="1">
        <v>5.39</v>
      </c>
      <c r="R687" s="1">
        <v>5.93</v>
      </c>
      <c r="S687" s="1">
        <v>5.04</v>
      </c>
      <c r="T687" s="1">
        <v>0</v>
      </c>
      <c r="U687" s="1">
        <v>2.2400000000000002</v>
      </c>
      <c r="V687" s="1">
        <v>5</v>
      </c>
      <c r="W687" s="1">
        <v>4.3099999999999996</v>
      </c>
      <c r="X687" s="1">
        <v>4.93</v>
      </c>
      <c r="Y687" s="1">
        <v>4.68</v>
      </c>
      <c r="AB687" s="1">
        <v>8</v>
      </c>
      <c r="AC687" s="1">
        <v>8</v>
      </c>
      <c r="AD687" s="1">
        <v>6</v>
      </c>
      <c r="AE687" s="1">
        <v>3</v>
      </c>
      <c r="AF687" s="1">
        <v>7</v>
      </c>
      <c r="AG687" s="1">
        <v>6</v>
      </c>
      <c r="AH687" s="1">
        <v>8</v>
      </c>
      <c r="AI687" s="1">
        <v>10</v>
      </c>
      <c r="AJ687" s="1" t="s">
        <v>253</v>
      </c>
      <c r="AK687" s="1" t="s">
        <v>1970</v>
      </c>
      <c r="AL687" s="1" t="s">
        <v>286</v>
      </c>
      <c r="AM687" s="1" t="s">
        <v>5216</v>
      </c>
      <c r="AN687" s="1">
        <v>10808</v>
      </c>
      <c r="AO687" s="1" t="s">
        <v>5280</v>
      </c>
      <c r="AP687" s="1" t="s">
        <v>5281</v>
      </c>
      <c r="AQ687" s="1" t="s">
        <v>5282</v>
      </c>
      <c r="AS687" s="1" t="s">
        <v>5283</v>
      </c>
      <c r="AT687" s="1">
        <v>2</v>
      </c>
      <c r="AU687" s="1">
        <v>0</v>
      </c>
      <c r="AV687" s="1">
        <v>1.462</v>
      </c>
      <c r="AW687" s="1">
        <v>1.923</v>
      </c>
      <c r="AX687" s="1">
        <v>1.3149999999999999</v>
      </c>
      <c r="AY687" s="1">
        <v>0.55000000000000004</v>
      </c>
      <c r="AZ687" s="1">
        <v>0.94</v>
      </c>
      <c r="BA687" s="1">
        <v>0.4</v>
      </c>
      <c r="BB687" s="1">
        <v>4.2240041736196802E-3</v>
      </c>
      <c r="BC687" s="1">
        <v>1.60658382734713E-4</v>
      </c>
      <c r="BD687" s="1">
        <v>8.2627346676572601E-3</v>
      </c>
      <c r="BE687" s="1">
        <v>5.8507694173442803E-3</v>
      </c>
      <c r="BF687" s="1">
        <v>2.95526244529686E-4</v>
      </c>
      <c r="BG687" s="1">
        <v>3.4140878125147801E-2</v>
      </c>
      <c r="BH687" s="1">
        <v>68.400000000000006</v>
      </c>
      <c r="BI687" s="1">
        <v>100</v>
      </c>
      <c r="BJ687" s="1">
        <v>131.6</v>
      </c>
      <c r="BK687" s="1">
        <v>2.17</v>
      </c>
      <c r="BL687" s="1">
        <v>11.07</v>
      </c>
      <c r="BM687" s="1">
        <v>8.08</v>
      </c>
      <c r="BN687" s="1">
        <v>607028.62353515602</v>
      </c>
      <c r="BO687" s="1">
        <v>529387.32275390602</v>
      </c>
      <c r="BP687" s="1">
        <v>1965986.5449218799</v>
      </c>
      <c r="BQ687" s="1">
        <v>1757151.9091796901</v>
      </c>
      <c r="BR687" s="1">
        <v>1352960.1323242199</v>
      </c>
      <c r="BS687" s="1">
        <v>1324843.28344727</v>
      </c>
      <c r="BT687" s="1">
        <v>1989741.0278320301</v>
      </c>
      <c r="BU687" s="1">
        <v>1749828.66796875</v>
      </c>
      <c r="BV687" s="1">
        <v>2307416.34228516</v>
      </c>
      <c r="BW687" s="1">
        <v>2172561.5083007799</v>
      </c>
      <c r="BX687" s="1">
        <f t="shared" si="30"/>
        <v>1.2841153245076613</v>
      </c>
      <c r="BY687" s="1">
        <f t="shared" si="31"/>
        <v>0.36077477459727708</v>
      </c>
      <c r="BZ687" s="1">
        <f t="shared" si="32"/>
        <v>6.1388702905842973E-2</v>
      </c>
      <c r="CA687" s="1" t="s">
        <v>101</v>
      </c>
      <c r="CB687" s="1" t="s">
        <v>101</v>
      </c>
      <c r="CC687" s="1" t="s">
        <v>102</v>
      </c>
      <c r="CD687" s="1" t="s">
        <v>102</v>
      </c>
      <c r="CE687" s="1" t="s">
        <v>102</v>
      </c>
      <c r="CF687" s="1" t="s">
        <v>102</v>
      </c>
      <c r="CG687" s="1" t="s">
        <v>102</v>
      </c>
      <c r="CH687" s="1" t="s">
        <v>102</v>
      </c>
      <c r="CI687" s="1" t="s">
        <v>102</v>
      </c>
      <c r="CJ687" s="1" t="s">
        <v>102</v>
      </c>
      <c r="CK687" s="1">
        <v>1</v>
      </c>
      <c r="CL687" s="1">
        <v>0</v>
      </c>
      <c r="CN687" s="1">
        <v>1</v>
      </c>
      <c r="CO687" s="1" t="s">
        <v>5284</v>
      </c>
      <c r="CP687" s="1">
        <v>0</v>
      </c>
      <c r="CR687" s="1" t="s">
        <v>5284</v>
      </c>
    </row>
    <row r="688" spans="1:96">
      <c r="A688" s="1">
        <v>-6.7502076523273503E+18</v>
      </c>
      <c r="B688" s="1" t="b">
        <v>0</v>
      </c>
      <c r="C688" s="1" t="s">
        <v>96</v>
      </c>
      <c r="D688" s="1" t="s">
        <v>97</v>
      </c>
      <c r="E688" s="1" t="s">
        <v>5285</v>
      </c>
      <c r="F688" s="1" t="s">
        <v>5286</v>
      </c>
      <c r="G688" s="1">
        <v>7.0999999999999994E-2</v>
      </c>
      <c r="H688" s="1">
        <v>1.5860000000000001</v>
      </c>
      <c r="I688" s="1">
        <v>1</v>
      </c>
      <c r="J688" s="1">
        <v>1</v>
      </c>
      <c r="K688" s="1">
        <v>1</v>
      </c>
      <c r="L688" s="1">
        <v>1</v>
      </c>
      <c r="M688" s="1">
        <v>755</v>
      </c>
      <c r="N688" s="1">
        <v>85.8</v>
      </c>
      <c r="O688" s="1">
        <v>4.4000000000000004</v>
      </c>
      <c r="R688" s="1">
        <v>0</v>
      </c>
      <c r="AB688" s="1">
        <v>1</v>
      </c>
      <c r="AJ688" s="1" t="s">
        <v>2942</v>
      </c>
      <c r="AK688" s="1" t="s">
        <v>606</v>
      </c>
      <c r="AL688" s="1" t="s">
        <v>146</v>
      </c>
      <c r="AM688" s="1" t="s">
        <v>2161</v>
      </c>
      <c r="AN688" s="1">
        <v>27336</v>
      </c>
      <c r="AO688" s="1" t="s">
        <v>5287</v>
      </c>
      <c r="AP688" s="1" t="s">
        <v>5288</v>
      </c>
      <c r="AQ688" s="1" t="s">
        <v>5289</v>
      </c>
      <c r="AS688" s="1" t="s">
        <v>1304</v>
      </c>
      <c r="AT688" s="1">
        <v>1</v>
      </c>
      <c r="AU688" s="1">
        <v>0</v>
      </c>
      <c r="AV688" s="1">
        <v>0.98399999999999999</v>
      </c>
      <c r="AW688" s="1">
        <v>0.754</v>
      </c>
      <c r="AX688" s="1">
        <v>0.76600000000000001</v>
      </c>
      <c r="AY688" s="1">
        <v>-0.02</v>
      </c>
      <c r="AZ688" s="1">
        <v>-0.41</v>
      </c>
      <c r="BA688" s="1">
        <v>-0.38</v>
      </c>
      <c r="BB688" s="1">
        <v>0.96032907226825104</v>
      </c>
      <c r="BC688" s="1">
        <v>0.161378446083139</v>
      </c>
      <c r="BD688" s="1">
        <v>5.3643062038660302E-2</v>
      </c>
      <c r="BE688" s="1">
        <v>0.97783203227313997</v>
      </c>
      <c r="BF688" s="1">
        <v>0.19306674248835301</v>
      </c>
      <c r="BG688" s="1">
        <v>0.13643498566874099</v>
      </c>
      <c r="BH688" s="1">
        <v>109.6</v>
      </c>
      <c r="BI688" s="1">
        <v>107.8</v>
      </c>
      <c r="BJ688" s="1">
        <v>82.6</v>
      </c>
      <c r="BK688" s="1">
        <v>13.29</v>
      </c>
      <c r="BL688" s="1">
        <v>13.09</v>
      </c>
      <c r="BM688" s="1">
        <v>13.86</v>
      </c>
      <c r="BN688" s="1">
        <v>36747.41796875</v>
      </c>
      <c r="BO688" s="1">
        <v>39901.1328125</v>
      </c>
      <c r="BP688" s="1">
        <v>102935.921875</v>
      </c>
      <c r="BQ688" s="1">
        <v>70766.4296875</v>
      </c>
      <c r="BR688" s="1">
        <v>64250.33984375</v>
      </c>
      <c r="BS688" s="1">
        <v>66839.5390625</v>
      </c>
      <c r="BT688" s="1">
        <v>71127.4375</v>
      </c>
      <c r="BU688" s="1">
        <v>47361.08203125</v>
      </c>
      <c r="BV688" s="1">
        <v>55820.10546875</v>
      </c>
      <c r="BW688" s="1">
        <v>54151.8515625</v>
      </c>
      <c r="BX688" s="1">
        <f t="shared" si="30"/>
        <v>0.74956135269965085</v>
      </c>
      <c r="BY688" s="1">
        <f t="shared" si="31"/>
        <v>-0.41588152516924642</v>
      </c>
      <c r="BZ688" s="1">
        <f t="shared" si="32"/>
        <v>0.11377574737722301</v>
      </c>
      <c r="CA688" s="1" t="s">
        <v>101</v>
      </c>
      <c r="CB688" s="1" t="s">
        <v>101</v>
      </c>
      <c r="CC688" s="1" t="s">
        <v>102</v>
      </c>
      <c r="CD688" s="1" t="s">
        <v>101</v>
      </c>
      <c r="CE688" s="1" t="s">
        <v>101</v>
      </c>
      <c r="CF688" s="1" t="s">
        <v>101</v>
      </c>
      <c r="CG688" s="1" t="s">
        <v>101</v>
      </c>
      <c r="CH688" s="1" t="s">
        <v>101</v>
      </c>
      <c r="CI688" s="1" t="s">
        <v>101</v>
      </c>
      <c r="CJ688" s="1" t="s">
        <v>101</v>
      </c>
      <c r="CK688" s="1">
        <v>1</v>
      </c>
      <c r="CL688" s="1">
        <v>0</v>
      </c>
      <c r="CN688" s="1">
        <v>0</v>
      </c>
      <c r="CP688" s="1">
        <v>0</v>
      </c>
    </row>
    <row r="689" spans="1:94">
      <c r="A689" s="1">
        <v>-4.9520067144380703E+18</v>
      </c>
      <c r="B689" s="1" t="b">
        <v>0</v>
      </c>
      <c r="C689" s="1" t="s">
        <v>96</v>
      </c>
      <c r="D689" s="1" t="s">
        <v>97</v>
      </c>
      <c r="E689" s="1" t="s">
        <v>5290</v>
      </c>
      <c r="F689" s="1" t="s">
        <v>5291</v>
      </c>
      <c r="G689" s="1">
        <v>0.14199999999999999</v>
      </c>
      <c r="H689" s="1">
        <v>1.262</v>
      </c>
      <c r="I689" s="1">
        <v>2</v>
      </c>
      <c r="J689" s="1">
        <v>1</v>
      </c>
      <c r="K689" s="1">
        <v>1</v>
      </c>
      <c r="L689" s="1">
        <v>1</v>
      </c>
      <c r="M689" s="1">
        <v>999</v>
      </c>
      <c r="N689" s="1">
        <v>111.3</v>
      </c>
      <c r="O689" s="1">
        <v>5.22</v>
      </c>
      <c r="P689" s="1">
        <v>0</v>
      </c>
      <c r="Z689" s="1">
        <v>1</v>
      </c>
      <c r="AJ689" s="1" t="s">
        <v>5292</v>
      </c>
      <c r="AK689" s="1" t="s">
        <v>614</v>
      </c>
      <c r="AL689" s="1" t="s">
        <v>146</v>
      </c>
      <c r="AM689" s="1" t="s">
        <v>5216</v>
      </c>
      <c r="AN689" s="1">
        <v>10525</v>
      </c>
      <c r="AO689" s="1" t="s">
        <v>5293</v>
      </c>
      <c r="AP689" s="1" t="s">
        <v>5294</v>
      </c>
      <c r="AQ689" s="1" t="s">
        <v>5295</v>
      </c>
      <c r="AR689" s="1" t="s">
        <v>1147</v>
      </c>
      <c r="AS689" s="1" t="s">
        <v>5296</v>
      </c>
      <c r="AT689" s="1">
        <v>3</v>
      </c>
      <c r="AU689" s="1">
        <v>0</v>
      </c>
      <c r="AV689" s="1">
        <v>0.28499999999999998</v>
      </c>
      <c r="AW689" s="1">
        <v>0.01</v>
      </c>
      <c r="AX689" s="1">
        <v>0.01</v>
      </c>
      <c r="AY689" s="1">
        <v>-1.81</v>
      </c>
      <c r="AZ689" s="1">
        <v>-6.64</v>
      </c>
      <c r="BA689" s="1">
        <v>-6.64</v>
      </c>
      <c r="BH689" s="1">
        <v>233.5</v>
      </c>
      <c r="BI689" s="1">
        <v>66.5</v>
      </c>
      <c r="BK689" s="1">
        <v>9.7100000000000009</v>
      </c>
      <c r="BN689" s="1">
        <v>22975.14453125</v>
      </c>
      <c r="BO689" s="1">
        <v>23706.75</v>
      </c>
      <c r="BP689" s="1">
        <v>14423.4765625</v>
      </c>
      <c r="BX689" s="1" t="e">
        <f t="shared" si="30"/>
        <v>#DIV/0!</v>
      </c>
      <c r="BY689" s="1" t="e">
        <f t="shared" si="31"/>
        <v>#DIV/0!</v>
      </c>
      <c r="BZ689" s="1" t="e">
        <f t="shared" si="32"/>
        <v>#DIV/0!</v>
      </c>
      <c r="CA689" s="1" t="s">
        <v>102</v>
      </c>
      <c r="CB689" s="1" t="s">
        <v>101</v>
      </c>
      <c r="CC689" s="1" t="s">
        <v>101</v>
      </c>
      <c r="CD689" s="1" t="s">
        <v>100</v>
      </c>
      <c r="CE689" s="1" t="s">
        <v>100</v>
      </c>
      <c r="CF689" s="1" t="s">
        <v>100</v>
      </c>
      <c r="CG689" s="1" t="s">
        <v>100</v>
      </c>
      <c r="CH689" s="1" t="s">
        <v>100</v>
      </c>
      <c r="CI689" s="1" t="s">
        <v>100</v>
      </c>
      <c r="CJ689" s="1" t="s">
        <v>100</v>
      </c>
      <c r="CK689" s="1">
        <v>1</v>
      </c>
      <c r="CL689" s="1">
        <v>0</v>
      </c>
      <c r="CN689" s="1">
        <v>0</v>
      </c>
      <c r="CP689" s="1">
        <v>0</v>
      </c>
    </row>
    <row r="690" spans="1:94">
      <c r="A690" s="1">
        <v>4.8044951150628997E+18</v>
      </c>
      <c r="B690" s="1" t="b">
        <v>0</v>
      </c>
      <c r="C690" s="1" t="s">
        <v>102</v>
      </c>
      <c r="D690" s="1" t="s">
        <v>97</v>
      </c>
      <c r="E690" s="1" t="s">
        <v>5297</v>
      </c>
      <c r="F690" s="1" t="s">
        <v>5298</v>
      </c>
      <c r="G690" s="1">
        <v>0</v>
      </c>
      <c r="H690" s="1">
        <v>14.492000000000001</v>
      </c>
      <c r="I690" s="1">
        <v>5</v>
      </c>
      <c r="J690" s="1">
        <v>5</v>
      </c>
      <c r="K690" s="1">
        <v>27</v>
      </c>
      <c r="L690" s="1">
        <v>5</v>
      </c>
      <c r="M690" s="1">
        <v>1262</v>
      </c>
      <c r="N690" s="1">
        <v>144.4</v>
      </c>
      <c r="O690" s="1">
        <v>6.15</v>
      </c>
      <c r="P690" s="1">
        <v>0</v>
      </c>
      <c r="Q690" s="1">
        <v>0</v>
      </c>
      <c r="R690" s="1">
        <v>0</v>
      </c>
      <c r="S690" s="1">
        <v>0</v>
      </c>
      <c r="T690" s="1">
        <v>2.3199999999999998</v>
      </c>
      <c r="U690" s="1">
        <v>0</v>
      </c>
      <c r="V690" s="1">
        <v>0</v>
      </c>
      <c r="W690" s="1">
        <v>0</v>
      </c>
      <c r="X690" s="1">
        <v>0</v>
      </c>
      <c r="Y690" s="1">
        <v>0</v>
      </c>
      <c r="Z690" s="1">
        <v>2</v>
      </c>
      <c r="AA690" s="1">
        <v>1</v>
      </c>
      <c r="AB690" s="1">
        <v>3</v>
      </c>
      <c r="AC690" s="1">
        <v>5</v>
      </c>
      <c r="AD690" s="1">
        <v>2</v>
      </c>
      <c r="AE690" s="1">
        <v>3</v>
      </c>
      <c r="AF690" s="1">
        <v>3</v>
      </c>
      <c r="AG690" s="1">
        <v>3</v>
      </c>
      <c r="AH690" s="1">
        <v>1</v>
      </c>
      <c r="AI690" s="1">
        <v>1</v>
      </c>
      <c r="AJ690" s="1" t="s">
        <v>1936</v>
      </c>
      <c r="AK690" s="1" t="s">
        <v>166</v>
      </c>
      <c r="AL690" s="1" t="s">
        <v>185</v>
      </c>
      <c r="AM690" s="1" t="s">
        <v>5299</v>
      </c>
      <c r="AN690" s="1">
        <v>3376</v>
      </c>
      <c r="AO690" s="1" t="s">
        <v>5300</v>
      </c>
      <c r="AP690" s="1" t="s">
        <v>5301</v>
      </c>
      <c r="AQ690" s="1" t="s">
        <v>5302</v>
      </c>
      <c r="AR690" s="1" t="s">
        <v>5303</v>
      </c>
      <c r="AS690" s="1" t="s">
        <v>568</v>
      </c>
      <c r="AT690" s="1">
        <v>3</v>
      </c>
      <c r="AU690" s="1">
        <v>0</v>
      </c>
      <c r="AV690" s="1">
        <v>0.79300000000000004</v>
      </c>
      <c r="AW690" s="1">
        <v>0.61</v>
      </c>
      <c r="AX690" s="1">
        <v>0.76900000000000002</v>
      </c>
      <c r="AY690" s="1">
        <v>-0.33</v>
      </c>
      <c r="AZ690" s="1">
        <v>-0.71</v>
      </c>
      <c r="BA690" s="1">
        <v>-0.38</v>
      </c>
      <c r="BB690" s="1">
        <v>1.0281187606251499E-2</v>
      </c>
      <c r="BC690" s="1">
        <v>1.4944040576581101E-4</v>
      </c>
      <c r="BD690" s="1">
        <v>2.53350846918354E-3</v>
      </c>
      <c r="BE690" s="1">
        <v>1.37337436993179E-2</v>
      </c>
      <c r="BF690" s="1">
        <v>2.7693036617432799E-4</v>
      </c>
      <c r="BG690" s="1">
        <v>1.4312521778515599E-2</v>
      </c>
      <c r="BH690" s="1">
        <v>124.8</v>
      </c>
      <c r="BI690" s="1">
        <v>99</v>
      </c>
      <c r="BJ690" s="1">
        <v>76.2</v>
      </c>
      <c r="BK690" s="1">
        <v>0.26</v>
      </c>
      <c r="BL690" s="1">
        <v>8.9</v>
      </c>
      <c r="BM690" s="1">
        <v>4.68</v>
      </c>
      <c r="BN690" s="1">
        <v>276734.861328125</v>
      </c>
      <c r="BO690" s="1">
        <v>249774.81005859401</v>
      </c>
      <c r="BP690" s="1">
        <v>486470.21875</v>
      </c>
      <c r="BQ690" s="1">
        <v>423783.05078125</v>
      </c>
      <c r="BR690" s="1">
        <v>346910.60546875</v>
      </c>
      <c r="BS690" s="1">
        <v>332656.74316406302</v>
      </c>
      <c r="BT690" s="1">
        <v>327539.326171875</v>
      </c>
      <c r="BU690" s="1">
        <v>284233.13769531302</v>
      </c>
      <c r="BV690" s="1">
        <v>298894.22167968802</v>
      </c>
      <c r="BW690" s="1">
        <v>291214.96484375</v>
      </c>
      <c r="BX690" s="1">
        <f t="shared" si="30"/>
        <v>0.7559856984233656</v>
      </c>
      <c r="BY690" s="1">
        <f t="shared" si="31"/>
        <v>-0.40356915278076266</v>
      </c>
      <c r="BZ690" s="1">
        <f t="shared" si="32"/>
        <v>3.9636018648948002E-2</v>
      </c>
      <c r="CA690" s="1" t="s">
        <v>102</v>
      </c>
      <c r="CB690" s="1" t="s">
        <v>102</v>
      </c>
      <c r="CC690" s="1" t="s">
        <v>102</v>
      </c>
      <c r="CD690" s="1" t="s">
        <v>102</v>
      </c>
      <c r="CE690" s="1" t="s">
        <v>102</v>
      </c>
      <c r="CF690" s="1" t="s">
        <v>102</v>
      </c>
      <c r="CG690" s="1" t="s">
        <v>102</v>
      </c>
      <c r="CH690" s="1" t="s">
        <v>102</v>
      </c>
      <c r="CI690" s="1" t="s">
        <v>102</v>
      </c>
      <c r="CJ690" s="1" t="s">
        <v>102</v>
      </c>
      <c r="CK690" s="1">
        <v>1</v>
      </c>
      <c r="CL690" s="1">
        <v>0</v>
      </c>
      <c r="CN690" s="1">
        <v>0</v>
      </c>
      <c r="CP690" s="1">
        <v>0</v>
      </c>
    </row>
    <row r="691" spans="1:94">
      <c r="A691" s="1">
        <v>-7.6862400237649702E+17</v>
      </c>
      <c r="B691" s="1" t="b">
        <v>0</v>
      </c>
      <c r="C691" s="1" t="s">
        <v>96</v>
      </c>
      <c r="D691" s="1" t="s">
        <v>97</v>
      </c>
      <c r="E691" s="1" t="s">
        <v>5304</v>
      </c>
      <c r="F691" s="1" t="s">
        <v>5305</v>
      </c>
      <c r="G691" s="1">
        <v>8.8999999999999996E-2</v>
      </c>
      <c r="H691" s="1">
        <v>1.4890000000000001</v>
      </c>
      <c r="I691" s="1">
        <v>4</v>
      </c>
      <c r="J691" s="1">
        <v>1</v>
      </c>
      <c r="K691" s="1">
        <v>1</v>
      </c>
      <c r="L691" s="1">
        <v>1</v>
      </c>
      <c r="M691" s="1">
        <v>284</v>
      </c>
      <c r="N691" s="1">
        <v>31.9</v>
      </c>
      <c r="O691" s="1">
        <v>7.96</v>
      </c>
      <c r="T691" s="1">
        <v>0</v>
      </c>
      <c r="AD691" s="1">
        <v>1</v>
      </c>
      <c r="AJ691" s="1" t="s">
        <v>541</v>
      </c>
      <c r="AK691" s="1" t="s">
        <v>660</v>
      </c>
      <c r="AL691" s="1" t="s">
        <v>146</v>
      </c>
      <c r="AM691" s="1" t="s">
        <v>5306</v>
      </c>
      <c r="AN691" s="1">
        <v>23463</v>
      </c>
      <c r="AO691" s="1" t="s">
        <v>5307</v>
      </c>
      <c r="AP691" s="1" t="s">
        <v>5308</v>
      </c>
      <c r="AQ691" s="1" t="s">
        <v>5309</v>
      </c>
      <c r="AR691" s="1" t="s">
        <v>5310</v>
      </c>
      <c r="AS691" s="1" t="s">
        <v>5311</v>
      </c>
      <c r="AT691" s="1">
        <v>7</v>
      </c>
      <c r="AU691" s="1">
        <v>0</v>
      </c>
      <c r="AV691" s="1">
        <v>100</v>
      </c>
      <c r="AW691" s="1">
        <v>100</v>
      </c>
      <c r="AX691" s="1">
        <v>0.93799999999999994</v>
      </c>
      <c r="AY691" s="1">
        <v>6.64</v>
      </c>
      <c r="AZ691" s="1">
        <v>6.64</v>
      </c>
      <c r="BA691" s="1">
        <v>-0.09</v>
      </c>
      <c r="BD691" s="1">
        <v>0.91011665786885698</v>
      </c>
      <c r="BG691" s="1">
        <v>0.999998324738962</v>
      </c>
      <c r="BI691" s="1">
        <v>154.80000000000001</v>
      </c>
      <c r="BJ691" s="1">
        <v>145.19999999999999</v>
      </c>
      <c r="BL691" s="1">
        <v>16.93</v>
      </c>
      <c r="BM691" s="1">
        <v>8.18</v>
      </c>
      <c r="BP691" s="1">
        <v>48692.32421875</v>
      </c>
      <c r="BQ691" s="1">
        <v>42224.140625</v>
      </c>
      <c r="BR691" s="1">
        <v>32705.869140625</v>
      </c>
      <c r="BS691" s="1">
        <v>27296.375</v>
      </c>
      <c r="BT691" s="1">
        <v>34509.703125</v>
      </c>
      <c r="BU691" s="1">
        <v>36278.515625</v>
      </c>
      <c r="BV691" s="1">
        <v>38373.4375</v>
      </c>
      <c r="BW691" s="1">
        <v>33996.703125</v>
      </c>
      <c r="BX691" s="1">
        <f t="shared" si="30"/>
        <v>0.94857927382496732</v>
      </c>
      <c r="BY691" s="1">
        <f t="shared" si="31"/>
        <v>-7.6159748583145961E-2</v>
      </c>
      <c r="BZ691" s="1">
        <f t="shared" si="32"/>
        <v>0.7049402594192069</v>
      </c>
      <c r="CA691" s="1" t="s">
        <v>100</v>
      </c>
      <c r="CB691" s="1" t="s">
        <v>100</v>
      </c>
      <c r="CC691" s="1" t="s">
        <v>101</v>
      </c>
      <c r="CD691" s="1" t="s">
        <v>101</v>
      </c>
      <c r="CE691" s="1" t="s">
        <v>102</v>
      </c>
      <c r="CF691" s="1" t="s">
        <v>101</v>
      </c>
      <c r="CG691" s="1" t="s">
        <v>101</v>
      </c>
      <c r="CH691" s="1" t="s">
        <v>101</v>
      </c>
      <c r="CI691" s="1" t="s">
        <v>101</v>
      </c>
      <c r="CJ691" s="1" t="s">
        <v>101</v>
      </c>
      <c r="CK691" s="1">
        <v>1</v>
      </c>
      <c r="CL691" s="1">
        <v>0</v>
      </c>
      <c r="CN691" s="1">
        <v>0</v>
      </c>
      <c r="CP691" s="1">
        <v>0</v>
      </c>
    </row>
    <row r="692" spans="1:94">
      <c r="A692" s="1">
        <v>-4.7977904295127101E+18</v>
      </c>
      <c r="B692" s="1" t="b">
        <v>0</v>
      </c>
      <c r="C692" s="1" t="s">
        <v>96</v>
      </c>
      <c r="D692" s="1" t="s">
        <v>97</v>
      </c>
      <c r="E692" s="1" t="s">
        <v>5312</v>
      </c>
      <c r="F692" s="1" t="s">
        <v>5313</v>
      </c>
      <c r="G692" s="1">
        <v>0.154</v>
      </c>
      <c r="H692" s="1">
        <v>1.22</v>
      </c>
      <c r="I692" s="1">
        <v>3</v>
      </c>
      <c r="J692" s="1">
        <v>1</v>
      </c>
      <c r="K692" s="1">
        <v>1</v>
      </c>
      <c r="L692" s="1">
        <v>1</v>
      </c>
      <c r="M692" s="1">
        <v>414</v>
      </c>
      <c r="N692" s="1">
        <v>46.6</v>
      </c>
      <c r="O692" s="1">
        <v>7.01</v>
      </c>
      <c r="P692" s="1">
        <v>0</v>
      </c>
      <c r="Z692" s="1">
        <v>1</v>
      </c>
      <c r="AJ692" s="1" t="s">
        <v>324</v>
      </c>
      <c r="AK692" s="1" t="s">
        <v>5314</v>
      </c>
      <c r="AL692" s="1" t="s">
        <v>146</v>
      </c>
      <c r="AM692" s="1" t="s">
        <v>5315</v>
      </c>
      <c r="AN692" s="1">
        <v>3417</v>
      </c>
      <c r="AO692" s="1" t="s">
        <v>5316</v>
      </c>
      <c r="AP692" s="1" t="s">
        <v>5317</v>
      </c>
      <c r="AQ692" s="1" t="s">
        <v>5318</v>
      </c>
      <c r="AR692" s="1" t="s">
        <v>5319</v>
      </c>
      <c r="AS692" s="1" t="s">
        <v>5320</v>
      </c>
      <c r="AT692" s="1">
        <v>8</v>
      </c>
      <c r="AU692" s="1">
        <v>0</v>
      </c>
      <c r="AV692" s="1">
        <v>0.16</v>
      </c>
      <c r="AW692" s="1">
        <v>0.01</v>
      </c>
      <c r="AX692" s="1">
        <v>0.01</v>
      </c>
      <c r="AY692" s="1">
        <v>-2.64</v>
      </c>
      <c r="AZ692" s="1">
        <v>-6.64</v>
      </c>
      <c r="BA692" s="1">
        <v>-6.64</v>
      </c>
      <c r="BH692" s="1">
        <v>258.5</v>
      </c>
      <c r="BI692" s="1">
        <v>41.5</v>
      </c>
      <c r="BK692" s="1">
        <v>8.58</v>
      </c>
      <c r="BN692" s="1">
        <v>28030.564453125</v>
      </c>
      <c r="BO692" s="1">
        <v>28461.732421875</v>
      </c>
      <c r="BP692" s="1">
        <v>9841.8984375</v>
      </c>
      <c r="BX692" s="1" t="e">
        <f t="shared" si="30"/>
        <v>#DIV/0!</v>
      </c>
      <c r="BY692" s="1" t="e">
        <f t="shared" si="31"/>
        <v>#DIV/0!</v>
      </c>
      <c r="BZ692" s="1" t="e">
        <f t="shared" si="32"/>
        <v>#DIV/0!</v>
      </c>
      <c r="CA692" s="1" t="s">
        <v>102</v>
      </c>
      <c r="CB692" s="1" t="s">
        <v>101</v>
      </c>
      <c r="CC692" s="1" t="s">
        <v>101</v>
      </c>
      <c r="CD692" s="1" t="s">
        <v>100</v>
      </c>
      <c r="CE692" s="1" t="s">
        <v>100</v>
      </c>
      <c r="CF692" s="1" t="s">
        <v>100</v>
      </c>
      <c r="CG692" s="1" t="s">
        <v>100</v>
      </c>
      <c r="CH692" s="1" t="s">
        <v>100</v>
      </c>
      <c r="CI692" s="1" t="s">
        <v>100</v>
      </c>
      <c r="CJ692" s="1" t="s">
        <v>100</v>
      </c>
      <c r="CK692" s="1">
        <v>1</v>
      </c>
      <c r="CL692" s="1">
        <v>0</v>
      </c>
      <c r="CN692" s="1">
        <v>0</v>
      </c>
      <c r="CP692" s="1">
        <v>0</v>
      </c>
    </row>
    <row r="693" spans="1:94">
      <c r="A693" s="1">
        <v>-9.0605363197558497E+18</v>
      </c>
      <c r="B693" s="1" t="b">
        <v>0</v>
      </c>
      <c r="C693" s="1" t="s">
        <v>96</v>
      </c>
      <c r="D693" s="1" t="s">
        <v>97</v>
      </c>
      <c r="E693" s="1" t="s">
        <v>5321</v>
      </c>
      <c r="F693" s="1" t="s">
        <v>5322</v>
      </c>
      <c r="G693" s="1">
        <v>0.161</v>
      </c>
      <c r="H693" s="1">
        <v>1.198</v>
      </c>
      <c r="I693" s="1">
        <v>1</v>
      </c>
      <c r="J693" s="1">
        <v>1</v>
      </c>
      <c r="K693" s="1">
        <v>1</v>
      </c>
      <c r="L693" s="1">
        <v>1</v>
      </c>
      <c r="M693" s="1">
        <v>490</v>
      </c>
      <c r="N693" s="1">
        <v>56</v>
      </c>
      <c r="O693" s="1">
        <v>5.2</v>
      </c>
      <c r="R693" s="1">
        <v>0</v>
      </c>
      <c r="AB693" s="1">
        <v>1</v>
      </c>
      <c r="AJ693" s="1" t="s">
        <v>587</v>
      </c>
      <c r="AK693" s="1" t="s">
        <v>184</v>
      </c>
      <c r="AL693" s="1" t="s">
        <v>146</v>
      </c>
      <c r="AM693" s="1" t="s">
        <v>5323</v>
      </c>
      <c r="AN693" s="1">
        <v>3437</v>
      </c>
      <c r="AO693" s="1" t="s">
        <v>5324</v>
      </c>
      <c r="AP693" s="1" t="s">
        <v>5325</v>
      </c>
      <c r="AQ693" s="1" t="s">
        <v>5326</v>
      </c>
      <c r="AR693" s="1" t="s">
        <v>5327</v>
      </c>
      <c r="AS693" s="1" t="s">
        <v>5328</v>
      </c>
      <c r="AT693" s="1">
        <v>2</v>
      </c>
      <c r="AU693" s="1">
        <v>0</v>
      </c>
      <c r="AV693" s="1">
        <v>100</v>
      </c>
      <c r="AW693" s="1">
        <v>100</v>
      </c>
      <c r="AX693" s="1">
        <v>1.1499999999999999</v>
      </c>
      <c r="AY693" s="1">
        <v>6.64</v>
      </c>
      <c r="AZ693" s="1">
        <v>6.64</v>
      </c>
      <c r="BA693" s="1">
        <v>0.2</v>
      </c>
      <c r="BD693" s="1">
        <v>0.37868934902157397</v>
      </c>
      <c r="BG693" s="1">
        <v>0.59551148289408395</v>
      </c>
      <c r="BI693" s="1">
        <v>139.5</v>
      </c>
      <c r="BJ693" s="1">
        <v>160.5</v>
      </c>
      <c r="BL693" s="1">
        <v>34.11</v>
      </c>
      <c r="BM693" s="1">
        <v>13.03</v>
      </c>
      <c r="BP693" s="1">
        <v>46347.12109375</v>
      </c>
      <c r="BQ693" s="1">
        <v>44049.375</v>
      </c>
      <c r="BR693" s="1">
        <v>18686.14453125</v>
      </c>
      <c r="BS693" s="1">
        <v>25538.509765625</v>
      </c>
      <c r="BT693" s="1">
        <v>42704.4609375</v>
      </c>
      <c r="BU693" s="1">
        <v>31812.322265625</v>
      </c>
      <c r="BV693" s="1">
        <v>43287.66796875</v>
      </c>
      <c r="BW693" s="1">
        <v>32408.263671875</v>
      </c>
      <c r="BX693" s="1">
        <f t="shared" si="30"/>
        <v>1.1158180895638135</v>
      </c>
      <c r="BY693" s="1">
        <f t="shared" si="31"/>
        <v>0.15810184555800735</v>
      </c>
      <c r="BZ693" s="1">
        <f t="shared" si="32"/>
        <v>0.62260499306107286</v>
      </c>
      <c r="CA693" s="1" t="s">
        <v>100</v>
      </c>
      <c r="CB693" s="1" t="s">
        <v>100</v>
      </c>
      <c r="CC693" s="1" t="s">
        <v>102</v>
      </c>
      <c r="CD693" s="1" t="s">
        <v>101</v>
      </c>
      <c r="CE693" s="1" t="s">
        <v>101</v>
      </c>
      <c r="CF693" s="1" t="s">
        <v>101</v>
      </c>
      <c r="CG693" s="1" t="s">
        <v>101</v>
      </c>
      <c r="CH693" s="1" t="s">
        <v>101</v>
      </c>
      <c r="CI693" s="1" t="s">
        <v>101</v>
      </c>
      <c r="CJ693" s="1" t="s">
        <v>101</v>
      </c>
      <c r="CK693" s="1">
        <v>1</v>
      </c>
      <c r="CL693" s="1">
        <v>0</v>
      </c>
      <c r="CN693" s="1">
        <v>0</v>
      </c>
      <c r="CP693" s="1">
        <v>0</v>
      </c>
    </row>
    <row r="694" spans="1:94">
      <c r="A694" s="1">
        <v>-8.1221845015513498E+18</v>
      </c>
      <c r="B694" s="1" t="b">
        <v>0</v>
      </c>
      <c r="C694" s="1" t="s">
        <v>102</v>
      </c>
      <c r="D694" s="1" t="s">
        <v>97</v>
      </c>
      <c r="E694" s="1" t="s">
        <v>5329</v>
      </c>
      <c r="F694" s="1" t="s">
        <v>5330</v>
      </c>
      <c r="G694" s="1">
        <v>0</v>
      </c>
      <c r="H694" s="1">
        <v>19.568000000000001</v>
      </c>
      <c r="I694" s="1">
        <v>13</v>
      </c>
      <c r="J694" s="1">
        <v>7</v>
      </c>
      <c r="K694" s="1">
        <v>44</v>
      </c>
      <c r="L694" s="1">
        <v>7</v>
      </c>
      <c r="M694" s="1">
        <v>577</v>
      </c>
      <c r="N694" s="1">
        <v>63.4</v>
      </c>
      <c r="O694" s="1">
        <v>9.1999999999999993</v>
      </c>
      <c r="P694" s="1">
        <v>2.23</v>
      </c>
      <c r="Q694" s="1">
        <v>0</v>
      </c>
      <c r="R694" s="1">
        <v>2.09</v>
      </c>
      <c r="S694" s="1">
        <v>2.21</v>
      </c>
      <c r="T694" s="1">
        <v>0</v>
      </c>
      <c r="U694" s="1">
        <v>0</v>
      </c>
      <c r="V694" s="1">
        <v>0</v>
      </c>
      <c r="W694" s="1">
        <v>2.0499999999999998</v>
      </c>
      <c r="X694" s="1">
        <v>0</v>
      </c>
      <c r="Y694" s="1">
        <v>0</v>
      </c>
      <c r="Z694" s="1">
        <v>4</v>
      </c>
      <c r="AA694" s="1">
        <v>3</v>
      </c>
      <c r="AB694" s="1">
        <v>4</v>
      </c>
      <c r="AC694" s="1">
        <v>6</v>
      </c>
      <c r="AD694" s="1">
        <v>2</v>
      </c>
      <c r="AE694" s="1">
        <v>5</v>
      </c>
      <c r="AF694" s="1">
        <v>3</v>
      </c>
      <c r="AG694" s="1">
        <v>3</v>
      </c>
      <c r="AH694" s="1">
        <v>2</v>
      </c>
      <c r="AI694" s="1">
        <v>3</v>
      </c>
      <c r="AJ694" s="1" t="s">
        <v>5331</v>
      </c>
      <c r="AK694" s="1" t="s">
        <v>166</v>
      </c>
      <c r="AL694" s="1" t="s">
        <v>185</v>
      </c>
      <c r="AM694" s="1" t="s">
        <v>5332</v>
      </c>
      <c r="AN694" s="1">
        <v>10642</v>
      </c>
      <c r="AO694" s="1" t="s">
        <v>5333</v>
      </c>
      <c r="AP694" s="1" t="s">
        <v>5334</v>
      </c>
      <c r="AQ694" s="1" t="s">
        <v>5335</v>
      </c>
      <c r="AR694" s="1" t="s">
        <v>5336</v>
      </c>
      <c r="AS694" s="1" t="s">
        <v>5337</v>
      </c>
      <c r="AT694" s="1">
        <v>4</v>
      </c>
      <c r="AU694" s="1">
        <v>0</v>
      </c>
      <c r="AV694" s="1">
        <v>0.33100000000000002</v>
      </c>
      <c r="AW694" s="1">
        <v>0.28899999999999998</v>
      </c>
      <c r="AX694" s="1">
        <v>0.875</v>
      </c>
      <c r="AY694" s="1">
        <v>-1.6</v>
      </c>
      <c r="AZ694" s="1">
        <v>-1.79</v>
      </c>
      <c r="BA694" s="1">
        <v>-0.19</v>
      </c>
      <c r="BB694" s="2">
        <v>1.8941947010908701E-6</v>
      </c>
      <c r="BC694" s="2">
        <v>7.4372354608165402E-7</v>
      </c>
      <c r="BD694" s="1">
        <v>7.8264941624535997E-2</v>
      </c>
      <c r="BE694" s="2">
        <v>6.3833853599764601E-6</v>
      </c>
      <c r="BF694" s="2">
        <v>2.7240783256773798E-6</v>
      </c>
      <c r="BG694" s="1">
        <v>0.18138394766645499</v>
      </c>
      <c r="BH694" s="1">
        <v>185.2</v>
      </c>
      <c r="BI694" s="1">
        <v>61.2</v>
      </c>
      <c r="BJ694" s="1">
        <v>53.6</v>
      </c>
      <c r="BK694" s="1">
        <v>3.53</v>
      </c>
      <c r="BL694" s="1">
        <v>9.98</v>
      </c>
      <c r="BM694" s="1">
        <v>6.07</v>
      </c>
      <c r="BN694" s="1">
        <v>1553683.48046875</v>
      </c>
      <c r="BO694" s="1">
        <v>1329089.46875</v>
      </c>
      <c r="BP694" s="1">
        <v>1168014.90234375</v>
      </c>
      <c r="BQ694" s="1">
        <v>956716.640625</v>
      </c>
      <c r="BR694" s="1">
        <v>797632.3125</v>
      </c>
      <c r="BS694" s="1">
        <v>766300.427734375</v>
      </c>
      <c r="BT694" s="1">
        <v>864244.716796875</v>
      </c>
      <c r="BU694" s="1">
        <v>711198.693359375</v>
      </c>
      <c r="BV694" s="1">
        <v>803023.94921875</v>
      </c>
      <c r="BW694" s="1">
        <v>726709.02832031297</v>
      </c>
      <c r="BX694" s="1">
        <f t="shared" si="30"/>
        <v>0.84181593912874919</v>
      </c>
      <c r="BY694" s="1">
        <f t="shared" si="31"/>
        <v>-0.24842326864353054</v>
      </c>
      <c r="BZ694" s="1">
        <f t="shared" si="32"/>
        <v>0.18938376886224492</v>
      </c>
      <c r="CA694" s="1" t="s">
        <v>102</v>
      </c>
      <c r="CB694" s="1" t="s">
        <v>102</v>
      </c>
      <c r="CC694" s="1" t="s">
        <v>102</v>
      </c>
      <c r="CD694" s="1" t="s">
        <v>102</v>
      </c>
      <c r="CE694" s="1" t="s">
        <v>102</v>
      </c>
      <c r="CF694" s="1" t="s">
        <v>102</v>
      </c>
      <c r="CG694" s="1" t="s">
        <v>102</v>
      </c>
      <c r="CH694" s="1" t="s">
        <v>102</v>
      </c>
      <c r="CI694" s="1" t="s">
        <v>102</v>
      </c>
      <c r="CJ694" s="1" t="s">
        <v>102</v>
      </c>
      <c r="CK694" s="1">
        <v>1</v>
      </c>
      <c r="CL694" s="1">
        <v>0</v>
      </c>
      <c r="CN694" s="1">
        <v>0</v>
      </c>
      <c r="CP694" s="1">
        <v>0</v>
      </c>
    </row>
    <row r="695" spans="1:94">
      <c r="A695" s="1">
        <v>5.1333783364754899E+17</v>
      </c>
      <c r="B695" s="1" t="b">
        <v>0</v>
      </c>
      <c r="C695" s="1" t="s">
        <v>104</v>
      </c>
      <c r="D695" s="1" t="s">
        <v>97</v>
      </c>
      <c r="E695" s="1" t="s">
        <v>5338</v>
      </c>
      <c r="F695" s="1" t="s">
        <v>5339</v>
      </c>
      <c r="G695" s="1">
        <v>2.4E-2</v>
      </c>
      <c r="H695" s="1">
        <v>2.0329999999999999</v>
      </c>
      <c r="I695" s="1">
        <v>0</v>
      </c>
      <c r="J695" s="1">
        <v>1</v>
      </c>
      <c r="K695" s="1">
        <v>1</v>
      </c>
      <c r="L695" s="1">
        <v>1</v>
      </c>
      <c r="M695" s="1">
        <v>2491</v>
      </c>
      <c r="N695" s="1">
        <v>274.2</v>
      </c>
      <c r="O695" s="1">
        <v>5.94</v>
      </c>
      <c r="Y695" s="1">
        <v>0</v>
      </c>
      <c r="AI695" s="1">
        <v>1</v>
      </c>
      <c r="AJ695" s="1" t="s">
        <v>5340</v>
      </c>
      <c r="AK695" s="1" t="s">
        <v>4614</v>
      </c>
      <c r="AL695" s="1" t="s">
        <v>484</v>
      </c>
      <c r="AM695" s="1" t="s">
        <v>5341</v>
      </c>
      <c r="AN695" s="1">
        <v>3482</v>
      </c>
      <c r="AO695" s="1" t="s">
        <v>5342</v>
      </c>
      <c r="AP695" s="1" t="s">
        <v>5343</v>
      </c>
      <c r="AQ695" s="1" t="s">
        <v>5344</v>
      </c>
      <c r="AR695" s="1" t="s">
        <v>5345</v>
      </c>
      <c r="AS695" s="1" t="s">
        <v>5346</v>
      </c>
      <c r="AT695" s="1">
        <v>6</v>
      </c>
      <c r="AU695" s="1">
        <v>0</v>
      </c>
      <c r="AV695" s="1">
        <v>3.3769999999999998</v>
      </c>
      <c r="AW695" s="1">
        <v>3.6019999999999999</v>
      </c>
      <c r="AX695" s="1">
        <v>1.0669999999999999</v>
      </c>
      <c r="AY695" s="1">
        <v>1.76</v>
      </c>
      <c r="AZ695" s="1">
        <v>1.85</v>
      </c>
      <c r="BA695" s="1">
        <v>0.09</v>
      </c>
      <c r="BB695" s="2">
        <v>2.6891465432221698E-7</v>
      </c>
      <c r="BC695" s="2">
        <v>1.9734197831411401E-7</v>
      </c>
      <c r="BD695" s="1">
        <v>0.45854988844806399</v>
      </c>
      <c r="BE695" s="2">
        <v>1.22030946022753E-6</v>
      </c>
      <c r="BF695" s="2">
        <v>9.0412526501446299E-7</v>
      </c>
      <c r="BG695" s="1">
        <v>0.66766058676314199</v>
      </c>
      <c r="BH695" s="1">
        <v>37.6</v>
      </c>
      <c r="BI695" s="1">
        <v>127</v>
      </c>
      <c r="BJ695" s="1">
        <v>135.4</v>
      </c>
      <c r="BK695" s="1">
        <v>0.4</v>
      </c>
      <c r="BL695" s="1">
        <v>7.65</v>
      </c>
      <c r="BM695" s="1">
        <v>6.8</v>
      </c>
      <c r="BN695" s="1">
        <v>9277.9609375</v>
      </c>
      <c r="BO695" s="1">
        <v>8390.9638671875</v>
      </c>
      <c r="BP695" s="1">
        <v>66756.9375</v>
      </c>
      <c r="BQ695" s="1">
        <v>54759.0703125</v>
      </c>
      <c r="BR695" s="1">
        <v>58858.984375</v>
      </c>
      <c r="BS695" s="1">
        <v>48744.82421875</v>
      </c>
      <c r="BT695" s="1">
        <v>59856.57421875</v>
      </c>
      <c r="BU695" s="1">
        <v>59315.0390625</v>
      </c>
      <c r="BV695" s="1">
        <v>62725.84375</v>
      </c>
      <c r="BW695" s="1">
        <v>55620.68359375</v>
      </c>
      <c r="BX695" s="1">
        <f t="shared" si="30"/>
        <v>1.0366547265552055</v>
      </c>
      <c r="BY695" s="1">
        <f t="shared" si="31"/>
        <v>5.1935462877040817E-2</v>
      </c>
      <c r="BZ695" s="1">
        <f t="shared" si="32"/>
        <v>0.62293004707156141</v>
      </c>
      <c r="CA695" s="1" t="s">
        <v>101</v>
      </c>
      <c r="CB695" s="1" t="s">
        <v>101</v>
      </c>
      <c r="CC695" s="1" t="s">
        <v>101</v>
      </c>
      <c r="CD695" s="1" t="s">
        <v>101</v>
      </c>
      <c r="CE695" s="1" t="s">
        <v>101</v>
      </c>
      <c r="CF695" s="1" t="s">
        <v>101</v>
      </c>
      <c r="CG695" s="1" t="s">
        <v>101</v>
      </c>
      <c r="CH695" s="1" t="s">
        <v>101</v>
      </c>
      <c r="CI695" s="1" t="s">
        <v>101</v>
      </c>
      <c r="CJ695" s="1" t="s">
        <v>102</v>
      </c>
      <c r="CK695" s="1">
        <v>1</v>
      </c>
      <c r="CL695" s="1">
        <v>0</v>
      </c>
      <c r="CN695" s="1">
        <v>0</v>
      </c>
      <c r="CP695" s="1">
        <v>0</v>
      </c>
    </row>
    <row r="696" spans="1:94">
      <c r="A696" s="1">
        <v>-8.34313652517197E+18</v>
      </c>
      <c r="B696" s="1" t="b">
        <v>0</v>
      </c>
      <c r="C696" s="1" t="s">
        <v>102</v>
      </c>
      <c r="D696" s="1" t="s">
        <v>97</v>
      </c>
      <c r="E696" s="1" t="s">
        <v>5347</v>
      </c>
      <c r="F696" s="1" t="s">
        <v>5348</v>
      </c>
      <c r="G696" s="1">
        <v>0</v>
      </c>
      <c r="H696" s="1">
        <v>20.312999999999999</v>
      </c>
      <c r="I696" s="1">
        <v>17</v>
      </c>
      <c r="J696" s="1">
        <v>2</v>
      </c>
      <c r="K696" s="1">
        <v>91</v>
      </c>
      <c r="L696" s="1">
        <v>2</v>
      </c>
      <c r="M696" s="1">
        <v>120</v>
      </c>
      <c r="N696" s="1">
        <v>13.1</v>
      </c>
      <c r="O696" s="1">
        <v>7.28</v>
      </c>
      <c r="P696" s="1">
        <v>21.54</v>
      </c>
      <c r="Q696" s="1">
        <v>21.9</v>
      </c>
      <c r="R696" s="1">
        <v>17.600000000000001</v>
      </c>
      <c r="S696" s="1">
        <v>15.97</v>
      </c>
      <c r="T696" s="1">
        <v>17.739999999999998</v>
      </c>
      <c r="U696" s="1">
        <v>17.71</v>
      </c>
      <c r="V696" s="1">
        <v>17.239999999999998</v>
      </c>
      <c r="W696" s="1">
        <v>14.75</v>
      </c>
      <c r="X696" s="1">
        <v>16.71</v>
      </c>
      <c r="Y696" s="1">
        <v>14.05</v>
      </c>
      <c r="Z696" s="1">
        <v>2</v>
      </c>
      <c r="AA696" s="1">
        <v>2</v>
      </c>
      <c r="AB696" s="1">
        <v>2</v>
      </c>
      <c r="AC696" s="1">
        <v>2</v>
      </c>
      <c r="AD696" s="1">
        <v>2</v>
      </c>
      <c r="AE696" s="1">
        <v>2</v>
      </c>
      <c r="AF696" s="1">
        <v>2</v>
      </c>
      <c r="AG696" s="1">
        <v>2</v>
      </c>
      <c r="AH696" s="1">
        <v>2</v>
      </c>
      <c r="AI696" s="1">
        <v>2</v>
      </c>
      <c r="AJ696" s="1" t="s">
        <v>144</v>
      </c>
      <c r="AK696" s="1" t="s">
        <v>5349</v>
      </c>
      <c r="AM696" s="1" t="s">
        <v>5350</v>
      </c>
      <c r="AO696" s="1" t="s">
        <v>5351</v>
      </c>
      <c r="AP696" s="1" t="s">
        <v>5347</v>
      </c>
      <c r="AS696" s="1" t="s">
        <v>5352</v>
      </c>
      <c r="AT696" s="1">
        <v>19</v>
      </c>
      <c r="AU696" s="1">
        <v>0</v>
      </c>
      <c r="AV696" s="1">
        <v>0.28199999999999997</v>
      </c>
      <c r="AW696" s="1">
        <v>0.22600000000000001</v>
      </c>
      <c r="AX696" s="1">
        <v>0.80200000000000005</v>
      </c>
      <c r="AY696" s="1">
        <v>-1.83</v>
      </c>
      <c r="AZ696" s="1">
        <v>-2.15</v>
      </c>
      <c r="BA696" s="1">
        <v>-0.32</v>
      </c>
      <c r="BB696" s="2">
        <v>7.9172790856674201E-7</v>
      </c>
      <c r="BC696" s="2">
        <v>1.97619053121656E-7</v>
      </c>
      <c r="BD696" s="1">
        <v>5.0544802179588498E-3</v>
      </c>
      <c r="BE696" s="2">
        <v>3.0249300336425402E-6</v>
      </c>
      <c r="BF696" s="2">
        <v>9.0412526501446299E-7</v>
      </c>
      <c r="BG696" s="1">
        <v>2.3658143009713101E-2</v>
      </c>
      <c r="BH696" s="1">
        <v>199</v>
      </c>
      <c r="BI696" s="1">
        <v>56</v>
      </c>
      <c r="BJ696" s="1">
        <v>44.9</v>
      </c>
      <c r="BK696" s="1">
        <v>9.84</v>
      </c>
      <c r="BL696" s="1">
        <v>6.91</v>
      </c>
      <c r="BM696" s="1">
        <v>7.85</v>
      </c>
      <c r="BN696" s="1">
        <v>9328254.078125</v>
      </c>
      <c r="BO696" s="1">
        <v>7297555.8125</v>
      </c>
      <c r="BP696" s="1">
        <v>4943135.05859375</v>
      </c>
      <c r="BQ696" s="1">
        <v>4494422.80078125</v>
      </c>
      <c r="BR696" s="1">
        <v>4035784.66015625</v>
      </c>
      <c r="BS696" s="1">
        <v>4599647.4345703097</v>
      </c>
      <c r="BT696" s="1">
        <v>3800023.546875</v>
      </c>
      <c r="BU696" s="1">
        <v>3242027.9609375</v>
      </c>
      <c r="BV696" s="1">
        <v>3141520.5546875</v>
      </c>
      <c r="BW696" s="1">
        <v>3459408.2275390602</v>
      </c>
      <c r="BX696" s="1">
        <f t="shared" si="30"/>
        <v>0.7548823036302782</v>
      </c>
      <c r="BY696" s="1">
        <f t="shared" si="31"/>
        <v>-0.40567636860235734</v>
      </c>
      <c r="BZ696" s="1">
        <f t="shared" si="32"/>
        <v>3.4370016167215244E-3</v>
      </c>
      <c r="CA696" s="1" t="s">
        <v>102</v>
      </c>
      <c r="CB696" s="1" t="s">
        <v>102</v>
      </c>
      <c r="CC696" s="1" t="s">
        <v>102</v>
      </c>
      <c r="CD696" s="1" t="s">
        <v>102</v>
      </c>
      <c r="CE696" s="1" t="s">
        <v>102</v>
      </c>
      <c r="CF696" s="1" t="s">
        <v>102</v>
      </c>
      <c r="CG696" s="1" t="s">
        <v>102</v>
      </c>
      <c r="CH696" s="1" t="s">
        <v>102</v>
      </c>
      <c r="CI696" s="1" t="s">
        <v>102</v>
      </c>
      <c r="CJ696" s="1" t="s">
        <v>102</v>
      </c>
      <c r="CK696" s="1">
        <v>1</v>
      </c>
      <c r="CL696" s="1">
        <v>0</v>
      </c>
      <c r="CN696" s="1">
        <v>0</v>
      </c>
      <c r="CP696" s="1">
        <v>0</v>
      </c>
    </row>
    <row r="697" spans="1:94">
      <c r="A697" s="1">
        <v>-4.9653607708989604E+18</v>
      </c>
      <c r="B697" s="1" t="b">
        <v>0</v>
      </c>
      <c r="C697" s="1" t="s">
        <v>102</v>
      </c>
      <c r="D697" s="1" t="s">
        <v>97</v>
      </c>
      <c r="E697" s="1" t="s">
        <v>5353</v>
      </c>
      <c r="F697" s="1" t="s">
        <v>5354</v>
      </c>
      <c r="G697" s="1">
        <v>0</v>
      </c>
      <c r="H697" s="1">
        <v>9.9359999999999999</v>
      </c>
      <c r="I697" s="1">
        <v>20</v>
      </c>
      <c r="J697" s="1">
        <v>2</v>
      </c>
      <c r="K697" s="1">
        <v>29</v>
      </c>
      <c r="L697" s="1">
        <v>2</v>
      </c>
      <c r="M697" s="1">
        <v>120</v>
      </c>
      <c r="N697" s="1">
        <v>13.1</v>
      </c>
      <c r="O697" s="1">
        <v>8.8699999999999992</v>
      </c>
      <c r="P697" s="1">
        <v>6.87</v>
      </c>
      <c r="Q697" s="1">
        <v>4.93</v>
      </c>
      <c r="R697" s="1">
        <v>2.89</v>
      </c>
      <c r="S697" s="1">
        <v>3.04</v>
      </c>
      <c r="T697" s="1">
        <v>5.45</v>
      </c>
      <c r="U697" s="1">
        <v>2.83</v>
      </c>
      <c r="V697" s="1">
        <v>2.86</v>
      </c>
      <c r="W697" s="1">
        <v>2.6</v>
      </c>
      <c r="X697" s="1">
        <v>2.76</v>
      </c>
      <c r="Y697" s="1">
        <v>2.61</v>
      </c>
      <c r="Z697" s="1">
        <v>2</v>
      </c>
      <c r="AA697" s="1">
        <v>1</v>
      </c>
      <c r="AB697" s="1">
        <v>1</v>
      </c>
      <c r="AC697" s="1">
        <v>1</v>
      </c>
      <c r="AD697" s="1">
        <v>2</v>
      </c>
      <c r="AE697" s="1">
        <v>1</v>
      </c>
      <c r="AF697" s="1">
        <v>1</v>
      </c>
      <c r="AG697" s="1">
        <v>1</v>
      </c>
      <c r="AH697" s="1">
        <v>2</v>
      </c>
      <c r="AI697" s="1">
        <v>2</v>
      </c>
      <c r="AJ697" s="1" t="s">
        <v>144</v>
      </c>
      <c r="AK697" s="1" t="s">
        <v>5349</v>
      </c>
      <c r="AM697" s="1" t="s">
        <v>5350</v>
      </c>
      <c r="AO697" s="1" t="s">
        <v>5355</v>
      </c>
      <c r="AP697" s="1" t="s">
        <v>5353</v>
      </c>
      <c r="AQ697" s="1" t="s">
        <v>5356</v>
      </c>
      <c r="AT697" s="1">
        <v>0</v>
      </c>
      <c r="AU697" s="1">
        <v>0</v>
      </c>
      <c r="AV697" s="1">
        <v>0.219</v>
      </c>
      <c r="AW697" s="1">
        <v>0.22500000000000001</v>
      </c>
      <c r="AX697" s="1">
        <v>1.0289999999999999</v>
      </c>
      <c r="AY697" s="1">
        <v>-2.19</v>
      </c>
      <c r="AZ697" s="1">
        <v>-2.15</v>
      </c>
      <c r="BA697" s="1">
        <v>0.04</v>
      </c>
      <c r="BB697" s="2">
        <v>4.1237939369054302E-5</v>
      </c>
      <c r="BC697" s="2">
        <v>4.3692200165423903E-5</v>
      </c>
      <c r="BD697" s="1">
        <v>0.99316757153776503</v>
      </c>
      <c r="BE697" s="2">
        <v>8.4354906081206306E-5</v>
      </c>
      <c r="BF697" s="2">
        <v>9.3284714541221205E-5</v>
      </c>
      <c r="BG697" s="1">
        <v>0.999998324738962</v>
      </c>
      <c r="BH697" s="1">
        <v>207.7</v>
      </c>
      <c r="BI697" s="1">
        <v>45.5</v>
      </c>
      <c r="BJ697" s="1">
        <v>46.8</v>
      </c>
      <c r="BK697" s="1">
        <v>17.87</v>
      </c>
      <c r="BL697" s="1">
        <v>22.01</v>
      </c>
      <c r="BM697" s="1">
        <v>7.2</v>
      </c>
      <c r="BN697" s="1">
        <v>3459776.015625</v>
      </c>
      <c r="BO697" s="1">
        <v>2413389</v>
      </c>
      <c r="BP697" s="1">
        <v>1191816.125</v>
      </c>
      <c r="BQ697" s="1">
        <v>1049259.375</v>
      </c>
      <c r="BR697" s="1">
        <v>1292114.625</v>
      </c>
      <c r="BS697" s="1">
        <v>1501318.96875</v>
      </c>
      <c r="BT697" s="1">
        <v>1257223.515625</v>
      </c>
      <c r="BU697" s="1">
        <v>1267588.875</v>
      </c>
      <c r="BV697" s="1">
        <v>1215403.84375</v>
      </c>
      <c r="BW697" s="1">
        <v>1228193.84375</v>
      </c>
      <c r="BX697" s="1">
        <f t="shared" si="30"/>
        <v>0.98687081214987626</v>
      </c>
      <c r="BY697" s="1">
        <f t="shared" si="31"/>
        <v>-1.9066856071219707E-2</v>
      </c>
      <c r="BZ697" s="1">
        <f t="shared" si="32"/>
        <v>0.8687055199633047</v>
      </c>
      <c r="CA697" s="1" t="s">
        <v>102</v>
      </c>
      <c r="CB697" s="1" t="s">
        <v>102</v>
      </c>
      <c r="CC697" s="1" t="s">
        <v>102</v>
      </c>
      <c r="CD697" s="1" t="s">
        <v>102</v>
      </c>
      <c r="CE697" s="1" t="s">
        <v>102</v>
      </c>
      <c r="CF697" s="1" t="s">
        <v>102</v>
      </c>
      <c r="CG697" s="1" t="s">
        <v>102</v>
      </c>
      <c r="CH697" s="1" t="s">
        <v>102</v>
      </c>
      <c r="CI697" s="1" t="s">
        <v>102</v>
      </c>
      <c r="CJ697" s="1" t="s">
        <v>102</v>
      </c>
      <c r="CK697" s="1">
        <v>1</v>
      </c>
      <c r="CL697" s="1">
        <v>0</v>
      </c>
      <c r="CN697" s="1">
        <v>0</v>
      </c>
      <c r="CP697" s="1">
        <v>0</v>
      </c>
    </row>
    <row r="698" spans="1:94">
      <c r="A698" s="1">
        <v>-3.1546054074710298E+18</v>
      </c>
      <c r="B698" s="1" t="b">
        <v>0</v>
      </c>
      <c r="C698" s="1" t="s">
        <v>102</v>
      </c>
      <c r="D698" s="1" t="s">
        <v>97</v>
      </c>
      <c r="E698" s="1" t="s">
        <v>5357</v>
      </c>
      <c r="F698" s="1" t="s">
        <v>5358</v>
      </c>
      <c r="G698" s="1">
        <v>7.0000000000000001E-3</v>
      </c>
      <c r="H698" s="1">
        <v>3.8140000000000001</v>
      </c>
      <c r="I698" s="1">
        <v>7</v>
      </c>
      <c r="J698" s="1">
        <v>2</v>
      </c>
      <c r="K698" s="1">
        <v>3</v>
      </c>
      <c r="L698" s="1">
        <v>2</v>
      </c>
      <c r="M698" s="1">
        <v>350</v>
      </c>
      <c r="N698" s="1">
        <v>39.299999999999997</v>
      </c>
      <c r="O698" s="1">
        <v>9.17</v>
      </c>
      <c r="R698" s="1">
        <v>0</v>
      </c>
      <c r="X698" s="1">
        <v>0</v>
      </c>
      <c r="Y698" s="1">
        <v>0</v>
      </c>
      <c r="AB698" s="1">
        <v>1</v>
      </c>
      <c r="AH698" s="1">
        <v>1</v>
      </c>
      <c r="AI698" s="1">
        <v>1</v>
      </c>
      <c r="AJ698" s="1" t="s">
        <v>144</v>
      </c>
      <c r="AK698" s="1" t="s">
        <v>1979</v>
      </c>
      <c r="AN698" s="1">
        <v>121457</v>
      </c>
      <c r="AO698" s="1" t="s">
        <v>5359</v>
      </c>
      <c r="AP698" s="1" t="s">
        <v>5360</v>
      </c>
      <c r="AQ698" s="1" t="s">
        <v>5361</v>
      </c>
      <c r="AS698" s="1" t="s">
        <v>5362</v>
      </c>
      <c r="AT698" s="1">
        <v>1</v>
      </c>
      <c r="AU698" s="1">
        <v>0</v>
      </c>
      <c r="AV698" s="1">
        <v>7.2290000000000001</v>
      </c>
      <c r="AW698" s="1">
        <v>8.9429999999999996</v>
      </c>
      <c r="AX698" s="1">
        <v>1.2370000000000001</v>
      </c>
      <c r="AY698" s="1">
        <v>2.85</v>
      </c>
      <c r="AZ698" s="1">
        <v>3.16</v>
      </c>
      <c r="BA698" s="1">
        <v>0.31</v>
      </c>
      <c r="BD698" s="1">
        <v>9.9097361286929492E-3</v>
      </c>
      <c r="BG698" s="1">
        <v>3.9638944514771797E-2</v>
      </c>
      <c r="BH698" s="1">
        <v>17.5</v>
      </c>
      <c r="BI698" s="1">
        <v>126.3</v>
      </c>
      <c r="BJ698" s="1">
        <v>156.19999999999999</v>
      </c>
      <c r="BL698" s="1">
        <v>2.54</v>
      </c>
      <c r="BM698" s="1">
        <v>7.94</v>
      </c>
      <c r="BN698" s="1">
        <v>4755.4951171875</v>
      </c>
      <c r="BP698" s="1">
        <v>70984.833984375</v>
      </c>
      <c r="BQ698" s="1">
        <v>60066.58984375</v>
      </c>
      <c r="BR698" s="1">
        <v>57964.142578125</v>
      </c>
      <c r="BS698" s="1">
        <v>59209.080078125</v>
      </c>
      <c r="BT698" s="1">
        <v>78027.3203125</v>
      </c>
      <c r="BU698" s="1">
        <v>69012.80859375</v>
      </c>
      <c r="BV698" s="1">
        <v>82153.9921875</v>
      </c>
      <c r="BW698" s="1">
        <v>66340.978515625</v>
      </c>
      <c r="BX698" s="1">
        <f t="shared" si="30"/>
        <v>1.1905953087054877</v>
      </c>
      <c r="BY698" s="1">
        <f t="shared" si="31"/>
        <v>0.25168311484850808</v>
      </c>
      <c r="BZ698" s="1">
        <f t="shared" si="32"/>
        <v>4.8327390912615835E-2</v>
      </c>
      <c r="CA698" s="1" t="s">
        <v>101</v>
      </c>
      <c r="CB698" s="1" t="s">
        <v>100</v>
      </c>
      <c r="CC698" s="1" t="s">
        <v>102</v>
      </c>
      <c r="CD698" s="1" t="s">
        <v>101</v>
      </c>
      <c r="CE698" s="1" t="s">
        <v>101</v>
      </c>
      <c r="CF698" s="1" t="s">
        <v>101</v>
      </c>
      <c r="CG698" s="1" t="s">
        <v>101</v>
      </c>
      <c r="CH698" s="1" t="s">
        <v>101</v>
      </c>
      <c r="CI698" s="1" t="s">
        <v>102</v>
      </c>
      <c r="CJ698" s="1" t="s">
        <v>102</v>
      </c>
      <c r="CK698" s="1">
        <v>1</v>
      </c>
      <c r="CL698" s="1">
        <v>0</v>
      </c>
      <c r="CN698" s="1">
        <v>0</v>
      </c>
      <c r="CP698" s="1">
        <v>0</v>
      </c>
    </row>
    <row r="699" spans="1:94">
      <c r="A699" s="1">
        <v>4.7907486950690898E+18</v>
      </c>
      <c r="B699" s="1" t="b">
        <v>0</v>
      </c>
      <c r="C699" s="1" t="s">
        <v>104</v>
      </c>
      <c r="D699" s="1" t="s">
        <v>97</v>
      </c>
      <c r="E699" s="1" t="s">
        <v>5363</v>
      </c>
      <c r="F699" s="1" t="s">
        <v>5364</v>
      </c>
      <c r="G699" s="1">
        <v>2.1999999999999999E-2</v>
      </c>
      <c r="H699" s="1">
        <v>2.1309999999999998</v>
      </c>
      <c r="I699" s="1">
        <v>4</v>
      </c>
      <c r="J699" s="1">
        <v>1</v>
      </c>
      <c r="K699" s="1">
        <v>1</v>
      </c>
      <c r="L699" s="1">
        <v>1</v>
      </c>
      <c r="M699" s="1">
        <v>263</v>
      </c>
      <c r="N699" s="1">
        <v>30.5</v>
      </c>
      <c r="O699" s="1">
        <v>8.06</v>
      </c>
      <c r="R699" s="1">
        <v>0</v>
      </c>
      <c r="AB699" s="1">
        <v>1</v>
      </c>
      <c r="AJ699" s="1" t="s">
        <v>597</v>
      </c>
      <c r="AK699" s="1" t="s">
        <v>5365</v>
      </c>
      <c r="AL699" s="1" t="s">
        <v>146</v>
      </c>
      <c r="AM699" s="1" t="s">
        <v>5366</v>
      </c>
      <c r="AN699" s="1">
        <v>116379</v>
      </c>
      <c r="AO699" s="1" t="s">
        <v>5367</v>
      </c>
      <c r="AP699" s="1" t="s">
        <v>5368</v>
      </c>
      <c r="AQ699" s="1" t="s">
        <v>5369</v>
      </c>
      <c r="AS699" s="1" t="s">
        <v>5370</v>
      </c>
      <c r="AT699" s="1">
        <v>1</v>
      </c>
      <c r="AU699" s="1">
        <v>0</v>
      </c>
      <c r="AV699" s="1">
        <v>1.6879999999999999</v>
      </c>
      <c r="AW699" s="1">
        <v>1.9330000000000001</v>
      </c>
      <c r="AX699" s="1">
        <v>1.1459999999999999</v>
      </c>
      <c r="AY699" s="1">
        <v>0.75</v>
      </c>
      <c r="AZ699" s="1">
        <v>0.95</v>
      </c>
      <c r="BA699" s="1">
        <v>0.2</v>
      </c>
      <c r="BB699" s="1">
        <v>3.52838280068335E-3</v>
      </c>
      <c r="BC699" s="1">
        <v>1.00068253853547E-3</v>
      </c>
      <c r="BD699" s="1">
        <v>0.34439527178867801</v>
      </c>
      <c r="BE699" s="1">
        <v>4.9610483002896803E-3</v>
      </c>
      <c r="BF699" s="1">
        <v>1.5881226056299899E-3</v>
      </c>
      <c r="BG699" s="1">
        <v>0.55550631119364502</v>
      </c>
      <c r="BH699" s="1">
        <v>64.900000000000006</v>
      </c>
      <c r="BI699" s="1">
        <v>109.6</v>
      </c>
      <c r="BJ699" s="1">
        <v>125.5</v>
      </c>
      <c r="BK699" s="1">
        <v>18.09</v>
      </c>
      <c r="BL699" s="1">
        <v>7.67</v>
      </c>
      <c r="BM699" s="1">
        <v>12.8</v>
      </c>
      <c r="BN699" s="1">
        <v>80024.53125</v>
      </c>
      <c r="BO699" s="1">
        <v>55643.859375</v>
      </c>
      <c r="BP699" s="1">
        <v>239209.78125</v>
      </c>
      <c r="BQ699" s="1">
        <v>196545.25</v>
      </c>
      <c r="BR699" s="1">
        <v>205242.734375</v>
      </c>
      <c r="BS699" s="1">
        <v>218362.4375</v>
      </c>
      <c r="BT699" s="1">
        <v>286566.75</v>
      </c>
      <c r="BU699" s="1">
        <v>233160.484375</v>
      </c>
      <c r="BV699" s="1">
        <v>235641.109375</v>
      </c>
      <c r="BW699" s="1">
        <v>207641.1875</v>
      </c>
      <c r="BX699" s="1">
        <f t="shared" si="30"/>
        <v>1.1206122039955853</v>
      </c>
      <c r="BY699" s="1">
        <f t="shared" si="31"/>
        <v>0.16428710939592669</v>
      </c>
      <c r="BZ699" s="1">
        <f t="shared" si="32"/>
        <v>0.22064431778463722</v>
      </c>
      <c r="CA699" s="1" t="s">
        <v>101</v>
      </c>
      <c r="CB699" s="1" t="s">
        <v>101</v>
      </c>
      <c r="CC699" s="1" t="s">
        <v>102</v>
      </c>
      <c r="CD699" s="1" t="s">
        <v>101</v>
      </c>
      <c r="CE699" s="1" t="s">
        <v>101</v>
      </c>
      <c r="CF699" s="1" t="s">
        <v>101</v>
      </c>
      <c r="CG699" s="1" t="s">
        <v>101</v>
      </c>
      <c r="CH699" s="1" t="s">
        <v>101</v>
      </c>
      <c r="CI699" s="1" t="s">
        <v>101</v>
      </c>
      <c r="CJ699" s="1" t="s">
        <v>101</v>
      </c>
      <c r="CK699" s="1">
        <v>1</v>
      </c>
      <c r="CL699" s="1">
        <v>0</v>
      </c>
      <c r="CN699" s="1">
        <v>0</v>
      </c>
      <c r="CP699" s="1">
        <v>0</v>
      </c>
    </row>
    <row r="700" spans="1:94">
      <c r="A700" s="1">
        <v>6.5408165226385805E+17</v>
      </c>
      <c r="B700" s="1" t="b">
        <v>0</v>
      </c>
      <c r="C700" s="1" t="s">
        <v>102</v>
      </c>
      <c r="D700" s="1" t="s">
        <v>97</v>
      </c>
      <c r="E700" s="1" t="s">
        <v>5371</v>
      </c>
      <c r="F700" s="1" t="s">
        <v>5372</v>
      </c>
      <c r="G700" s="1">
        <v>0</v>
      </c>
      <c r="H700" s="1">
        <v>4.7549999999999999</v>
      </c>
      <c r="I700" s="1">
        <v>5</v>
      </c>
      <c r="J700" s="1">
        <v>1</v>
      </c>
      <c r="K700" s="1">
        <v>8</v>
      </c>
      <c r="L700" s="1">
        <v>1</v>
      </c>
      <c r="M700" s="1">
        <v>390</v>
      </c>
      <c r="N700" s="1">
        <v>43</v>
      </c>
      <c r="O700" s="1">
        <v>5.26</v>
      </c>
      <c r="P700" s="1">
        <v>0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Z700" s="1">
        <v>1</v>
      </c>
      <c r="AB700" s="1">
        <v>1</v>
      </c>
      <c r="AC700" s="1">
        <v>1</v>
      </c>
      <c r="AD700" s="1">
        <v>1</v>
      </c>
      <c r="AE700" s="1">
        <v>1</v>
      </c>
      <c r="AF700" s="1">
        <v>1</v>
      </c>
      <c r="AG700" s="1">
        <v>1</v>
      </c>
      <c r="AH700" s="1">
        <v>1</v>
      </c>
      <c r="AJ700" s="1" t="s">
        <v>144</v>
      </c>
      <c r="AK700" s="1" t="s">
        <v>166</v>
      </c>
      <c r="AL700" s="1" t="s">
        <v>2035</v>
      </c>
      <c r="AM700" s="1" t="s">
        <v>5373</v>
      </c>
      <c r="AN700" s="1">
        <v>3608</v>
      </c>
      <c r="AO700" s="1" t="s">
        <v>5374</v>
      </c>
      <c r="AP700" s="1" t="s">
        <v>5375</v>
      </c>
      <c r="AQ700" s="1" t="s">
        <v>5376</v>
      </c>
      <c r="AR700" s="1" t="s">
        <v>5377</v>
      </c>
      <c r="AS700" s="1" t="s">
        <v>5378</v>
      </c>
      <c r="AT700" s="1">
        <v>3</v>
      </c>
      <c r="AU700" s="1">
        <v>0</v>
      </c>
      <c r="AV700" s="1">
        <v>0.47499999999999998</v>
      </c>
      <c r="AW700" s="1">
        <v>0.35</v>
      </c>
      <c r="AX700" s="1">
        <v>0.73699999999999999</v>
      </c>
      <c r="AY700" s="1">
        <v>-1.07</v>
      </c>
      <c r="AZ700" s="1">
        <v>-1.51</v>
      </c>
      <c r="BA700" s="1">
        <v>-0.44</v>
      </c>
      <c r="BD700" s="1">
        <v>0.50783473931777101</v>
      </c>
      <c r="BG700" s="1">
        <v>0.71637752575950597</v>
      </c>
      <c r="BH700" s="1">
        <v>164.3</v>
      </c>
      <c r="BI700" s="1">
        <v>78.099999999999994</v>
      </c>
      <c r="BJ700" s="1">
        <v>57.6</v>
      </c>
      <c r="BL700" s="1">
        <v>18.739999999999998</v>
      </c>
      <c r="BM700" s="1">
        <v>20.079999999999998</v>
      </c>
      <c r="BN700" s="1">
        <v>41607.66015625</v>
      </c>
      <c r="BP700" s="1">
        <v>41335.93359375</v>
      </c>
      <c r="BQ700" s="1">
        <v>37557.125</v>
      </c>
      <c r="BR700" s="1">
        <v>32935.34375</v>
      </c>
      <c r="BS700" s="1">
        <v>22211.08984375</v>
      </c>
      <c r="BT700" s="1">
        <v>28646.912109375</v>
      </c>
      <c r="BU700" s="1">
        <v>21449.990234375</v>
      </c>
      <c r="BV700" s="1">
        <v>24772.037109375</v>
      </c>
      <c r="BW700" s="1">
        <v>35764.662109375</v>
      </c>
      <c r="BX700" s="1">
        <f t="shared" si="30"/>
        <v>0.82538063787753779</v>
      </c>
      <c r="BY700" s="1">
        <f t="shared" si="31"/>
        <v>-0.2768684994860714</v>
      </c>
      <c r="BZ700" s="1">
        <f t="shared" si="32"/>
        <v>0.29983591855486491</v>
      </c>
      <c r="CA700" s="1" t="s">
        <v>102</v>
      </c>
      <c r="CB700" s="1" t="s">
        <v>100</v>
      </c>
      <c r="CC700" s="1" t="s">
        <v>102</v>
      </c>
      <c r="CD700" s="1" t="s">
        <v>102</v>
      </c>
      <c r="CE700" s="1" t="s">
        <v>102</v>
      </c>
      <c r="CF700" s="1" t="s">
        <v>102</v>
      </c>
      <c r="CG700" s="1" t="s">
        <v>102</v>
      </c>
      <c r="CH700" s="1" t="s">
        <v>102</v>
      </c>
      <c r="CI700" s="1" t="s">
        <v>102</v>
      </c>
      <c r="CJ700" s="1" t="s">
        <v>101</v>
      </c>
      <c r="CK700" s="1">
        <v>1</v>
      </c>
      <c r="CL700" s="1">
        <v>0</v>
      </c>
      <c r="CN700" s="1">
        <v>0</v>
      </c>
      <c r="CP700" s="1">
        <v>0</v>
      </c>
    </row>
    <row r="701" spans="1:94">
      <c r="A701" s="1">
        <v>4.2865428164384998E+17</v>
      </c>
      <c r="B701" s="1" t="b">
        <v>0</v>
      </c>
      <c r="C701" s="1" t="s">
        <v>102</v>
      </c>
      <c r="D701" s="1" t="s">
        <v>97</v>
      </c>
      <c r="E701" s="1" t="s">
        <v>5379</v>
      </c>
      <c r="F701" s="1" t="s">
        <v>5380</v>
      </c>
      <c r="G701" s="1">
        <v>0</v>
      </c>
      <c r="H701" s="1">
        <v>18.611999999999998</v>
      </c>
      <c r="I701" s="1">
        <v>12</v>
      </c>
      <c r="J701" s="1">
        <v>9</v>
      </c>
      <c r="K701" s="1">
        <v>31</v>
      </c>
      <c r="L701" s="1">
        <v>9</v>
      </c>
      <c r="M701" s="1">
        <v>898</v>
      </c>
      <c r="N701" s="1">
        <v>95.7</v>
      </c>
      <c r="O701" s="1">
        <v>8.81</v>
      </c>
      <c r="P701" s="1">
        <v>0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1.69</v>
      </c>
      <c r="X701" s="1">
        <v>0</v>
      </c>
      <c r="Y701" s="1">
        <v>0</v>
      </c>
      <c r="Z701" s="1">
        <v>2</v>
      </c>
      <c r="AB701" s="1">
        <v>4</v>
      </c>
      <c r="AC701" s="1">
        <v>4</v>
      </c>
      <c r="AD701" s="1">
        <v>4</v>
      </c>
      <c r="AE701" s="1">
        <v>4</v>
      </c>
      <c r="AF701" s="1">
        <v>2</v>
      </c>
      <c r="AG701" s="1">
        <v>3</v>
      </c>
      <c r="AH701" s="1">
        <v>3</v>
      </c>
      <c r="AI701" s="1">
        <v>1</v>
      </c>
      <c r="AO701" s="1" t="s">
        <v>5381</v>
      </c>
      <c r="AP701" s="1" t="s">
        <v>5379</v>
      </c>
      <c r="AT701" s="1">
        <v>0</v>
      </c>
      <c r="AU701" s="1">
        <v>0</v>
      </c>
      <c r="AV701" s="1">
        <v>0.74199999999999999</v>
      </c>
      <c r="AW701" s="1">
        <v>0.56499999999999995</v>
      </c>
      <c r="AX701" s="1">
        <v>0.76100000000000001</v>
      </c>
      <c r="AY701" s="1">
        <v>-0.43</v>
      </c>
      <c r="AZ701" s="1">
        <v>-0.82</v>
      </c>
      <c r="BA701" s="1">
        <v>-0.39</v>
      </c>
      <c r="BB701" s="1">
        <v>9.6792604254268597E-2</v>
      </c>
      <c r="BC701" s="1">
        <v>4.7371291628538498E-3</v>
      </c>
      <c r="BD701" s="1">
        <v>5.4217727456665997E-2</v>
      </c>
      <c r="BE701" s="1">
        <v>0.11685161615712</v>
      </c>
      <c r="BF701" s="1">
        <v>6.8361344013916298E-3</v>
      </c>
      <c r="BG701" s="1">
        <v>0.137505385379459</v>
      </c>
      <c r="BH701" s="1">
        <v>130</v>
      </c>
      <c r="BI701" s="1">
        <v>96.5</v>
      </c>
      <c r="BJ701" s="1">
        <v>73.400000000000006</v>
      </c>
      <c r="BK701" s="1">
        <v>20.7</v>
      </c>
      <c r="BL701" s="1">
        <v>9.34</v>
      </c>
      <c r="BM701" s="1">
        <v>13.73</v>
      </c>
      <c r="BN701" s="1">
        <v>560328.9921875</v>
      </c>
      <c r="BO701" s="1">
        <v>375236.14453125</v>
      </c>
      <c r="BP701" s="1">
        <v>840324.998046875</v>
      </c>
      <c r="BQ701" s="1">
        <v>614913.869140625</v>
      </c>
      <c r="BR701" s="1">
        <v>564383.82421875</v>
      </c>
      <c r="BS701" s="1">
        <v>627120.232421875</v>
      </c>
      <c r="BT701" s="1">
        <v>534508.123046875</v>
      </c>
      <c r="BU701" s="1">
        <v>532375.16503906297</v>
      </c>
      <c r="BV701" s="1">
        <v>442389.55078125</v>
      </c>
      <c r="BW701" s="1">
        <v>456283.50097656302</v>
      </c>
      <c r="BX701" s="1">
        <f t="shared" si="30"/>
        <v>0.74263213179799958</v>
      </c>
      <c r="BY701" s="1">
        <f t="shared" si="31"/>
        <v>-0.42928035660993519</v>
      </c>
      <c r="BZ701" s="1">
        <f t="shared" si="32"/>
        <v>4.1288234254318122E-2</v>
      </c>
      <c r="CA701" s="1" t="s">
        <v>102</v>
      </c>
      <c r="CB701" s="1" t="s">
        <v>101</v>
      </c>
      <c r="CC701" s="1" t="s">
        <v>102</v>
      </c>
      <c r="CD701" s="1" t="s">
        <v>102</v>
      </c>
      <c r="CE701" s="1" t="s">
        <v>102</v>
      </c>
      <c r="CF701" s="1" t="s">
        <v>102</v>
      </c>
      <c r="CG701" s="1" t="s">
        <v>102</v>
      </c>
      <c r="CH701" s="1" t="s">
        <v>102</v>
      </c>
      <c r="CI701" s="1" t="s">
        <v>102</v>
      </c>
      <c r="CJ701" s="1" t="s">
        <v>102</v>
      </c>
      <c r="CK701" s="1">
        <v>1</v>
      </c>
      <c r="CL701" s="1">
        <v>0</v>
      </c>
      <c r="CN701" s="1">
        <v>0</v>
      </c>
      <c r="CP701" s="1">
        <v>0</v>
      </c>
    </row>
    <row r="702" spans="1:94">
      <c r="A702" s="1">
        <v>4.40257854136768E+16</v>
      </c>
      <c r="B702" s="1" t="b">
        <v>0</v>
      </c>
      <c r="C702" s="1" t="s">
        <v>104</v>
      </c>
      <c r="D702" s="1" t="s">
        <v>97</v>
      </c>
      <c r="E702" s="1" t="s">
        <v>5382</v>
      </c>
      <c r="F702" s="1" t="s">
        <v>5383</v>
      </c>
      <c r="G702" s="1">
        <v>1.2E-2</v>
      </c>
      <c r="H702" s="1">
        <v>2.4590000000000001</v>
      </c>
      <c r="I702" s="1">
        <v>2</v>
      </c>
      <c r="J702" s="1">
        <v>1</v>
      </c>
      <c r="K702" s="1">
        <v>3</v>
      </c>
      <c r="L702" s="1">
        <v>1</v>
      </c>
      <c r="M702" s="1">
        <v>632</v>
      </c>
      <c r="N702" s="1">
        <v>67.8</v>
      </c>
      <c r="O702" s="1">
        <v>8.15</v>
      </c>
      <c r="S702" s="1">
        <v>0</v>
      </c>
      <c r="V702" s="1">
        <v>0</v>
      </c>
      <c r="Y702" s="1">
        <v>0</v>
      </c>
      <c r="AC702" s="1">
        <v>1</v>
      </c>
      <c r="AF702" s="1">
        <v>1</v>
      </c>
      <c r="AI702" s="1">
        <v>1</v>
      </c>
      <c r="AJ702" s="1" t="s">
        <v>278</v>
      </c>
      <c r="AK702" s="1" t="s">
        <v>963</v>
      </c>
      <c r="AL702" s="1" t="s">
        <v>146</v>
      </c>
      <c r="AM702" s="1" t="s">
        <v>5384</v>
      </c>
      <c r="AN702" s="1">
        <v>10994</v>
      </c>
      <c r="AO702" s="1" t="s">
        <v>5385</v>
      </c>
      <c r="AP702" s="1" t="s">
        <v>5386</v>
      </c>
      <c r="AQ702" s="1" t="s">
        <v>5387</v>
      </c>
      <c r="AT702" s="1">
        <v>0</v>
      </c>
      <c r="AU702" s="1">
        <v>0</v>
      </c>
      <c r="AV702" s="1">
        <v>100</v>
      </c>
      <c r="AW702" s="1">
        <v>100</v>
      </c>
      <c r="AX702" s="1">
        <v>0.91800000000000004</v>
      </c>
      <c r="AY702" s="1">
        <v>6.64</v>
      </c>
      <c r="AZ702" s="1">
        <v>6.64</v>
      </c>
      <c r="BA702" s="1">
        <v>-0.12</v>
      </c>
      <c r="BD702" s="1">
        <v>0.368143477264814</v>
      </c>
      <c r="BG702" s="1">
        <v>0.58302970535827103</v>
      </c>
      <c r="BI702" s="1">
        <v>156.4</v>
      </c>
      <c r="BJ702" s="1">
        <v>143.6</v>
      </c>
      <c r="BL702" s="1">
        <v>12.69</v>
      </c>
      <c r="BM702" s="1">
        <v>6.52</v>
      </c>
      <c r="BP702" s="1">
        <v>62382.6796875</v>
      </c>
      <c r="BQ702" s="1">
        <v>47079.3203125</v>
      </c>
      <c r="BR702" s="1">
        <v>42648.9453125</v>
      </c>
      <c r="BS702" s="1">
        <v>37164.9453125</v>
      </c>
      <c r="BT702" s="1">
        <v>43845.57421875</v>
      </c>
      <c r="BU702" s="1">
        <v>37839.078125</v>
      </c>
      <c r="BV702" s="1">
        <v>42006.6953125</v>
      </c>
      <c r="BW702" s="1">
        <v>47267.79296875</v>
      </c>
      <c r="BX702" s="1">
        <f t="shared" si="30"/>
        <v>0.90322724178173441</v>
      </c>
      <c r="BY702" s="1">
        <f t="shared" si="31"/>
        <v>-0.14683909572205348</v>
      </c>
      <c r="BZ702" s="1">
        <f t="shared" si="32"/>
        <v>0.45692031468750283</v>
      </c>
      <c r="CA702" s="1" t="s">
        <v>100</v>
      </c>
      <c r="CB702" s="1" t="s">
        <v>100</v>
      </c>
      <c r="CC702" s="1" t="s">
        <v>101</v>
      </c>
      <c r="CD702" s="1" t="s">
        <v>102</v>
      </c>
      <c r="CE702" s="1" t="s">
        <v>101</v>
      </c>
      <c r="CF702" s="1" t="s">
        <v>101</v>
      </c>
      <c r="CG702" s="1" t="s">
        <v>102</v>
      </c>
      <c r="CH702" s="1" t="s">
        <v>101</v>
      </c>
      <c r="CI702" s="1" t="s">
        <v>101</v>
      </c>
      <c r="CJ702" s="1" t="s">
        <v>102</v>
      </c>
      <c r="CK702" s="1">
        <v>1</v>
      </c>
      <c r="CL702" s="1">
        <v>0</v>
      </c>
      <c r="CN702" s="1">
        <v>0</v>
      </c>
      <c r="CP702" s="1">
        <v>0</v>
      </c>
    </row>
    <row r="703" spans="1:94">
      <c r="A703" s="1">
        <v>8.9611909542509804E+18</v>
      </c>
      <c r="B703" s="1" t="b">
        <v>0</v>
      </c>
      <c r="C703" s="1" t="s">
        <v>102</v>
      </c>
      <c r="D703" s="1" t="s">
        <v>97</v>
      </c>
      <c r="E703" s="1" t="s">
        <v>5388</v>
      </c>
      <c r="F703" s="1" t="s">
        <v>5389</v>
      </c>
      <c r="G703" s="1">
        <v>0</v>
      </c>
      <c r="H703" s="1">
        <v>106.045</v>
      </c>
      <c r="I703" s="1">
        <v>43</v>
      </c>
      <c r="J703" s="1">
        <v>29</v>
      </c>
      <c r="K703" s="1">
        <v>226</v>
      </c>
      <c r="L703" s="1">
        <v>29</v>
      </c>
      <c r="M703" s="1">
        <v>758</v>
      </c>
      <c r="N703" s="1">
        <v>83.6</v>
      </c>
      <c r="O703" s="1">
        <v>6.48</v>
      </c>
      <c r="P703" s="1">
        <v>0</v>
      </c>
      <c r="Q703" s="1">
        <v>0</v>
      </c>
      <c r="R703" s="1">
        <v>30.91</v>
      </c>
      <c r="S703" s="1">
        <v>26.31</v>
      </c>
      <c r="T703" s="1">
        <v>22.22</v>
      </c>
      <c r="U703" s="1">
        <v>20.89</v>
      </c>
      <c r="V703" s="1">
        <v>22.85</v>
      </c>
      <c r="W703" s="1">
        <v>22.79</v>
      </c>
      <c r="X703" s="1">
        <v>27.93</v>
      </c>
      <c r="Y703" s="1">
        <v>28.39</v>
      </c>
      <c r="Z703" s="1">
        <v>2</v>
      </c>
      <c r="AA703" s="1">
        <v>1</v>
      </c>
      <c r="AB703" s="1">
        <v>21</v>
      </c>
      <c r="AC703" s="1">
        <v>18</v>
      </c>
      <c r="AD703" s="1">
        <v>17</v>
      </c>
      <c r="AE703" s="1">
        <v>16</v>
      </c>
      <c r="AF703" s="1">
        <v>15</v>
      </c>
      <c r="AG703" s="1">
        <v>15</v>
      </c>
      <c r="AH703" s="1">
        <v>17</v>
      </c>
      <c r="AI703" s="1">
        <v>22</v>
      </c>
      <c r="AJ703" s="1" t="s">
        <v>284</v>
      </c>
      <c r="AK703" s="1" t="s">
        <v>215</v>
      </c>
      <c r="AM703" s="1" t="s">
        <v>5390</v>
      </c>
      <c r="AN703" s="1">
        <v>10989</v>
      </c>
      <c r="AO703" s="1" t="s">
        <v>5391</v>
      </c>
      <c r="AP703" s="1" t="s">
        <v>5392</v>
      </c>
      <c r="AQ703" s="1" t="s">
        <v>5393</v>
      </c>
      <c r="AS703" s="1" t="s">
        <v>2060</v>
      </c>
      <c r="AT703" s="1">
        <v>1</v>
      </c>
      <c r="AU703" s="1">
        <v>0</v>
      </c>
      <c r="AV703" s="1">
        <v>3.9359999999999999</v>
      </c>
      <c r="AW703" s="1">
        <v>3.754</v>
      </c>
      <c r="AX703" s="1">
        <v>0.95399999999999996</v>
      </c>
      <c r="AY703" s="1">
        <v>1.98</v>
      </c>
      <c r="AZ703" s="1">
        <v>1.91</v>
      </c>
      <c r="BA703" s="1">
        <v>-7.0000000000000007E-2</v>
      </c>
      <c r="BB703" s="2">
        <v>1.0000000000000001E-15</v>
      </c>
      <c r="BC703" s="2">
        <v>2.3316428787722998E-9</v>
      </c>
      <c r="BD703" s="1">
        <v>0.486531982258877</v>
      </c>
      <c r="BE703" s="2">
        <v>1.0055999999999999E-14</v>
      </c>
      <c r="BF703" s="2">
        <v>2.2575363996795399E-8</v>
      </c>
      <c r="BG703" s="1">
        <v>0.69844976658279501</v>
      </c>
      <c r="BH703" s="1">
        <v>34.5</v>
      </c>
      <c r="BI703" s="1">
        <v>135.9</v>
      </c>
      <c r="BJ703" s="1">
        <v>129.6</v>
      </c>
      <c r="BK703" s="1">
        <v>5.44</v>
      </c>
      <c r="BL703" s="1">
        <v>5.0599999999999996</v>
      </c>
      <c r="BM703" s="1">
        <v>2.46</v>
      </c>
      <c r="BN703" s="1">
        <v>1047796.23583984</v>
      </c>
      <c r="BO703" s="1">
        <v>1017647.8701171899</v>
      </c>
      <c r="BP703" s="1">
        <v>9152349.13916016</v>
      </c>
      <c r="BQ703" s="1">
        <v>7979760.8232421903</v>
      </c>
      <c r="BR703" s="1">
        <v>6997803.1535644503</v>
      </c>
      <c r="BS703" s="1">
        <v>6693526.3940429697</v>
      </c>
      <c r="BT703" s="1">
        <v>7487437.8845214797</v>
      </c>
      <c r="BU703" s="1">
        <v>6645713.93823242</v>
      </c>
      <c r="BV703" s="1">
        <v>7750208.3933105497</v>
      </c>
      <c r="BW703" s="1">
        <v>7152273.3798828097</v>
      </c>
      <c r="BX703" s="1">
        <f t="shared" si="30"/>
        <v>0.94199849392271973</v>
      </c>
      <c r="BY703" s="1">
        <f t="shared" si="31"/>
        <v>-8.6203341643741646E-2</v>
      </c>
      <c r="BZ703" s="1">
        <f t="shared" si="32"/>
        <v>0.48708485883073838</v>
      </c>
      <c r="CA703" s="1" t="s">
        <v>102</v>
      </c>
      <c r="CB703" s="1" t="s">
        <v>102</v>
      </c>
      <c r="CC703" s="1" t="s">
        <v>102</v>
      </c>
      <c r="CD703" s="1" t="s">
        <v>102</v>
      </c>
      <c r="CE703" s="1" t="s">
        <v>102</v>
      </c>
      <c r="CF703" s="1" t="s">
        <v>102</v>
      </c>
      <c r="CG703" s="1" t="s">
        <v>102</v>
      </c>
      <c r="CH703" s="1" t="s">
        <v>102</v>
      </c>
      <c r="CI703" s="1" t="s">
        <v>102</v>
      </c>
      <c r="CJ703" s="1" t="s">
        <v>102</v>
      </c>
      <c r="CK703" s="1">
        <v>1</v>
      </c>
      <c r="CL703" s="1">
        <v>0</v>
      </c>
      <c r="CN703" s="1">
        <v>0</v>
      </c>
      <c r="CP703" s="1">
        <v>0</v>
      </c>
    </row>
    <row r="704" spans="1:94">
      <c r="A704" s="1">
        <v>8.1178178193987799E+18</v>
      </c>
      <c r="B704" s="1" t="b">
        <v>0</v>
      </c>
      <c r="C704" s="1" t="s">
        <v>104</v>
      </c>
      <c r="D704" s="1" t="s">
        <v>97</v>
      </c>
      <c r="E704" s="1" t="s">
        <v>5394</v>
      </c>
      <c r="F704" s="1" t="s">
        <v>5395</v>
      </c>
      <c r="G704" s="1">
        <v>3.2000000000000001E-2</v>
      </c>
      <c r="H704" s="1">
        <v>1.867</v>
      </c>
      <c r="I704" s="1">
        <v>3</v>
      </c>
      <c r="J704" s="1">
        <v>1</v>
      </c>
      <c r="K704" s="1">
        <v>2</v>
      </c>
      <c r="L704" s="1">
        <v>1</v>
      </c>
      <c r="M704" s="1">
        <v>320</v>
      </c>
      <c r="N704" s="1">
        <v>36.5</v>
      </c>
      <c r="O704" s="1">
        <v>4.97</v>
      </c>
      <c r="V704" s="1">
        <v>0</v>
      </c>
      <c r="X704" s="1">
        <v>0</v>
      </c>
      <c r="AF704" s="1">
        <v>1</v>
      </c>
      <c r="AH704" s="1">
        <v>1</v>
      </c>
      <c r="AJ704" s="1" t="s">
        <v>789</v>
      </c>
      <c r="AK704" s="1" t="s">
        <v>709</v>
      </c>
      <c r="AL704" s="1" t="s">
        <v>5396</v>
      </c>
      <c r="AM704" s="1" t="s">
        <v>5397</v>
      </c>
      <c r="AN704" s="1">
        <v>55364</v>
      </c>
      <c r="AO704" s="1" t="s">
        <v>5398</v>
      </c>
      <c r="AP704" s="1" t="s">
        <v>5399</v>
      </c>
      <c r="AQ704" s="1" t="s">
        <v>5400</v>
      </c>
      <c r="AS704" s="1" t="s">
        <v>5401</v>
      </c>
      <c r="AT704" s="1">
        <v>1</v>
      </c>
      <c r="AU704" s="1">
        <v>0</v>
      </c>
      <c r="AV704" s="1">
        <v>100</v>
      </c>
      <c r="AW704" s="1">
        <v>100</v>
      </c>
      <c r="AX704" s="1">
        <v>1.0840000000000001</v>
      </c>
      <c r="AY704" s="1">
        <v>6.64</v>
      </c>
      <c r="AZ704" s="1">
        <v>6.64</v>
      </c>
      <c r="BA704" s="1">
        <v>0.12</v>
      </c>
      <c r="BD704" s="1">
        <v>0.31382759988296099</v>
      </c>
      <c r="BG704" s="1">
        <v>0.51859865858663101</v>
      </c>
      <c r="BI704" s="1">
        <v>144</v>
      </c>
      <c r="BJ704" s="1">
        <v>156</v>
      </c>
      <c r="BL704" s="1">
        <v>13.69</v>
      </c>
      <c r="BM704" s="1">
        <v>8.89</v>
      </c>
      <c r="BP704" s="1">
        <v>46762.74609375</v>
      </c>
      <c r="BQ704" s="1">
        <v>36645.93359375</v>
      </c>
      <c r="BR704" s="1">
        <v>27537.0078125</v>
      </c>
      <c r="BS704" s="1">
        <v>31689.392578125</v>
      </c>
      <c r="BT704" s="1">
        <v>36442.28125</v>
      </c>
      <c r="BU704" s="1">
        <v>31822.841796875</v>
      </c>
      <c r="BV704" s="1">
        <v>42256.3359375</v>
      </c>
      <c r="BW704" s="1">
        <v>40875.75</v>
      </c>
      <c r="BX704" s="1">
        <f t="shared" si="30"/>
        <v>1.0614303921689583</v>
      </c>
      <c r="BY704" s="1">
        <f t="shared" si="31"/>
        <v>8.6009763456754318E-2</v>
      </c>
      <c r="BZ704" s="1">
        <f t="shared" si="32"/>
        <v>0.66214212071937795</v>
      </c>
      <c r="CA704" s="1" t="s">
        <v>100</v>
      </c>
      <c r="CB704" s="1" t="s">
        <v>100</v>
      </c>
      <c r="CC704" s="1" t="s">
        <v>101</v>
      </c>
      <c r="CD704" s="1" t="s">
        <v>101</v>
      </c>
      <c r="CE704" s="1" t="s">
        <v>101</v>
      </c>
      <c r="CF704" s="1" t="s">
        <v>101</v>
      </c>
      <c r="CG704" s="1" t="s">
        <v>102</v>
      </c>
      <c r="CH704" s="1" t="s">
        <v>101</v>
      </c>
      <c r="CI704" s="1" t="s">
        <v>102</v>
      </c>
      <c r="CJ704" s="1" t="s">
        <v>101</v>
      </c>
      <c r="CK704" s="1">
        <v>1</v>
      </c>
      <c r="CL704" s="1">
        <v>0</v>
      </c>
      <c r="CN704" s="1">
        <v>0</v>
      </c>
      <c r="CP704" s="1">
        <v>0</v>
      </c>
    </row>
    <row r="705" spans="1:96">
      <c r="A705" s="1">
        <v>6.5466828928556401E+18</v>
      </c>
      <c r="B705" s="1" t="b">
        <v>0</v>
      </c>
      <c r="C705" s="1" t="s">
        <v>102</v>
      </c>
      <c r="D705" s="1" t="s">
        <v>97</v>
      </c>
      <c r="E705" s="1" t="s">
        <v>5402</v>
      </c>
      <c r="F705" s="1" t="s">
        <v>5403</v>
      </c>
      <c r="G705" s="1">
        <v>0</v>
      </c>
      <c r="H705" s="1">
        <v>22.375</v>
      </c>
      <c r="I705" s="1">
        <v>20</v>
      </c>
      <c r="J705" s="1">
        <v>8</v>
      </c>
      <c r="K705" s="1">
        <v>36</v>
      </c>
      <c r="L705" s="1">
        <v>8</v>
      </c>
      <c r="M705" s="1">
        <v>514</v>
      </c>
      <c r="N705" s="1">
        <v>55.8</v>
      </c>
      <c r="O705" s="1">
        <v>6.9</v>
      </c>
      <c r="P705" s="1">
        <v>2.2200000000000002</v>
      </c>
      <c r="Q705" s="1">
        <v>1.77</v>
      </c>
      <c r="R705" s="1">
        <v>1.73</v>
      </c>
      <c r="S705" s="1">
        <v>1.82</v>
      </c>
      <c r="T705" s="1">
        <v>0</v>
      </c>
      <c r="U705" s="1">
        <v>0</v>
      </c>
      <c r="V705" s="1">
        <v>2.17</v>
      </c>
      <c r="W705" s="1">
        <v>0</v>
      </c>
      <c r="X705" s="1">
        <v>0</v>
      </c>
      <c r="Y705" s="1">
        <v>2.36</v>
      </c>
      <c r="Z705" s="1">
        <v>4</v>
      </c>
      <c r="AA705" s="1">
        <v>4</v>
      </c>
      <c r="AB705" s="1">
        <v>3</v>
      </c>
      <c r="AC705" s="1">
        <v>4</v>
      </c>
      <c r="AD705" s="1">
        <v>2</v>
      </c>
      <c r="AE705" s="1">
        <v>1</v>
      </c>
      <c r="AF705" s="1">
        <v>3</v>
      </c>
      <c r="AG705" s="1">
        <v>2</v>
      </c>
      <c r="AH705" s="1">
        <v>2</v>
      </c>
      <c r="AI705" s="1">
        <v>2</v>
      </c>
      <c r="AJ705" s="1" t="s">
        <v>2729</v>
      </c>
      <c r="AK705" s="1" t="s">
        <v>832</v>
      </c>
      <c r="AL705" s="1" t="s">
        <v>185</v>
      </c>
      <c r="AM705" s="1" t="s">
        <v>5404</v>
      </c>
      <c r="AN705" s="1">
        <v>3615</v>
      </c>
      <c r="AO705" s="1" t="s">
        <v>5405</v>
      </c>
      <c r="AP705" s="1" t="s">
        <v>5406</v>
      </c>
      <c r="AQ705" s="1" t="s">
        <v>5407</v>
      </c>
      <c r="AR705" s="1" t="s">
        <v>5408</v>
      </c>
      <c r="AS705" s="1" t="s">
        <v>5409</v>
      </c>
      <c r="AT705" s="1">
        <v>5</v>
      </c>
      <c r="AU705" s="1">
        <v>0</v>
      </c>
      <c r="AV705" s="1">
        <v>0.41299999999999998</v>
      </c>
      <c r="AW705" s="1">
        <v>0.29499999999999998</v>
      </c>
      <c r="AX705" s="1">
        <v>0.71499999999999997</v>
      </c>
      <c r="AY705" s="1">
        <v>-1.27</v>
      </c>
      <c r="AZ705" s="1">
        <v>-1.76</v>
      </c>
      <c r="BA705" s="1">
        <v>-0.48</v>
      </c>
      <c r="BB705" s="1">
        <v>8.5764886447037302E-4</v>
      </c>
      <c r="BC705" s="1">
        <v>1.40254896584535E-4</v>
      </c>
      <c r="BD705" s="1">
        <v>7.3926561060266502E-2</v>
      </c>
      <c r="BE705" s="1">
        <v>1.3317660563795699E-3</v>
      </c>
      <c r="BF705" s="1">
        <v>2.6224306262587497E-4</v>
      </c>
      <c r="BG705" s="1">
        <v>0.17264337651891001</v>
      </c>
      <c r="BH705" s="1">
        <v>175.6</v>
      </c>
      <c r="BI705" s="1">
        <v>72.599999999999994</v>
      </c>
      <c r="BJ705" s="1">
        <v>51.9</v>
      </c>
      <c r="BK705" s="1">
        <v>4.8099999999999996</v>
      </c>
      <c r="BL705" s="1">
        <v>10.39</v>
      </c>
      <c r="BM705" s="1">
        <v>21.86</v>
      </c>
      <c r="BN705" s="1">
        <v>962200.875</v>
      </c>
      <c r="BO705" s="1">
        <v>926195.791015625</v>
      </c>
      <c r="BP705" s="1">
        <v>843917.587890625</v>
      </c>
      <c r="BQ705" s="1">
        <v>598173.16308593797</v>
      </c>
      <c r="BR705" s="1">
        <v>709606.04199218797</v>
      </c>
      <c r="BS705" s="1">
        <v>687906.8359375</v>
      </c>
      <c r="BT705" s="1">
        <v>559709.220703125</v>
      </c>
      <c r="BU705" s="1">
        <v>598039.03222656297</v>
      </c>
      <c r="BV705" s="1">
        <v>516522.59667968802</v>
      </c>
      <c r="BW705" s="1">
        <v>380474.68847656302</v>
      </c>
      <c r="BX705" s="1">
        <f t="shared" si="30"/>
        <v>0.72360294132930758</v>
      </c>
      <c r="BY705" s="1">
        <f t="shared" si="31"/>
        <v>-0.46672982259351914</v>
      </c>
      <c r="BZ705" s="1">
        <f t="shared" si="32"/>
        <v>3.0178324684949645E-2</v>
      </c>
      <c r="CA705" s="1" t="s">
        <v>102</v>
      </c>
      <c r="CB705" s="1" t="s">
        <v>102</v>
      </c>
      <c r="CC705" s="1" t="s">
        <v>102</v>
      </c>
      <c r="CD705" s="1" t="s">
        <v>102</v>
      </c>
      <c r="CE705" s="1" t="s">
        <v>102</v>
      </c>
      <c r="CF705" s="1" t="s">
        <v>102</v>
      </c>
      <c r="CG705" s="1" t="s">
        <v>102</v>
      </c>
      <c r="CH705" s="1" t="s">
        <v>102</v>
      </c>
      <c r="CI705" s="1" t="s">
        <v>102</v>
      </c>
      <c r="CJ705" s="1" t="s">
        <v>102</v>
      </c>
      <c r="CK705" s="1">
        <v>1</v>
      </c>
      <c r="CL705" s="1">
        <v>0</v>
      </c>
      <c r="CN705" s="1">
        <v>0</v>
      </c>
      <c r="CP705" s="1">
        <v>0</v>
      </c>
    </row>
    <row r="706" spans="1:96">
      <c r="A706" s="1">
        <v>6.8743939124978104E+18</v>
      </c>
      <c r="B706" s="1" t="b">
        <v>0</v>
      </c>
      <c r="C706" s="1" t="s">
        <v>104</v>
      </c>
      <c r="D706" s="1" t="s">
        <v>97</v>
      </c>
      <c r="E706" s="1" t="s">
        <v>5410</v>
      </c>
      <c r="F706" s="1" t="s">
        <v>5411</v>
      </c>
      <c r="G706" s="1">
        <v>1.2999999999999999E-2</v>
      </c>
      <c r="H706" s="1">
        <v>2.4180000000000001</v>
      </c>
      <c r="I706" s="1">
        <v>4</v>
      </c>
      <c r="J706" s="1">
        <v>1</v>
      </c>
      <c r="K706" s="1">
        <v>42</v>
      </c>
      <c r="L706" s="1">
        <v>1</v>
      </c>
      <c r="M706" s="1">
        <v>240</v>
      </c>
      <c r="N706" s="1">
        <v>27.7</v>
      </c>
      <c r="O706" s="1">
        <v>7.61</v>
      </c>
      <c r="P706" s="1">
        <v>3.81</v>
      </c>
      <c r="R706" s="1">
        <v>8.85</v>
      </c>
      <c r="S706" s="1">
        <v>4.3499999999999996</v>
      </c>
      <c r="T706" s="1">
        <v>6.43</v>
      </c>
      <c r="U706" s="1">
        <v>7.82</v>
      </c>
      <c r="V706" s="1">
        <v>5.74</v>
      </c>
      <c r="W706" s="1">
        <v>5.4</v>
      </c>
      <c r="X706" s="1">
        <v>1.79</v>
      </c>
      <c r="Y706" s="1">
        <v>5.61</v>
      </c>
      <c r="Z706" s="1">
        <v>1</v>
      </c>
      <c r="AB706" s="1">
        <v>1</v>
      </c>
      <c r="AC706" s="1">
        <v>1</v>
      </c>
      <c r="AD706" s="1">
        <v>1</v>
      </c>
      <c r="AE706" s="1">
        <v>1</v>
      </c>
      <c r="AF706" s="1">
        <v>1</v>
      </c>
      <c r="AG706" s="1">
        <v>1</v>
      </c>
      <c r="AH706" s="1">
        <v>1</v>
      </c>
      <c r="AI706" s="1">
        <v>1</v>
      </c>
      <c r="AJ706" s="1" t="s">
        <v>5412</v>
      </c>
      <c r="AK706" s="1" t="s">
        <v>606</v>
      </c>
      <c r="AL706" s="1" t="s">
        <v>146</v>
      </c>
      <c r="AM706" s="1" t="s">
        <v>5413</v>
      </c>
      <c r="AN706" s="1">
        <v>84289</v>
      </c>
      <c r="AO706" s="1" t="s">
        <v>5414</v>
      </c>
      <c r="AP706" s="1" t="s">
        <v>5415</v>
      </c>
      <c r="AQ706" s="1" t="s">
        <v>5416</v>
      </c>
      <c r="AR706" s="1" t="s">
        <v>5417</v>
      </c>
      <c r="AS706" s="1" t="s">
        <v>5418</v>
      </c>
      <c r="AT706" s="1">
        <v>3</v>
      </c>
      <c r="AU706" s="1">
        <v>0</v>
      </c>
      <c r="AV706" s="1">
        <v>0.39100000000000001</v>
      </c>
      <c r="AW706" s="1">
        <v>0.41499999999999998</v>
      </c>
      <c r="AX706" s="1">
        <v>1.0620000000000001</v>
      </c>
      <c r="AY706" s="1">
        <v>-1.36</v>
      </c>
      <c r="AZ706" s="1">
        <v>-1.27</v>
      </c>
      <c r="BA706" s="1">
        <v>0.09</v>
      </c>
      <c r="BB706" s="2">
        <v>6.0023239023543298E-7</v>
      </c>
      <c r="BC706" s="2">
        <v>1.0752323955642899E-6</v>
      </c>
      <c r="BD706" s="1">
        <v>0.27220378562804298</v>
      </c>
      <c r="BE706" s="2">
        <v>2.39521306198711E-6</v>
      </c>
      <c r="BF706" s="2">
        <v>3.7201253796670101E-6</v>
      </c>
      <c r="BG706" s="1">
        <v>0.46708288743084497</v>
      </c>
      <c r="BH706" s="1">
        <v>166.1</v>
      </c>
      <c r="BI706" s="1">
        <v>64.900000000000006</v>
      </c>
      <c r="BJ706" s="1">
        <v>68.900000000000006</v>
      </c>
      <c r="BK706" s="1">
        <v>1.85</v>
      </c>
      <c r="BL706" s="1">
        <v>6.73</v>
      </c>
      <c r="BM706" s="1">
        <v>5.45</v>
      </c>
      <c r="BN706" s="1">
        <v>43403524.84375</v>
      </c>
      <c r="BO706" s="1">
        <v>40067492.359375</v>
      </c>
      <c r="BP706" s="1">
        <v>33305955.7890625</v>
      </c>
      <c r="BQ706" s="1">
        <v>29611824.5703125</v>
      </c>
      <c r="BR706" s="1">
        <v>30320244.988281298</v>
      </c>
      <c r="BS706" s="1">
        <v>31001314</v>
      </c>
      <c r="BT706" s="1">
        <v>36464622.5703125</v>
      </c>
      <c r="BU706" s="1">
        <v>30058893.15625</v>
      </c>
      <c r="BV706" s="1">
        <v>32876729.390625</v>
      </c>
      <c r="BW706" s="1">
        <v>31444112.59375</v>
      </c>
      <c r="BX706" s="1">
        <f t="shared" si="30"/>
        <v>1.0531636629586263</v>
      </c>
      <c r="BY706" s="1">
        <f t="shared" si="31"/>
        <v>7.4729650410634077E-2</v>
      </c>
      <c r="BZ706" s="1">
        <f t="shared" si="32"/>
        <v>0.33986728336059985</v>
      </c>
      <c r="CA706" s="1" t="s">
        <v>102</v>
      </c>
      <c r="CB706" s="1" t="s">
        <v>101</v>
      </c>
      <c r="CC706" s="1" t="s">
        <v>102</v>
      </c>
      <c r="CD706" s="1" t="s">
        <v>102</v>
      </c>
      <c r="CE706" s="1" t="s">
        <v>102</v>
      </c>
      <c r="CF706" s="1" t="s">
        <v>102</v>
      </c>
      <c r="CG706" s="1" t="s">
        <v>102</v>
      </c>
      <c r="CH706" s="1" t="s">
        <v>102</v>
      </c>
      <c r="CI706" s="1" t="s">
        <v>102</v>
      </c>
      <c r="CJ706" s="1" t="s">
        <v>102</v>
      </c>
      <c r="CK706" s="1">
        <v>1</v>
      </c>
      <c r="CL706" s="1">
        <v>0</v>
      </c>
      <c r="CN706" s="1">
        <v>0</v>
      </c>
      <c r="CP706" s="1">
        <v>0</v>
      </c>
    </row>
    <row r="707" spans="1:96">
      <c r="A707" s="1">
        <v>-6.6660304511065201E+18</v>
      </c>
      <c r="B707" s="1" t="b">
        <v>0</v>
      </c>
      <c r="C707" s="1" t="s">
        <v>102</v>
      </c>
      <c r="D707" s="1" t="s">
        <v>97</v>
      </c>
      <c r="E707" s="1" t="s">
        <v>5419</v>
      </c>
      <c r="F707" s="1" t="s">
        <v>5420</v>
      </c>
      <c r="G707" s="1">
        <v>0</v>
      </c>
      <c r="H707" s="1">
        <v>11.643000000000001</v>
      </c>
      <c r="I707" s="1">
        <v>39</v>
      </c>
      <c r="J707" s="1">
        <v>2</v>
      </c>
      <c r="K707" s="1">
        <v>11</v>
      </c>
      <c r="L707" s="1">
        <v>2</v>
      </c>
      <c r="M707" s="1">
        <v>104</v>
      </c>
      <c r="N707" s="1">
        <v>11.4</v>
      </c>
      <c r="O707" s="1">
        <v>9.25</v>
      </c>
      <c r="S707" s="1">
        <v>0</v>
      </c>
      <c r="T707" s="1">
        <v>2.69</v>
      </c>
      <c r="V707" s="1">
        <v>0</v>
      </c>
      <c r="W707" s="1">
        <v>0</v>
      </c>
      <c r="X707" s="1">
        <v>0</v>
      </c>
      <c r="Y707" s="1">
        <v>0</v>
      </c>
      <c r="AC707" s="1">
        <v>2</v>
      </c>
      <c r="AD707" s="1">
        <v>1</v>
      </c>
      <c r="AF707" s="1">
        <v>1</v>
      </c>
      <c r="AG707" s="1">
        <v>2</v>
      </c>
      <c r="AH707" s="1">
        <v>2</v>
      </c>
      <c r="AI707" s="1">
        <v>1</v>
      </c>
      <c r="AJ707" s="1" t="s">
        <v>1890</v>
      </c>
      <c r="AK707" s="1" t="s">
        <v>606</v>
      </c>
      <c r="AM707" s="1" t="s">
        <v>5421</v>
      </c>
      <c r="AN707" s="1">
        <v>58493</v>
      </c>
      <c r="AO707" s="1" t="s">
        <v>5422</v>
      </c>
      <c r="AP707" s="1" t="s">
        <v>5423</v>
      </c>
      <c r="AQ707" s="1" t="s">
        <v>5424</v>
      </c>
      <c r="AT707" s="1">
        <v>0</v>
      </c>
      <c r="AU707" s="1">
        <v>0</v>
      </c>
      <c r="AV707" s="1">
        <v>9.8160000000000007</v>
      </c>
      <c r="AW707" s="1">
        <v>11.624000000000001</v>
      </c>
      <c r="AX707" s="1">
        <v>1.1839999999999999</v>
      </c>
      <c r="AY707" s="1">
        <v>3.3</v>
      </c>
      <c r="AZ707" s="1">
        <v>3.54</v>
      </c>
      <c r="BA707" s="1">
        <v>0.24</v>
      </c>
      <c r="BD707" s="1">
        <v>3.3768764076275798E-2</v>
      </c>
      <c r="BG707" s="1">
        <v>9.7384758336098706E-2</v>
      </c>
      <c r="BH707" s="1">
        <v>13.4</v>
      </c>
      <c r="BI707" s="1">
        <v>131.19999999999999</v>
      </c>
      <c r="BJ707" s="1">
        <v>155.4</v>
      </c>
      <c r="BL707" s="1">
        <v>8.18</v>
      </c>
      <c r="BM707" s="1">
        <v>6.68</v>
      </c>
      <c r="BN707" s="1">
        <v>16359.0234375</v>
      </c>
      <c r="BP707" s="1">
        <v>358198.2578125</v>
      </c>
      <c r="BQ707" s="1">
        <v>294197.453125</v>
      </c>
      <c r="BR707" s="1">
        <v>241340.953125</v>
      </c>
      <c r="BS707" s="1">
        <v>262487.8203125</v>
      </c>
      <c r="BT707" s="1">
        <v>322386.3046875</v>
      </c>
      <c r="BU707" s="1">
        <v>305511.28125</v>
      </c>
      <c r="BV707" s="1">
        <v>377681.6640625</v>
      </c>
      <c r="BW707" s="1">
        <v>343841.98046875</v>
      </c>
      <c r="BX707" s="1">
        <f t="shared" ref="BX707:BX770" si="33">AVERAGE(BT707:BW707)/AVERAGE(BP707:BS707)</f>
        <v>1.1670927650335852</v>
      </c>
      <c r="BY707" s="1">
        <f t="shared" ref="BY707:BY770" si="34">LOG(BX707,2)</f>
        <v>0.22291923656801368</v>
      </c>
      <c r="BZ707" s="1">
        <f t="shared" ref="BZ707:BZ770" si="35">TTEST(BP707:BS707,BT707:BW707,2,2)</f>
        <v>0.15683854478801396</v>
      </c>
      <c r="CA707" s="1" t="s">
        <v>101</v>
      </c>
      <c r="CB707" s="1" t="s">
        <v>100</v>
      </c>
      <c r="CC707" s="1" t="s">
        <v>101</v>
      </c>
      <c r="CD707" s="1" t="s">
        <v>102</v>
      </c>
      <c r="CE707" s="1" t="s">
        <v>102</v>
      </c>
      <c r="CF707" s="1" t="s">
        <v>101</v>
      </c>
      <c r="CG707" s="1" t="s">
        <v>102</v>
      </c>
      <c r="CH707" s="1" t="s">
        <v>102</v>
      </c>
      <c r="CI707" s="1" t="s">
        <v>102</v>
      </c>
      <c r="CJ707" s="1" t="s">
        <v>102</v>
      </c>
      <c r="CK707" s="1">
        <v>1</v>
      </c>
      <c r="CL707" s="1">
        <v>0</v>
      </c>
      <c r="CN707" s="1">
        <v>0</v>
      </c>
      <c r="CP707" s="1">
        <v>0</v>
      </c>
    </row>
    <row r="708" spans="1:96">
      <c r="A708" s="1">
        <v>-6.1047013071963996E+18</v>
      </c>
      <c r="B708" s="1" t="b">
        <v>0</v>
      </c>
      <c r="C708" s="1" t="s">
        <v>96</v>
      </c>
      <c r="D708" s="1" t="s">
        <v>97</v>
      </c>
      <c r="E708" s="1" t="s">
        <v>5425</v>
      </c>
      <c r="F708" s="1" t="s">
        <v>5426</v>
      </c>
      <c r="G708" s="1">
        <v>0.14499999999999999</v>
      </c>
      <c r="H708" s="1">
        <v>1.2509999999999999</v>
      </c>
      <c r="I708" s="1">
        <v>1</v>
      </c>
      <c r="J708" s="1">
        <v>1</v>
      </c>
      <c r="K708" s="1">
        <v>1</v>
      </c>
      <c r="L708" s="1">
        <v>1</v>
      </c>
      <c r="M708" s="1">
        <v>977</v>
      </c>
      <c r="N708" s="1">
        <v>109.9</v>
      </c>
      <c r="O708" s="1">
        <v>6.96</v>
      </c>
      <c r="R708" s="1">
        <v>0</v>
      </c>
      <c r="AB708" s="1">
        <v>1</v>
      </c>
      <c r="AJ708" s="1" t="s">
        <v>5427</v>
      </c>
      <c r="AK708" s="1" t="s">
        <v>5428</v>
      </c>
      <c r="AL708" s="1" t="s">
        <v>146</v>
      </c>
      <c r="AN708" s="1">
        <v>3631</v>
      </c>
      <c r="AO708" s="1" t="s">
        <v>5429</v>
      </c>
      <c r="AP708" s="1" t="s">
        <v>5430</v>
      </c>
      <c r="AQ708" s="1" t="s">
        <v>5431</v>
      </c>
      <c r="AR708" s="1" t="s">
        <v>5432</v>
      </c>
      <c r="AS708" s="1" t="s">
        <v>5433</v>
      </c>
      <c r="AT708" s="1">
        <v>4</v>
      </c>
      <c r="AU708" s="1">
        <v>0</v>
      </c>
      <c r="AV708" s="1">
        <v>17.436</v>
      </c>
      <c r="AW708" s="1">
        <v>16.681000000000001</v>
      </c>
      <c r="AX708" s="1">
        <v>0.95699999999999996</v>
      </c>
      <c r="AY708" s="1">
        <v>4.12</v>
      </c>
      <c r="AZ708" s="1">
        <v>4.0599999999999996</v>
      </c>
      <c r="BA708" s="1">
        <v>-0.06</v>
      </c>
      <c r="BD708" s="1">
        <v>0.680758218587313</v>
      </c>
      <c r="BG708" s="1">
        <v>0.85597446894101004</v>
      </c>
      <c r="BH708" s="1">
        <v>8.5</v>
      </c>
      <c r="BI708" s="1">
        <v>149</v>
      </c>
      <c r="BJ708" s="1">
        <v>142.5</v>
      </c>
      <c r="BL708" s="1">
        <v>6.96</v>
      </c>
      <c r="BM708" s="1">
        <v>1.47</v>
      </c>
      <c r="BN708" s="1">
        <v>10831.541015625</v>
      </c>
      <c r="BP708" s="1">
        <v>350587.78125</v>
      </c>
      <c r="BQ708" s="1">
        <v>328190.15625</v>
      </c>
      <c r="BR708" s="1">
        <v>330323.125</v>
      </c>
      <c r="BS708" s="1">
        <v>331021.25</v>
      </c>
      <c r="BT708" s="1">
        <v>328262.96875</v>
      </c>
      <c r="BU708" s="1">
        <v>298547.15625</v>
      </c>
      <c r="BV708" s="1">
        <v>324501.03125</v>
      </c>
      <c r="BW708" s="1">
        <v>325301.4375</v>
      </c>
      <c r="BX708" s="1">
        <f t="shared" si="33"/>
        <v>0.95260901325378089</v>
      </c>
      <c r="BY708" s="1">
        <f t="shared" si="34"/>
        <v>-7.0043895844239895E-2</v>
      </c>
      <c r="BZ708" s="1">
        <f t="shared" si="35"/>
        <v>0.11661599144772265</v>
      </c>
      <c r="CA708" s="1" t="s">
        <v>101</v>
      </c>
      <c r="CB708" s="1" t="s">
        <v>100</v>
      </c>
      <c r="CC708" s="1" t="s">
        <v>102</v>
      </c>
      <c r="CD708" s="1" t="s">
        <v>101</v>
      </c>
      <c r="CE708" s="1" t="s">
        <v>101</v>
      </c>
      <c r="CF708" s="1" t="s">
        <v>101</v>
      </c>
      <c r="CG708" s="1" t="s">
        <v>101</v>
      </c>
      <c r="CH708" s="1" t="s">
        <v>101</v>
      </c>
      <c r="CI708" s="1" t="s">
        <v>101</v>
      </c>
      <c r="CJ708" s="1" t="s">
        <v>101</v>
      </c>
      <c r="CK708" s="1">
        <v>1</v>
      </c>
      <c r="CL708" s="1">
        <v>0</v>
      </c>
      <c r="CN708" s="1">
        <v>0</v>
      </c>
      <c r="CP708" s="1">
        <v>0</v>
      </c>
    </row>
    <row r="709" spans="1:96">
      <c r="A709" s="1">
        <v>5.8746298910089196E+18</v>
      </c>
      <c r="B709" s="1" t="b">
        <v>0</v>
      </c>
      <c r="C709" s="1" t="s">
        <v>104</v>
      </c>
      <c r="D709" s="1" t="s">
        <v>97</v>
      </c>
      <c r="E709" s="1" t="s">
        <v>5434</v>
      </c>
      <c r="F709" s="1" t="s">
        <v>5435</v>
      </c>
      <c r="G709" s="1">
        <v>4.2000000000000003E-2</v>
      </c>
      <c r="H709" s="1">
        <v>1.792</v>
      </c>
      <c r="I709" s="1">
        <v>4</v>
      </c>
      <c r="J709" s="1">
        <v>1</v>
      </c>
      <c r="K709" s="1">
        <v>1</v>
      </c>
      <c r="L709" s="1">
        <v>1</v>
      </c>
      <c r="M709" s="1">
        <v>412</v>
      </c>
      <c r="N709" s="1">
        <v>47.8</v>
      </c>
      <c r="O709" s="1">
        <v>7.03</v>
      </c>
      <c r="U709" s="1">
        <v>0</v>
      </c>
      <c r="AE709" s="1">
        <v>1</v>
      </c>
      <c r="AJ709" s="1" t="s">
        <v>194</v>
      </c>
      <c r="AK709" s="1" t="s">
        <v>1821</v>
      </c>
      <c r="AL709" s="1" t="s">
        <v>146</v>
      </c>
      <c r="AN709" s="1">
        <v>3632</v>
      </c>
      <c r="AO709" s="1" t="s">
        <v>5436</v>
      </c>
      <c r="AP709" s="1" t="s">
        <v>5437</v>
      </c>
      <c r="AQ709" s="1" t="s">
        <v>5438</v>
      </c>
      <c r="AS709" s="1" t="s">
        <v>5439</v>
      </c>
      <c r="AT709" s="1">
        <v>1</v>
      </c>
      <c r="AU709" s="1">
        <v>0</v>
      </c>
      <c r="AV709" s="1">
        <v>100</v>
      </c>
      <c r="AX709" s="1">
        <v>0.01</v>
      </c>
      <c r="AY709" s="1">
        <v>6.64</v>
      </c>
      <c r="BA709" s="1">
        <v>-6.64</v>
      </c>
      <c r="BI709" s="1">
        <v>300</v>
      </c>
      <c r="BL709" s="1">
        <v>10.86</v>
      </c>
      <c r="BP709" s="1">
        <v>40684.4375</v>
      </c>
      <c r="BQ709" s="1">
        <v>34496.35546875</v>
      </c>
      <c r="BR709" s="1">
        <v>34245.2421875</v>
      </c>
      <c r="BS709" s="1">
        <v>40271.48828125</v>
      </c>
      <c r="BX709" s="1" t="e">
        <f t="shared" si="33"/>
        <v>#DIV/0!</v>
      </c>
      <c r="BY709" s="1" t="e">
        <f t="shared" si="34"/>
        <v>#DIV/0!</v>
      </c>
      <c r="BZ709" s="1" t="e">
        <f t="shared" si="35"/>
        <v>#DIV/0!</v>
      </c>
      <c r="CA709" s="1" t="s">
        <v>100</v>
      </c>
      <c r="CB709" s="1" t="s">
        <v>100</v>
      </c>
      <c r="CC709" s="1" t="s">
        <v>101</v>
      </c>
      <c r="CD709" s="1" t="s">
        <v>101</v>
      </c>
      <c r="CE709" s="1" t="s">
        <v>101</v>
      </c>
      <c r="CF709" s="1" t="s">
        <v>102</v>
      </c>
      <c r="CG709" s="1" t="s">
        <v>100</v>
      </c>
      <c r="CH709" s="1" t="s">
        <v>100</v>
      </c>
      <c r="CI709" s="1" t="s">
        <v>100</v>
      </c>
      <c r="CJ709" s="1" t="s">
        <v>100</v>
      </c>
      <c r="CK709" s="1">
        <v>1</v>
      </c>
      <c r="CL709" s="1">
        <v>0</v>
      </c>
      <c r="CN709" s="1">
        <v>0</v>
      </c>
      <c r="CP709" s="1">
        <v>0</v>
      </c>
    </row>
    <row r="710" spans="1:96">
      <c r="A710" s="1">
        <v>5.7489487965794304E+18</v>
      </c>
      <c r="B710" s="1" t="b">
        <v>0</v>
      </c>
      <c r="C710" s="1" t="s">
        <v>96</v>
      </c>
      <c r="D710" s="1" t="s">
        <v>97</v>
      </c>
      <c r="E710" s="1" t="s">
        <v>5440</v>
      </c>
      <c r="F710" s="1" t="s">
        <v>5441</v>
      </c>
      <c r="G710" s="1">
        <v>6.0999999999999999E-2</v>
      </c>
      <c r="H710" s="1">
        <v>1.6930000000000001</v>
      </c>
      <c r="I710" s="1">
        <v>3</v>
      </c>
      <c r="J710" s="1">
        <v>1</v>
      </c>
      <c r="K710" s="1">
        <v>3</v>
      </c>
      <c r="L710" s="1">
        <v>1</v>
      </c>
      <c r="M710" s="1">
        <v>448</v>
      </c>
      <c r="N710" s="1">
        <v>51.1</v>
      </c>
      <c r="O710" s="1">
        <v>6.54</v>
      </c>
      <c r="R710" s="1">
        <v>0</v>
      </c>
      <c r="U710" s="1">
        <v>0</v>
      </c>
      <c r="Y710" s="1">
        <v>0</v>
      </c>
      <c r="AB710" s="1">
        <v>1</v>
      </c>
      <c r="AE710" s="1">
        <v>1</v>
      </c>
      <c r="AI710" s="1">
        <v>1</v>
      </c>
      <c r="AJ710" s="1" t="s">
        <v>5442</v>
      </c>
      <c r="AK710" s="1" t="s">
        <v>1185</v>
      </c>
      <c r="AL710" s="1" t="s">
        <v>146</v>
      </c>
      <c r="AM710" s="1" t="s">
        <v>5443</v>
      </c>
      <c r="AN710" s="1">
        <v>51763</v>
      </c>
      <c r="AO710" s="1" t="s">
        <v>5444</v>
      </c>
      <c r="AP710" s="1" t="s">
        <v>5445</v>
      </c>
      <c r="AQ710" s="1" t="s">
        <v>5446</v>
      </c>
      <c r="AR710" s="1" t="s">
        <v>5447</v>
      </c>
      <c r="AS710" s="1" t="s">
        <v>5448</v>
      </c>
      <c r="AT710" s="1">
        <v>4</v>
      </c>
      <c r="AU710" s="1">
        <v>0</v>
      </c>
      <c r="AV710" s="1">
        <v>100</v>
      </c>
      <c r="AW710" s="1">
        <v>100</v>
      </c>
      <c r="AX710" s="1">
        <v>1.2410000000000001</v>
      </c>
      <c r="AY710" s="1">
        <v>6.64</v>
      </c>
      <c r="AZ710" s="1">
        <v>6.64</v>
      </c>
      <c r="BA710" s="1">
        <v>0.31</v>
      </c>
      <c r="BD710" s="1">
        <v>2.2710700133964398E-3</v>
      </c>
      <c r="BG710" s="1">
        <v>1.3035868969351E-2</v>
      </c>
      <c r="BI710" s="1">
        <v>133.9</v>
      </c>
      <c r="BJ710" s="1">
        <v>166.1</v>
      </c>
      <c r="BL710" s="1">
        <v>6.81</v>
      </c>
      <c r="BM710" s="1">
        <v>4.0599999999999996</v>
      </c>
      <c r="BP710" s="1">
        <v>64990.9140625</v>
      </c>
      <c r="BQ710" s="1">
        <v>49732.14453125</v>
      </c>
      <c r="BR710" s="1">
        <v>47772.6328125</v>
      </c>
      <c r="BS710" s="1">
        <v>45457.4921875</v>
      </c>
      <c r="BT710" s="1">
        <v>61887.1171875</v>
      </c>
      <c r="BU710" s="1">
        <v>54707.6171875</v>
      </c>
      <c r="BV710" s="1">
        <v>65024.8671875</v>
      </c>
      <c r="BW710" s="1">
        <v>65292.64453125</v>
      </c>
      <c r="BX710" s="1">
        <f t="shared" si="33"/>
        <v>1.1873453525775737</v>
      </c>
      <c r="BY710" s="1">
        <f t="shared" si="34"/>
        <v>0.24773961988706913</v>
      </c>
      <c r="BZ710" s="1">
        <f t="shared" si="35"/>
        <v>0.10267376064911164</v>
      </c>
      <c r="CA710" s="1" t="s">
        <v>100</v>
      </c>
      <c r="CB710" s="1" t="s">
        <v>100</v>
      </c>
      <c r="CC710" s="1" t="s">
        <v>102</v>
      </c>
      <c r="CD710" s="1" t="s">
        <v>101</v>
      </c>
      <c r="CE710" s="1" t="s">
        <v>101</v>
      </c>
      <c r="CF710" s="1" t="s">
        <v>102</v>
      </c>
      <c r="CG710" s="1" t="s">
        <v>101</v>
      </c>
      <c r="CH710" s="1" t="s">
        <v>101</v>
      </c>
      <c r="CI710" s="1" t="s">
        <v>101</v>
      </c>
      <c r="CJ710" s="1" t="s">
        <v>102</v>
      </c>
      <c r="CK710" s="1">
        <v>1</v>
      </c>
      <c r="CL710" s="1">
        <v>0</v>
      </c>
      <c r="CN710" s="1">
        <v>0</v>
      </c>
      <c r="CP710" s="1">
        <v>0</v>
      </c>
    </row>
    <row r="711" spans="1:96">
      <c r="A711" s="1">
        <v>-2.66660162628113E+18</v>
      </c>
      <c r="B711" s="1" t="b">
        <v>0</v>
      </c>
      <c r="C711" s="1" t="s">
        <v>96</v>
      </c>
      <c r="D711" s="1" t="s">
        <v>97</v>
      </c>
      <c r="E711" s="1" t="s">
        <v>5449</v>
      </c>
      <c r="F711" s="1" t="s">
        <v>5450</v>
      </c>
      <c r="G711" s="1">
        <v>6.6000000000000003E-2</v>
      </c>
      <c r="H711" s="1">
        <v>1.6419999999999999</v>
      </c>
      <c r="I711" s="1">
        <v>2</v>
      </c>
      <c r="J711" s="1">
        <v>1</v>
      </c>
      <c r="K711" s="1">
        <v>1</v>
      </c>
      <c r="L711" s="1">
        <v>1</v>
      </c>
      <c r="M711" s="1">
        <v>441</v>
      </c>
      <c r="N711" s="1">
        <v>50.2</v>
      </c>
      <c r="O711" s="1">
        <v>7.24</v>
      </c>
      <c r="R711" s="1">
        <v>0</v>
      </c>
      <c r="AB711" s="1">
        <v>1</v>
      </c>
      <c r="AJ711" s="1" t="s">
        <v>194</v>
      </c>
      <c r="AK711" s="1" t="s">
        <v>166</v>
      </c>
      <c r="AL711" s="1" t="s">
        <v>484</v>
      </c>
      <c r="AM711" s="1" t="s">
        <v>5451</v>
      </c>
      <c r="AN711" s="1">
        <v>9807</v>
      </c>
      <c r="AO711" s="1" t="s">
        <v>5452</v>
      </c>
      <c r="AP711" s="1" t="s">
        <v>5453</v>
      </c>
      <c r="AQ711" s="1" t="s">
        <v>5454</v>
      </c>
      <c r="AS711" s="1" t="s">
        <v>5455</v>
      </c>
      <c r="AT711" s="1">
        <v>2</v>
      </c>
      <c r="AU711" s="1">
        <v>0</v>
      </c>
      <c r="AV711" s="1">
        <v>100</v>
      </c>
      <c r="AW711" s="1">
        <v>100</v>
      </c>
      <c r="AX711" s="1">
        <v>1.2410000000000001</v>
      </c>
      <c r="AY711" s="1">
        <v>6.64</v>
      </c>
      <c r="AZ711" s="1">
        <v>6.64</v>
      </c>
      <c r="BA711" s="1">
        <v>0.31</v>
      </c>
      <c r="BD711" s="1">
        <v>1.25104330391446E-2</v>
      </c>
      <c r="BG711" s="1">
        <v>4.6698651928998899E-2</v>
      </c>
      <c r="BI711" s="1">
        <v>133.9</v>
      </c>
      <c r="BJ711" s="1">
        <v>166.1</v>
      </c>
      <c r="BL711" s="1">
        <v>8.34</v>
      </c>
      <c r="BM711" s="1">
        <v>8.3699999999999992</v>
      </c>
      <c r="BP711" s="1">
        <v>40806.64453125</v>
      </c>
      <c r="BQ711" s="1">
        <v>37796.73828125</v>
      </c>
      <c r="BR711" s="1">
        <v>29950.189453125</v>
      </c>
      <c r="BS711" s="1">
        <v>29796.40625</v>
      </c>
      <c r="BT711" s="1">
        <v>46784.8828125</v>
      </c>
      <c r="BU711" s="1">
        <v>35729.62109375</v>
      </c>
      <c r="BV711" s="1">
        <v>39590.7578125</v>
      </c>
      <c r="BW711" s="1">
        <v>44367.40625</v>
      </c>
      <c r="BX711" s="1">
        <f t="shared" si="33"/>
        <v>1.2032720912200856</v>
      </c>
      <c r="BY711" s="1">
        <f t="shared" si="34"/>
        <v>0.26696291040114345</v>
      </c>
      <c r="BZ711" s="1">
        <f t="shared" si="35"/>
        <v>0.10800881426471404</v>
      </c>
      <c r="CA711" s="1" t="s">
        <v>100</v>
      </c>
      <c r="CB711" s="1" t="s">
        <v>100</v>
      </c>
      <c r="CC711" s="1" t="s">
        <v>102</v>
      </c>
      <c r="CD711" s="1" t="s">
        <v>101</v>
      </c>
      <c r="CE711" s="1" t="s">
        <v>101</v>
      </c>
      <c r="CF711" s="1" t="s">
        <v>101</v>
      </c>
      <c r="CG711" s="1" t="s">
        <v>101</v>
      </c>
      <c r="CH711" s="1" t="s">
        <v>101</v>
      </c>
      <c r="CI711" s="1" t="s">
        <v>101</v>
      </c>
      <c r="CJ711" s="1" t="s">
        <v>101</v>
      </c>
      <c r="CK711" s="1">
        <v>1</v>
      </c>
      <c r="CL711" s="1">
        <v>0</v>
      </c>
      <c r="CN711" s="1">
        <v>0</v>
      </c>
      <c r="CP711" s="1">
        <v>0</v>
      </c>
    </row>
    <row r="712" spans="1:96">
      <c r="A712" s="1">
        <v>8.2197799681865298E+18</v>
      </c>
      <c r="B712" s="1" t="b">
        <v>0</v>
      </c>
      <c r="C712" s="1" t="s">
        <v>102</v>
      </c>
      <c r="D712" s="1" t="s">
        <v>97</v>
      </c>
      <c r="E712" s="1" t="s">
        <v>5456</v>
      </c>
      <c r="F712" s="1" t="s">
        <v>5457</v>
      </c>
      <c r="G712" s="1">
        <v>0</v>
      </c>
      <c r="H712" s="1">
        <v>17.829000000000001</v>
      </c>
      <c r="I712" s="1">
        <v>7</v>
      </c>
      <c r="J712" s="1">
        <v>6</v>
      </c>
      <c r="K712" s="1">
        <v>29</v>
      </c>
      <c r="L712" s="1">
        <v>6</v>
      </c>
      <c r="M712" s="1">
        <v>975</v>
      </c>
      <c r="N712" s="1">
        <v>112.5</v>
      </c>
      <c r="O712" s="1">
        <v>5.25</v>
      </c>
      <c r="R712" s="1">
        <v>2.39</v>
      </c>
      <c r="S712" s="1">
        <v>0</v>
      </c>
      <c r="T712" s="1">
        <v>2.34</v>
      </c>
      <c r="U712" s="1">
        <v>4.16</v>
      </c>
      <c r="V712" s="1">
        <v>0</v>
      </c>
      <c r="W712" s="1">
        <v>0</v>
      </c>
      <c r="X712" s="1">
        <v>1.96</v>
      </c>
      <c r="Y712" s="1">
        <v>0</v>
      </c>
      <c r="AB712" s="1">
        <v>4</v>
      </c>
      <c r="AC712" s="1">
        <v>3</v>
      </c>
      <c r="AD712" s="1">
        <v>3</v>
      </c>
      <c r="AE712" s="1">
        <v>4</v>
      </c>
      <c r="AF712" s="1">
        <v>3</v>
      </c>
      <c r="AG712" s="1">
        <v>1</v>
      </c>
      <c r="AH712" s="1">
        <v>3</v>
      </c>
      <c r="AI712" s="1">
        <v>2</v>
      </c>
      <c r="AJ712" s="1" t="s">
        <v>165</v>
      </c>
      <c r="AK712" s="1" t="s">
        <v>1557</v>
      </c>
      <c r="AL712" s="1" t="s">
        <v>146</v>
      </c>
      <c r="AM712" s="1" t="s">
        <v>5458</v>
      </c>
      <c r="AN712" s="1">
        <v>51194</v>
      </c>
      <c r="AO712" s="1" t="s">
        <v>5459</v>
      </c>
      <c r="AP712" s="1" t="s">
        <v>5460</v>
      </c>
      <c r="AQ712" s="1" t="s">
        <v>5461</v>
      </c>
      <c r="AT712" s="1">
        <v>0</v>
      </c>
      <c r="AU712" s="1">
        <v>0</v>
      </c>
      <c r="AV712" s="1">
        <v>100</v>
      </c>
      <c r="AW712" s="1">
        <v>100</v>
      </c>
      <c r="AX712" s="1">
        <v>0.95299999999999996</v>
      </c>
      <c r="AY712" s="1">
        <v>6.64</v>
      </c>
      <c r="AZ712" s="1">
        <v>6.64</v>
      </c>
      <c r="BA712" s="1">
        <v>-7.0000000000000007E-2</v>
      </c>
      <c r="BD712" s="1">
        <v>0.61715239958443802</v>
      </c>
      <c r="BG712" s="1">
        <v>0.80427732540595898</v>
      </c>
      <c r="BI712" s="1">
        <v>153.6</v>
      </c>
      <c r="BJ712" s="1">
        <v>146.4</v>
      </c>
      <c r="BL712" s="1">
        <v>5.94</v>
      </c>
      <c r="BM712" s="1">
        <v>11.81</v>
      </c>
      <c r="BP712" s="1">
        <v>796791.556640625</v>
      </c>
      <c r="BQ712" s="1">
        <v>643344.24609375</v>
      </c>
      <c r="BR712" s="1">
        <v>699590.978515625</v>
      </c>
      <c r="BS712" s="1">
        <v>654188.525390625</v>
      </c>
      <c r="BT712" s="1">
        <v>623392.44921875</v>
      </c>
      <c r="BU712" s="1">
        <v>545697.19238281297</v>
      </c>
      <c r="BV712" s="1">
        <v>771205.9765625</v>
      </c>
      <c r="BW712" s="1">
        <v>724219.068359375</v>
      </c>
      <c r="BX712" s="1">
        <f t="shared" si="33"/>
        <v>0.95368484513126595</v>
      </c>
      <c r="BY712" s="1">
        <f t="shared" si="34"/>
        <v>-6.8415503167600047E-2</v>
      </c>
      <c r="BZ712" s="1">
        <f t="shared" si="35"/>
        <v>0.61784435861504738</v>
      </c>
      <c r="CA712" s="1" t="s">
        <v>100</v>
      </c>
      <c r="CB712" s="1" t="s">
        <v>100</v>
      </c>
      <c r="CC712" s="1" t="s">
        <v>102</v>
      </c>
      <c r="CD712" s="1" t="s">
        <v>102</v>
      </c>
      <c r="CE712" s="1" t="s">
        <v>102</v>
      </c>
      <c r="CF712" s="1" t="s">
        <v>102</v>
      </c>
      <c r="CG712" s="1" t="s">
        <v>102</v>
      </c>
      <c r="CH712" s="1" t="s">
        <v>102</v>
      </c>
      <c r="CI712" s="1" t="s">
        <v>102</v>
      </c>
      <c r="CJ712" s="1" t="s">
        <v>102</v>
      </c>
      <c r="CK712" s="1">
        <v>1</v>
      </c>
      <c r="CL712" s="1">
        <v>0</v>
      </c>
      <c r="CN712" s="1">
        <v>0</v>
      </c>
      <c r="CP712" s="1">
        <v>0</v>
      </c>
    </row>
    <row r="713" spans="1:96">
      <c r="A713" s="1">
        <v>-6.3001868805460398E+18</v>
      </c>
      <c r="B713" s="1" t="b">
        <v>0</v>
      </c>
      <c r="C713" s="1" t="s">
        <v>102</v>
      </c>
      <c r="D713" s="1" t="s">
        <v>97</v>
      </c>
      <c r="E713" s="1" t="s">
        <v>5462</v>
      </c>
      <c r="F713" s="1" t="s">
        <v>5463</v>
      </c>
      <c r="G713" s="1">
        <v>0</v>
      </c>
      <c r="H713" s="1">
        <v>6.5839999999999996</v>
      </c>
      <c r="I713" s="1">
        <v>3</v>
      </c>
      <c r="J713" s="1">
        <v>2</v>
      </c>
      <c r="K713" s="1">
        <v>11</v>
      </c>
      <c r="L713" s="1">
        <v>2</v>
      </c>
      <c r="M713" s="1">
        <v>963</v>
      </c>
      <c r="N713" s="1">
        <v>108.1</v>
      </c>
      <c r="O713" s="1">
        <v>5.3</v>
      </c>
      <c r="R713" s="1">
        <v>2.37</v>
      </c>
      <c r="S713" s="1">
        <v>2.27</v>
      </c>
      <c r="T713" s="1">
        <v>2.21</v>
      </c>
      <c r="U713" s="1">
        <v>0</v>
      </c>
      <c r="V713" s="1">
        <v>2.19</v>
      </c>
      <c r="W713" s="1">
        <v>0</v>
      </c>
      <c r="X713" s="1">
        <v>0</v>
      </c>
      <c r="Y713" s="1">
        <v>0</v>
      </c>
      <c r="AB713" s="1">
        <v>2</v>
      </c>
      <c r="AC713" s="1">
        <v>2</v>
      </c>
      <c r="AD713" s="1">
        <v>2</v>
      </c>
      <c r="AE713" s="1">
        <v>1</v>
      </c>
      <c r="AF713" s="1">
        <v>1</v>
      </c>
      <c r="AG713" s="1">
        <v>1</v>
      </c>
      <c r="AH713" s="1">
        <v>1</v>
      </c>
      <c r="AI713" s="1">
        <v>1</v>
      </c>
      <c r="AJ713" s="1" t="s">
        <v>165</v>
      </c>
      <c r="AK713" s="1" t="s">
        <v>606</v>
      </c>
      <c r="AL713" s="1" t="s">
        <v>146</v>
      </c>
      <c r="AM713" s="1" t="s">
        <v>5464</v>
      </c>
      <c r="AN713" s="1">
        <v>9670</v>
      </c>
      <c r="AO713" s="1" t="s">
        <v>5465</v>
      </c>
      <c r="AP713" s="1" t="s">
        <v>5466</v>
      </c>
      <c r="AQ713" s="1" t="s">
        <v>5467</v>
      </c>
      <c r="AT713" s="1">
        <v>0</v>
      </c>
      <c r="AU713" s="1">
        <v>0</v>
      </c>
      <c r="AV713" s="1">
        <v>100</v>
      </c>
      <c r="AW713" s="1">
        <v>100</v>
      </c>
      <c r="AX713" s="1">
        <v>0.98</v>
      </c>
      <c r="AY713" s="1">
        <v>6.64</v>
      </c>
      <c r="AZ713" s="1">
        <v>6.64</v>
      </c>
      <c r="BA713" s="1">
        <v>-0.03</v>
      </c>
      <c r="BD713" s="1">
        <v>0.37325280440826297</v>
      </c>
      <c r="BG713" s="1">
        <v>0.590076051531366</v>
      </c>
      <c r="BI713" s="1">
        <v>151.6</v>
      </c>
      <c r="BJ713" s="1">
        <v>148.4</v>
      </c>
      <c r="BL713" s="1">
        <v>6.26</v>
      </c>
      <c r="BM713" s="1">
        <v>6.74</v>
      </c>
      <c r="BP713" s="1">
        <v>245495.1171875</v>
      </c>
      <c r="BQ713" s="1">
        <v>190010.7421875</v>
      </c>
      <c r="BR713" s="1">
        <v>180651.3046875</v>
      </c>
      <c r="BS713" s="1">
        <v>174122.1875</v>
      </c>
      <c r="BT713" s="1">
        <v>207626.3203125</v>
      </c>
      <c r="BU713" s="1">
        <v>156423.8359375</v>
      </c>
      <c r="BV713" s="1">
        <v>190172.8828125</v>
      </c>
      <c r="BW713" s="1">
        <v>185827.203125</v>
      </c>
      <c r="BX713" s="1">
        <f t="shared" si="33"/>
        <v>0.93644132384872569</v>
      </c>
      <c r="BY713" s="1">
        <f t="shared" si="34"/>
        <v>-9.4739494913959013E-2</v>
      </c>
      <c r="BZ713" s="1">
        <f t="shared" si="35"/>
        <v>0.542686725164921</v>
      </c>
      <c r="CA713" s="1" t="s">
        <v>100</v>
      </c>
      <c r="CB713" s="1" t="s">
        <v>100</v>
      </c>
      <c r="CC713" s="1" t="s">
        <v>102</v>
      </c>
      <c r="CD713" s="1" t="s">
        <v>102</v>
      </c>
      <c r="CE713" s="1" t="s">
        <v>102</v>
      </c>
      <c r="CF713" s="1" t="s">
        <v>102</v>
      </c>
      <c r="CG713" s="1" t="s">
        <v>102</v>
      </c>
      <c r="CH713" s="1" t="s">
        <v>102</v>
      </c>
      <c r="CI713" s="1" t="s">
        <v>102</v>
      </c>
      <c r="CJ713" s="1" t="s">
        <v>102</v>
      </c>
      <c r="CK713" s="1">
        <v>1</v>
      </c>
      <c r="CL713" s="1">
        <v>0</v>
      </c>
      <c r="CN713" s="1">
        <v>0</v>
      </c>
      <c r="CP713" s="1">
        <v>0</v>
      </c>
    </row>
    <row r="714" spans="1:96">
      <c r="A714" s="1">
        <v>5.1189391034066801E+18</v>
      </c>
      <c r="B714" s="1" t="b">
        <v>0</v>
      </c>
      <c r="C714" s="1" t="s">
        <v>102</v>
      </c>
      <c r="D714" s="1" t="s">
        <v>97</v>
      </c>
      <c r="E714" s="1" t="s">
        <v>5468</v>
      </c>
      <c r="F714" s="1" t="s">
        <v>5469</v>
      </c>
      <c r="G714" s="1">
        <v>0</v>
      </c>
      <c r="H714" s="1">
        <v>104.229</v>
      </c>
      <c r="I714" s="1">
        <v>31</v>
      </c>
      <c r="J714" s="1">
        <v>24</v>
      </c>
      <c r="K714" s="1">
        <v>136</v>
      </c>
      <c r="L714" s="1">
        <v>24</v>
      </c>
      <c r="M714" s="1">
        <v>1081</v>
      </c>
      <c r="N714" s="1">
        <v>118.6</v>
      </c>
      <c r="O714" s="1">
        <v>4.96</v>
      </c>
      <c r="R714" s="1">
        <v>7.34</v>
      </c>
      <c r="S714" s="1">
        <v>6.6</v>
      </c>
      <c r="T714" s="1">
        <v>4.1100000000000003</v>
      </c>
      <c r="U714" s="1">
        <v>4.1500000000000004</v>
      </c>
      <c r="V714" s="1">
        <v>8.7899999999999991</v>
      </c>
      <c r="W714" s="1">
        <v>6.19</v>
      </c>
      <c r="X714" s="1">
        <v>11.76</v>
      </c>
      <c r="Y714" s="1">
        <v>13.12</v>
      </c>
      <c r="AB714" s="1">
        <v>10</v>
      </c>
      <c r="AC714" s="1">
        <v>16</v>
      </c>
      <c r="AD714" s="1">
        <v>9</v>
      </c>
      <c r="AE714" s="1">
        <v>10</v>
      </c>
      <c r="AF714" s="1">
        <v>14</v>
      </c>
      <c r="AG714" s="1">
        <v>11</v>
      </c>
      <c r="AH714" s="1">
        <v>13</v>
      </c>
      <c r="AI714" s="1">
        <v>13</v>
      </c>
      <c r="AJ714" s="1" t="s">
        <v>315</v>
      </c>
      <c r="AK714" s="1" t="s">
        <v>606</v>
      </c>
      <c r="AL714" s="1" t="s">
        <v>146</v>
      </c>
      <c r="AM714" s="1" t="s">
        <v>5470</v>
      </c>
      <c r="AN714" s="1">
        <v>79711</v>
      </c>
      <c r="AO714" s="1" t="s">
        <v>5471</v>
      </c>
      <c r="AP714" s="1" t="s">
        <v>5472</v>
      </c>
      <c r="AQ714" s="1" t="s">
        <v>5473</v>
      </c>
      <c r="AT714" s="1">
        <v>0</v>
      </c>
      <c r="AU714" s="1">
        <v>0</v>
      </c>
      <c r="AV714" s="1">
        <v>100</v>
      </c>
      <c r="AW714" s="1">
        <v>100</v>
      </c>
      <c r="AX714" s="1">
        <v>1.1830000000000001</v>
      </c>
      <c r="AY714" s="1">
        <v>6.64</v>
      </c>
      <c r="AZ714" s="1">
        <v>6.64</v>
      </c>
      <c r="BA714" s="1">
        <v>0.24</v>
      </c>
      <c r="BD714" s="1">
        <v>3.8950062675624703E-2</v>
      </c>
      <c r="BG714" s="1">
        <v>0.107722679140011</v>
      </c>
      <c r="BI714" s="1">
        <v>137.4</v>
      </c>
      <c r="BJ714" s="1">
        <v>162.6</v>
      </c>
      <c r="BL714" s="1">
        <v>4.43</v>
      </c>
      <c r="BM714" s="1">
        <v>12.38</v>
      </c>
      <c r="BP714" s="1">
        <v>3396936.2421875</v>
      </c>
      <c r="BQ714" s="1">
        <v>2788439.2214355501</v>
      </c>
      <c r="BR714" s="1">
        <v>2506427.0947265602</v>
      </c>
      <c r="BS714" s="1">
        <v>2637000.2556152302</v>
      </c>
      <c r="BT714" s="1">
        <v>3096211.17041016</v>
      </c>
      <c r="BU714" s="1">
        <v>2694198.7377929701</v>
      </c>
      <c r="BV714" s="1">
        <v>3712025.2696533198</v>
      </c>
      <c r="BW714" s="1">
        <v>3767016.22192383</v>
      </c>
      <c r="BX714" s="1">
        <f t="shared" si="33"/>
        <v>1.1713021770864642</v>
      </c>
      <c r="BY714" s="1">
        <f t="shared" si="34"/>
        <v>0.22811331592906645</v>
      </c>
      <c r="BZ714" s="1">
        <f t="shared" si="35"/>
        <v>0.18501338500518008</v>
      </c>
      <c r="CA714" s="1" t="s">
        <v>100</v>
      </c>
      <c r="CB714" s="1" t="s">
        <v>100</v>
      </c>
      <c r="CC714" s="1" t="s">
        <v>102</v>
      </c>
      <c r="CD714" s="1" t="s">
        <v>102</v>
      </c>
      <c r="CE714" s="1" t="s">
        <v>102</v>
      </c>
      <c r="CF714" s="1" t="s">
        <v>102</v>
      </c>
      <c r="CG714" s="1" t="s">
        <v>102</v>
      </c>
      <c r="CH714" s="1" t="s">
        <v>102</v>
      </c>
      <c r="CI714" s="1" t="s">
        <v>102</v>
      </c>
      <c r="CJ714" s="1" t="s">
        <v>102</v>
      </c>
      <c r="CK714" s="1">
        <v>1</v>
      </c>
      <c r="CL714" s="1">
        <v>1</v>
      </c>
      <c r="CM714" s="1" t="s">
        <v>389</v>
      </c>
      <c r="CN714" s="1">
        <v>4</v>
      </c>
      <c r="CO714" s="1" t="s">
        <v>5474</v>
      </c>
      <c r="CP714" s="1">
        <v>0</v>
      </c>
      <c r="CR714" s="1" t="s">
        <v>5475</v>
      </c>
    </row>
    <row r="715" spans="1:96">
      <c r="A715" s="1">
        <v>9.1332605776858501E+18</v>
      </c>
      <c r="B715" s="1" t="b">
        <v>0</v>
      </c>
      <c r="C715" s="1" t="s">
        <v>102</v>
      </c>
      <c r="D715" s="1" t="s">
        <v>97</v>
      </c>
      <c r="E715" s="1" t="s">
        <v>5476</v>
      </c>
      <c r="F715" s="1" t="s">
        <v>5477</v>
      </c>
      <c r="G715" s="1">
        <v>0</v>
      </c>
      <c r="H715" s="1">
        <v>286.55399999999997</v>
      </c>
      <c r="I715" s="1">
        <v>49</v>
      </c>
      <c r="J715" s="1">
        <v>40</v>
      </c>
      <c r="K715" s="1">
        <v>570</v>
      </c>
      <c r="L715" s="1">
        <v>40</v>
      </c>
      <c r="M715" s="1">
        <v>1097</v>
      </c>
      <c r="N715" s="1">
        <v>123.6</v>
      </c>
      <c r="O715" s="1">
        <v>4.9400000000000004</v>
      </c>
      <c r="R715" s="1">
        <v>86.42</v>
      </c>
      <c r="S715" s="1">
        <v>88.46</v>
      </c>
      <c r="T715" s="1">
        <v>73.510000000000005</v>
      </c>
      <c r="U715" s="1">
        <v>66.150000000000006</v>
      </c>
      <c r="V715" s="1">
        <v>86.52</v>
      </c>
      <c r="W715" s="1">
        <v>75.39</v>
      </c>
      <c r="X715" s="1">
        <v>94.2</v>
      </c>
      <c r="Y715" s="1">
        <v>81.58</v>
      </c>
      <c r="AB715" s="1">
        <v>32</v>
      </c>
      <c r="AC715" s="1">
        <v>32</v>
      </c>
      <c r="AD715" s="1">
        <v>30</v>
      </c>
      <c r="AE715" s="1">
        <v>28</v>
      </c>
      <c r="AF715" s="1">
        <v>28</v>
      </c>
      <c r="AG715" s="1">
        <v>30</v>
      </c>
      <c r="AH715" s="1">
        <v>32</v>
      </c>
      <c r="AI715" s="1">
        <v>29</v>
      </c>
      <c r="AJ715" s="1" t="s">
        <v>734</v>
      </c>
      <c r="AK715" s="1" t="s">
        <v>862</v>
      </c>
      <c r="AL715" s="1" t="s">
        <v>317</v>
      </c>
      <c r="AM715" s="1" t="s">
        <v>5478</v>
      </c>
      <c r="AN715" s="1">
        <v>3843</v>
      </c>
      <c r="AO715" s="1" t="s">
        <v>5479</v>
      </c>
      <c r="AP715" s="1" t="s">
        <v>5480</v>
      </c>
      <c r="AQ715" s="1" t="s">
        <v>5481</v>
      </c>
      <c r="AS715" s="1" t="s">
        <v>5482</v>
      </c>
      <c r="AT715" s="1">
        <v>1</v>
      </c>
      <c r="AU715" s="1">
        <v>0</v>
      </c>
      <c r="AV715" s="1">
        <v>13.606999999999999</v>
      </c>
      <c r="AW715" s="1">
        <v>15.63</v>
      </c>
      <c r="AX715" s="1">
        <v>1.149</v>
      </c>
      <c r="AY715" s="1">
        <v>3.77</v>
      </c>
      <c r="AZ715" s="1">
        <v>3.97</v>
      </c>
      <c r="BA715" s="1">
        <v>0.2</v>
      </c>
      <c r="BB715" s="2">
        <v>1.0000000000000001E-15</v>
      </c>
      <c r="BC715" s="2">
        <v>1.0000000000000001E-15</v>
      </c>
      <c r="BD715" s="1">
        <v>5.4390608511278903E-4</v>
      </c>
      <c r="BE715" s="2">
        <v>1.0055999999999999E-14</v>
      </c>
      <c r="BF715" s="2">
        <v>1.0237704918032801E-14</v>
      </c>
      <c r="BG715" s="1">
        <v>4.1037440732393298E-3</v>
      </c>
      <c r="BH715" s="1">
        <v>9.9</v>
      </c>
      <c r="BI715" s="1">
        <v>135</v>
      </c>
      <c r="BJ715" s="1">
        <v>155.1</v>
      </c>
      <c r="BK715" s="1">
        <v>1.86</v>
      </c>
      <c r="BL715" s="1">
        <v>1.93</v>
      </c>
      <c r="BM715" s="1">
        <v>3.66</v>
      </c>
      <c r="BN715" s="1">
        <v>812433.89453125</v>
      </c>
      <c r="BO715" s="1">
        <v>711676.17138671898</v>
      </c>
      <c r="BP715" s="1">
        <v>22366109.636718798</v>
      </c>
      <c r="BQ715" s="1">
        <v>19312535.348877002</v>
      </c>
      <c r="BR715" s="1">
        <v>19000817.014160201</v>
      </c>
      <c r="BS715" s="1">
        <v>18257931.8427734</v>
      </c>
      <c r="BT715" s="1">
        <v>22335141.2802734</v>
      </c>
      <c r="BU715" s="1">
        <v>19780377.026122998</v>
      </c>
      <c r="BV715" s="1">
        <v>23842098.6337891</v>
      </c>
      <c r="BW715" s="1">
        <v>23003143.7021484</v>
      </c>
      <c r="BX715" s="1">
        <f t="shared" si="33"/>
        <v>1.1269786892103368</v>
      </c>
      <c r="BY715" s="1">
        <f t="shared" si="34"/>
        <v>0.17246023488790585</v>
      </c>
      <c r="BZ715" s="1">
        <f t="shared" si="35"/>
        <v>9.3731966747180817E-2</v>
      </c>
      <c r="CA715" s="1" t="s">
        <v>101</v>
      </c>
      <c r="CB715" s="1" t="s">
        <v>101</v>
      </c>
      <c r="CC715" s="1" t="s">
        <v>102</v>
      </c>
      <c r="CD715" s="1" t="s">
        <v>102</v>
      </c>
      <c r="CE715" s="1" t="s">
        <v>102</v>
      </c>
      <c r="CF715" s="1" t="s">
        <v>102</v>
      </c>
      <c r="CG715" s="1" t="s">
        <v>102</v>
      </c>
      <c r="CH715" s="1" t="s">
        <v>102</v>
      </c>
      <c r="CI715" s="1" t="s">
        <v>102</v>
      </c>
      <c r="CJ715" s="1" t="s">
        <v>102</v>
      </c>
      <c r="CK715" s="1">
        <v>1</v>
      </c>
      <c r="CL715" s="1">
        <v>0</v>
      </c>
      <c r="CN715" s="1">
        <v>10</v>
      </c>
      <c r="CO715" s="1" t="s">
        <v>5483</v>
      </c>
      <c r="CP715" s="1">
        <v>7</v>
      </c>
      <c r="CQ715" s="1" t="s">
        <v>5484</v>
      </c>
      <c r="CR715" s="1" t="s">
        <v>5485</v>
      </c>
    </row>
    <row r="716" spans="1:96">
      <c r="A716" s="1">
        <v>4.7807546617841797E+18</v>
      </c>
      <c r="B716" s="1" t="b">
        <v>0</v>
      </c>
      <c r="C716" s="1" t="s">
        <v>102</v>
      </c>
      <c r="D716" s="1" t="s">
        <v>97</v>
      </c>
      <c r="E716" s="1" t="s">
        <v>5486</v>
      </c>
      <c r="F716" s="1" t="s">
        <v>5487</v>
      </c>
      <c r="G716" s="1">
        <v>0</v>
      </c>
      <c r="H716" s="1">
        <v>300.83199999999999</v>
      </c>
      <c r="I716" s="1">
        <v>45</v>
      </c>
      <c r="J716" s="1">
        <v>39</v>
      </c>
      <c r="K716" s="1">
        <v>548</v>
      </c>
      <c r="L716" s="1">
        <v>38</v>
      </c>
      <c r="M716" s="1">
        <v>1038</v>
      </c>
      <c r="N716" s="1">
        <v>119.4</v>
      </c>
      <c r="O716" s="1">
        <v>4.82</v>
      </c>
      <c r="R716" s="1">
        <v>97.95</v>
      </c>
      <c r="S716" s="1">
        <v>99.37</v>
      </c>
      <c r="T716" s="1">
        <v>91.45</v>
      </c>
      <c r="U716" s="1">
        <v>77.87</v>
      </c>
      <c r="V716" s="1">
        <v>91.13</v>
      </c>
      <c r="W716" s="1">
        <v>80.19</v>
      </c>
      <c r="X716" s="1">
        <v>111.26</v>
      </c>
      <c r="Y716" s="1">
        <v>88.24</v>
      </c>
      <c r="AB716" s="1">
        <v>34</v>
      </c>
      <c r="AC716" s="1">
        <v>28</v>
      </c>
      <c r="AD716" s="1">
        <v>26</v>
      </c>
      <c r="AE716" s="1">
        <v>30</v>
      </c>
      <c r="AF716" s="1">
        <v>27</v>
      </c>
      <c r="AG716" s="1">
        <v>26</v>
      </c>
      <c r="AH716" s="1">
        <v>33</v>
      </c>
      <c r="AI716" s="1">
        <v>33</v>
      </c>
      <c r="AJ716" s="1" t="s">
        <v>5488</v>
      </c>
      <c r="AK716" s="1" t="s">
        <v>1557</v>
      </c>
      <c r="AL716" s="1" t="s">
        <v>317</v>
      </c>
      <c r="AM716" s="1" t="s">
        <v>5489</v>
      </c>
      <c r="AN716" s="1">
        <v>10527</v>
      </c>
      <c r="AO716" s="1" t="s">
        <v>5490</v>
      </c>
      <c r="AP716" s="1" t="s">
        <v>5491</v>
      </c>
      <c r="AQ716" s="1" t="s">
        <v>5492</v>
      </c>
      <c r="AT716" s="1">
        <v>0</v>
      </c>
      <c r="AU716" s="1">
        <v>2</v>
      </c>
      <c r="AV716" s="1">
        <v>100</v>
      </c>
      <c r="AW716" s="1">
        <v>100</v>
      </c>
      <c r="AX716" s="1">
        <v>1.218</v>
      </c>
      <c r="AY716" s="1">
        <v>6.64</v>
      </c>
      <c r="AZ716" s="1">
        <v>6.64</v>
      </c>
      <c r="BA716" s="1">
        <v>0.28000000000000003</v>
      </c>
      <c r="BB716" s="2">
        <v>1.0000000000000001E-15</v>
      </c>
      <c r="BC716" s="2">
        <v>1.0000000000000001E-15</v>
      </c>
      <c r="BD716" s="1">
        <v>1.04267829434901E-3</v>
      </c>
      <c r="BE716" s="2">
        <v>1.0055999999999999E-14</v>
      </c>
      <c r="BF716" s="2">
        <v>1.0237704918032801E-14</v>
      </c>
      <c r="BG716" s="1">
        <v>6.9255814396655601E-3</v>
      </c>
      <c r="BH716" s="1">
        <v>0.6</v>
      </c>
      <c r="BI716" s="1">
        <v>135</v>
      </c>
      <c r="BJ716" s="1">
        <v>164.4</v>
      </c>
      <c r="BK716" s="1">
        <v>6.26</v>
      </c>
      <c r="BL716" s="1">
        <v>4.24</v>
      </c>
      <c r="BM716" s="1">
        <v>3.95</v>
      </c>
      <c r="BN716" s="1">
        <v>45933.236328125</v>
      </c>
      <c r="BO716" s="1">
        <v>45135.1357421875</v>
      </c>
      <c r="BP716" s="1">
        <v>21325207.603515599</v>
      </c>
      <c r="BQ716" s="1">
        <v>18945636.7177734</v>
      </c>
      <c r="BR716" s="1">
        <v>16786402.3502197</v>
      </c>
      <c r="BS716" s="1">
        <v>15970474.7058105</v>
      </c>
      <c r="BT716" s="1">
        <v>22367611.0166016</v>
      </c>
      <c r="BU716" s="1">
        <v>19054976.674316399</v>
      </c>
      <c r="BV716" s="1">
        <v>23504675.540527299</v>
      </c>
      <c r="BW716" s="1">
        <v>22313592.120117199</v>
      </c>
      <c r="BX716" s="1">
        <f t="shared" si="33"/>
        <v>1.1946265569591985</v>
      </c>
      <c r="BY716" s="1">
        <f t="shared" si="34"/>
        <v>0.2565596988556042</v>
      </c>
      <c r="BZ716" s="1">
        <f t="shared" si="35"/>
        <v>5.997403176459469E-2</v>
      </c>
      <c r="CA716" s="1" t="s">
        <v>101</v>
      </c>
      <c r="CB716" s="1" t="s">
        <v>101</v>
      </c>
      <c r="CC716" s="1" t="s">
        <v>102</v>
      </c>
      <c r="CD716" s="1" t="s">
        <v>102</v>
      </c>
      <c r="CE716" s="1" t="s">
        <v>102</v>
      </c>
      <c r="CF716" s="1" t="s">
        <v>102</v>
      </c>
      <c r="CG716" s="1" t="s">
        <v>102</v>
      </c>
      <c r="CH716" s="1" t="s">
        <v>102</v>
      </c>
      <c r="CI716" s="1" t="s">
        <v>102</v>
      </c>
      <c r="CJ716" s="1" t="s">
        <v>102</v>
      </c>
      <c r="CK716" s="1">
        <v>1</v>
      </c>
      <c r="CL716" s="1">
        <v>1</v>
      </c>
      <c r="CM716" s="1" t="s">
        <v>389</v>
      </c>
      <c r="CN716" s="1">
        <v>7</v>
      </c>
      <c r="CO716" s="1" t="s">
        <v>5493</v>
      </c>
      <c r="CP716" s="1">
        <v>4</v>
      </c>
      <c r="CQ716" s="1" t="s">
        <v>5494</v>
      </c>
      <c r="CR716" s="1" t="s">
        <v>5495</v>
      </c>
    </row>
    <row r="717" spans="1:96">
      <c r="A717" s="1">
        <v>2.3336607044767299E+18</v>
      </c>
      <c r="B717" s="1" t="b">
        <v>0</v>
      </c>
      <c r="C717" s="1" t="s">
        <v>102</v>
      </c>
      <c r="D717" s="1" t="s">
        <v>97</v>
      </c>
      <c r="E717" s="1" t="s">
        <v>5496</v>
      </c>
      <c r="F717" s="1" t="s">
        <v>5497</v>
      </c>
      <c r="G717" s="1">
        <v>0</v>
      </c>
      <c r="H717" s="1">
        <v>59.628999999999998</v>
      </c>
      <c r="I717" s="1">
        <v>16</v>
      </c>
      <c r="J717" s="1">
        <v>13</v>
      </c>
      <c r="K717" s="1">
        <v>110</v>
      </c>
      <c r="L717" s="1">
        <v>12</v>
      </c>
      <c r="M717" s="1">
        <v>1037</v>
      </c>
      <c r="N717" s="1">
        <v>119.9</v>
      </c>
      <c r="O717" s="1">
        <v>5.16</v>
      </c>
      <c r="R717" s="1">
        <v>10.210000000000001</v>
      </c>
      <c r="S717" s="1">
        <v>12.01</v>
      </c>
      <c r="T717" s="1">
        <v>10.34</v>
      </c>
      <c r="U717" s="1">
        <v>7.17</v>
      </c>
      <c r="V717" s="1">
        <v>10.029999999999999</v>
      </c>
      <c r="W717" s="1">
        <v>6.69</v>
      </c>
      <c r="X717" s="1">
        <v>11.75</v>
      </c>
      <c r="Y717" s="1">
        <v>11.72</v>
      </c>
      <c r="AB717" s="1">
        <v>10</v>
      </c>
      <c r="AC717" s="1">
        <v>9</v>
      </c>
      <c r="AD717" s="1">
        <v>9</v>
      </c>
      <c r="AE717" s="1">
        <v>9</v>
      </c>
      <c r="AF717" s="1">
        <v>10</v>
      </c>
      <c r="AG717" s="1">
        <v>8</v>
      </c>
      <c r="AH717" s="1">
        <v>10</v>
      </c>
      <c r="AI717" s="1">
        <v>7</v>
      </c>
      <c r="AJ717" s="1" t="s">
        <v>2408</v>
      </c>
      <c r="AK717" s="1" t="s">
        <v>1557</v>
      </c>
      <c r="AL717" s="1" t="s">
        <v>146</v>
      </c>
      <c r="AM717" s="1" t="s">
        <v>5489</v>
      </c>
      <c r="AN717" s="1">
        <v>10526</v>
      </c>
      <c r="AO717" s="1" t="s">
        <v>5498</v>
      </c>
      <c r="AP717" s="1" t="s">
        <v>5499</v>
      </c>
      <c r="AQ717" s="1" t="s">
        <v>5500</v>
      </c>
      <c r="AR717" s="1" t="s">
        <v>5501</v>
      </c>
      <c r="AS717" s="1" t="s">
        <v>5502</v>
      </c>
      <c r="AT717" s="1">
        <v>2</v>
      </c>
      <c r="AU717" s="1">
        <v>0</v>
      </c>
      <c r="AV717" s="1">
        <v>100</v>
      </c>
      <c r="AW717" s="1">
        <v>100</v>
      </c>
      <c r="AX717" s="1">
        <v>1.085</v>
      </c>
      <c r="AY717" s="1">
        <v>6.64</v>
      </c>
      <c r="AZ717" s="1">
        <v>6.64</v>
      </c>
      <c r="BA717" s="1">
        <v>0.12</v>
      </c>
      <c r="BD717" s="1">
        <v>0.10677995948166</v>
      </c>
      <c r="BG717" s="1">
        <v>0.23044365425855001</v>
      </c>
      <c r="BI717" s="1">
        <v>143.9</v>
      </c>
      <c r="BJ717" s="1">
        <v>156.1</v>
      </c>
      <c r="BL717" s="1">
        <v>5.56</v>
      </c>
      <c r="BM717" s="1">
        <v>3.33</v>
      </c>
      <c r="BP717" s="1">
        <v>1459005.0878906299</v>
      </c>
      <c r="BQ717" s="1">
        <v>1211748.4375</v>
      </c>
      <c r="BR717" s="1">
        <v>1144700.5097656299</v>
      </c>
      <c r="BS717" s="1">
        <v>1263455.6748046901</v>
      </c>
      <c r="BT717" s="1">
        <v>1402429.09765625</v>
      </c>
      <c r="BU717" s="1">
        <v>1253865.9931640599</v>
      </c>
      <c r="BV717" s="1">
        <v>1346935.2910156299</v>
      </c>
      <c r="BW717" s="1">
        <v>1282429.2529296901</v>
      </c>
      <c r="BX717" s="1">
        <f t="shared" si="33"/>
        <v>1.040707540911624</v>
      </c>
      <c r="BY717" s="1">
        <f t="shared" si="34"/>
        <v>5.7564700187683032E-2</v>
      </c>
      <c r="BZ717" s="1">
        <f t="shared" si="35"/>
        <v>0.51842117896927042</v>
      </c>
      <c r="CA717" s="1" t="s">
        <v>100</v>
      </c>
      <c r="CB717" s="1" t="s">
        <v>100</v>
      </c>
      <c r="CC717" s="1" t="s">
        <v>102</v>
      </c>
      <c r="CD717" s="1" t="s">
        <v>102</v>
      </c>
      <c r="CE717" s="1" t="s">
        <v>102</v>
      </c>
      <c r="CF717" s="1" t="s">
        <v>102</v>
      </c>
      <c r="CG717" s="1" t="s">
        <v>102</v>
      </c>
      <c r="CH717" s="1" t="s">
        <v>102</v>
      </c>
      <c r="CI717" s="1" t="s">
        <v>102</v>
      </c>
      <c r="CJ717" s="1" t="s">
        <v>102</v>
      </c>
      <c r="CK717" s="1">
        <v>1</v>
      </c>
      <c r="CL717" s="1">
        <v>1</v>
      </c>
      <c r="CM717" s="1" t="s">
        <v>389</v>
      </c>
      <c r="CN717" s="1">
        <v>2</v>
      </c>
      <c r="CO717" s="1" t="s">
        <v>5503</v>
      </c>
      <c r="CP717" s="1">
        <v>0</v>
      </c>
      <c r="CR717" s="1" t="s">
        <v>5504</v>
      </c>
    </row>
    <row r="718" spans="1:96">
      <c r="A718" s="1">
        <v>5.7617901788177398E+18</v>
      </c>
      <c r="B718" s="1" t="b">
        <v>0</v>
      </c>
      <c r="C718" s="1" t="s">
        <v>102</v>
      </c>
      <c r="D718" s="1" t="s">
        <v>97</v>
      </c>
      <c r="E718" s="1" t="s">
        <v>5505</v>
      </c>
      <c r="F718" s="1" t="s">
        <v>5506</v>
      </c>
      <c r="G718" s="1">
        <v>0</v>
      </c>
      <c r="H718" s="1">
        <v>70.894000000000005</v>
      </c>
      <c r="I718" s="1">
        <v>12</v>
      </c>
      <c r="J718" s="1">
        <v>12</v>
      </c>
      <c r="K718" s="1">
        <v>170</v>
      </c>
      <c r="L718" s="1">
        <v>12</v>
      </c>
      <c r="M718" s="1">
        <v>1041</v>
      </c>
      <c r="N718" s="1">
        <v>115.9</v>
      </c>
      <c r="O718" s="1">
        <v>4.8099999999999996</v>
      </c>
      <c r="R718" s="1">
        <v>16.739999999999998</v>
      </c>
      <c r="S718" s="1">
        <v>20.37</v>
      </c>
      <c r="T718" s="1">
        <v>19.63</v>
      </c>
      <c r="U718" s="1">
        <v>14.18</v>
      </c>
      <c r="V718" s="1">
        <v>22.15</v>
      </c>
      <c r="W718" s="1">
        <v>17.53</v>
      </c>
      <c r="X718" s="1">
        <v>20.420000000000002</v>
      </c>
      <c r="Y718" s="1">
        <v>18.86</v>
      </c>
      <c r="AB718" s="1">
        <v>10</v>
      </c>
      <c r="AC718" s="1">
        <v>11</v>
      </c>
      <c r="AD718" s="1">
        <v>9</v>
      </c>
      <c r="AE718" s="1">
        <v>9</v>
      </c>
      <c r="AF718" s="1">
        <v>9</v>
      </c>
      <c r="AG718" s="1">
        <v>8</v>
      </c>
      <c r="AH718" s="1">
        <v>10</v>
      </c>
      <c r="AI718" s="1">
        <v>10</v>
      </c>
      <c r="AJ718" s="1" t="s">
        <v>315</v>
      </c>
      <c r="AK718" s="1" t="s">
        <v>166</v>
      </c>
      <c r="AL718" s="1" t="s">
        <v>146</v>
      </c>
      <c r="AM718" s="1" t="s">
        <v>5458</v>
      </c>
      <c r="AN718" s="1">
        <v>55705</v>
      </c>
      <c r="AO718" s="1" t="s">
        <v>5507</v>
      </c>
      <c r="AP718" s="1" t="s">
        <v>5508</v>
      </c>
      <c r="AQ718" s="1" t="s">
        <v>5509</v>
      </c>
      <c r="AT718" s="1">
        <v>0</v>
      </c>
      <c r="AU718" s="1">
        <v>0</v>
      </c>
      <c r="AV718" s="1">
        <v>100</v>
      </c>
      <c r="AW718" s="1">
        <v>100</v>
      </c>
      <c r="AX718" s="1">
        <v>1.087</v>
      </c>
      <c r="AY718" s="1">
        <v>6.64</v>
      </c>
      <c r="AZ718" s="1">
        <v>6.64</v>
      </c>
      <c r="BA718" s="1">
        <v>0.12</v>
      </c>
      <c r="BB718" s="2">
        <v>1.0000000000000001E-15</v>
      </c>
      <c r="BC718" s="2">
        <v>1.0000000000000001E-15</v>
      </c>
      <c r="BD718" s="1">
        <v>0.30360947777157399</v>
      </c>
      <c r="BE718" s="2">
        <v>1.0055999999999999E-14</v>
      </c>
      <c r="BF718" s="2">
        <v>1.0237704918032801E-14</v>
      </c>
      <c r="BG718" s="1">
        <v>0.50733994977156505</v>
      </c>
      <c r="BH718" s="1">
        <v>0.8</v>
      </c>
      <c r="BI718" s="1">
        <v>143.4</v>
      </c>
      <c r="BJ718" s="1">
        <v>155.80000000000001</v>
      </c>
      <c r="BK718" s="1">
        <v>16.190000000000001</v>
      </c>
      <c r="BL718" s="1">
        <v>3</v>
      </c>
      <c r="BM718" s="1">
        <v>4.33</v>
      </c>
      <c r="BN718" s="1">
        <v>14146.8251953125</v>
      </c>
      <c r="BO718" s="1">
        <v>16011.877441406299</v>
      </c>
      <c r="BP718" s="1">
        <v>6209279.16259766</v>
      </c>
      <c r="BQ718" s="1">
        <v>5307806.8862304697</v>
      </c>
      <c r="BR718" s="1">
        <v>4774281.04541016</v>
      </c>
      <c r="BS718" s="1">
        <v>4763436.4575195303</v>
      </c>
      <c r="BT718" s="1">
        <v>5572858.22265625</v>
      </c>
      <c r="BU718" s="1">
        <v>4933283.53125</v>
      </c>
      <c r="BV718" s="1">
        <v>5979374.3090820303</v>
      </c>
      <c r="BW718" s="1">
        <v>5851784.60546875</v>
      </c>
      <c r="BX718" s="1">
        <f t="shared" si="33"/>
        <v>1.0609123287969191</v>
      </c>
      <c r="BY718" s="1">
        <f t="shared" si="34"/>
        <v>8.530544038473728E-2</v>
      </c>
      <c r="BZ718" s="1">
        <f t="shared" si="35"/>
        <v>0.4660676958842378</v>
      </c>
      <c r="CA718" s="1" t="s">
        <v>101</v>
      </c>
      <c r="CB718" s="1" t="s">
        <v>101</v>
      </c>
      <c r="CC718" s="1" t="s">
        <v>102</v>
      </c>
      <c r="CD718" s="1" t="s">
        <v>102</v>
      </c>
      <c r="CE718" s="1" t="s">
        <v>102</v>
      </c>
      <c r="CF718" s="1" t="s">
        <v>102</v>
      </c>
      <c r="CG718" s="1" t="s">
        <v>102</v>
      </c>
      <c r="CH718" s="1" t="s">
        <v>102</v>
      </c>
      <c r="CI718" s="1" t="s">
        <v>102</v>
      </c>
      <c r="CJ718" s="1" t="s">
        <v>102</v>
      </c>
      <c r="CK718" s="1">
        <v>1</v>
      </c>
      <c r="CL718" s="1">
        <v>0</v>
      </c>
      <c r="CN718" s="1">
        <v>2</v>
      </c>
      <c r="CO718" s="1" t="s">
        <v>5510</v>
      </c>
      <c r="CP718" s="1">
        <v>1</v>
      </c>
      <c r="CQ718" s="1" t="s">
        <v>5511</v>
      </c>
      <c r="CR718" s="1" t="s">
        <v>5512</v>
      </c>
    </row>
    <row r="719" spans="1:96">
      <c r="A719" s="1">
        <v>-7.8480643707501998E+18</v>
      </c>
      <c r="B719" s="1" t="b">
        <v>0</v>
      </c>
      <c r="C719" s="1" t="s">
        <v>96</v>
      </c>
      <c r="D719" s="1" t="s">
        <v>97</v>
      </c>
      <c r="E719" s="1" t="s">
        <v>5513</v>
      </c>
      <c r="F719" s="1" t="s">
        <v>5514</v>
      </c>
      <c r="G719" s="1">
        <v>0.161</v>
      </c>
      <c r="H719" s="1">
        <v>1.1919999999999999</v>
      </c>
      <c r="I719" s="1">
        <v>5</v>
      </c>
      <c r="J719" s="1">
        <v>1</v>
      </c>
      <c r="K719" s="1">
        <v>1</v>
      </c>
      <c r="L719" s="1">
        <v>1</v>
      </c>
      <c r="M719" s="1">
        <v>205</v>
      </c>
      <c r="N719" s="1">
        <v>23.7</v>
      </c>
      <c r="O719" s="1">
        <v>9.61</v>
      </c>
      <c r="S719" s="1">
        <v>0</v>
      </c>
      <c r="AC719" s="1">
        <v>1</v>
      </c>
      <c r="AJ719" s="1" t="s">
        <v>144</v>
      </c>
      <c r="AK719" s="1" t="s">
        <v>709</v>
      </c>
      <c r="AL719" s="1" t="s">
        <v>146</v>
      </c>
      <c r="AM719" s="1" t="s">
        <v>5515</v>
      </c>
      <c r="AN719" s="1">
        <v>132141</v>
      </c>
      <c r="AO719" s="1" t="s">
        <v>5516</v>
      </c>
      <c r="AP719" s="1" t="s">
        <v>5517</v>
      </c>
      <c r="AQ719" s="1" t="s">
        <v>5518</v>
      </c>
      <c r="AT719" s="1">
        <v>0</v>
      </c>
      <c r="AU719" s="1">
        <v>0</v>
      </c>
      <c r="AV719" s="1">
        <v>2.758</v>
      </c>
      <c r="AW719" s="1">
        <v>1.5780000000000001</v>
      </c>
      <c r="AX719" s="1">
        <v>0.57199999999999995</v>
      </c>
      <c r="AY719" s="1">
        <v>1.46</v>
      </c>
      <c r="AZ719" s="1">
        <v>0.66</v>
      </c>
      <c r="BA719" s="1">
        <v>-0.81</v>
      </c>
      <c r="BB719" s="2">
        <v>9.0850332228331593E-6</v>
      </c>
      <c r="BC719" s="1">
        <v>9.3121519638239602E-4</v>
      </c>
      <c r="BD719" s="1">
        <v>1.95903797115426E-4</v>
      </c>
      <c r="BE719" s="2">
        <v>2.3717314145589401E-5</v>
      </c>
      <c r="BF719" s="1">
        <v>1.48542500674535E-3</v>
      </c>
      <c r="BG719" s="1">
        <v>2.0073122592686701E-3</v>
      </c>
      <c r="BH719" s="1">
        <v>56.2</v>
      </c>
      <c r="BI719" s="1">
        <v>155.1</v>
      </c>
      <c r="BJ719" s="1">
        <v>88.7</v>
      </c>
      <c r="BK719" s="1">
        <v>2.97</v>
      </c>
      <c r="BL719" s="1">
        <v>4.7300000000000004</v>
      </c>
      <c r="BM719" s="1">
        <v>13.06</v>
      </c>
      <c r="BN719" s="1">
        <v>19025.4609375</v>
      </c>
      <c r="BO719" s="1">
        <v>16405.45703125</v>
      </c>
      <c r="BP719" s="1">
        <v>98285.4140625</v>
      </c>
      <c r="BQ719" s="1">
        <v>91080.4921875</v>
      </c>
      <c r="BR719" s="1">
        <v>88117.8203125</v>
      </c>
      <c r="BS719" s="1">
        <v>88810.6484375</v>
      </c>
      <c r="BT719" s="1">
        <v>55687.80859375</v>
      </c>
      <c r="BU719" s="1">
        <v>46187.3515625</v>
      </c>
      <c r="BV719" s="1">
        <v>66266.1640625</v>
      </c>
      <c r="BW719" s="1">
        <v>48847.4453125</v>
      </c>
      <c r="BX719" s="1">
        <f t="shared" si="33"/>
        <v>0.59238903008338584</v>
      </c>
      <c r="BY719" s="1">
        <f t="shared" si="34"/>
        <v>-0.7553831699777408</v>
      </c>
      <c r="BZ719" s="1">
        <f t="shared" si="35"/>
        <v>3.1333641911260996E-4</v>
      </c>
      <c r="CA719" s="1" t="s">
        <v>101</v>
      </c>
      <c r="CB719" s="1" t="s">
        <v>101</v>
      </c>
      <c r="CC719" s="1" t="s">
        <v>101</v>
      </c>
      <c r="CD719" s="1" t="s">
        <v>102</v>
      </c>
      <c r="CE719" s="1" t="s">
        <v>101</v>
      </c>
      <c r="CF719" s="1" t="s">
        <v>101</v>
      </c>
      <c r="CG719" s="1" t="s">
        <v>101</v>
      </c>
      <c r="CH719" s="1" t="s">
        <v>101</v>
      </c>
      <c r="CI719" s="1" t="s">
        <v>101</v>
      </c>
      <c r="CJ719" s="1" t="s">
        <v>101</v>
      </c>
      <c r="CK719" s="1">
        <v>1</v>
      </c>
      <c r="CL719" s="1">
        <v>0</v>
      </c>
      <c r="CN719" s="1">
        <v>0</v>
      </c>
      <c r="CP719" s="1">
        <v>0</v>
      </c>
    </row>
    <row r="720" spans="1:96">
      <c r="A720" s="1">
        <v>8.7054767803992904E+18</v>
      </c>
      <c r="B720" s="1" t="b">
        <v>0</v>
      </c>
      <c r="C720" s="1" t="s">
        <v>104</v>
      </c>
      <c r="D720" s="1" t="s">
        <v>97</v>
      </c>
      <c r="E720" s="1" t="s">
        <v>5519</v>
      </c>
      <c r="F720" s="1" t="s">
        <v>5520</v>
      </c>
      <c r="G720" s="1">
        <v>1.2999999999999999E-2</v>
      </c>
      <c r="H720" s="1">
        <v>2.3460000000000001</v>
      </c>
      <c r="I720" s="1">
        <v>1</v>
      </c>
      <c r="J720" s="1">
        <v>1</v>
      </c>
      <c r="K720" s="1">
        <v>2</v>
      </c>
      <c r="L720" s="1">
        <v>1</v>
      </c>
      <c r="M720" s="1">
        <v>1657</v>
      </c>
      <c r="N720" s="1">
        <v>189.1</v>
      </c>
      <c r="O720" s="1">
        <v>6.48</v>
      </c>
      <c r="S720" s="1">
        <v>0</v>
      </c>
      <c r="V720" s="1">
        <v>0</v>
      </c>
      <c r="AC720" s="1">
        <v>1</v>
      </c>
      <c r="AF720" s="1">
        <v>1</v>
      </c>
      <c r="AJ720" s="1" t="s">
        <v>5521</v>
      </c>
      <c r="AK720" s="1" t="s">
        <v>393</v>
      </c>
      <c r="AL720" s="1" t="s">
        <v>863</v>
      </c>
      <c r="AM720" s="1" t="s">
        <v>5522</v>
      </c>
      <c r="AN720" s="1">
        <v>8826</v>
      </c>
      <c r="AO720" s="1" t="s">
        <v>5523</v>
      </c>
      <c r="AP720" s="1" t="s">
        <v>5524</v>
      </c>
      <c r="AQ720" s="1" t="s">
        <v>5525</v>
      </c>
      <c r="AR720" s="1" t="s">
        <v>5526</v>
      </c>
      <c r="AS720" s="1" t="s">
        <v>5527</v>
      </c>
      <c r="AT720" s="1">
        <v>25</v>
      </c>
      <c r="AU720" s="1">
        <v>0</v>
      </c>
      <c r="AV720" s="1">
        <v>1.248</v>
      </c>
      <c r="AW720" s="1">
        <v>1.091</v>
      </c>
      <c r="AX720" s="1">
        <v>0.874</v>
      </c>
      <c r="AY720" s="1">
        <v>0.32</v>
      </c>
      <c r="AZ720" s="1">
        <v>0.13</v>
      </c>
      <c r="BA720" s="1">
        <v>-0.19</v>
      </c>
      <c r="BB720" s="1">
        <v>3.9685737610307997E-2</v>
      </c>
      <c r="BC720" s="1">
        <v>0.65490457110221101</v>
      </c>
      <c r="BD720" s="1">
        <v>6.9145071126294505E-2</v>
      </c>
      <c r="BE720" s="1">
        <v>4.9612105595382601E-2</v>
      </c>
      <c r="BF720" s="1">
        <v>0.70454419406258595</v>
      </c>
      <c r="BG720" s="1">
        <v>0.16310209389685301</v>
      </c>
      <c r="BH720" s="1">
        <v>89.8</v>
      </c>
      <c r="BI720" s="1">
        <v>112.1</v>
      </c>
      <c r="BJ720" s="1">
        <v>98</v>
      </c>
      <c r="BK720" s="1">
        <v>5.1100000000000003</v>
      </c>
      <c r="BL720" s="1">
        <v>7.69</v>
      </c>
      <c r="BM720" s="1">
        <v>9.59</v>
      </c>
      <c r="BN720" s="1">
        <v>19425.26171875</v>
      </c>
      <c r="BO720" s="1">
        <v>16249.7041015625</v>
      </c>
      <c r="BP720" s="1">
        <v>50646.64453125</v>
      </c>
      <c r="BQ720" s="1">
        <v>45980.1796875</v>
      </c>
      <c r="BR720" s="1">
        <v>36926.3046875</v>
      </c>
      <c r="BS720" s="1">
        <v>37039.94140625</v>
      </c>
      <c r="BT720" s="1">
        <v>40287.1953125</v>
      </c>
      <c r="BU720" s="1">
        <v>33770.859375</v>
      </c>
      <c r="BV720" s="1">
        <v>36726.66796875</v>
      </c>
      <c r="BW720" s="1">
        <v>31162.658203125</v>
      </c>
      <c r="BX720" s="1">
        <f t="shared" si="33"/>
        <v>0.83208175220335412</v>
      </c>
      <c r="BY720" s="1">
        <f t="shared" si="34"/>
        <v>-0.26520281447269622</v>
      </c>
      <c r="BZ720" s="1">
        <f t="shared" si="35"/>
        <v>0.11837661316552119</v>
      </c>
      <c r="CA720" s="1" t="s">
        <v>101</v>
      </c>
      <c r="CB720" s="1" t="s">
        <v>101</v>
      </c>
      <c r="CC720" s="1" t="s">
        <v>101</v>
      </c>
      <c r="CD720" s="1" t="s">
        <v>102</v>
      </c>
      <c r="CE720" s="1" t="s">
        <v>101</v>
      </c>
      <c r="CF720" s="1" t="s">
        <v>101</v>
      </c>
      <c r="CG720" s="1" t="s">
        <v>102</v>
      </c>
      <c r="CH720" s="1" t="s">
        <v>101</v>
      </c>
      <c r="CI720" s="1" t="s">
        <v>101</v>
      </c>
      <c r="CJ720" s="1" t="s">
        <v>101</v>
      </c>
      <c r="CK720" s="1">
        <v>1</v>
      </c>
      <c r="CL720" s="1">
        <v>0</v>
      </c>
      <c r="CN720" s="1">
        <v>0</v>
      </c>
      <c r="CP720" s="1">
        <v>0</v>
      </c>
    </row>
    <row r="721" spans="1:96">
      <c r="A721" s="1">
        <v>2.7864108239308201E+18</v>
      </c>
      <c r="B721" s="1" t="b">
        <v>0</v>
      </c>
      <c r="C721" s="1" t="s">
        <v>102</v>
      </c>
      <c r="D721" s="1" t="s">
        <v>97</v>
      </c>
      <c r="E721" s="1" t="s">
        <v>5528</v>
      </c>
      <c r="F721" s="1" t="s">
        <v>5529</v>
      </c>
      <c r="G721" s="1">
        <v>0</v>
      </c>
      <c r="H721" s="1">
        <v>13.134</v>
      </c>
      <c r="I721" s="1">
        <v>9</v>
      </c>
      <c r="J721" s="1">
        <v>7</v>
      </c>
      <c r="K721" s="1">
        <v>18</v>
      </c>
      <c r="L721" s="1">
        <v>7</v>
      </c>
      <c r="M721" s="1">
        <v>1257</v>
      </c>
      <c r="N721" s="1">
        <v>133.69999999999999</v>
      </c>
      <c r="O721" s="1">
        <v>8.44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Y721" s="1">
        <v>0</v>
      </c>
      <c r="AB721" s="1">
        <v>3</v>
      </c>
      <c r="AC721" s="1">
        <v>2</v>
      </c>
      <c r="AD721" s="1">
        <v>6</v>
      </c>
      <c r="AE721" s="1">
        <v>2</v>
      </c>
      <c r="AF721" s="1">
        <v>1</v>
      </c>
      <c r="AI721" s="1">
        <v>2</v>
      </c>
      <c r="AJ721" s="1" t="s">
        <v>4492</v>
      </c>
      <c r="AK721" s="1" t="s">
        <v>981</v>
      </c>
      <c r="AL721" s="1" t="s">
        <v>791</v>
      </c>
      <c r="AM721" s="1" t="s">
        <v>5530</v>
      </c>
      <c r="AN721" s="1">
        <v>8471</v>
      </c>
      <c r="AO721" s="1" t="s">
        <v>5531</v>
      </c>
      <c r="AP721" s="1" t="s">
        <v>5532</v>
      </c>
      <c r="AQ721" s="1" t="s">
        <v>5533</v>
      </c>
      <c r="AR721" s="1" t="s">
        <v>5534</v>
      </c>
      <c r="AS721" s="1" t="s">
        <v>5535</v>
      </c>
      <c r="AT721" s="1">
        <v>8</v>
      </c>
      <c r="AU721" s="1">
        <v>0</v>
      </c>
      <c r="AV721" s="1">
        <v>7.4139999999999997</v>
      </c>
      <c r="AW721" s="1">
        <v>3.2869999999999999</v>
      </c>
      <c r="AX721" s="1">
        <v>0.443</v>
      </c>
      <c r="AY721" s="1">
        <v>2.89</v>
      </c>
      <c r="AZ721" s="1">
        <v>1.72</v>
      </c>
      <c r="BA721" s="1">
        <v>-1.17</v>
      </c>
      <c r="BB721" s="2">
        <v>1.38390164439173E-7</v>
      </c>
      <c r="BC721" s="2">
        <v>6.4155687697908803E-6</v>
      </c>
      <c r="BD721" s="2">
        <v>1.5566772122887999E-5</v>
      </c>
      <c r="BE721" s="2">
        <v>7.1293621598377102E-7</v>
      </c>
      <c r="BF721" s="2">
        <v>1.7140204050200698E-5</v>
      </c>
      <c r="BG721" s="1">
        <v>2.21779988491823E-4</v>
      </c>
      <c r="BH721" s="1">
        <v>25.6</v>
      </c>
      <c r="BI721" s="1">
        <v>190.1</v>
      </c>
      <c r="BJ721" s="1">
        <v>84.3</v>
      </c>
      <c r="BK721" s="1">
        <v>17.920000000000002</v>
      </c>
      <c r="BL721" s="1">
        <v>3.63</v>
      </c>
      <c r="BM721" s="1">
        <v>9.7799999999999994</v>
      </c>
      <c r="BN721" s="1">
        <v>45138.661621093801</v>
      </c>
      <c r="BO721" s="1">
        <v>52372.767578125</v>
      </c>
      <c r="BP721" s="1">
        <v>765519.37890625</v>
      </c>
      <c r="BQ721" s="1">
        <v>657437.90625</v>
      </c>
      <c r="BR721" s="1">
        <v>657254.64453125</v>
      </c>
      <c r="BS721" s="1">
        <v>657944.0859375</v>
      </c>
      <c r="BT721" s="1">
        <v>331952.052734375</v>
      </c>
      <c r="BU721" s="1">
        <v>232816.484375</v>
      </c>
      <c r="BV721" s="1">
        <v>313306.95703125</v>
      </c>
      <c r="BW721" s="1">
        <v>295697.96777343802</v>
      </c>
      <c r="BX721" s="1">
        <f t="shared" si="33"/>
        <v>0.4286729664840308</v>
      </c>
      <c r="BY721" s="1">
        <f t="shared" si="34"/>
        <v>-1.2220506559204161</v>
      </c>
      <c r="BZ721" s="1">
        <f t="shared" si="35"/>
        <v>2.8323707058634765E-5</v>
      </c>
      <c r="CA721" s="1" t="s">
        <v>101</v>
      </c>
      <c r="CB721" s="1" t="s">
        <v>101</v>
      </c>
      <c r="CC721" s="1" t="s">
        <v>102</v>
      </c>
      <c r="CD721" s="1" t="s">
        <v>102</v>
      </c>
      <c r="CE721" s="1" t="s">
        <v>102</v>
      </c>
      <c r="CF721" s="1" t="s">
        <v>102</v>
      </c>
      <c r="CG721" s="1" t="s">
        <v>102</v>
      </c>
      <c r="CH721" s="1" t="s">
        <v>101</v>
      </c>
      <c r="CI721" s="1" t="s">
        <v>101</v>
      </c>
      <c r="CJ721" s="1" t="s">
        <v>102</v>
      </c>
      <c r="CK721" s="1">
        <v>1</v>
      </c>
      <c r="CL721" s="1">
        <v>0</v>
      </c>
      <c r="CN721" s="1">
        <v>0</v>
      </c>
      <c r="CP721" s="1">
        <v>0</v>
      </c>
    </row>
    <row r="722" spans="1:96">
      <c r="A722" s="1">
        <v>7.0729522266696602E+18</v>
      </c>
      <c r="B722" s="1" t="b">
        <v>0</v>
      </c>
      <c r="C722" s="1" t="s">
        <v>96</v>
      </c>
      <c r="D722" s="1" t="s">
        <v>97</v>
      </c>
      <c r="E722" s="1" t="s">
        <v>5536</v>
      </c>
      <c r="F722" s="1" t="s">
        <v>5537</v>
      </c>
      <c r="G722" s="1">
        <v>0.11799999999999999</v>
      </c>
      <c r="H722" s="1">
        <v>1.381</v>
      </c>
      <c r="I722" s="1">
        <v>3</v>
      </c>
      <c r="J722" s="1">
        <v>1</v>
      </c>
      <c r="K722" s="1">
        <v>1</v>
      </c>
      <c r="L722" s="1">
        <v>1</v>
      </c>
      <c r="M722" s="1">
        <v>1049</v>
      </c>
      <c r="N722" s="1">
        <v>114.5</v>
      </c>
      <c r="O722" s="1">
        <v>5.77</v>
      </c>
      <c r="W722" s="1">
        <v>0</v>
      </c>
      <c r="AG722" s="1">
        <v>1</v>
      </c>
      <c r="AJ722" s="1" t="s">
        <v>5538</v>
      </c>
      <c r="AK722" s="1" t="s">
        <v>271</v>
      </c>
      <c r="AL722" s="1" t="s">
        <v>791</v>
      </c>
      <c r="AM722" s="1" t="s">
        <v>5539</v>
      </c>
      <c r="AN722" s="1">
        <v>3678</v>
      </c>
      <c r="AO722" s="1" t="s">
        <v>5540</v>
      </c>
      <c r="AP722" s="1" t="s">
        <v>5541</v>
      </c>
      <c r="AQ722" s="1" t="s">
        <v>5542</v>
      </c>
      <c r="AR722" s="1" t="s">
        <v>5543</v>
      </c>
      <c r="AS722" s="1" t="s">
        <v>5544</v>
      </c>
      <c r="AT722" s="1">
        <v>17</v>
      </c>
      <c r="AU722" s="1">
        <v>0</v>
      </c>
      <c r="AV722" s="1">
        <v>1.8819999999999999</v>
      </c>
      <c r="AW722" s="1">
        <v>2.1869999999999998</v>
      </c>
      <c r="AX722" s="1">
        <v>1.1619999999999999</v>
      </c>
      <c r="AY722" s="1">
        <v>0.91</v>
      </c>
      <c r="AZ722" s="1">
        <v>1.1299999999999999</v>
      </c>
      <c r="BA722" s="1">
        <v>0.22</v>
      </c>
      <c r="BB722" s="1">
        <v>3.9133922153583897E-2</v>
      </c>
      <c r="BC722" s="1">
        <v>1.2683932329503701E-2</v>
      </c>
      <c r="BD722" s="1">
        <v>0.56512727564849796</v>
      </c>
      <c r="BE722" s="1">
        <v>4.8946607111497502E-2</v>
      </c>
      <c r="BF722" s="1">
        <v>1.7007226494417799E-2</v>
      </c>
      <c r="BG722" s="1">
        <v>0.763770024398715</v>
      </c>
      <c r="BH722" s="1">
        <v>59.2</v>
      </c>
      <c r="BI722" s="1">
        <v>111.4</v>
      </c>
      <c r="BJ722" s="1">
        <v>129.4</v>
      </c>
      <c r="BK722" s="1">
        <v>8.76</v>
      </c>
      <c r="BL722" s="1">
        <v>32.299999999999997</v>
      </c>
      <c r="BM722" s="1">
        <v>8.4700000000000006</v>
      </c>
      <c r="BN722" s="1">
        <v>14430.5947265625</v>
      </c>
      <c r="BO722" s="1">
        <v>11463.11328125</v>
      </c>
      <c r="BP722" s="1">
        <v>40340.609375</v>
      </c>
      <c r="BQ722" s="1">
        <v>32548.8359375</v>
      </c>
      <c r="BR722" s="1">
        <v>56813.94921875</v>
      </c>
      <c r="BS722" s="1">
        <v>55411.6953125</v>
      </c>
      <c r="BT722" s="1">
        <v>60367.23046875</v>
      </c>
      <c r="BU722" s="1">
        <v>43961.078125</v>
      </c>
      <c r="BV722" s="1">
        <v>52636.1015625</v>
      </c>
      <c r="BW722" s="1">
        <v>54533.55859375</v>
      </c>
      <c r="BX722" s="1">
        <f t="shared" si="33"/>
        <v>1.1425214925942504</v>
      </c>
      <c r="BY722" s="1">
        <f t="shared" si="34"/>
        <v>0.19222130486101838</v>
      </c>
      <c r="BZ722" s="1">
        <f t="shared" si="35"/>
        <v>0.37020560796403601</v>
      </c>
      <c r="CA722" s="1" t="s">
        <v>101</v>
      </c>
      <c r="CB722" s="1" t="s">
        <v>101</v>
      </c>
      <c r="CC722" s="1" t="s">
        <v>101</v>
      </c>
      <c r="CD722" s="1" t="s">
        <v>101</v>
      </c>
      <c r="CE722" s="1" t="s">
        <v>101</v>
      </c>
      <c r="CF722" s="1" t="s">
        <v>101</v>
      </c>
      <c r="CG722" s="1" t="s">
        <v>101</v>
      </c>
      <c r="CH722" s="1" t="s">
        <v>102</v>
      </c>
      <c r="CI722" s="1" t="s">
        <v>101</v>
      </c>
      <c r="CJ722" s="1" t="s">
        <v>101</v>
      </c>
      <c r="CK722" s="1">
        <v>1</v>
      </c>
      <c r="CL722" s="1">
        <v>0</v>
      </c>
      <c r="CN722" s="1">
        <v>1</v>
      </c>
      <c r="CO722" s="1" t="s">
        <v>5545</v>
      </c>
      <c r="CP722" s="1">
        <v>0</v>
      </c>
      <c r="CR722" s="1" t="s">
        <v>5545</v>
      </c>
    </row>
    <row r="723" spans="1:96">
      <c r="A723" s="1">
        <v>5.0060111400671304E+18</v>
      </c>
      <c r="B723" s="1" t="b">
        <v>0</v>
      </c>
      <c r="C723" s="1" t="s">
        <v>96</v>
      </c>
      <c r="D723" s="1" t="s">
        <v>97</v>
      </c>
      <c r="E723" s="1" t="s">
        <v>5546</v>
      </c>
      <c r="F723" s="1" t="s">
        <v>5547</v>
      </c>
      <c r="G723" s="1">
        <v>7.0000000000000007E-2</v>
      </c>
      <c r="H723" s="1">
        <v>1.611</v>
      </c>
      <c r="I723" s="1">
        <v>4</v>
      </c>
      <c r="J723" s="1">
        <v>1</v>
      </c>
      <c r="K723" s="1">
        <v>1</v>
      </c>
      <c r="L723" s="1">
        <v>1</v>
      </c>
      <c r="M723" s="1">
        <v>266</v>
      </c>
      <c r="N723" s="1">
        <v>30.3</v>
      </c>
      <c r="O723" s="1">
        <v>5.14</v>
      </c>
      <c r="W723" s="1">
        <v>0</v>
      </c>
      <c r="AG723" s="1">
        <v>1</v>
      </c>
      <c r="AJ723" s="1" t="s">
        <v>173</v>
      </c>
      <c r="AK723" s="1" t="s">
        <v>4930</v>
      </c>
      <c r="AL723" s="1" t="s">
        <v>146</v>
      </c>
      <c r="AM723" s="1" t="s">
        <v>5548</v>
      </c>
      <c r="AN723" s="1">
        <v>9445</v>
      </c>
      <c r="AO723" s="1" t="s">
        <v>5549</v>
      </c>
      <c r="AP723" s="1" t="s">
        <v>5550</v>
      </c>
      <c r="AQ723" s="1" t="s">
        <v>5551</v>
      </c>
      <c r="AS723" s="1" t="s">
        <v>5552</v>
      </c>
      <c r="AT723" s="1">
        <v>1</v>
      </c>
      <c r="AU723" s="1">
        <v>0</v>
      </c>
      <c r="AV723" s="1">
        <v>100</v>
      </c>
      <c r="AW723" s="1">
        <v>100</v>
      </c>
      <c r="AX723" s="1">
        <v>1.6259999999999999</v>
      </c>
      <c r="AY723" s="1">
        <v>6.64</v>
      </c>
      <c r="AZ723" s="1">
        <v>6.64</v>
      </c>
      <c r="BA723" s="1">
        <v>0.7</v>
      </c>
      <c r="BD723" s="2">
        <v>3.6180770379701201E-7</v>
      </c>
      <c r="BG723" s="2">
        <v>2.2028989889814899E-5</v>
      </c>
      <c r="BI723" s="1">
        <v>114.2</v>
      </c>
      <c r="BJ723" s="1">
        <v>185.8</v>
      </c>
      <c r="BL723" s="1">
        <v>3</v>
      </c>
      <c r="BM723" s="1">
        <v>2.64</v>
      </c>
      <c r="BP723" s="1">
        <v>55172.72265625</v>
      </c>
      <c r="BQ723" s="1">
        <v>45625.640625</v>
      </c>
      <c r="BR723" s="1">
        <v>45239.03125</v>
      </c>
      <c r="BS723" s="1">
        <v>42411.19921875</v>
      </c>
      <c r="BT723" s="1">
        <v>81424.296875</v>
      </c>
      <c r="BU723" s="1">
        <v>68276.109375</v>
      </c>
      <c r="BV723" s="1">
        <v>77024.609375</v>
      </c>
      <c r="BW723" s="1">
        <v>76282.3203125</v>
      </c>
      <c r="BX723" s="1">
        <f t="shared" si="33"/>
        <v>1.607904468310738</v>
      </c>
      <c r="BY723" s="1">
        <f t="shared" si="34"/>
        <v>0.68518169309111965</v>
      </c>
      <c r="BZ723" s="1">
        <f t="shared" si="35"/>
        <v>3.2732696106944729E-4</v>
      </c>
      <c r="CA723" s="1" t="s">
        <v>100</v>
      </c>
      <c r="CB723" s="1" t="s">
        <v>100</v>
      </c>
      <c r="CC723" s="1" t="s">
        <v>101</v>
      </c>
      <c r="CD723" s="1" t="s">
        <v>101</v>
      </c>
      <c r="CE723" s="1" t="s">
        <v>101</v>
      </c>
      <c r="CF723" s="1" t="s">
        <v>101</v>
      </c>
      <c r="CG723" s="1" t="s">
        <v>101</v>
      </c>
      <c r="CH723" s="1" t="s">
        <v>102</v>
      </c>
      <c r="CI723" s="1" t="s">
        <v>101</v>
      </c>
      <c r="CJ723" s="1" t="s">
        <v>101</v>
      </c>
      <c r="CK723" s="1">
        <v>1</v>
      </c>
      <c r="CL723" s="1">
        <v>0</v>
      </c>
      <c r="CN723" s="1">
        <v>0</v>
      </c>
      <c r="CP723" s="1">
        <v>0</v>
      </c>
    </row>
    <row r="724" spans="1:96">
      <c r="A724" s="1">
        <v>4.4846121901203702E+18</v>
      </c>
      <c r="B724" s="1" t="b">
        <v>0</v>
      </c>
      <c r="C724" s="1" t="s">
        <v>96</v>
      </c>
      <c r="D724" s="1" t="s">
        <v>97</v>
      </c>
      <c r="E724" s="1" t="s">
        <v>5553</v>
      </c>
      <c r="F724" s="1" t="s">
        <v>5554</v>
      </c>
      <c r="G724" s="1">
        <v>0.11899999999999999</v>
      </c>
      <c r="H724" s="1">
        <v>1.3620000000000001</v>
      </c>
      <c r="I724" s="1">
        <v>2</v>
      </c>
      <c r="J724" s="1">
        <v>1</v>
      </c>
      <c r="K724" s="1">
        <v>1</v>
      </c>
      <c r="L724" s="1">
        <v>1</v>
      </c>
      <c r="M724" s="1">
        <v>642</v>
      </c>
      <c r="N724" s="1">
        <v>71.7</v>
      </c>
      <c r="O724" s="1">
        <v>5.53</v>
      </c>
      <c r="Q724" s="1">
        <v>0</v>
      </c>
      <c r="AA724" s="1">
        <v>1</v>
      </c>
      <c r="AJ724" s="1" t="s">
        <v>2992</v>
      </c>
      <c r="AK724" s="1" t="s">
        <v>717</v>
      </c>
      <c r="AM724" s="1" t="s">
        <v>5555</v>
      </c>
      <c r="AN724" s="1">
        <v>10625</v>
      </c>
      <c r="AO724" s="1" t="s">
        <v>5556</v>
      </c>
      <c r="AP724" s="1" t="s">
        <v>5557</v>
      </c>
      <c r="AQ724" s="1" t="s">
        <v>5558</v>
      </c>
      <c r="AT724" s="1">
        <v>0</v>
      </c>
      <c r="AU724" s="1">
        <v>0</v>
      </c>
      <c r="AV724" s="1">
        <v>0.01</v>
      </c>
      <c r="AW724" s="1">
        <v>0.01</v>
      </c>
      <c r="AY724" s="1">
        <v>-6.64</v>
      </c>
      <c r="AZ724" s="1">
        <v>-6.64</v>
      </c>
      <c r="BH724" s="1">
        <v>300</v>
      </c>
      <c r="BK724" s="1">
        <v>7.74</v>
      </c>
      <c r="BN724" s="1">
        <v>39832.96484375</v>
      </c>
      <c r="BO724" s="1">
        <v>39968.640625</v>
      </c>
      <c r="BX724" s="1" t="e">
        <f t="shared" si="33"/>
        <v>#DIV/0!</v>
      </c>
      <c r="BY724" s="1" t="e">
        <f t="shared" si="34"/>
        <v>#DIV/0!</v>
      </c>
      <c r="BZ724" s="1" t="e">
        <f t="shared" si="35"/>
        <v>#DIV/0!</v>
      </c>
      <c r="CA724" s="1" t="s">
        <v>101</v>
      </c>
      <c r="CB724" s="1" t="s">
        <v>102</v>
      </c>
      <c r="CC724" s="1" t="s">
        <v>100</v>
      </c>
      <c r="CD724" s="1" t="s">
        <v>100</v>
      </c>
      <c r="CE724" s="1" t="s">
        <v>100</v>
      </c>
      <c r="CF724" s="1" t="s">
        <v>100</v>
      </c>
      <c r="CG724" s="1" t="s">
        <v>100</v>
      </c>
      <c r="CH724" s="1" t="s">
        <v>100</v>
      </c>
      <c r="CI724" s="1" t="s">
        <v>100</v>
      </c>
      <c r="CJ724" s="1" t="s">
        <v>100</v>
      </c>
      <c r="CK724" s="1">
        <v>1</v>
      </c>
      <c r="CL724" s="1">
        <v>0</v>
      </c>
      <c r="CN724" s="1">
        <v>0</v>
      </c>
      <c r="CP724" s="1">
        <v>0</v>
      </c>
    </row>
    <row r="725" spans="1:96">
      <c r="A725" s="1">
        <v>8.4494169465479706E+17</v>
      </c>
      <c r="B725" s="1" t="b">
        <v>0</v>
      </c>
      <c r="C725" s="1" t="s">
        <v>102</v>
      </c>
      <c r="D725" s="1" t="s">
        <v>97</v>
      </c>
      <c r="E725" s="1" t="s">
        <v>5559</v>
      </c>
      <c r="F725" s="1" t="s">
        <v>5560</v>
      </c>
      <c r="G725" s="1">
        <v>0</v>
      </c>
      <c r="H725" s="1">
        <v>16.585999999999999</v>
      </c>
      <c r="I725" s="1">
        <v>10</v>
      </c>
      <c r="J725" s="1">
        <v>6</v>
      </c>
      <c r="K725" s="1">
        <v>17</v>
      </c>
      <c r="L725" s="1">
        <v>6</v>
      </c>
      <c r="M725" s="1">
        <v>745</v>
      </c>
      <c r="N725" s="1">
        <v>81.7</v>
      </c>
      <c r="O725" s="1">
        <v>6.14</v>
      </c>
      <c r="R725" s="1">
        <v>2.13</v>
      </c>
      <c r="S725" s="1">
        <v>1.78</v>
      </c>
      <c r="T725" s="1">
        <v>2.19</v>
      </c>
      <c r="U725" s="1">
        <v>2.42</v>
      </c>
      <c r="AB725" s="1">
        <v>2</v>
      </c>
      <c r="AC725" s="1">
        <v>2</v>
      </c>
      <c r="AD725" s="1">
        <v>4</v>
      </c>
      <c r="AE725" s="1">
        <v>5</v>
      </c>
      <c r="AJ725" s="1" t="s">
        <v>2721</v>
      </c>
      <c r="AK725" s="1" t="s">
        <v>529</v>
      </c>
      <c r="AL725" s="1" t="s">
        <v>146</v>
      </c>
      <c r="AM725" s="1" t="s">
        <v>917</v>
      </c>
      <c r="AN725" s="1">
        <v>3728</v>
      </c>
      <c r="AO725" s="1" t="s">
        <v>5561</v>
      </c>
      <c r="AP725" s="1" t="s">
        <v>5562</v>
      </c>
      <c r="AQ725" s="1" t="s">
        <v>5563</v>
      </c>
      <c r="AR725" s="1" t="s">
        <v>5564</v>
      </c>
      <c r="AS725" s="1" t="s">
        <v>5565</v>
      </c>
      <c r="AT725" s="1">
        <v>22</v>
      </c>
      <c r="AU725" s="1">
        <v>0</v>
      </c>
      <c r="AV725" s="1">
        <v>100</v>
      </c>
      <c r="AW725" s="1">
        <v>100</v>
      </c>
      <c r="AX725" s="1">
        <v>6.8000000000000005E-2</v>
      </c>
      <c r="AY725" s="1">
        <v>6.64</v>
      </c>
      <c r="AZ725" s="1">
        <v>6.64</v>
      </c>
      <c r="BA725" s="1">
        <v>-3.88</v>
      </c>
      <c r="BD725" s="2">
        <v>1.10360484755212E-5</v>
      </c>
      <c r="BG725" s="1">
        <v>1.6966583564960501E-4</v>
      </c>
      <c r="BI725" s="1">
        <v>280.89999999999998</v>
      </c>
      <c r="BJ725" s="1">
        <v>19.100000000000001</v>
      </c>
      <c r="BL725" s="1">
        <v>10.1</v>
      </c>
      <c r="BM725" s="1">
        <v>40.26</v>
      </c>
      <c r="BP725" s="1">
        <v>346487.7578125</v>
      </c>
      <c r="BQ725" s="1">
        <v>304875.96655273403</v>
      </c>
      <c r="BR725" s="1">
        <v>339292.27246093802</v>
      </c>
      <c r="BS725" s="1">
        <v>336322.48657226597</v>
      </c>
      <c r="BT725" s="1">
        <v>27050.4609375</v>
      </c>
      <c r="BU725" s="1">
        <v>36504.623046875</v>
      </c>
      <c r="BV725" s="1">
        <v>19438.745605468801</v>
      </c>
      <c r="BW725" s="1">
        <v>17379.1787109375</v>
      </c>
      <c r="BX725" s="1">
        <f t="shared" si="33"/>
        <v>7.5640268140386532E-2</v>
      </c>
      <c r="BY725" s="1">
        <f t="shared" si="34"/>
        <v>-3.7247017122073007</v>
      </c>
      <c r="BZ725" s="1">
        <f t="shared" si="35"/>
        <v>8.8617894933857086E-8</v>
      </c>
      <c r="CA725" s="1" t="s">
        <v>100</v>
      </c>
      <c r="CB725" s="1" t="s">
        <v>100</v>
      </c>
      <c r="CC725" s="1" t="s">
        <v>102</v>
      </c>
      <c r="CD725" s="1" t="s">
        <v>102</v>
      </c>
      <c r="CE725" s="1" t="s">
        <v>102</v>
      </c>
      <c r="CF725" s="1" t="s">
        <v>102</v>
      </c>
      <c r="CG725" s="1" t="s">
        <v>101</v>
      </c>
      <c r="CH725" s="1" t="s">
        <v>101</v>
      </c>
      <c r="CI725" s="1" t="s">
        <v>101</v>
      </c>
      <c r="CJ725" s="1" t="s">
        <v>101</v>
      </c>
      <c r="CK725" s="1">
        <v>1</v>
      </c>
      <c r="CL725" s="1">
        <v>1</v>
      </c>
      <c r="CM725" s="1" t="s">
        <v>389</v>
      </c>
      <c r="CN725" s="1">
        <v>0</v>
      </c>
      <c r="CP725" s="1">
        <v>0</v>
      </c>
      <c r="CR725" s="1" t="s">
        <v>389</v>
      </c>
    </row>
    <row r="726" spans="1:96">
      <c r="A726" s="1">
        <v>-5.23217568186991E+18</v>
      </c>
      <c r="B726" s="1" t="b">
        <v>0</v>
      </c>
      <c r="C726" s="1" t="s">
        <v>96</v>
      </c>
      <c r="D726" s="1" t="s">
        <v>97</v>
      </c>
      <c r="E726" s="1" t="s">
        <v>5566</v>
      </c>
      <c r="F726" s="1" t="s">
        <v>5567</v>
      </c>
      <c r="G726" s="1">
        <v>0.17899999999999999</v>
      </c>
      <c r="H726" s="1">
        <v>1.121</v>
      </c>
      <c r="I726" s="1">
        <v>1</v>
      </c>
      <c r="J726" s="1">
        <v>1</v>
      </c>
      <c r="K726" s="1">
        <v>1</v>
      </c>
      <c r="L726" s="1">
        <v>1</v>
      </c>
      <c r="M726" s="1">
        <v>1352</v>
      </c>
      <c r="N726" s="1">
        <v>147.19999999999999</v>
      </c>
      <c r="O726" s="1">
        <v>5.3</v>
      </c>
      <c r="Y726" s="1">
        <v>0</v>
      </c>
      <c r="AI726" s="1">
        <v>1</v>
      </c>
      <c r="AJ726" s="1" t="s">
        <v>2239</v>
      </c>
      <c r="AK726" s="1" t="s">
        <v>1270</v>
      </c>
      <c r="AL726" s="1" t="s">
        <v>146</v>
      </c>
      <c r="AM726" s="1" t="s">
        <v>5568</v>
      </c>
      <c r="AN726" s="1">
        <v>23189</v>
      </c>
      <c r="AO726" s="1" t="s">
        <v>5569</v>
      </c>
      <c r="AP726" s="1" t="s">
        <v>5570</v>
      </c>
      <c r="AQ726" s="1" t="s">
        <v>5571</v>
      </c>
      <c r="AR726" s="1" t="s">
        <v>1147</v>
      </c>
      <c r="AS726" s="1" t="s">
        <v>5572</v>
      </c>
      <c r="AT726" s="1">
        <v>3</v>
      </c>
      <c r="AU726" s="1">
        <v>0</v>
      </c>
      <c r="AV726" s="1">
        <v>1.1930000000000001</v>
      </c>
      <c r="AW726" s="1">
        <v>1.54</v>
      </c>
      <c r="AX726" s="1">
        <v>1.2909999999999999</v>
      </c>
      <c r="AY726" s="1">
        <v>0.26</v>
      </c>
      <c r="AZ726" s="1">
        <v>0.62</v>
      </c>
      <c r="BA726" s="1">
        <v>0.37</v>
      </c>
      <c r="BB726" s="1">
        <v>3.7629643381588397E-2</v>
      </c>
      <c r="BC726" s="1">
        <v>4.9080587732175396E-4</v>
      </c>
      <c r="BD726" s="1">
        <v>4.7095297105421699E-3</v>
      </c>
      <c r="BE726" s="1">
        <v>4.7201991304789498E-2</v>
      </c>
      <c r="BF726" s="1">
        <v>8.2896083945215796E-4</v>
      </c>
      <c r="BG726" s="1">
        <v>2.2666592523417E-2</v>
      </c>
      <c r="BH726" s="1">
        <v>80.3</v>
      </c>
      <c r="BI726" s="1">
        <v>95.9</v>
      </c>
      <c r="BJ726" s="1">
        <v>123.8</v>
      </c>
      <c r="BK726" s="1">
        <v>4.37</v>
      </c>
      <c r="BL726" s="1">
        <v>2.63</v>
      </c>
      <c r="BM726" s="1">
        <v>9.36</v>
      </c>
      <c r="BN726" s="1">
        <v>25474.275390625</v>
      </c>
      <c r="BO726" s="1">
        <v>21536.517578125</v>
      </c>
      <c r="BP726" s="1">
        <v>60222.17578125</v>
      </c>
      <c r="BQ726" s="1">
        <v>55205.890625</v>
      </c>
      <c r="BR726" s="1">
        <v>48907.25</v>
      </c>
      <c r="BS726" s="1">
        <v>49500.70703125</v>
      </c>
      <c r="BT726" s="1">
        <v>66042.65625</v>
      </c>
      <c r="BU726" s="1">
        <v>53632.77734375</v>
      </c>
      <c r="BV726" s="1">
        <v>73252</v>
      </c>
      <c r="BW726" s="1">
        <v>71838.09375</v>
      </c>
      <c r="BX726" s="1">
        <f t="shared" si="33"/>
        <v>1.2381708333681938</v>
      </c>
      <c r="BY726" s="1">
        <f t="shared" si="34"/>
        <v>0.30821038034374687</v>
      </c>
      <c r="BZ726" s="1">
        <f t="shared" si="35"/>
        <v>4.9935239111216917E-2</v>
      </c>
      <c r="CA726" s="1" t="s">
        <v>101</v>
      </c>
      <c r="CB726" s="1" t="s">
        <v>101</v>
      </c>
      <c r="CC726" s="1" t="s">
        <v>101</v>
      </c>
      <c r="CD726" s="1" t="s">
        <v>101</v>
      </c>
      <c r="CE726" s="1" t="s">
        <v>101</v>
      </c>
      <c r="CF726" s="1" t="s">
        <v>101</v>
      </c>
      <c r="CG726" s="1" t="s">
        <v>101</v>
      </c>
      <c r="CH726" s="1" t="s">
        <v>101</v>
      </c>
      <c r="CI726" s="1" t="s">
        <v>101</v>
      </c>
      <c r="CJ726" s="1" t="s">
        <v>102</v>
      </c>
      <c r="CK726" s="1">
        <v>1</v>
      </c>
      <c r="CL726" s="1">
        <v>0</v>
      </c>
      <c r="CN726" s="1">
        <v>0</v>
      </c>
      <c r="CP726" s="1">
        <v>0</v>
      </c>
    </row>
    <row r="727" spans="1:96">
      <c r="A727" s="1">
        <v>-5.3729257087997501E+18</v>
      </c>
      <c r="B727" s="1" t="b">
        <v>0</v>
      </c>
      <c r="C727" s="1" t="s">
        <v>102</v>
      </c>
      <c r="D727" s="1" t="s">
        <v>97</v>
      </c>
      <c r="E727" s="1" t="s">
        <v>5573</v>
      </c>
      <c r="F727" s="1" t="s">
        <v>5574</v>
      </c>
      <c r="G727" s="1">
        <v>0</v>
      </c>
      <c r="H727" s="1">
        <v>26.585999999999999</v>
      </c>
      <c r="I727" s="1">
        <v>15</v>
      </c>
      <c r="J727" s="1">
        <v>7</v>
      </c>
      <c r="K727" s="1">
        <v>44</v>
      </c>
      <c r="L727" s="1">
        <v>7</v>
      </c>
      <c r="M727" s="1">
        <v>597</v>
      </c>
      <c r="N727" s="1">
        <v>68</v>
      </c>
      <c r="O727" s="1">
        <v>6.35</v>
      </c>
      <c r="R727" s="1">
        <v>2.72</v>
      </c>
      <c r="S727" s="1">
        <v>5.45</v>
      </c>
      <c r="T727" s="1">
        <v>4.71</v>
      </c>
      <c r="U727" s="1">
        <v>5.51</v>
      </c>
      <c r="V727" s="1">
        <v>2.2400000000000002</v>
      </c>
      <c r="W727" s="1">
        <v>5.66</v>
      </c>
      <c r="X727" s="1">
        <v>4.84</v>
      </c>
      <c r="Y727" s="1">
        <v>2.75</v>
      </c>
      <c r="AB727" s="1">
        <v>6</v>
      </c>
      <c r="AC727" s="1">
        <v>6</v>
      </c>
      <c r="AD727" s="1">
        <v>4</v>
      </c>
      <c r="AE727" s="1">
        <v>5</v>
      </c>
      <c r="AF727" s="1">
        <v>3</v>
      </c>
      <c r="AG727" s="1">
        <v>4</v>
      </c>
      <c r="AH727" s="1">
        <v>4</v>
      </c>
      <c r="AI727" s="1">
        <v>3</v>
      </c>
      <c r="AJ727" s="1" t="s">
        <v>5575</v>
      </c>
      <c r="AK727" s="1" t="s">
        <v>1445</v>
      </c>
      <c r="AL727" s="1" t="s">
        <v>185</v>
      </c>
      <c r="AM727" s="1" t="s">
        <v>2845</v>
      </c>
      <c r="AN727" s="1">
        <v>3735</v>
      </c>
      <c r="AO727" s="1" t="s">
        <v>5576</v>
      </c>
      <c r="AP727" s="1" t="s">
        <v>5577</v>
      </c>
      <c r="AQ727" s="1" t="s">
        <v>5578</v>
      </c>
      <c r="AS727" s="1" t="s">
        <v>5579</v>
      </c>
      <c r="AT727" s="1">
        <v>3</v>
      </c>
      <c r="AU727" s="1">
        <v>0</v>
      </c>
      <c r="AV727" s="1">
        <v>2.6160000000000001</v>
      </c>
      <c r="AW727" s="1">
        <v>2.0739999999999998</v>
      </c>
      <c r="AX727" s="1">
        <v>0.79300000000000004</v>
      </c>
      <c r="AY727" s="1">
        <v>1.39</v>
      </c>
      <c r="AZ727" s="1">
        <v>1.05</v>
      </c>
      <c r="BA727" s="1">
        <v>-0.33</v>
      </c>
      <c r="BB727" s="2">
        <v>7.6307289895716207E-6</v>
      </c>
      <c r="BC727" s="2">
        <v>4.4979280624080103E-5</v>
      </c>
      <c r="BD727" s="1">
        <v>1.5327262445602501E-2</v>
      </c>
      <c r="BE727" s="2">
        <v>2.0773819719719998E-5</v>
      </c>
      <c r="BF727" s="2">
        <v>9.5542723638564694E-5</v>
      </c>
      <c r="BG727" s="1">
        <v>5.38743969019395E-2</v>
      </c>
      <c r="BH727" s="1">
        <v>52.7</v>
      </c>
      <c r="BI727" s="1">
        <v>137.9</v>
      </c>
      <c r="BJ727" s="1">
        <v>109.4</v>
      </c>
      <c r="BK727" s="1">
        <v>4.1900000000000004</v>
      </c>
      <c r="BL727" s="1">
        <v>5.25</v>
      </c>
      <c r="BM727" s="1">
        <v>11.2</v>
      </c>
      <c r="BN727" s="1">
        <v>231257.21630859401</v>
      </c>
      <c r="BO727" s="1">
        <v>196010.783203125</v>
      </c>
      <c r="BP727" s="1">
        <v>1256474.2988281299</v>
      </c>
      <c r="BQ727" s="1">
        <v>1015995.26953125</v>
      </c>
      <c r="BR727" s="1">
        <v>1041758.26171875</v>
      </c>
      <c r="BS727" s="1">
        <v>925517.107421875</v>
      </c>
      <c r="BT727" s="1">
        <v>966181.55078125</v>
      </c>
      <c r="BU727" s="1">
        <v>817971.765625</v>
      </c>
      <c r="BV727" s="1">
        <v>787202.09765625</v>
      </c>
      <c r="BW727" s="1">
        <v>751866.345703125</v>
      </c>
      <c r="BX727" s="1">
        <f t="shared" si="33"/>
        <v>0.78382586895078321</v>
      </c>
      <c r="BY727" s="1">
        <f t="shared" si="34"/>
        <v>-0.35139490726091632</v>
      </c>
      <c r="BZ727" s="1">
        <f t="shared" si="35"/>
        <v>3.4956048668281135E-2</v>
      </c>
      <c r="CA727" s="1" t="s">
        <v>101</v>
      </c>
      <c r="CB727" s="1" t="s">
        <v>101</v>
      </c>
      <c r="CC727" s="1" t="s">
        <v>102</v>
      </c>
      <c r="CD727" s="1" t="s">
        <v>102</v>
      </c>
      <c r="CE727" s="1" t="s">
        <v>102</v>
      </c>
      <c r="CF727" s="1" t="s">
        <v>102</v>
      </c>
      <c r="CG727" s="1" t="s">
        <v>102</v>
      </c>
      <c r="CH727" s="1" t="s">
        <v>102</v>
      </c>
      <c r="CI727" s="1" t="s">
        <v>102</v>
      </c>
      <c r="CJ727" s="1" t="s">
        <v>102</v>
      </c>
      <c r="CK727" s="1">
        <v>1</v>
      </c>
      <c r="CL727" s="1">
        <v>0</v>
      </c>
      <c r="CN727" s="1">
        <v>1</v>
      </c>
      <c r="CO727" s="1" t="s">
        <v>5580</v>
      </c>
      <c r="CP727" s="1">
        <v>0</v>
      </c>
      <c r="CR727" s="1" t="s">
        <v>5580</v>
      </c>
    </row>
    <row r="728" spans="1:96">
      <c r="A728" s="1">
        <v>1.8082496227917499E+18</v>
      </c>
      <c r="B728" s="1" t="b">
        <v>0</v>
      </c>
      <c r="C728" s="1" t="s">
        <v>104</v>
      </c>
      <c r="D728" s="1" t="s">
        <v>97</v>
      </c>
      <c r="E728" s="1" t="s">
        <v>5581</v>
      </c>
      <c r="F728" s="1" t="s">
        <v>5582</v>
      </c>
      <c r="G728" s="1">
        <v>2.1999999999999999E-2</v>
      </c>
      <c r="H728" s="1">
        <v>2.052</v>
      </c>
      <c r="I728" s="1">
        <v>1</v>
      </c>
      <c r="J728" s="1">
        <v>1</v>
      </c>
      <c r="K728" s="1">
        <v>1</v>
      </c>
      <c r="L728" s="1">
        <v>1</v>
      </c>
      <c r="M728" s="1">
        <v>2004</v>
      </c>
      <c r="N728" s="1">
        <v>224.9</v>
      </c>
      <c r="O728" s="1">
        <v>5.68</v>
      </c>
      <c r="R728" s="1">
        <v>0</v>
      </c>
      <c r="AB728" s="1">
        <v>1</v>
      </c>
      <c r="AJ728" s="1" t="s">
        <v>4296</v>
      </c>
      <c r="AK728" s="1" t="s">
        <v>166</v>
      </c>
      <c r="AL728" s="1" t="s">
        <v>185</v>
      </c>
      <c r="AM728" s="1" t="s">
        <v>5583</v>
      </c>
      <c r="AN728" s="1">
        <v>7994</v>
      </c>
      <c r="AO728" s="1" t="s">
        <v>5584</v>
      </c>
      <c r="AP728" s="1" t="s">
        <v>5585</v>
      </c>
      <c r="AQ728" s="1" t="s">
        <v>5586</v>
      </c>
      <c r="AR728" s="1" t="s">
        <v>5587</v>
      </c>
      <c r="AS728" s="1" t="s">
        <v>5418</v>
      </c>
      <c r="AT728" s="1">
        <v>3</v>
      </c>
      <c r="AU728" s="1">
        <v>0</v>
      </c>
      <c r="AV728" s="1">
        <v>100</v>
      </c>
      <c r="AW728" s="1">
        <v>100</v>
      </c>
      <c r="AX728" s="1">
        <v>0.104</v>
      </c>
      <c r="AY728" s="1">
        <v>6.64</v>
      </c>
      <c r="AZ728" s="1">
        <v>6.64</v>
      </c>
      <c r="BA728" s="1">
        <v>-3.26</v>
      </c>
      <c r="BI728" s="1">
        <v>271.7</v>
      </c>
      <c r="BJ728" s="1">
        <v>28.3</v>
      </c>
      <c r="BL728" s="1">
        <v>2.54</v>
      </c>
      <c r="BP728" s="1">
        <v>118814.3359375</v>
      </c>
      <c r="BQ728" s="1">
        <v>106767.0625</v>
      </c>
      <c r="BR728" s="1">
        <v>103399.3125</v>
      </c>
      <c r="BS728" s="1">
        <v>100806.28125</v>
      </c>
      <c r="BV728" s="1">
        <v>11392.2705078125</v>
      </c>
      <c r="BX728" s="1">
        <f t="shared" si="33"/>
        <v>0.10602713171777407</v>
      </c>
      <c r="BY728" s="1">
        <f t="shared" si="34"/>
        <v>-3.2374946057021803</v>
      </c>
      <c r="BZ728" s="1" t="e">
        <f t="shared" si="35"/>
        <v>#DIV/0!</v>
      </c>
      <c r="CA728" s="1" t="s">
        <v>100</v>
      </c>
      <c r="CB728" s="1" t="s">
        <v>100</v>
      </c>
      <c r="CC728" s="1" t="s">
        <v>102</v>
      </c>
      <c r="CD728" s="1" t="s">
        <v>101</v>
      </c>
      <c r="CE728" s="1" t="s">
        <v>101</v>
      </c>
      <c r="CF728" s="1" t="s">
        <v>101</v>
      </c>
      <c r="CG728" s="1" t="s">
        <v>100</v>
      </c>
      <c r="CH728" s="1" t="s">
        <v>100</v>
      </c>
      <c r="CI728" s="1" t="s">
        <v>101</v>
      </c>
      <c r="CJ728" s="1" t="s">
        <v>100</v>
      </c>
      <c r="CK728" s="1">
        <v>1</v>
      </c>
      <c r="CL728" s="1">
        <v>0</v>
      </c>
      <c r="CN728" s="1">
        <v>0</v>
      </c>
      <c r="CP728" s="1">
        <v>0</v>
      </c>
    </row>
    <row r="729" spans="1:96">
      <c r="A729" s="1">
        <v>1.60679755260863E+18</v>
      </c>
      <c r="B729" s="1" t="b">
        <v>0</v>
      </c>
      <c r="C729" s="1" t="s">
        <v>96</v>
      </c>
      <c r="D729" s="1" t="s">
        <v>97</v>
      </c>
      <c r="E729" s="1" t="s">
        <v>5588</v>
      </c>
      <c r="F729" s="1" t="s">
        <v>5589</v>
      </c>
      <c r="G729" s="1">
        <v>0.161</v>
      </c>
      <c r="H729" s="1">
        <v>1.194</v>
      </c>
      <c r="I729" s="1">
        <v>4</v>
      </c>
      <c r="J729" s="1">
        <v>1</v>
      </c>
      <c r="K729" s="1">
        <v>1</v>
      </c>
      <c r="L729" s="1">
        <v>1</v>
      </c>
      <c r="M729" s="1">
        <v>499</v>
      </c>
      <c r="N729" s="1">
        <v>56.7</v>
      </c>
      <c r="O729" s="1">
        <v>4.8600000000000003</v>
      </c>
      <c r="R729" s="1">
        <v>0</v>
      </c>
      <c r="AB729" s="1">
        <v>1</v>
      </c>
      <c r="AJ729" s="1" t="s">
        <v>1969</v>
      </c>
      <c r="AK729" s="1" t="s">
        <v>271</v>
      </c>
      <c r="AL729" s="1" t="s">
        <v>5590</v>
      </c>
      <c r="AM729" s="1" t="s">
        <v>5591</v>
      </c>
      <c r="AN729" s="1">
        <v>3737</v>
      </c>
      <c r="AO729" s="1" t="s">
        <v>5592</v>
      </c>
      <c r="AP729" s="1" t="s">
        <v>5593</v>
      </c>
      <c r="AQ729" s="1" t="s">
        <v>5594</v>
      </c>
      <c r="AS729" s="1" t="s">
        <v>5595</v>
      </c>
      <c r="AT729" s="1">
        <v>1</v>
      </c>
      <c r="AU729" s="1">
        <v>0</v>
      </c>
      <c r="AV729" s="1">
        <v>100</v>
      </c>
      <c r="AW729" s="1">
        <v>100</v>
      </c>
      <c r="AX729" s="1">
        <v>1.242</v>
      </c>
      <c r="AY729" s="1">
        <v>6.64</v>
      </c>
      <c r="AZ729" s="1">
        <v>6.64</v>
      </c>
      <c r="BA729" s="1">
        <v>0.31</v>
      </c>
      <c r="BD729" s="1">
        <v>0.11638515430415899</v>
      </c>
      <c r="BG729" s="1">
        <v>0.24496369146066699</v>
      </c>
      <c r="BI729" s="1">
        <v>133.80000000000001</v>
      </c>
      <c r="BJ729" s="1">
        <v>166.2</v>
      </c>
      <c r="BL729" s="1">
        <v>16.78</v>
      </c>
      <c r="BM729" s="1">
        <v>9.65</v>
      </c>
      <c r="BP729" s="1">
        <v>22337.86328125</v>
      </c>
      <c r="BQ729" s="1">
        <v>21720.447265625</v>
      </c>
      <c r="BR729" s="1">
        <v>17675.734375</v>
      </c>
      <c r="BS729" s="1">
        <v>24881.70703125</v>
      </c>
      <c r="BT729" s="1">
        <v>28509.83203125</v>
      </c>
      <c r="BU729" s="1">
        <v>24875.189453125</v>
      </c>
      <c r="BV729" s="1">
        <v>24113.55078125</v>
      </c>
      <c r="BW729" s="1">
        <v>23094.40234375</v>
      </c>
      <c r="BX729" s="1">
        <f t="shared" si="33"/>
        <v>1.1613704475349269</v>
      </c>
      <c r="BY729" s="1">
        <f t="shared" si="34"/>
        <v>0.21582822851327593</v>
      </c>
      <c r="BZ729" s="1">
        <f t="shared" si="35"/>
        <v>0.11572626611491564</v>
      </c>
      <c r="CA729" s="1" t="s">
        <v>100</v>
      </c>
      <c r="CB729" s="1" t="s">
        <v>100</v>
      </c>
      <c r="CC729" s="1" t="s">
        <v>102</v>
      </c>
      <c r="CD729" s="1" t="s">
        <v>101</v>
      </c>
      <c r="CE729" s="1" t="s">
        <v>101</v>
      </c>
      <c r="CF729" s="1" t="s">
        <v>101</v>
      </c>
      <c r="CG729" s="1" t="s">
        <v>101</v>
      </c>
      <c r="CH729" s="1" t="s">
        <v>101</v>
      </c>
      <c r="CI729" s="1" t="s">
        <v>101</v>
      </c>
      <c r="CJ729" s="1" t="s">
        <v>101</v>
      </c>
      <c r="CK729" s="1">
        <v>1</v>
      </c>
      <c r="CL729" s="1">
        <v>0</v>
      </c>
      <c r="CN729" s="1">
        <v>1</v>
      </c>
      <c r="CO729" s="1" t="s">
        <v>5596</v>
      </c>
      <c r="CP729" s="1">
        <v>0</v>
      </c>
      <c r="CR729" s="1" t="s">
        <v>5596</v>
      </c>
    </row>
    <row r="730" spans="1:96">
      <c r="A730" s="1">
        <v>3.4600499625882199E+18</v>
      </c>
      <c r="B730" s="1" t="b">
        <v>0</v>
      </c>
      <c r="C730" s="1" t="s">
        <v>96</v>
      </c>
      <c r="D730" s="1" t="s">
        <v>97</v>
      </c>
      <c r="E730" s="1" t="s">
        <v>5597</v>
      </c>
      <c r="F730" s="1" t="s">
        <v>5598</v>
      </c>
      <c r="G730" s="1">
        <v>5.1999999999999998E-2</v>
      </c>
      <c r="H730" s="1">
        <v>1.7490000000000001</v>
      </c>
      <c r="I730" s="1">
        <v>5</v>
      </c>
      <c r="J730" s="1">
        <v>1</v>
      </c>
      <c r="K730" s="1">
        <v>2</v>
      </c>
      <c r="L730" s="1">
        <v>1</v>
      </c>
      <c r="M730" s="1">
        <v>325</v>
      </c>
      <c r="N730" s="1">
        <v>35.700000000000003</v>
      </c>
      <c r="O730" s="1">
        <v>5.64</v>
      </c>
      <c r="S730" s="1">
        <v>0</v>
      </c>
      <c r="U730" s="1">
        <v>0</v>
      </c>
      <c r="AC730" s="1">
        <v>1</v>
      </c>
      <c r="AE730" s="1">
        <v>1</v>
      </c>
      <c r="AJ730" s="1" t="s">
        <v>284</v>
      </c>
      <c r="AK730" s="1" t="s">
        <v>1821</v>
      </c>
      <c r="AL730" s="1" t="s">
        <v>146</v>
      </c>
      <c r="AM730" s="1" t="s">
        <v>5599</v>
      </c>
      <c r="AN730" s="1">
        <v>115207</v>
      </c>
      <c r="AO730" s="1" t="s">
        <v>5600</v>
      </c>
      <c r="AP730" s="1" t="s">
        <v>5601</v>
      </c>
      <c r="AQ730" s="1" t="s">
        <v>5602</v>
      </c>
      <c r="AT730" s="1">
        <v>0</v>
      </c>
      <c r="AU730" s="1">
        <v>0</v>
      </c>
      <c r="AV730" s="1">
        <v>0.82199999999999995</v>
      </c>
      <c r="AW730" s="1">
        <v>0.51700000000000002</v>
      </c>
      <c r="AX730" s="1">
        <v>0.63</v>
      </c>
      <c r="AY730" s="1">
        <v>-0.28000000000000003</v>
      </c>
      <c r="AZ730" s="1">
        <v>-0.95</v>
      </c>
      <c r="BA730" s="1">
        <v>-0.67</v>
      </c>
      <c r="BB730" s="1">
        <v>3.5912860123274402E-2</v>
      </c>
      <c r="BC730" s="1">
        <v>1.9597122947767601E-4</v>
      </c>
      <c r="BD730" s="1">
        <v>7.0344418020995602E-4</v>
      </c>
      <c r="BE730" s="1">
        <v>4.52783000751815E-2</v>
      </c>
      <c r="BF730" s="1">
        <v>3.5294602107803502E-4</v>
      </c>
      <c r="BG730" s="1">
        <v>5.0716056218362898E-3</v>
      </c>
      <c r="BH730" s="1">
        <v>128.30000000000001</v>
      </c>
      <c r="BI730" s="1">
        <v>105.4</v>
      </c>
      <c r="BJ730" s="1">
        <v>66.3</v>
      </c>
      <c r="BK730" s="1">
        <v>0.5</v>
      </c>
      <c r="BL730" s="1">
        <v>6.57</v>
      </c>
      <c r="BM730" s="1">
        <v>10.25</v>
      </c>
      <c r="BN730" s="1">
        <v>31302.796875</v>
      </c>
      <c r="BO730" s="1">
        <v>28349.642578125</v>
      </c>
      <c r="BP730" s="1">
        <v>46978.5078125</v>
      </c>
      <c r="BQ730" s="1">
        <v>46341.46484375</v>
      </c>
      <c r="BR730" s="1">
        <v>44890.09765625</v>
      </c>
      <c r="BS730" s="1">
        <v>43045.1640625</v>
      </c>
      <c r="BT730" s="1">
        <v>26932.65625</v>
      </c>
      <c r="BU730" s="1">
        <v>29358.361328125</v>
      </c>
      <c r="BV730" s="1">
        <v>29663.783203125</v>
      </c>
      <c r="BX730" s="1">
        <f t="shared" si="33"/>
        <v>0.63229291797751241</v>
      </c>
      <c r="BY730" s="1">
        <f t="shared" si="34"/>
        <v>-0.66133503424931284</v>
      </c>
      <c r="BZ730" s="1">
        <f t="shared" si="35"/>
        <v>4.4375496602188639E-5</v>
      </c>
      <c r="CA730" s="1" t="s">
        <v>101</v>
      </c>
      <c r="CB730" s="1" t="s">
        <v>101</v>
      </c>
      <c r="CC730" s="1" t="s">
        <v>101</v>
      </c>
      <c r="CD730" s="1" t="s">
        <v>102</v>
      </c>
      <c r="CE730" s="1" t="s">
        <v>101</v>
      </c>
      <c r="CF730" s="1" t="s">
        <v>102</v>
      </c>
      <c r="CG730" s="1" t="s">
        <v>101</v>
      </c>
      <c r="CH730" s="1" t="s">
        <v>101</v>
      </c>
      <c r="CI730" s="1" t="s">
        <v>101</v>
      </c>
      <c r="CJ730" s="1" t="s">
        <v>100</v>
      </c>
      <c r="CK730" s="1">
        <v>1</v>
      </c>
      <c r="CL730" s="1">
        <v>0</v>
      </c>
      <c r="CN730" s="1">
        <v>0</v>
      </c>
      <c r="CP730" s="1">
        <v>0</v>
      </c>
    </row>
    <row r="731" spans="1:96">
      <c r="A731" s="1">
        <v>4.26915759365856E+18</v>
      </c>
      <c r="B731" s="1" t="b">
        <v>0</v>
      </c>
      <c r="C731" s="1" t="s">
        <v>96</v>
      </c>
      <c r="D731" s="1" t="s">
        <v>97</v>
      </c>
      <c r="E731" s="1" t="s">
        <v>5603</v>
      </c>
      <c r="F731" s="1" t="s">
        <v>5604</v>
      </c>
      <c r="G731" s="1">
        <v>9.4E-2</v>
      </c>
      <c r="H731" s="1">
        <v>1.454</v>
      </c>
      <c r="I731" s="1">
        <v>7</v>
      </c>
      <c r="J731" s="1">
        <v>1</v>
      </c>
      <c r="K731" s="1">
        <v>2</v>
      </c>
      <c r="L731" s="1">
        <v>1</v>
      </c>
      <c r="M731" s="1">
        <v>234</v>
      </c>
      <c r="N731" s="1">
        <v>26.1</v>
      </c>
      <c r="O731" s="1">
        <v>6.24</v>
      </c>
      <c r="V731" s="1">
        <v>0</v>
      </c>
      <c r="X731" s="1">
        <v>0</v>
      </c>
      <c r="AF731" s="1">
        <v>1</v>
      </c>
      <c r="AH731" s="1">
        <v>1</v>
      </c>
      <c r="AJ731" s="1" t="s">
        <v>799</v>
      </c>
      <c r="AK731" s="1" t="s">
        <v>166</v>
      </c>
      <c r="AL731" s="1" t="s">
        <v>146</v>
      </c>
      <c r="AM731" s="1" t="s">
        <v>5599</v>
      </c>
      <c r="AN731" s="1">
        <v>54442</v>
      </c>
      <c r="AO731" s="1" t="s">
        <v>5605</v>
      </c>
      <c r="AP731" s="1" t="s">
        <v>5606</v>
      </c>
      <c r="AQ731" s="1" t="s">
        <v>5607</v>
      </c>
      <c r="AT731" s="1">
        <v>0</v>
      </c>
      <c r="AU731" s="1">
        <v>0</v>
      </c>
      <c r="AV731" s="1">
        <v>100</v>
      </c>
      <c r="AW731" s="1">
        <v>100</v>
      </c>
      <c r="AX731" s="1">
        <v>1.1080000000000001</v>
      </c>
      <c r="AY731" s="1">
        <v>6.64</v>
      </c>
      <c r="AZ731" s="1">
        <v>6.64</v>
      </c>
      <c r="BA731" s="1">
        <v>0.15</v>
      </c>
      <c r="BD731" s="1">
        <v>0.53792013892503698</v>
      </c>
      <c r="BG731" s="1">
        <v>0.73701242022832603</v>
      </c>
      <c r="BI731" s="1">
        <v>142.30000000000001</v>
      </c>
      <c r="BJ731" s="1">
        <v>157.69999999999999</v>
      </c>
      <c r="BL731" s="1">
        <v>12.46</v>
      </c>
      <c r="BM731" s="1">
        <v>11.07</v>
      </c>
      <c r="BP731" s="1">
        <v>60913.38671875</v>
      </c>
      <c r="BQ731" s="1">
        <v>44830.55859375</v>
      </c>
      <c r="BR731" s="1">
        <v>41266.625</v>
      </c>
      <c r="BS731" s="1">
        <v>36762.15625</v>
      </c>
      <c r="BT731" s="1">
        <v>53763.46484375</v>
      </c>
      <c r="BU731" s="1">
        <v>36627.6953125</v>
      </c>
      <c r="BV731" s="1">
        <v>48831.6484375</v>
      </c>
      <c r="BW731" s="1">
        <v>49938.71484375</v>
      </c>
      <c r="BX731" s="1">
        <f t="shared" si="33"/>
        <v>1.0293231589681362</v>
      </c>
      <c r="BY731" s="1">
        <f t="shared" si="34"/>
        <v>4.1695991607545564E-2</v>
      </c>
      <c r="BZ731" s="1">
        <f t="shared" si="35"/>
        <v>0.84103210086041158</v>
      </c>
      <c r="CA731" s="1" t="s">
        <v>100</v>
      </c>
      <c r="CB731" s="1" t="s">
        <v>100</v>
      </c>
      <c r="CC731" s="1" t="s">
        <v>101</v>
      </c>
      <c r="CD731" s="1" t="s">
        <v>101</v>
      </c>
      <c r="CE731" s="1" t="s">
        <v>101</v>
      </c>
      <c r="CF731" s="1" t="s">
        <v>101</v>
      </c>
      <c r="CG731" s="1" t="s">
        <v>102</v>
      </c>
      <c r="CH731" s="1" t="s">
        <v>101</v>
      </c>
      <c r="CI731" s="1" t="s">
        <v>102</v>
      </c>
      <c r="CJ731" s="1" t="s">
        <v>101</v>
      </c>
      <c r="CK731" s="1">
        <v>1</v>
      </c>
      <c r="CL731" s="1">
        <v>0</v>
      </c>
      <c r="CN731" s="1">
        <v>0</v>
      </c>
      <c r="CP731" s="1">
        <v>0</v>
      </c>
    </row>
    <row r="732" spans="1:96">
      <c r="A732" s="1">
        <v>1.7238965815535401E+18</v>
      </c>
      <c r="B732" s="1" t="b">
        <v>0</v>
      </c>
      <c r="C732" s="1" t="s">
        <v>102</v>
      </c>
      <c r="D732" s="1" t="s">
        <v>97</v>
      </c>
      <c r="E732" s="1" t="s">
        <v>5608</v>
      </c>
      <c r="F732" s="1" t="s">
        <v>5609</v>
      </c>
      <c r="G732" s="1">
        <v>0</v>
      </c>
      <c r="H732" s="1">
        <v>14.324999999999999</v>
      </c>
      <c r="I732" s="1">
        <v>18</v>
      </c>
      <c r="J732" s="1">
        <v>7</v>
      </c>
      <c r="K732" s="1">
        <v>31</v>
      </c>
      <c r="L732" s="1">
        <v>7</v>
      </c>
      <c r="M732" s="1">
        <v>443</v>
      </c>
      <c r="N732" s="1">
        <v>48.2</v>
      </c>
      <c r="O732" s="1">
        <v>8.66</v>
      </c>
      <c r="P732" s="1">
        <v>0</v>
      </c>
      <c r="Q732" s="1">
        <v>0</v>
      </c>
      <c r="R732" s="1">
        <v>1.62</v>
      </c>
      <c r="S732" s="1">
        <v>0</v>
      </c>
      <c r="T732" s="1">
        <v>0</v>
      </c>
      <c r="U732" s="1">
        <v>0</v>
      </c>
      <c r="V732" s="1">
        <v>2.17</v>
      </c>
      <c r="W732" s="1">
        <v>2.46</v>
      </c>
      <c r="X732" s="1">
        <v>2.08</v>
      </c>
      <c r="Y732" s="1">
        <v>2.61</v>
      </c>
      <c r="Z732" s="1">
        <v>2</v>
      </c>
      <c r="AA732" s="1">
        <v>1</v>
      </c>
      <c r="AB732" s="1">
        <v>3</v>
      </c>
      <c r="AC732" s="1">
        <v>2</v>
      </c>
      <c r="AD732" s="1">
        <v>1</v>
      </c>
      <c r="AE732" s="1">
        <v>2</v>
      </c>
      <c r="AF732" s="1">
        <v>3</v>
      </c>
      <c r="AG732" s="1">
        <v>4</v>
      </c>
      <c r="AH732" s="1">
        <v>2</v>
      </c>
      <c r="AI732" s="1">
        <v>5</v>
      </c>
      <c r="AJ732" s="1" t="s">
        <v>5610</v>
      </c>
      <c r="AK732" s="1" t="s">
        <v>443</v>
      </c>
      <c r="AL732" s="1" t="s">
        <v>185</v>
      </c>
      <c r="AM732" s="1" t="s">
        <v>5611</v>
      </c>
      <c r="AN732" s="1">
        <v>10657</v>
      </c>
      <c r="AO732" s="1" t="s">
        <v>5612</v>
      </c>
      <c r="AP732" s="1" t="s">
        <v>5613</v>
      </c>
      <c r="AQ732" s="1" t="s">
        <v>5614</v>
      </c>
      <c r="AR732" s="1" t="s">
        <v>5615</v>
      </c>
      <c r="AS732" s="1" t="s">
        <v>5616</v>
      </c>
      <c r="AT732" s="1">
        <v>3</v>
      </c>
      <c r="AU732" s="1">
        <v>0</v>
      </c>
      <c r="AV732" s="1">
        <v>0.66800000000000004</v>
      </c>
      <c r="AW732" s="1">
        <v>0.96799999999999997</v>
      </c>
      <c r="AX732" s="1">
        <v>1.4490000000000001</v>
      </c>
      <c r="AY732" s="1">
        <v>-0.57999999999999996</v>
      </c>
      <c r="AZ732" s="1">
        <v>-0.05</v>
      </c>
      <c r="BA732" s="1">
        <v>0.53</v>
      </c>
      <c r="BB732" s="1">
        <v>3.2933657736842199E-3</v>
      </c>
      <c r="BC732" s="1">
        <v>0.963004344695364</v>
      </c>
      <c r="BD732" s="1">
        <v>1.3811964134265999E-3</v>
      </c>
      <c r="BE732" s="1">
        <v>4.6383874257939096E-3</v>
      </c>
      <c r="BF732" s="1">
        <v>0.98307513406171598</v>
      </c>
      <c r="BG732" s="1">
        <v>8.7110376973783404E-3</v>
      </c>
      <c r="BH732" s="1">
        <v>113.8</v>
      </c>
      <c r="BI732" s="1">
        <v>76</v>
      </c>
      <c r="BJ732" s="1">
        <v>110.2</v>
      </c>
      <c r="BK732" s="1">
        <v>4.03</v>
      </c>
      <c r="BL732" s="1">
        <v>4.45</v>
      </c>
      <c r="BM732" s="1">
        <v>13.16</v>
      </c>
      <c r="BN732" s="1">
        <v>659674.236328125</v>
      </c>
      <c r="BO732" s="1">
        <v>560340.8828125</v>
      </c>
      <c r="BP732" s="1">
        <v>903608.79394531297</v>
      </c>
      <c r="BQ732" s="1">
        <v>798253.65722656297</v>
      </c>
      <c r="BR732" s="1">
        <v>681206.478515625</v>
      </c>
      <c r="BS732" s="1">
        <v>697162.1328125</v>
      </c>
      <c r="BT732" s="1">
        <v>1012742.6806640601</v>
      </c>
      <c r="BU732" s="1">
        <v>932179.564453125</v>
      </c>
      <c r="BV732" s="1">
        <v>1331197.0810546901</v>
      </c>
      <c r="BW732" s="1">
        <v>1200980.44140625</v>
      </c>
      <c r="BX732" s="1">
        <f t="shared" si="33"/>
        <v>1.4534947790392019</v>
      </c>
      <c r="BY732" s="1">
        <f t="shared" si="34"/>
        <v>0.53952588931537482</v>
      </c>
      <c r="BZ732" s="1">
        <f t="shared" si="35"/>
        <v>1.5267081795749673E-2</v>
      </c>
      <c r="CA732" s="1" t="s">
        <v>102</v>
      </c>
      <c r="CB732" s="1" t="s">
        <v>102</v>
      </c>
      <c r="CC732" s="1" t="s">
        <v>102</v>
      </c>
      <c r="CD732" s="1" t="s">
        <v>102</v>
      </c>
      <c r="CE732" s="1" t="s">
        <v>102</v>
      </c>
      <c r="CF732" s="1" t="s">
        <v>102</v>
      </c>
      <c r="CG732" s="1" t="s">
        <v>102</v>
      </c>
      <c r="CH732" s="1" t="s">
        <v>102</v>
      </c>
      <c r="CI732" s="1" t="s">
        <v>102</v>
      </c>
      <c r="CJ732" s="1" t="s">
        <v>102</v>
      </c>
      <c r="CK732" s="1">
        <v>1</v>
      </c>
      <c r="CL732" s="1">
        <v>1</v>
      </c>
      <c r="CM732" s="1" t="s">
        <v>389</v>
      </c>
      <c r="CN732" s="1">
        <v>0</v>
      </c>
      <c r="CP732" s="1">
        <v>0</v>
      </c>
      <c r="CR732" s="1" t="s">
        <v>389</v>
      </c>
    </row>
    <row r="733" spans="1:96">
      <c r="A733" s="1">
        <v>5.2837141383664301E+17</v>
      </c>
      <c r="B733" s="1" t="b">
        <v>0</v>
      </c>
      <c r="C733" s="1" t="s">
        <v>102</v>
      </c>
      <c r="D733" s="1" t="s">
        <v>97</v>
      </c>
      <c r="E733" s="1" t="s">
        <v>5617</v>
      </c>
      <c r="F733" s="1" t="s">
        <v>5618</v>
      </c>
      <c r="G733" s="1">
        <v>0</v>
      </c>
      <c r="H733" s="1">
        <v>34.820999999999998</v>
      </c>
      <c r="I733" s="1">
        <v>21</v>
      </c>
      <c r="J733" s="1">
        <v>13</v>
      </c>
      <c r="K733" s="1">
        <v>81</v>
      </c>
      <c r="L733" s="1">
        <v>13</v>
      </c>
      <c r="M733" s="1">
        <v>711</v>
      </c>
      <c r="N733" s="1">
        <v>73.099999999999994</v>
      </c>
      <c r="O733" s="1">
        <v>7.3</v>
      </c>
      <c r="P733" s="1">
        <v>0</v>
      </c>
      <c r="Q733" s="1">
        <v>0</v>
      </c>
      <c r="R733" s="1">
        <v>6.77</v>
      </c>
      <c r="S733" s="1">
        <v>1.7</v>
      </c>
      <c r="T733" s="1">
        <v>2.37</v>
      </c>
      <c r="U733" s="1">
        <v>2.15</v>
      </c>
      <c r="V733" s="1">
        <v>2.42</v>
      </c>
      <c r="W733" s="1">
        <v>4.74</v>
      </c>
      <c r="X733" s="1">
        <v>4.5199999999999996</v>
      </c>
      <c r="Y733" s="1">
        <v>4.22</v>
      </c>
      <c r="Z733" s="1">
        <v>5</v>
      </c>
      <c r="AA733" s="1">
        <v>5</v>
      </c>
      <c r="AB733" s="1">
        <v>10</v>
      </c>
      <c r="AC733" s="1">
        <v>7</v>
      </c>
      <c r="AD733" s="1">
        <v>7</v>
      </c>
      <c r="AE733" s="1">
        <v>7</v>
      </c>
      <c r="AF733" s="1">
        <v>7</v>
      </c>
      <c r="AG733" s="1">
        <v>6</v>
      </c>
      <c r="AH733" s="1">
        <v>7</v>
      </c>
      <c r="AI733" s="1">
        <v>5</v>
      </c>
      <c r="AJ733" s="1" t="s">
        <v>5619</v>
      </c>
      <c r="AK733" s="1" t="s">
        <v>166</v>
      </c>
      <c r="AL733" s="1" t="s">
        <v>185</v>
      </c>
      <c r="AM733" s="1" t="s">
        <v>5620</v>
      </c>
      <c r="AN733" s="1">
        <v>8570</v>
      </c>
      <c r="AO733" s="1" t="s">
        <v>5621</v>
      </c>
      <c r="AP733" s="1" t="s">
        <v>5622</v>
      </c>
      <c r="AQ733" s="1" t="s">
        <v>5623</v>
      </c>
      <c r="AR733" s="1" t="s">
        <v>5624</v>
      </c>
      <c r="AS733" s="1" t="s">
        <v>5625</v>
      </c>
      <c r="AT733" s="1">
        <v>3</v>
      </c>
      <c r="AU733" s="1">
        <v>0</v>
      </c>
      <c r="AV733" s="1">
        <v>0.86799999999999999</v>
      </c>
      <c r="AW733" s="1">
        <v>0.82699999999999996</v>
      </c>
      <c r="AX733" s="1">
        <v>0.95199999999999996</v>
      </c>
      <c r="AY733" s="1">
        <v>-0.2</v>
      </c>
      <c r="AZ733" s="1">
        <v>-0.27</v>
      </c>
      <c r="BA733" s="1">
        <v>-7.0000000000000007E-2</v>
      </c>
      <c r="BB733" s="1">
        <v>1.9590991981788299E-2</v>
      </c>
      <c r="BC733" s="1">
        <v>2.5150015722178501E-3</v>
      </c>
      <c r="BD733" s="1">
        <v>0.15094757282737301</v>
      </c>
      <c r="BE733" s="1">
        <v>2.54005950707662E-2</v>
      </c>
      <c r="BF733" s="1">
        <v>3.7552145411836099E-3</v>
      </c>
      <c r="BG733" s="1">
        <v>0.29756809285043301</v>
      </c>
      <c r="BH733" s="1">
        <v>111.3</v>
      </c>
      <c r="BI733" s="1">
        <v>96.6</v>
      </c>
      <c r="BJ733" s="1">
        <v>92</v>
      </c>
      <c r="BK733" s="1">
        <v>4.72</v>
      </c>
      <c r="BL733" s="1">
        <v>4.96</v>
      </c>
      <c r="BM733" s="1">
        <v>3.17</v>
      </c>
      <c r="BN733" s="1">
        <v>765222.95019531297</v>
      </c>
      <c r="BO733" s="1">
        <v>643731.998046875</v>
      </c>
      <c r="BP733" s="1">
        <v>1424697.0136718799</v>
      </c>
      <c r="BQ733" s="1">
        <v>1146547.5644531299</v>
      </c>
      <c r="BR733" s="1">
        <v>1040171.7880859399</v>
      </c>
      <c r="BS733" s="1">
        <v>1078182.1777343799</v>
      </c>
      <c r="BT733" s="1">
        <v>1124179.3203125</v>
      </c>
      <c r="BU733" s="1">
        <v>943757.96191406297</v>
      </c>
      <c r="BV733" s="1">
        <v>1113571.9902343799</v>
      </c>
      <c r="BW733" s="1">
        <v>1117673.1708984401</v>
      </c>
      <c r="BX733" s="1">
        <f t="shared" si="33"/>
        <v>0.91674850268579888</v>
      </c>
      <c r="BY733" s="1">
        <f t="shared" si="34"/>
        <v>-0.1254020902847944</v>
      </c>
      <c r="BZ733" s="1">
        <f t="shared" si="35"/>
        <v>0.35457971221335233</v>
      </c>
      <c r="CA733" s="1" t="s">
        <v>102</v>
      </c>
      <c r="CB733" s="1" t="s">
        <v>102</v>
      </c>
      <c r="CC733" s="1" t="s">
        <v>102</v>
      </c>
      <c r="CD733" s="1" t="s">
        <v>102</v>
      </c>
      <c r="CE733" s="1" t="s">
        <v>102</v>
      </c>
      <c r="CF733" s="1" t="s">
        <v>102</v>
      </c>
      <c r="CG733" s="1" t="s">
        <v>102</v>
      </c>
      <c r="CH733" s="1" t="s">
        <v>102</v>
      </c>
      <c r="CI733" s="1" t="s">
        <v>102</v>
      </c>
      <c r="CJ733" s="1" t="s">
        <v>102</v>
      </c>
      <c r="CK733" s="1">
        <v>1</v>
      </c>
      <c r="CL733" s="1">
        <v>0</v>
      </c>
      <c r="CN733" s="1">
        <v>1</v>
      </c>
      <c r="CO733" s="1" t="s">
        <v>5626</v>
      </c>
      <c r="CP733" s="1">
        <v>0</v>
      </c>
      <c r="CR733" s="1" t="s">
        <v>5626</v>
      </c>
    </row>
    <row r="734" spans="1:96">
      <c r="A734" s="1">
        <v>-8.1436305157453701E+18</v>
      </c>
      <c r="B734" s="1" t="b">
        <v>0</v>
      </c>
      <c r="C734" s="1" t="s">
        <v>96</v>
      </c>
      <c r="D734" s="1" t="s">
        <v>97</v>
      </c>
      <c r="E734" s="1" t="s">
        <v>5627</v>
      </c>
      <c r="F734" s="1" t="s">
        <v>5628</v>
      </c>
      <c r="G734" s="1">
        <v>0.13400000000000001</v>
      </c>
      <c r="H734" s="1">
        <v>1.325</v>
      </c>
      <c r="I734" s="1">
        <v>1</v>
      </c>
      <c r="J734" s="1">
        <v>1</v>
      </c>
      <c r="K734" s="1">
        <v>1</v>
      </c>
      <c r="L734" s="1">
        <v>1</v>
      </c>
      <c r="M734" s="1">
        <v>1644</v>
      </c>
      <c r="N734" s="1">
        <v>181.9</v>
      </c>
      <c r="O734" s="1">
        <v>6.15</v>
      </c>
      <c r="S734" s="1">
        <v>0</v>
      </c>
      <c r="AC734" s="1">
        <v>1</v>
      </c>
      <c r="AO734" s="1" t="s">
        <v>5629</v>
      </c>
      <c r="AP734" s="1" t="s">
        <v>5627</v>
      </c>
      <c r="AT734" s="1">
        <v>0</v>
      </c>
      <c r="AU734" s="1">
        <v>0</v>
      </c>
      <c r="AV734" s="1">
        <v>0.25900000000000001</v>
      </c>
      <c r="AW734" s="1">
        <v>0.16700000000000001</v>
      </c>
      <c r="AX734" s="1">
        <v>0.64400000000000002</v>
      </c>
      <c r="AY734" s="1">
        <v>-1.95</v>
      </c>
      <c r="AZ734" s="1">
        <v>-2.58</v>
      </c>
      <c r="BA734" s="1">
        <v>-0.63</v>
      </c>
      <c r="BB734" s="1">
        <v>1.2445538934091599E-4</v>
      </c>
      <c r="BC734" s="2">
        <v>2.1723767572812099E-5</v>
      </c>
      <c r="BD734" s="1">
        <v>3.1548721265589601E-2</v>
      </c>
      <c r="BE734" s="1">
        <v>2.2888138171401801E-4</v>
      </c>
      <c r="BF734" s="2">
        <v>4.9512747624894802E-5</v>
      </c>
      <c r="BG734" s="1">
        <v>9.3625084851243504E-2</v>
      </c>
      <c r="BH734" s="1">
        <v>210.3</v>
      </c>
      <c r="BI734" s="1">
        <v>54.5</v>
      </c>
      <c r="BJ734" s="1">
        <v>35.1</v>
      </c>
      <c r="BK734" s="1">
        <v>13.61</v>
      </c>
      <c r="BL734" s="1">
        <v>9.27</v>
      </c>
      <c r="BM734" s="1">
        <v>24.22</v>
      </c>
      <c r="BN734" s="1">
        <v>249188.96875</v>
      </c>
      <c r="BO734" s="1">
        <v>184740.125</v>
      </c>
      <c r="BP734" s="1">
        <v>121793.40625</v>
      </c>
      <c r="BQ734" s="1">
        <v>87835.5078125</v>
      </c>
      <c r="BR734" s="1">
        <v>98373.421875</v>
      </c>
      <c r="BS734" s="1">
        <v>100468.953125</v>
      </c>
      <c r="BT734" s="1">
        <v>81992.828125</v>
      </c>
      <c r="BU734" s="1">
        <v>51816.80859375</v>
      </c>
      <c r="BV734" s="1">
        <v>51431.22265625</v>
      </c>
      <c r="BW734" s="1">
        <v>82997.34375</v>
      </c>
      <c r="BX734" s="1">
        <f t="shared" si="33"/>
        <v>0.65668802265306092</v>
      </c>
      <c r="BY734" s="1">
        <f t="shared" si="34"/>
        <v>-0.60671995275319934</v>
      </c>
      <c r="BZ734" s="1">
        <f t="shared" si="35"/>
        <v>2.1847262235549732E-2</v>
      </c>
      <c r="CA734" s="1" t="s">
        <v>101</v>
      </c>
      <c r="CB734" s="1" t="s">
        <v>101</v>
      </c>
      <c r="CC734" s="1" t="s">
        <v>101</v>
      </c>
      <c r="CD734" s="1" t="s">
        <v>102</v>
      </c>
      <c r="CE734" s="1" t="s">
        <v>101</v>
      </c>
      <c r="CF734" s="1" t="s">
        <v>101</v>
      </c>
      <c r="CG734" s="1" t="s">
        <v>101</v>
      </c>
      <c r="CH734" s="1" t="s">
        <v>101</v>
      </c>
      <c r="CI734" s="1" t="s">
        <v>101</v>
      </c>
      <c r="CJ734" s="1" t="s">
        <v>101</v>
      </c>
      <c r="CK734" s="1">
        <v>1</v>
      </c>
      <c r="CL734" s="1">
        <v>0</v>
      </c>
      <c r="CN734" s="1">
        <v>0</v>
      </c>
      <c r="CP734" s="1">
        <v>0</v>
      </c>
    </row>
    <row r="735" spans="1:96">
      <c r="A735" s="1">
        <v>1.31249650055906E+17</v>
      </c>
      <c r="B735" s="1" t="b">
        <v>0</v>
      </c>
      <c r="C735" s="1" t="s">
        <v>102</v>
      </c>
      <c r="D735" s="1" t="s">
        <v>97</v>
      </c>
      <c r="E735" s="1" t="s">
        <v>5630</v>
      </c>
      <c r="F735" s="1" t="s">
        <v>5631</v>
      </c>
      <c r="G735" s="1">
        <v>0.01</v>
      </c>
      <c r="H735" s="1">
        <v>2.5720000000000001</v>
      </c>
      <c r="I735" s="1">
        <v>4</v>
      </c>
      <c r="J735" s="1">
        <v>2</v>
      </c>
      <c r="K735" s="1">
        <v>2</v>
      </c>
      <c r="L735" s="1">
        <v>2</v>
      </c>
      <c r="M735" s="1">
        <v>890</v>
      </c>
      <c r="N735" s="1">
        <v>100.2</v>
      </c>
      <c r="O735" s="1">
        <v>6.92</v>
      </c>
      <c r="S735" s="1">
        <v>0</v>
      </c>
      <c r="U735" s="1">
        <v>0</v>
      </c>
      <c r="AC735" s="1">
        <v>1</v>
      </c>
      <c r="AE735" s="1">
        <v>1</v>
      </c>
      <c r="AJ735" s="1" t="s">
        <v>2180</v>
      </c>
      <c r="AK735" s="1" t="s">
        <v>4717</v>
      </c>
      <c r="AL735" s="1" t="s">
        <v>286</v>
      </c>
      <c r="AM735" s="1" t="s">
        <v>5632</v>
      </c>
      <c r="AN735" s="1">
        <v>10112</v>
      </c>
      <c r="AO735" s="1" t="s">
        <v>5633</v>
      </c>
      <c r="AP735" s="1" t="s">
        <v>5634</v>
      </c>
      <c r="AQ735" s="1" t="s">
        <v>5635</v>
      </c>
      <c r="AS735" s="1" t="s">
        <v>5636</v>
      </c>
      <c r="AT735" s="1">
        <v>4</v>
      </c>
      <c r="AU735" s="1">
        <v>0</v>
      </c>
      <c r="AV735" s="1">
        <v>100</v>
      </c>
      <c r="AW735" s="1">
        <v>100</v>
      </c>
      <c r="AX735" s="1">
        <v>0.14299999999999999</v>
      </c>
      <c r="AY735" s="1">
        <v>6.64</v>
      </c>
      <c r="AZ735" s="1">
        <v>6.64</v>
      </c>
      <c r="BA735" s="1">
        <v>-2.8</v>
      </c>
      <c r="BD735" s="2">
        <v>4.0290283267130403E-5</v>
      </c>
      <c r="BG735" s="1">
        <v>4.9173396915787803E-4</v>
      </c>
      <c r="BI735" s="1">
        <v>262.39999999999998</v>
      </c>
      <c r="BJ735" s="1">
        <v>37.6</v>
      </c>
      <c r="BL735" s="1">
        <v>16.059999999999999</v>
      </c>
      <c r="BM735" s="1">
        <v>21.69</v>
      </c>
      <c r="BP735" s="1">
        <v>28130.819824218801</v>
      </c>
      <c r="BQ735" s="1">
        <v>27635.181152343801</v>
      </c>
      <c r="BR735" s="1">
        <v>18386.1708984375</v>
      </c>
      <c r="BS735" s="1">
        <v>19137.077636718801</v>
      </c>
      <c r="BT735" s="1">
        <v>3232.04467773438</v>
      </c>
      <c r="BV735" s="1">
        <v>3275.91918945313</v>
      </c>
      <c r="BW735" s="1">
        <v>4544.05029296875</v>
      </c>
      <c r="BX735" s="1">
        <f t="shared" si="33"/>
        <v>0.157960525541126</v>
      </c>
      <c r="BY735" s="1">
        <f t="shared" si="34"/>
        <v>-2.6623640220630991</v>
      </c>
      <c r="BZ735" s="1">
        <f t="shared" si="35"/>
        <v>1.5403854142954738E-3</v>
      </c>
      <c r="CA735" s="1" t="s">
        <v>100</v>
      </c>
      <c r="CB735" s="1" t="s">
        <v>100</v>
      </c>
      <c r="CC735" s="1" t="s">
        <v>101</v>
      </c>
      <c r="CD735" s="1" t="s">
        <v>102</v>
      </c>
      <c r="CE735" s="1" t="s">
        <v>101</v>
      </c>
      <c r="CF735" s="1" t="s">
        <v>102</v>
      </c>
      <c r="CG735" s="1" t="s">
        <v>101</v>
      </c>
      <c r="CH735" s="1" t="s">
        <v>100</v>
      </c>
      <c r="CI735" s="1" t="s">
        <v>101</v>
      </c>
      <c r="CJ735" s="1" t="s">
        <v>101</v>
      </c>
      <c r="CK735" s="1">
        <v>1</v>
      </c>
      <c r="CL735" s="1">
        <v>0</v>
      </c>
      <c r="CN735" s="1">
        <v>1</v>
      </c>
      <c r="CO735" s="1" t="s">
        <v>5637</v>
      </c>
      <c r="CP735" s="1">
        <v>0</v>
      </c>
      <c r="CR735" s="1" t="s">
        <v>5637</v>
      </c>
    </row>
    <row r="736" spans="1:96">
      <c r="A736" s="1">
        <v>3.62496441636719E+18</v>
      </c>
      <c r="B736" s="1" t="b">
        <v>0</v>
      </c>
      <c r="C736" s="1" t="s">
        <v>96</v>
      </c>
      <c r="D736" s="1" t="s">
        <v>97</v>
      </c>
      <c r="E736" s="1" t="s">
        <v>5638</v>
      </c>
      <c r="F736" s="1" t="s">
        <v>5639</v>
      </c>
      <c r="G736" s="1">
        <v>0.14099999999999999</v>
      </c>
      <c r="H736" s="1">
        <v>1.2869999999999999</v>
      </c>
      <c r="I736" s="1">
        <v>1</v>
      </c>
      <c r="J736" s="1">
        <v>1</v>
      </c>
      <c r="K736" s="1">
        <v>1</v>
      </c>
      <c r="L736" s="1">
        <v>1</v>
      </c>
      <c r="M736" s="1">
        <v>673</v>
      </c>
      <c r="N736" s="1">
        <v>76.2</v>
      </c>
      <c r="O736" s="1">
        <v>8.65</v>
      </c>
      <c r="Y736" s="1">
        <v>0</v>
      </c>
      <c r="AI736" s="1">
        <v>1</v>
      </c>
      <c r="AJ736" s="1" t="s">
        <v>2239</v>
      </c>
      <c r="AK736" s="1" t="s">
        <v>717</v>
      </c>
      <c r="AL736" s="1" t="s">
        <v>286</v>
      </c>
      <c r="AM736" s="1" t="s">
        <v>5632</v>
      </c>
      <c r="AN736" s="1">
        <v>84643</v>
      </c>
      <c r="AO736" s="1" t="s">
        <v>5640</v>
      </c>
      <c r="AP736" s="1" t="s">
        <v>5641</v>
      </c>
      <c r="AQ736" s="1" t="s">
        <v>5642</v>
      </c>
      <c r="AS736" s="1" t="s">
        <v>5643</v>
      </c>
      <c r="AT736" s="1">
        <v>9</v>
      </c>
      <c r="AU736" s="1">
        <v>0</v>
      </c>
      <c r="AV736" s="1">
        <v>100</v>
      </c>
      <c r="AW736" s="1">
        <v>100</v>
      </c>
      <c r="AX736" s="1">
        <v>1.0409999999999999</v>
      </c>
      <c r="AY736" s="1">
        <v>6.64</v>
      </c>
      <c r="AZ736" s="1">
        <v>6.64</v>
      </c>
      <c r="BA736" s="1">
        <v>0.06</v>
      </c>
      <c r="BD736" s="1">
        <v>0.418795810922381</v>
      </c>
      <c r="BG736" s="1">
        <v>0.63350838403487197</v>
      </c>
      <c r="BI736" s="1">
        <v>147</v>
      </c>
      <c r="BJ736" s="1">
        <v>153</v>
      </c>
      <c r="BL736" s="1">
        <v>3.71</v>
      </c>
      <c r="BM736" s="1">
        <v>5.55</v>
      </c>
      <c r="BP736" s="1">
        <v>547710.8125</v>
      </c>
      <c r="BQ736" s="1">
        <v>478270.375</v>
      </c>
      <c r="BR736" s="1">
        <v>436289.5625</v>
      </c>
      <c r="BS736" s="1">
        <v>469365.59375</v>
      </c>
      <c r="BT736" s="1">
        <v>476406.15625</v>
      </c>
      <c r="BU736" s="1">
        <v>470944.25</v>
      </c>
      <c r="BV736" s="1">
        <v>526974.125</v>
      </c>
      <c r="BW736" s="1">
        <v>474380.875</v>
      </c>
      <c r="BX736" s="1">
        <f t="shared" si="33"/>
        <v>1.0088365817692491</v>
      </c>
      <c r="BY736" s="1">
        <f t="shared" si="34"/>
        <v>1.2692495786899488E-2</v>
      </c>
      <c r="BZ736" s="1">
        <f t="shared" si="35"/>
        <v>0.87930837678250184</v>
      </c>
      <c r="CA736" s="1" t="s">
        <v>100</v>
      </c>
      <c r="CB736" s="1" t="s">
        <v>100</v>
      </c>
      <c r="CC736" s="1" t="s">
        <v>101</v>
      </c>
      <c r="CD736" s="1" t="s">
        <v>101</v>
      </c>
      <c r="CE736" s="1" t="s">
        <v>101</v>
      </c>
      <c r="CF736" s="1" t="s">
        <v>101</v>
      </c>
      <c r="CG736" s="1" t="s">
        <v>101</v>
      </c>
      <c r="CH736" s="1" t="s">
        <v>101</v>
      </c>
      <c r="CI736" s="1" t="s">
        <v>101</v>
      </c>
      <c r="CJ736" s="1" t="s">
        <v>102</v>
      </c>
      <c r="CK736" s="1">
        <v>1</v>
      </c>
      <c r="CL736" s="1">
        <v>0</v>
      </c>
      <c r="CN736" s="1">
        <v>0</v>
      </c>
      <c r="CP736" s="1">
        <v>0</v>
      </c>
    </row>
    <row r="737" spans="1:96">
      <c r="A737" s="1">
        <v>-6.6253376757146798E+18</v>
      </c>
      <c r="B737" s="1" t="b">
        <v>0</v>
      </c>
      <c r="C737" s="1" t="s">
        <v>102</v>
      </c>
      <c r="D737" s="1" t="s">
        <v>97</v>
      </c>
      <c r="E737" s="1" t="s">
        <v>5644</v>
      </c>
      <c r="F737" s="1" t="s">
        <v>5645</v>
      </c>
      <c r="G737" s="1">
        <v>0</v>
      </c>
      <c r="H737" s="1">
        <v>5.1870000000000003</v>
      </c>
      <c r="I737" s="1">
        <v>3</v>
      </c>
      <c r="J737" s="1">
        <v>3</v>
      </c>
      <c r="K737" s="1">
        <v>5</v>
      </c>
      <c r="L737" s="1">
        <v>2</v>
      </c>
      <c r="M737" s="1">
        <v>963</v>
      </c>
      <c r="N737" s="1">
        <v>109.6</v>
      </c>
      <c r="O737" s="1">
        <v>6.51</v>
      </c>
      <c r="P737" s="1">
        <v>0</v>
      </c>
      <c r="R737" s="1">
        <v>0</v>
      </c>
      <c r="S737" s="1">
        <v>0</v>
      </c>
      <c r="W737" s="1">
        <v>0</v>
      </c>
      <c r="Z737" s="1">
        <v>1</v>
      </c>
      <c r="AB737" s="1">
        <v>2</v>
      </c>
      <c r="AC737" s="1">
        <v>1</v>
      </c>
      <c r="AG737" s="1">
        <v>1</v>
      </c>
      <c r="AJ737" s="1" t="s">
        <v>5646</v>
      </c>
      <c r="AK737" s="1" t="s">
        <v>5647</v>
      </c>
      <c r="AL737" s="1" t="s">
        <v>286</v>
      </c>
      <c r="AM737" s="1" t="s">
        <v>5632</v>
      </c>
      <c r="AN737" s="1">
        <v>3799</v>
      </c>
      <c r="AO737" s="1" t="s">
        <v>5648</v>
      </c>
      <c r="AP737" s="1" t="s">
        <v>5649</v>
      </c>
      <c r="AQ737" s="1" t="s">
        <v>5650</v>
      </c>
      <c r="AR737" s="1" t="s">
        <v>5651</v>
      </c>
      <c r="AS737" s="1" t="s">
        <v>5652</v>
      </c>
      <c r="AT737" s="1">
        <v>11</v>
      </c>
      <c r="AU737" s="1">
        <v>1</v>
      </c>
      <c r="AV737" s="1">
        <v>2.35</v>
      </c>
      <c r="AW737" s="1">
        <v>3.5019999999999998</v>
      </c>
      <c r="AX737" s="1">
        <v>1.49</v>
      </c>
      <c r="AY737" s="1">
        <v>1.23</v>
      </c>
      <c r="AZ737" s="1">
        <v>1.81</v>
      </c>
      <c r="BA737" s="1">
        <v>0.57999999999999996</v>
      </c>
      <c r="BB737" s="1">
        <v>2.1011048395025401E-4</v>
      </c>
      <c r="BC737" s="2">
        <v>1.8853493054527E-5</v>
      </c>
      <c r="BD737" s="1">
        <v>7.40184137002531E-3</v>
      </c>
      <c r="BE737" s="1">
        <v>3.6353596465997197E-4</v>
      </c>
      <c r="BF737" s="2">
        <v>4.3607431157600397E-5</v>
      </c>
      <c r="BG737" s="1">
        <v>3.1510696118107702E-2</v>
      </c>
      <c r="BH737" s="1">
        <v>43.8</v>
      </c>
      <c r="BI737" s="1">
        <v>102.9</v>
      </c>
      <c r="BJ737" s="1">
        <v>153.30000000000001</v>
      </c>
      <c r="BK737" s="1">
        <v>12.34</v>
      </c>
      <c r="BL737" s="1">
        <v>14.59</v>
      </c>
      <c r="BM737" s="1">
        <v>9.1999999999999993</v>
      </c>
      <c r="BN737" s="1">
        <v>75618.8603515625</v>
      </c>
      <c r="BO737" s="1">
        <v>81006.830078125</v>
      </c>
      <c r="BP737" s="1">
        <v>471751.14453125</v>
      </c>
      <c r="BQ737" s="1">
        <v>381865.509765625</v>
      </c>
      <c r="BR737" s="1">
        <v>299392.5703125</v>
      </c>
      <c r="BS737" s="1">
        <v>280826.62597656302</v>
      </c>
      <c r="BT737" s="1">
        <v>470664.376953125</v>
      </c>
      <c r="BU737" s="1">
        <v>446252.208984375</v>
      </c>
      <c r="BV737" s="1">
        <v>573642.72753906297</v>
      </c>
      <c r="BW737" s="1">
        <v>543916.12890625</v>
      </c>
      <c r="BX737" s="1">
        <f t="shared" si="33"/>
        <v>1.4189040130022019</v>
      </c>
      <c r="BY737" s="1">
        <f t="shared" si="34"/>
        <v>0.50477699626978112</v>
      </c>
      <c r="BZ737" s="1">
        <f t="shared" si="35"/>
        <v>2.9823235214111701E-2</v>
      </c>
      <c r="CA737" s="1" t="s">
        <v>101</v>
      </c>
      <c r="CB737" s="1" t="s">
        <v>101</v>
      </c>
      <c r="CC737" s="1" t="s">
        <v>102</v>
      </c>
      <c r="CD737" s="1" t="s">
        <v>102</v>
      </c>
      <c r="CE737" s="1" t="s">
        <v>101</v>
      </c>
      <c r="CF737" s="1" t="s">
        <v>101</v>
      </c>
      <c r="CG737" s="1" t="s">
        <v>101</v>
      </c>
      <c r="CH737" s="1" t="s">
        <v>102</v>
      </c>
      <c r="CI737" s="1" t="s">
        <v>101</v>
      </c>
      <c r="CJ737" s="1" t="s">
        <v>101</v>
      </c>
      <c r="CK737" s="1">
        <v>1</v>
      </c>
      <c r="CL737" s="1">
        <v>0</v>
      </c>
      <c r="CN737" s="1">
        <v>0</v>
      </c>
      <c r="CP737" s="1">
        <v>0</v>
      </c>
    </row>
    <row r="738" spans="1:96">
      <c r="A738" s="1">
        <v>7.0313549144388997E+18</v>
      </c>
      <c r="B738" s="1" t="b">
        <v>0</v>
      </c>
      <c r="C738" s="1" t="s">
        <v>102</v>
      </c>
      <c r="D738" s="1" t="s">
        <v>97</v>
      </c>
      <c r="E738" s="1" t="s">
        <v>5653</v>
      </c>
      <c r="F738" s="1" t="s">
        <v>5654</v>
      </c>
      <c r="G738" s="1">
        <v>7.0000000000000001E-3</v>
      </c>
      <c r="H738" s="1">
        <v>3.7770000000000001</v>
      </c>
      <c r="I738" s="1">
        <v>2</v>
      </c>
      <c r="J738" s="1">
        <v>2</v>
      </c>
      <c r="K738" s="1">
        <v>4</v>
      </c>
      <c r="L738" s="1">
        <v>1</v>
      </c>
      <c r="M738" s="1">
        <v>957</v>
      </c>
      <c r="N738" s="1">
        <v>109.4</v>
      </c>
      <c r="O738" s="1">
        <v>6.19</v>
      </c>
      <c r="P738" s="1">
        <v>0</v>
      </c>
      <c r="R738" s="1">
        <v>0</v>
      </c>
      <c r="T738" s="1">
        <v>0</v>
      </c>
      <c r="Z738" s="1">
        <v>1</v>
      </c>
      <c r="AB738" s="1">
        <v>2</v>
      </c>
      <c r="AD738" s="1">
        <v>1</v>
      </c>
      <c r="AJ738" s="1" t="s">
        <v>1969</v>
      </c>
      <c r="AK738" s="1" t="s">
        <v>405</v>
      </c>
      <c r="AL738" s="1" t="s">
        <v>3302</v>
      </c>
      <c r="AM738" s="1" t="s">
        <v>5632</v>
      </c>
      <c r="AN738" s="1">
        <v>3800</v>
      </c>
      <c r="AO738" s="1" t="s">
        <v>5655</v>
      </c>
      <c r="AP738" s="1" t="s">
        <v>5656</v>
      </c>
      <c r="AQ738" s="1" t="s">
        <v>5657</v>
      </c>
      <c r="AR738" s="1" t="s">
        <v>465</v>
      </c>
      <c r="AS738" s="1" t="s">
        <v>5658</v>
      </c>
      <c r="AT738" s="1">
        <v>3</v>
      </c>
      <c r="AU738" s="1">
        <v>0</v>
      </c>
      <c r="AV738" s="1">
        <v>14.015000000000001</v>
      </c>
      <c r="AW738" s="1">
        <v>12.744</v>
      </c>
      <c r="AX738" s="1">
        <v>0.90900000000000003</v>
      </c>
      <c r="AY738" s="1">
        <v>3.81</v>
      </c>
      <c r="AZ738" s="1">
        <v>3.67</v>
      </c>
      <c r="BA738" s="1">
        <v>-0.14000000000000001</v>
      </c>
      <c r="BB738" s="2">
        <v>1.23975696375567E-9</v>
      </c>
      <c r="BC738" s="2">
        <v>5.9912690364427598E-9</v>
      </c>
      <c r="BD738" s="1">
        <v>0.24345006676938699</v>
      </c>
      <c r="BE738" s="2">
        <v>1.22225451250265E-8</v>
      </c>
      <c r="BF738" s="2">
        <v>5.3835216018107997E-8</v>
      </c>
      <c r="BG738" s="1">
        <v>0.43079078350560401</v>
      </c>
      <c r="BH738" s="1">
        <v>10.8</v>
      </c>
      <c r="BI738" s="1">
        <v>151.5</v>
      </c>
      <c r="BJ738" s="1">
        <v>137.69999999999999</v>
      </c>
      <c r="BK738" s="1">
        <v>19.170000000000002</v>
      </c>
      <c r="BL738" s="1">
        <v>4.66</v>
      </c>
      <c r="BM738" s="1">
        <v>3.95</v>
      </c>
      <c r="BN738" s="1">
        <v>24018.154296875</v>
      </c>
      <c r="BO738" s="1">
        <v>16443.251953125</v>
      </c>
      <c r="BP738" s="1">
        <v>587246.75</v>
      </c>
      <c r="BQ738" s="1">
        <v>503731.21875</v>
      </c>
      <c r="BR738" s="1">
        <v>511439.375</v>
      </c>
      <c r="BS738" s="1">
        <v>514673.40625</v>
      </c>
      <c r="BT738" s="1">
        <v>501042.21875</v>
      </c>
      <c r="BU738" s="1">
        <v>425158.40625</v>
      </c>
      <c r="BV738" s="1">
        <v>459256.15625</v>
      </c>
      <c r="BW738" s="1">
        <v>487357.6875</v>
      </c>
      <c r="BX738" s="1">
        <f t="shared" si="33"/>
        <v>0.8846170003576842</v>
      </c>
      <c r="BY738" s="1">
        <f t="shared" si="34"/>
        <v>-0.17687512701655198</v>
      </c>
      <c r="BZ738" s="1">
        <f t="shared" si="35"/>
        <v>5.5015166331307458E-2</v>
      </c>
      <c r="CA738" s="1" t="s">
        <v>101</v>
      </c>
      <c r="CB738" s="1" t="s">
        <v>101</v>
      </c>
      <c r="CC738" s="1" t="s">
        <v>102</v>
      </c>
      <c r="CD738" s="1" t="s">
        <v>101</v>
      </c>
      <c r="CE738" s="1" t="s">
        <v>102</v>
      </c>
      <c r="CF738" s="1" t="s">
        <v>101</v>
      </c>
      <c r="CG738" s="1" t="s">
        <v>101</v>
      </c>
      <c r="CH738" s="1" t="s">
        <v>101</v>
      </c>
      <c r="CI738" s="1" t="s">
        <v>101</v>
      </c>
      <c r="CJ738" s="1" t="s">
        <v>101</v>
      </c>
      <c r="CK738" s="1">
        <v>1</v>
      </c>
      <c r="CL738" s="1">
        <v>0</v>
      </c>
      <c r="CN738" s="1">
        <v>0</v>
      </c>
      <c r="CP738" s="1">
        <v>0</v>
      </c>
    </row>
    <row r="739" spans="1:96">
      <c r="A739" s="1">
        <v>6.0307701744159304E+18</v>
      </c>
      <c r="B739" s="1" t="b">
        <v>0</v>
      </c>
      <c r="C739" s="1" t="s">
        <v>102</v>
      </c>
      <c r="D739" s="1" t="s">
        <v>97</v>
      </c>
      <c r="E739" s="1" t="s">
        <v>5659</v>
      </c>
      <c r="F739" s="1" t="s">
        <v>5660</v>
      </c>
      <c r="G739" s="1">
        <v>0</v>
      </c>
      <c r="H739" s="1">
        <v>7.681</v>
      </c>
      <c r="I739" s="1">
        <v>5</v>
      </c>
      <c r="J739" s="1">
        <v>2</v>
      </c>
      <c r="K739" s="1">
        <v>9</v>
      </c>
      <c r="L739" s="1">
        <v>2</v>
      </c>
      <c r="M739" s="1">
        <v>538</v>
      </c>
      <c r="N739" s="1">
        <v>60.2</v>
      </c>
      <c r="O739" s="1">
        <v>5.01</v>
      </c>
      <c r="R739" s="1">
        <v>1.65</v>
      </c>
      <c r="S739" s="1">
        <v>1.75</v>
      </c>
      <c r="T739" s="1">
        <v>0</v>
      </c>
      <c r="U739" s="1">
        <v>2.31</v>
      </c>
      <c r="V739" s="1">
        <v>0</v>
      </c>
      <c r="W739" s="1">
        <v>1.75</v>
      </c>
      <c r="X739" s="1">
        <v>1.99</v>
      </c>
      <c r="Y739" s="1">
        <v>1.91</v>
      </c>
      <c r="AB739" s="1">
        <v>2</v>
      </c>
      <c r="AC739" s="1">
        <v>1</v>
      </c>
      <c r="AD739" s="1">
        <v>1</v>
      </c>
      <c r="AE739" s="1">
        <v>1</v>
      </c>
      <c r="AF739" s="1">
        <v>1</v>
      </c>
      <c r="AG739" s="1">
        <v>1</v>
      </c>
      <c r="AH739" s="1">
        <v>1</v>
      </c>
      <c r="AI739" s="1">
        <v>1</v>
      </c>
      <c r="AJ739" s="1" t="s">
        <v>5661</v>
      </c>
      <c r="AK739" s="1" t="s">
        <v>166</v>
      </c>
      <c r="AL739" s="1" t="s">
        <v>146</v>
      </c>
      <c r="AM739" s="1" t="s">
        <v>5662</v>
      </c>
      <c r="AN739" s="1">
        <v>3836</v>
      </c>
      <c r="AO739" s="1" t="s">
        <v>5663</v>
      </c>
      <c r="AP739" s="1" t="s">
        <v>5664</v>
      </c>
      <c r="AQ739" s="1" t="s">
        <v>5665</v>
      </c>
      <c r="AR739" s="1" t="s">
        <v>5666</v>
      </c>
      <c r="AS739" s="1" t="s">
        <v>5667</v>
      </c>
      <c r="AT739" s="1">
        <v>10</v>
      </c>
      <c r="AU739" s="1">
        <v>0</v>
      </c>
      <c r="AV739" s="1">
        <v>3.2730000000000001</v>
      </c>
      <c r="AW739" s="1">
        <v>3.835</v>
      </c>
      <c r="AX739" s="1">
        <v>1.1719999999999999</v>
      </c>
      <c r="AY739" s="1">
        <v>1.71</v>
      </c>
      <c r="AZ739" s="1">
        <v>1.94</v>
      </c>
      <c r="BA739" s="1">
        <v>0.23</v>
      </c>
      <c r="BB739" s="2">
        <v>2.6430588600190299E-5</v>
      </c>
      <c r="BC739" s="2">
        <v>1.31241207850241E-5</v>
      </c>
      <c r="BD739" s="1">
        <v>0.34160701252521503</v>
      </c>
      <c r="BE739" s="2">
        <v>6.1016069550852599E-5</v>
      </c>
      <c r="BF739" s="2">
        <v>3.2015677461904498E-5</v>
      </c>
      <c r="BG739" s="1">
        <v>0.55200482457757205</v>
      </c>
      <c r="BH739" s="1">
        <v>37</v>
      </c>
      <c r="BI739" s="1">
        <v>121.1</v>
      </c>
      <c r="BJ739" s="1">
        <v>141.9</v>
      </c>
      <c r="BK739" s="1">
        <v>28.34</v>
      </c>
      <c r="BL739" s="1">
        <v>8.89</v>
      </c>
      <c r="BM739" s="1">
        <v>3.4</v>
      </c>
      <c r="BN739" s="1">
        <v>25464.5859375</v>
      </c>
      <c r="BO739" s="1">
        <v>34376.125</v>
      </c>
      <c r="BP739" s="1">
        <v>241509.5390625</v>
      </c>
      <c r="BQ739" s="1">
        <v>186500.6015625</v>
      </c>
      <c r="BR739" s="1">
        <v>169960.8828125</v>
      </c>
      <c r="BS739" s="1">
        <v>159354.123046875</v>
      </c>
      <c r="BT739" s="1">
        <v>207835.40234375</v>
      </c>
      <c r="BU739" s="1">
        <v>199537.025390625</v>
      </c>
      <c r="BV739" s="1">
        <v>221179.015625</v>
      </c>
      <c r="BW739" s="1">
        <v>211110.5</v>
      </c>
      <c r="BX739" s="1">
        <f t="shared" si="33"/>
        <v>1.1087205373507278</v>
      </c>
      <c r="BY739" s="1">
        <f t="shared" si="34"/>
        <v>0.14889576749567029</v>
      </c>
      <c r="BZ739" s="1">
        <f t="shared" si="35"/>
        <v>0.31573407128632563</v>
      </c>
      <c r="CA739" s="1" t="s">
        <v>101</v>
      </c>
      <c r="CB739" s="1" t="s">
        <v>101</v>
      </c>
      <c r="CC739" s="1" t="s">
        <v>102</v>
      </c>
      <c r="CD739" s="1" t="s">
        <v>102</v>
      </c>
      <c r="CE739" s="1" t="s">
        <v>102</v>
      </c>
      <c r="CF739" s="1" t="s">
        <v>102</v>
      </c>
      <c r="CG739" s="1" t="s">
        <v>102</v>
      </c>
      <c r="CH739" s="1" t="s">
        <v>102</v>
      </c>
      <c r="CI739" s="1" t="s">
        <v>102</v>
      </c>
      <c r="CJ739" s="1" t="s">
        <v>102</v>
      </c>
      <c r="CK739" s="1">
        <v>1</v>
      </c>
      <c r="CL739" s="1">
        <v>0</v>
      </c>
      <c r="CN739" s="1">
        <v>0</v>
      </c>
      <c r="CP739" s="1">
        <v>0</v>
      </c>
    </row>
    <row r="740" spans="1:96">
      <c r="A740" s="1">
        <v>-4.5768184439801902E+18</v>
      </c>
      <c r="B740" s="1" t="b">
        <v>0</v>
      </c>
      <c r="C740" s="1" t="s">
        <v>102</v>
      </c>
      <c r="D740" s="1" t="s">
        <v>97</v>
      </c>
      <c r="E740" s="1" t="s">
        <v>5668</v>
      </c>
      <c r="F740" s="1" t="s">
        <v>5669</v>
      </c>
      <c r="G740" s="1">
        <v>0</v>
      </c>
      <c r="H740" s="1">
        <v>63.411999999999999</v>
      </c>
      <c r="I740" s="1">
        <v>34</v>
      </c>
      <c r="J740" s="1">
        <v>12</v>
      </c>
      <c r="K740" s="1">
        <v>134</v>
      </c>
      <c r="L740" s="1">
        <v>12</v>
      </c>
      <c r="M740" s="1">
        <v>529</v>
      </c>
      <c r="N740" s="1">
        <v>57.8</v>
      </c>
      <c r="O740" s="1">
        <v>5.4</v>
      </c>
      <c r="Q740" s="1">
        <v>0</v>
      </c>
      <c r="R740" s="1">
        <v>13.28</v>
      </c>
      <c r="S740" s="1">
        <v>16.54</v>
      </c>
      <c r="T740" s="1">
        <v>18.760000000000002</v>
      </c>
      <c r="U740" s="1">
        <v>15.52</v>
      </c>
      <c r="V740" s="1">
        <v>18.149999999999999</v>
      </c>
      <c r="W740" s="1">
        <v>16.77</v>
      </c>
      <c r="X740" s="1">
        <v>23.55</v>
      </c>
      <c r="Y740" s="1">
        <v>15.1</v>
      </c>
      <c r="AA740" s="1">
        <v>1</v>
      </c>
      <c r="AB740" s="1">
        <v>10</v>
      </c>
      <c r="AC740" s="1">
        <v>7</v>
      </c>
      <c r="AD740" s="1">
        <v>8</v>
      </c>
      <c r="AE740" s="1">
        <v>9</v>
      </c>
      <c r="AF740" s="1">
        <v>9</v>
      </c>
      <c r="AG740" s="1">
        <v>8</v>
      </c>
      <c r="AH740" s="1">
        <v>10</v>
      </c>
      <c r="AI740" s="1">
        <v>10</v>
      </c>
      <c r="AJ740" s="1" t="s">
        <v>5670</v>
      </c>
      <c r="AK740" s="1" t="s">
        <v>862</v>
      </c>
      <c r="AL740" s="1" t="s">
        <v>146</v>
      </c>
      <c r="AM740" s="1" t="s">
        <v>5662</v>
      </c>
      <c r="AN740" s="1">
        <v>3838</v>
      </c>
      <c r="AO740" s="1" t="s">
        <v>5671</v>
      </c>
      <c r="AP740" s="1" t="s">
        <v>5672</v>
      </c>
      <c r="AQ740" s="1" t="s">
        <v>5673</v>
      </c>
      <c r="AS740" s="1" t="s">
        <v>5674</v>
      </c>
      <c r="AT740" s="1">
        <v>8</v>
      </c>
      <c r="AU740" s="1">
        <v>0</v>
      </c>
      <c r="AV740" s="1">
        <v>10.913</v>
      </c>
      <c r="AW740" s="1">
        <v>11.775</v>
      </c>
      <c r="AX740" s="1">
        <v>1.079</v>
      </c>
      <c r="AY740" s="1">
        <v>3.45</v>
      </c>
      <c r="AZ740" s="1">
        <v>3.56</v>
      </c>
      <c r="BA740" s="1">
        <v>0.11</v>
      </c>
      <c r="BB740" s="2">
        <v>1.0000000000000001E-15</v>
      </c>
      <c r="BC740" s="2">
        <v>1.0000000000000001E-15</v>
      </c>
      <c r="BD740" s="1">
        <v>0.17940909788077999</v>
      </c>
      <c r="BE740" s="2">
        <v>1.0055999999999999E-14</v>
      </c>
      <c r="BF740" s="2">
        <v>1.0237704918032801E-14</v>
      </c>
      <c r="BG740" s="1">
        <v>0.34157000423578798</v>
      </c>
      <c r="BH740" s="1">
        <v>12.7</v>
      </c>
      <c r="BI740" s="1">
        <v>138.19999999999999</v>
      </c>
      <c r="BJ740" s="1">
        <v>149.1</v>
      </c>
      <c r="BK740" s="1">
        <v>6.77</v>
      </c>
      <c r="BL740" s="1">
        <v>4.75</v>
      </c>
      <c r="BM740" s="1">
        <v>4.6399999999999997</v>
      </c>
      <c r="BN740" s="1">
        <v>168046.189208984</v>
      </c>
      <c r="BO740" s="1">
        <v>137319.62255859401</v>
      </c>
      <c r="BP740" s="1">
        <v>3947837.22265625</v>
      </c>
      <c r="BQ740" s="1">
        <v>3137150.69677734</v>
      </c>
      <c r="BR740" s="1">
        <v>2954154.4184570299</v>
      </c>
      <c r="BS740" s="1">
        <v>2913858.6005859398</v>
      </c>
      <c r="BT740" s="1">
        <v>3410095.1337890602</v>
      </c>
      <c r="BU740" s="1">
        <v>3024798.5217285198</v>
      </c>
      <c r="BV740" s="1">
        <v>3487775.53662109</v>
      </c>
      <c r="BW740" s="1">
        <v>3661771.0791015602</v>
      </c>
      <c r="BX740" s="1">
        <f t="shared" si="33"/>
        <v>1.0487484974148344</v>
      </c>
      <c r="BY740" s="1">
        <f t="shared" si="34"/>
        <v>6.8668743657975984E-2</v>
      </c>
      <c r="BZ740" s="1">
        <f t="shared" si="35"/>
        <v>0.58864142295336452</v>
      </c>
      <c r="CA740" s="1" t="s">
        <v>101</v>
      </c>
      <c r="CB740" s="1" t="s">
        <v>102</v>
      </c>
      <c r="CC740" s="1" t="s">
        <v>102</v>
      </c>
      <c r="CD740" s="1" t="s">
        <v>102</v>
      </c>
      <c r="CE740" s="1" t="s">
        <v>102</v>
      </c>
      <c r="CF740" s="1" t="s">
        <v>102</v>
      </c>
      <c r="CG740" s="1" t="s">
        <v>102</v>
      </c>
      <c r="CH740" s="1" t="s">
        <v>102</v>
      </c>
      <c r="CI740" s="1" t="s">
        <v>102</v>
      </c>
      <c r="CJ740" s="1" t="s">
        <v>102</v>
      </c>
      <c r="CK740" s="1">
        <v>1</v>
      </c>
      <c r="CL740" s="1">
        <v>0</v>
      </c>
      <c r="CN740" s="1">
        <v>2</v>
      </c>
      <c r="CO740" s="1" t="s">
        <v>5675</v>
      </c>
      <c r="CP740" s="1">
        <v>0</v>
      </c>
      <c r="CR740" s="1" t="s">
        <v>5675</v>
      </c>
    </row>
    <row r="741" spans="1:96">
      <c r="A741" s="1">
        <v>-3.6894729738434801E+18</v>
      </c>
      <c r="B741" s="1" t="b">
        <v>0</v>
      </c>
      <c r="C741" s="1" t="s">
        <v>102</v>
      </c>
      <c r="D741" s="1" t="s">
        <v>97</v>
      </c>
      <c r="E741" s="1" t="s">
        <v>5676</v>
      </c>
      <c r="F741" s="1" t="s">
        <v>5677</v>
      </c>
      <c r="G741" s="1">
        <v>0</v>
      </c>
      <c r="H741" s="1">
        <v>11.419</v>
      </c>
      <c r="I741" s="1">
        <v>13</v>
      </c>
      <c r="J741" s="1">
        <v>4</v>
      </c>
      <c r="K741" s="1">
        <v>12</v>
      </c>
      <c r="L741" s="1">
        <v>3</v>
      </c>
      <c r="M741" s="1">
        <v>521</v>
      </c>
      <c r="N741" s="1">
        <v>57.8</v>
      </c>
      <c r="O741" s="1">
        <v>4.9400000000000004</v>
      </c>
      <c r="R741" s="1">
        <v>0</v>
      </c>
      <c r="S741" s="1">
        <v>0</v>
      </c>
      <c r="T741" s="1">
        <v>0</v>
      </c>
      <c r="V741" s="1">
        <v>0</v>
      </c>
      <c r="W741" s="1">
        <v>0</v>
      </c>
      <c r="X741" s="1">
        <v>0</v>
      </c>
      <c r="Y741" s="1">
        <v>0</v>
      </c>
      <c r="AB741" s="1">
        <v>1</v>
      </c>
      <c r="AC741" s="1">
        <v>2</v>
      </c>
      <c r="AD741" s="1">
        <v>2</v>
      </c>
      <c r="AF741" s="1">
        <v>3</v>
      </c>
      <c r="AG741" s="1">
        <v>1</v>
      </c>
      <c r="AH741" s="1">
        <v>1</v>
      </c>
      <c r="AI741" s="1">
        <v>2</v>
      </c>
      <c r="AJ741" s="1" t="s">
        <v>214</v>
      </c>
      <c r="AK741" s="1" t="s">
        <v>166</v>
      </c>
      <c r="AL741" s="1" t="s">
        <v>146</v>
      </c>
      <c r="AM741" s="1" t="s">
        <v>5662</v>
      </c>
      <c r="AN741" s="1">
        <v>3839</v>
      </c>
      <c r="AO741" s="1" t="s">
        <v>5678</v>
      </c>
      <c r="AP741" s="1" t="s">
        <v>5679</v>
      </c>
      <c r="AQ741" s="1" t="s">
        <v>5680</v>
      </c>
      <c r="AS741" s="1" t="s">
        <v>5681</v>
      </c>
      <c r="AT741" s="1">
        <v>2</v>
      </c>
      <c r="AU741" s="1">
        <v>1</v>
      </c>
      <c r="AV741" s="1">
        <v>8.0630000000000006</v>
      </c>
      <c r="AW741" s="1">
        <v>8.7569999999999997</v>
      </c>
      <c r="AX741" s="1">
        <v>1.0860000000000001</v>
      </c>
      <c r="AY741" s="1">
        <v>3.01</v>
      </c>
      <c r="AZ741" s="1">
        <v>3.13</v>
      </c>
      <c r="BA741" s="1">
        <v>0.12</v>
      </c>
      <c r="BB741" s="1">
        <v>5.0370697450802197E-3</v>
      </c>
      <c r="BC741" s="1">
        <v>3.9906039257023903E-3</v>
      </c>
      <c r="BD741" s="1">
        <v>0.96555405291867902</v>
      </c>
      <c r="BE741" s="1">
        <v>6.9425402078572796E-3</v>
      </c>
      <c r="BF741" s="1">
        <v>5.8090908800393602E-3</v>
      </c>
      <c r="BG741" s="1">
        <v>0.999998324738962</v>
      </c>
      <c r="BH741" s="1">
        <v>16.8</v>
      </c>
      <c r="BI741" s="1">
        <v>135.69999999999999</v>
      </c>
      <c r="BJ741" s="1">
        <v>147.4</v>
      </c>
      <c r="BK741" s="1">
        <v>99.04</v>
      </c>
      <c r="BL741" s="1">
        <v>19.329999999999998</v>
      </c>
      <c r="BM741" s="1">
        <v>18.190000000000001</v>
      </c>
      <c r="BN741" s="1">
        <v>15335.848144531299</v>
      </c>
      <c r="BO741" s="1">
        <v>2430.50927734375</v>
      </c>
      <c r="BP741" s="1">
        <v>128106.939453125</v>
      </c>
      <c r="BQ741" s="1">
        <v>91437.13671875</v>
      </c>
      <c r="BR741" s="1">
        <v>89566.7353515625</v>
      </c>
      <c r="BS741" s="1">
        <v>63693.853027343801</v>
      </c>
      <c r="BT741" s="1">
        <v>123323.6796875</v>
      </c>
      <c r="BU741" s="1">
        <v>69504.9970703125</v>
      </c>
      <c r="BV741" s="1">
        <v>100557.3671875</v>
      </c>
      <c r="BW741" s="1">
        <v>103094.00683593799</v>
      </c>
      <c r="BX741" s="1">
        <f t="shared" si="33"/>
        <v>1.0635061427114849</v>
      </c>
      <c r="BY741" s="1">
        <f t="shared" si="34"/>
        <v>8.882836619355812E-2</v>
      </c>
      <c r="BZ741" s="1">
        <f t="shared" si="35"/>
        <v>0.74373683214604536</v>
      </c>
      <c r="CA741" s="1" t="s">
        <v>101</v>
      </c>
      <c r="CB741" s="1" t="s">
        <v>100</v>
      </c>
      <c r="CC741" s="1" t="s">
        <v>102</v>
      </c>
      <c r="CD741" s="1" t="s">
        <v>102</v>
      </c>
      <c r="CE741" s="1" t="s">
        <v>102</v>
      </c>
      <c r="CF741" s="1" t="s">
        <v>101</v>
      </c>
      <c r="CG741" s="1" t="s">
        <v>102</v>
      </c>
      <c r="CH741" s="1" t="s">
        <v>102</v>
      </c>
      <c r="CI741" s="1" t="s">
        <v>102</v>
      </c>
      <c r="CJ741" s="1" t="s">
        <v>102</v>
      </c>
      <c r="CK741" s="1">
        <v>1</v>
      </c>
      <c r="CL741" s="1">
        <v>0</v>
      </c>
      <c r="CN741" s="1">
        <v>0</v>
      </c>
      <c r="CP741" s="1">
        <v>0</v>
      </c>
    </row>
    <row r="742" spans="1:96">
      <c r="A742" s="1">
        <v>-8.3576588541233603E+18</v>
      </c>
      <c r="B742" s="1" t="b">
        <v>0</v>
      </c>
      <c r="C742" s="1" t="s">
        <v>102</v>
      </c>
      <c r="D742" s="1" t="s">
        <v>97</v>
      </c>
      <c r="E742" s="1" t="s">
        <v>5682</v>
      </c>
      <c r="F742" s="1" t="s">
        <v>5683</v>
      </c>
      <c r="G742" s="1">
        <v>8.0000000000000002E-3</v>
      </c>
      <c r="H742" s="1">
        <v>3.8849999999999998</v>
      </c>
      <c r="I742" s="1">
        <v>6</v>
      </c>
      <c r="J742" s="1">
        <v>2</v>
      </c>
      <c r="K742" s="1">
        <v>4</v>
      </c>
      <c r="L742" s="1">
        <v>1</v>
      </c>
      <c r="M742" s="1">
        <v>521</v>
      </c>
      <c r="N742" s="1">
        <v>57.9</v>
      </c>
      <c r="O742" s="1">
        <v>4.96</v>
      </c>
      <c r="S742" s="1">
        <v>0</v>
      </c>
      <c r="T742" s="1">
        <v>0</v>
      </c>
      <c r="V742" s="1">
        <v>0</v>
      </c>
      <c r="X742" s="1">
        <v>0</v>
      </c>
      <c r="AC742" s="1">
        <v>1</v>
      </c>
      <c r="AD742" s="1">
        <v>1</v>
      </c>
      <c r="AF742" s="1">
        <v>1</v>
      </c>
      <c r="AH742" s="1">
        <v>1</v>
      </c>
      <c r="AJ742" s="1" t="s">
        <v>5684</v>
      </c>
      <c r="AK742" s="1" t="s">
        <v>5685</v>
      </c>
      <c r="AL742" s="1" t="s">
        <v>146</v>
      </c>
      <c r="AM742" s="1" t="s">
        <v>5662</v>
      </c>
      <c r="AN742" s="1">
        <v>3840</v>
      </c>
      <c r="AO742" s="1" t="s">
        <v>5686</v>
      </c>
      <c r="AP742" s="1" t="s">
        <v>5687</v>
      </c>
      <c r="AQ742" s="1" t="s">
        <v>5688</v>
      </c>
      <c r="AR742" s="1" t="s">
        <v>5689</v>
      </c>
      <c r="AS742" s="1" t="s">
        <v>5681</v>
      </c>
      <c r="AT742" s="1">
        <v>3</v>
      </c>
      <c r="AU742" s="1">
        <v>0</v>
      </c>
      <c r="AV742" s="1">
        <v>1.665</v>
      </c>
      <c r="AW742" s="1">
        <v>1.97</v>
      </c>
      <c r="AX742" s="1">
        <v>1.1830000000000001</v>
      </c>
      <c r="AY742" s="1">
        <v>0.74</v>
      </c>
      <c r="AZ742" s="1">
        <v>0.98</v>
      </c>
      <c r="BA742" s="1">
        <v>0.24</v>
      </c>
      <c r="BB742" s="1">
        <v>4.1014373696446303E-3</v>
      </c>
      <c r="BC742" s="1">
        <v>9.6480495325113004E-4</v>
      </c>
      <c r="BD742" s="1">
        <v>0.26369026761794601</v>
      </c>
      <c r="BE742" s="1">
        <v>5.7061502752001197E-3</v>
      </c>
      <c r="BF742" s="1">
        <v>1.5370425849625801E-3</v>
      </c>
      <c r="BG742" s="1">
        <v>0.45796813841757</v>
      </c>
      <c r="BH742" s="1">
        <v>64.7</v>
      </c>
      <c r="BI742" s="1">
        <v>107.8</v>
      </c>
      <c r="BJ742" s="1">
        <v>127.5</v>
      </c>
      <c r="BK742" s="1">
        <v>15.79</v>
      </c>
      <c r="BL742" s="1">
        <v>7.76</v>
      </c>
      <c r="BM742" s="1">
        <v>12.6</v>
      </c>
      <c r="BN742" s="1">
        <v>23610.33984375</v>
      </c>
      <c r="BO742" s="1">
        <v>26568.32421875</v>
      </c>
      <c r="BP742" s="1">
        <v>97925.25</v>
      </c>
      <c r="BQ742" s="1">
        <v>80413.21875</v>
      </c>
      <c r="BR742" s="1">
        <v>73067.9765625</v>
      </c>
      <c r="BS742" s="1">
        <v>65651.1953125</v>
      </c>
      <c r="BT742" s="1">
        <v>95175.09375</v>
      </c>
      <c r="BU742" s="1">
        <v>67763.6484375</v>
      </c>
      <c r="BV742" s="1">
        <v>103681.96875</v>
      </c>
      <c r="BW742" s="1">
        <v>93005.84375</v>
      </c>
      <c r="BX742" s="1">
        <f t="shared" si="33"/>
        <v>1.1342623820027993</v>
      </c>
      <c r="BY742" s="1">
        <f t="shared" si="34"/>
        <v>0.18175440873563342</v>
      </c>
      <c r="BZ742" s="1">
        <f t="shared" si="35"/>
        <v>0.34439907457708874</v>
      </c>
      <c r="CA742" s="1" t="s">
        <v>101</v>
      </c>
      <c r="CB742" s="1" t="s">
        <v>101</v>
      </c>
      <c r="CC742" s="1" t="s">
        <v>101</v>
      </c>
      <c r="CD742" s="1" t="s">
        <v>102</v>
      </c>
      <c r="CE742" s="1" t="s">
        <v>101</v>
      </c>
      <c r="CF742" s="1" t="s">
        <v>101</v>
      </c>
      <c r="CG742" s="1" t="s">
        <v>102</v>
      </c>
      <c r="CH742" s="1" t="s">
        <v>101</v>
      </c>
      <c r="CI742" s="1" t="s">
        <v>102</v>
      </c>
      <c r="CJ742" s="1" t="s">
        <v>101</v>
      </c>
      <c r="CK742" s="1">
        <v>1</v>
      </c>
      <c r="CL742" s="1">
        <v>0</v>
      </c>
      <c r="CN742" s="1">
        <v>0</v>
      </c>
      <c r="CP742" s="1">
        <v>0</v>
      </c>
    </row>
    <row r="743" spans="1:96">
      <c r="A743" s="1">
        <v>-7.2383063511767101E+18</v>
      </c>
      <c r="B743" s="1" t="b">
        <v>0</v>
      </c>
      <c r="C743" s="1" t="s">
        <v>102</v>
      </c>
      <c r="D743" s="1" t="s">
        <v>97</v>
      </c>
      <c r="E743" s="1" t="s">
        <v>5690</v>
      </c>
      <c r="F743" s="1" t="s">
        <v>5691</v>
      </c>
      <c r="G743" s="1">
        <v>0</v>
      </c>
      <c r="H743" s="1">
        <v>329.53699999999998</v>
      </c>
      <c r="I743" s="1">
        <v>46</v>
      </c>
      <c r="J743" s="1">
        <v>42</v>
      </c>
      <c r="K743" s="1">
        <v>945</v>
      </c>
      <c r="L743" s="1">
        <v>42</v>
      </c>
      <c r="M743" s="1">
        <v>876</v>
      </c>
      <c r="N743" s="1">
        <v>97.1</v>
      </c>
      <c r="O743" s="1">
        <v>4.78</v>
      </c>
      <c r="P743" s="1">
        <v>0</v>
      </c>
      <c r="Q743" s="1">
        <v>0</v>
      </c>
      <c r="R743" s="1">
        <v>161.76</v>
      </c>
      <c r="S743" s="1">
        <v>149.86000000000001</v>
      </c>
      <c r="T743" s="1">
        <v>153.54</v>
      </c>
      <c r="U743" s="1">
        <v>139.77000000000001</v>
      </c>
      <c r="V743" s="1">
        <v>150.05000000000001</v>
      </c>
      <c r="W743" s="1">
        <v>128.32</v>
      </c>
      <c r="X743" s="1">
        <v>143.51</v>
      </c>
      <c r="Y743" s="1">
        <v>151.13</v>
      </c>
      <c r="Z743" s="1">
        <v>3</v>
      </c>
      <c r="AA743" s="1">
        <v>3</v>
      </c>
      <c r="AB743" s="1">
        <v>37</v>
      </c>
      <c r="AC743" s="1">
        <v>35</v>
      </c>
      <c r="AD743" s="1">
        <v>35</v>
      </c>
      <c r="AE743" s="1">
        <v>36</v>
      </c>
      <c r="AF743" s="1">
        <v>35</v>
      </c>
      <c r="AG743" s="1">
        <v>34</v>
      </c>
      <c r="AH743" s="1">
        <v>39</v>
      </c>
      <c r="AI743" s="1">
        <v>39</v>
      </c>
      <c r="AJ743" s="1" t="s">
        <v>2206</v>
      </c>
      <c r="AK743" s="1" t="s">
        <v>5692</v>
      </c>
      <c r="AL743" s="1" t="s">
        <v>146</v>
      </c>
      <c r="AM743" s="1" t="s">
        <v>5693</v>
      </c>
      <c r="AN743" s="1">
        <v>3837</v>
      </c>
      <c r="AO743" s="1" t="s">
        <v>5694</v>
      </c>
      <c r="AP743" s="1" t="s">
        <v>5695</v>
      </c>
      <c r="AQ743" s="1" t="s">
        <v>5696</v>
      </c>
      <c r="AR743" s="1" t="s">
        <v>5697</v>
      </c>
      <c r="AS743" s="1" t="s">
        <v>5698</v>
      </c>
      <c r="AT743" s="1">
        <v>15</v>
      </c>
      <c r="AU743" s="1">
        <v>0</v>
      </c>
      <c r="AV743" s="1">
        <v>24.594999999999999</v>
      </c>
      <c r="AW743" s="1">
        <v>25.003</v>
      </c>
      <c r="AX743" s="1">
        <v>1.0169999999999999</v>
      </c>
      <c r="AY743" s="1">
        <v>4.62</v>
      </c>
      <c r="AZ743" s="1">
        <v>4.6399999999999997</v>
      </c>
      <c r="BA743" s="1">
        <v>0.02</v>
      </c>
      <c r="BB743" s="2">
        <v>1.0000000000000001E-15</v>
      </c>
      <c r="BC743" s="2">
        <v>1.0000000000000001E-15</v>
      </c>
      <c r="BD743" s="1">
        <v>0.36468546138452901</v>
      </c>
      <c r="BE743" s="2">
        <v>1.0055999999999999E-14</v>
      </c>
      <c r="BF743" s="2">
        <v>1.0237704918032801E-14</v>
      </c>
      <c r="BG743" s="1">
        <v>0.579360484011189</v>
      </c>
      <c r="BH743" s="1">
        <v>5.9</v>
      </c>
      <c r="BI743" s="1">
        <v>145.80000000000001</v>
      </c>
      <c r="BJ743" s="1">
        <v>148.19999999999999</v>
      </c>
      <c r="BK743" s="1">
        <v>0.99</v>
      </c>
      <c r="BL743" s="1">
        <v>2.2400000000000002</v>
      </c>
      <c r="BM743" s="1">
        <v>1.6</v>
      </c>
      <c r="BN743" s="1">
        <v>977035.11376953102</v>
      </c>
      <c r="BO743" s="1">
        <v>866410.15234375</v>
      </c>
      <c r="BP743" s="1">
        <v>48752461.247070298</v>
      </c>
      <c r="BQ743" s="1">
        <v>41513579.833007798</v>
      </c>
      <c r="BR743" s="1">
        <v>40668764.348144501</v>
      </c>
      <c r="BS743" s="1">
        <v>40514333.652343802</v>
      </c>
      <c r="BT743" s="1">
        <v>44793592.753417999</v>
      </c>
      <c r="BU743" s="1">
        <v>38691556.779296897</v>
      </c>
      <c r="BV743" s="1">
        <v>43913210.634765603</v>
      </c>
      <c r="BW743" s="1">
        <v>44032960.3740234</v>
      </c>
      <c r="BX743" s="1">
        <f t="shared" si="33"/>
        <v>0.99989607099132694</v>
      </c>
      <c r="BY743" s="1">
        <f t="shared" si="34"/>
        <v>-1.4994565740387476E-4</v>
      </c>
      <c r="BZ743" s="1">
        <f t="shared" si="35"/>
        <v>0.99859257081726593</v>
      </c>
      <c r="CA743" s="1" t="s">
        <v>102</v>
      </c>
      <c r="CB743" s="1" t="s">
        <v>102</v>
      </c>
      <c r="CC743" s="1" t="s">
        <v>102</v>
      </c>
      <c r="CD743" s="1" t="s">
        <v>102</v>
      </c>
      <c r="CE743" s="1" t="s">
        <v>102</v>
      </c>
      <c r="CF743" s="1" t="s">
        <v>102</v>
      </c>
      <c r="CG743" s="1" t="s">
        <v>102</v>
      </c>
      <c r="CH743" s="1" t="s">
        <v>102</v>
      </c>
      <c r="CI743" s="1" t="s">
        <v>102</v>
      </c>
      <c r="CJ743" s="1" t="s">
        <v>102</v>
      </c>
      <c r="CK743" s="1">
        <v>1</v>
      </c>
      <c r="CL743" s="1">
        <v>1</v>
      </c>
      <c r="CM743" s="1" t="s">
        <v>389</v>
      </c>
      <c r="CN743" s="1">
        <v>8</v>
      </c>
      <c r="CO743" s="1" t="s">
        <v>5699</v>
      </c>
      <c r="CP743" s="1">
        <v>3</v>
      </c>
      <c r="CQ743" s="1" t="s">
        <v>5700</v>
      </c>
      <c r="CR743" s="1" t="s">
        <v>5701</v>
      </c>
    </row>
    <row r="744" spans="1:96">
      <c r="A744" s="1">
        <v>-7.4631966734931999E+18</v>
      </c>
      <c r="B744" s="1" t="b">
        <v>0</v>
      </c>
      <c r="C744" s="1" t="s">
        <v>102</v>
      </c>
      <c r="D744" s="1" t="s">
        <v>97</v>
      </c>
      <c r="E744" s="1" t="s">
        <v>5702</v>
      </c>
      <c r="F744" s="1" t="s">
        <v>5703</v>
      </c>
      <c r="G744" s="1">
        <v>8.0000000000000002E-3</v>
      </c>
      <c r="H744" s="1">
        <v>3.363</v>
      </c>
      <c r="I744" s="1">
        <v>12</v>
      </c>
      <c r="J744" s="1">
        <v>2</v>
      </c>
      <c r="K744" s="1">
        <v>8</v>
      </c>
      <c r="L744" s="1">
        <v>2</v>
      </c>
      <c r="M744" s="1">
        <v>189</v>
      </c>
      <c r="N744" s="1">
        <v>21.6</v>
      </c>
      <c r="O744" s="1">
        <v>6.77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X744" s="1">
        <v>0</v>
      </c>
      <c r="Y744" s="1">
        <v>0</v>
      </c>
      <c r="AB744" s="1">
        <v>2</v>
      </c>
      <c r="AC744" s="1">
        <v>1</v>
      </c>
      <c r="AD744" s="1">
        <v>1</v>
      </c>
      <c r="AE744" s="1">
        <v>1</v>
      </c>
      <c r="AF744" s="1">
        <v>1</v>
      </c>
      <c r="AH744" s="1">
        <v>1</v>
      </c>
      <c r="AI744" s="1">
        <v>1</v>
      </c>
      <c r="AJ744" s="1" t="s">
        <v>5704</v>
      </c>
      <c r="AK744" s="1" t="s">
        <v>1291</v>
      </c>
      <c r="AL744" s="1" t="s">
        <v>146</v>
      </c>
      <c r="AM744" s="1" t="s">
        <v>1864</v>
      </c>
      <c r="AN744" s="1">
        <v>3845</v>
      </c>
      <c r="AO744" s="1" t="s">
        <v>5705</v>
      </c>
      <c r="AP744" s="1" t="s">
        <v>5706</v>
      </c>
      <c r="AQ744" s="1" t="s">
        <v>5707</v>
      </c>
      <c r="AR744" s="1" t="s">
        <v>5708</v>
      </c>
      <c r="AS744" s="1" t="s">
        <v>5709</v>
      </c>
      <c r="AT744" s="1">
        <v>60</v>
      </c>
      <c r="AU744" s="1">
        <v>0</v>
      </c>
      <c r="AV744" s="1">
        <v>2.129</v>
      </c>
      <c r="AW744" s="1">
        <v>1.65</v>
      </c>
      <c r="AX744" s="1">
        <v>0.77500000000000002</v>
      </c>
      <c r="AY744" s="1">
        <v>1.0900000000000001</v>
      </c>
      <c r="AZ744" s="1">
        <v>0.72</v>
      </c>
      <c r="BA744" s="1">
        <v>-0.37</v>
      </c>
      <c r="BB744" s="1">
        <v>1.48679562595677E-4</v>
      </c>
      <c r="BC744" s="1">
        <v>1.46975467264132E-3</v>
      </c>
      <c r="BD744" s="1">
        <v>3.3263053881145602E-2</v>
      </c>
      <c r="BE744" s="1">
        <v>2.6603588638116201E-4</v>
      </c>
      <c r="BF744" s="1">
        <v>2.2663254149740898E-3</v>
      </c>
      <c r="BG744" s="1">
        <v>9.6314721197551897E-2</v>
      </c>
      <c r="BH744" s="1">
        <v>62.8</v>
      </c>
      <c r="BI744" s="1">
        <v>133.6</v>
      </c>
      <c r="BJ744" s="1">
        <v>103.6</v>
      </c>
      <c r="BK744" s="1">
        <v>9.2899999999999991</v>
      </c>
      <c r="BL744" s="1">
        <v>13.59</v>
      </c>
      <c r="BM744" s="1">
        <v>2.73</v>
      </c>
      <c r="BN744" s="1">
        <v>35938.72265625</v>
      </c>
      <c r="BO744" s="1">
        <v>28333.869140625</v>
      </c>
      <c r="BP744" s="1">
        <v>120565.5625</v>
      </c>
      <c r="BQ744" s="1">
        <v>146744.703125</v>
      </c>
      <c r="BR744" s="1">
        <v>117556.1875</v>
      </c>
      <c r="BS744" s="1">
        <v>122974.71875</v>
      </c>
      <c r="BT744" s="1">
        <v>100860.4765625</v>
      </c>
      <c r="BU744" s="1">
        <v>91051.7734375</v>
      </c>
      <c r="BV744" s="1">
        <v>100121.5859375</v>
      </c>
      <c r="BW744" s="1">
        <v>103972.046875</v>
      </c>
      <c r="BX744" s="1">
        <f t="shared" si="33"/>
        <v>0.77978294148622684</v>
      </c>
      <c r="BY744" s="1">
        <f t="shared" si="34"/>
        <v>-0.35885550017029261</v>
      </c>
      <c r="BZ744" s="1">
        <f t="shared" si="35"/>
        <v>8.3528362311971142E-3</v>
      </c>
      <c r="CA744" s="1" t="s">
        <v>101</v>
      </c>
      <c r="CB744" s="1" t="s">
        <v>101</v>
      </c>
      <c r="CC744" s="1" t="s">
        <v>102</v>
      </c>
      <c r="CD744" s="1" t="s">
        <v>102</v>
      </c>
      <c r="CE744" s="1" t="s">
        <v>102</v>
      </c>
      <c r="CF744" s="1" t="s">
        <v>102</v>
      </c>
      <c r="CG744" s="1" t="s">
        <v>102</v>
      </c>
      <c r="CH744" s="1" t="s">
        <v>101</v>
      </c>
      <c r="CI744" s="1" t="s">
        <v>102</v>
      </c>
      <c r="CJ744" s="1" t="s">
        <v>102</v>
      </c>
      <c r="CK744" s="1">
        <v>1</v>
      </c>
      <c r="CL744" s="1">
        <v>0</v>
      </c>
      <c r="CN744" s="1">
        <v>0</v>
      </c>
      <c r="CP744" s="1">
        <v>0</v>
      </c>
    </row>
    <row r="745" spans="1:96">
      <c r="A745" s="1">
        <v>2.5077476620555699E+18</v>
      </c>
      <c r="B745" s="1" t="b">
        <v>0</v>
      </c>
      <c r="C745" s="1" t="s">
        <v>96</v>
      </c>
      <c r="D745" s="1" t="s">
        <v>97</v>
      </c>
      <c r="E745" s="1" t="s">
        <v>5710</v>
      </c>
      <c r="F745" s="1" t="s">
        <v>5711</v>
      </c>
      <c r="G745" s="1">
        <v>0.16500000000000001</v>
      </c>
      <c r="H745" s="1">
        <v>1.179</v>
      </c>
      <c r="I745" s="1">
        <v>2</v>
      </c>
      <c r="J745" s="1">
        <v>1</v>
      </c>
      <c r="K745" s="1">
        <v>1</v>
      </c>
      <c r="L745" s="1">
        <v>1</v>
      </c>
      <c r="M745" s="1">
        <v>1030</v>
      </c>
      <c r="N745" s="1">
        <v>107.4</v>
      </c>
      <c r="O745" s="1">
        <v>7.83</v>
      </c>
      <c r="X745" s="1">
        <v>0</v>
      </c>
      <c r="AH745" s="1">
        <v>1</v>
      </c>
      <c r="AM745" s="1" t="s">
        <v>5712</v>
      </c>
      <c r="AN745" s="1">
        <v>84626</v>
      </c>
      <c r="AO745" s="1" t="s">
        <v>5713</v>
      </c>
      <c r="AP745" s="1" t="s">
        <v>5714</v>
      </c>
      <c r="AQ745" s="1" t="s">
        <v>5715</v>
      </c>
      <c r="AS745" s="1" t="s">
        <v>5716</v>
      </c>
      <c r="AT745" s="1">
        <v>1</v>
      </c>
      <c r="AU745" s="1">
        <v>0</v>
      </c>
      <c r="AV745" s="1">
        <v>0.28000000000000003</v>
      </c>
      <c r="AW745" s="1">
        <v>0.218</v>
      </c>
      <c r="AX745" s="1">
        <v>0.77600000000000002</v>
      </c>
      <c r="AY745" s="1">
        <v>-1.83</v>
      </c>
      <c r="AZ745" s="1">
        <v>-2.2000000000000002</v>
      </c>
      <c r="BA745" s="1">
        <v>-0.37</v>
      </c>
      <c r="BB745" s="2">
        <v>2.9033758162100298E-6</v>
      </c>
      <c r="BC745" s="2">
        <v>6.6604479487253301E-7</v>
      </c>
      <c r="BD745" s="1">
        <v>1.1290603539298101E-2</v>
      </c>
      <c r="BE745" s="2">
        <v>9.0897718579726196E-6</v>
      </c>
      <c r="BF745" s="2">
        <v>2.4795527534896998E-6</v>
      </c>
      <c r="BG745" s="1">
        <v>4.3863032596238201E-2</v>
      </c>
      <c r="BH745" s="1">
        <v>200.2</v>
      </c>
      <c r="BI745" s="1">
        <v>56.2</v>
      </c>
      <c r="BJ745" s="1">
        <v>43.6</v>
      </c>
      <c r="BK745" s="1">
        <v>7.06</v>
      </c>
      <c r="BL745" s="1">
        <v>8.08</v>
      </c>
      <c r="BM745" s="1">
        <v>10.96</v>
      </c>
      <c r="BN745" s="1">
        <v>3120229.75</v>
      </c>
      <c r="BO745" s="1">
        <v>2539019.75</v>
      </c>
      <c r="BP745" s="1">
        <v>1824001</v>
      </c>
      <c r="BQ745" s="1">
        <v>1350587.75</v>
      </c>
      <c r="BR745" s="1">
        <v>1486221</v>
      </c>
      <c r="BS745" s="1">
        <v>1313537.75</v>
      </c>
      <c r="BT745" s="1">
        <v>1261197.125</v>
      </c>
      <c r="BU745" s="1">
        <v>1066759.125</v>
      </c>
      <c r="BV745" s="1">
        <v>1161953.375</v>
      </c>
      <c r="BW745" s="1">
        <v>946491.6875</v>
      </c>
      <c r="BX745" s="1">
        <f t="shared" si="33"/>
        <v>0.74257503643703349</v>
      </c>
      <c r="BY745" s="1">
        <f t="shared" si="34"/>
        <v>-0.4293912787707298</v>
      </c>
      <c r="BZ745" s="1">
        <f t="shared" si="35"/>
        <v>2.8647440617611153E-2</v>
      </c>
      <c r="CA745" s="1" t="s">
        <v>101</v>
      </c>
      <c r="CB745" s="1" t="s">
        <v>101</v>
      </c>
      <c r="CC745" s="1" t="s">
        <v>101</v>
      </c>
      <c r="CD745" s="1" t="s">
        <v>101</v>
      </c>
      <c r="CE745" s="1" t="s">
        <v>101</v>
      </c>
      <c r="CF745" s="1" t="s">
        <v>101</v>
      </c>
      <c r="CG745" s="1" t="s">
        <v>101</v>
      </c>
      <c r="CH745" s="1" t="s">
        <v>101</v>
      </c>
      <c r="CI745" s="1" t="s">
        <v>102</v>
      </c>
      <c r="CJ745" s="1" t="s">
        <v>101</v>
      </c>
      <c r="CK745" s="1">
        <v>1</v>
      </c>
      <c r="CL745" s="1">
        <v>0</v>
      </c>
      <c r="CN745" s="1">
        <v>0</v>
      </c>
      <c r="CP745" s="1">
        <v>0</v>
      </c>
    </row>
    <row r="746" spans="1:96">
      <c r="A746" s="1">
        <v>-3.9735893349914798E+18</v>
      </c>
      <c r="B746" s="1" t="b">
        <v>0</v>
      </c>
      <c r="C746" s="1" t="s">
        <v>102</v>
      </c>
      <c r="D746" s="1" t="s">
        <v>97</v>
      </c>
      <c r="E746" s="1" t="s">
        <v>5717</v>
      </c>
      <c r="F746" s="1" t="s">
        <v>5718</v>
      </c>
      <c r="G746" s="1">
        <v>0</v>
      </c>
      <c r="H746" s="1">
        <v>46.347000000000001</v>
      </c>
      <c r="I746" s="1">
        <v>17</v>
      </c>
      <c r="J746" s="1">
        <v>12</v>
      </c>
      <c r="K746" s="1">
        <v>44</v>
      </c>
      <c r="L746" s="1">
        <v>12</v>
      </c>
      <c r="M746" s="1">
        <v>644</v>
      </c>
      <c r="N746" s="1">
        <v>66</v>
      </c>
      <c r="O746" s="1">
        <v>8.1199999999999992</v>
      </c>
      <c r="P746" s="1">
        <v>1.86</v>
      </c>
      <c r="Q746" s="1">
        <v>0</v>
      </c>
      <c r="R746" s="1">
        <v>17.82</v>
      </c>
      <c r="S746" s="1">
        <v>16.66</v>
      </c>
      <c r="T746" s="1">
        <v>4.03</v>
      </c>
      <c r="U746" s="1">
        <v>3.99</v>
      </c>
      <c r="V746" s="1">
        <v>1.7</v>
      </c>
      <c r="W746" s="1">
        <v>0</v>
      </c>
      <c r="X746" s="1">
        <v>1.85</v>
      </c>
      <c r="Y746" s="1">
        <v>0</v>
      </c>
      <c r="Z746" s="1">
        <v>2</v>
      </c>
      <c r="AA746" s="1">
        <v>1</v>
      </c>
      <c r="AB746" s="1">
        <v>10</v>
      </c>
      <c r="AC746" s="1">
        <v>12</v>
      </c>
      <c r="AD746" s="1">
        <v>3</v>
      </c>
      <c r="AE746" s="1">
        <v>2</v>
      </c>
      <c r="AF746" s="1">
        <v>2</v>
      </c>
      <c r="AG746" s="1">
        <v>2</v>
      </c>
      <c r="AH746" s="1">
        <v>1</v>
      </c>
      <c r="AI746" s="1">
        <v>1</v>
      </c>
      <c r="AJ746" s="1" t="s">
        <v>4296</v>
      </c>
      <c r="AK746" s="1" t="s">
        <v>4677</v>
      </c>
      <c r="AL746" s="1" t="s">
        <v>5719</v>
      </c>
      <c r="AM746" s="1" t="s">
        <v>5720</v>
      </c>
      <c r="AN746" s="1">
        <v>3848</v>
      </c>
      <c r="AO746" s="1" t="s">
        <v>5721</v>
      </c>
      <c r="AP746" s="1" t="s">
        <v>5722</v>
      </c>
      <c r="AQ746" s="1" t="s">
        <v>5723</v>
      </c>
      <c r="AR746" s="1" t="s">
        <v>5724</v>
      </c>
      <c r="AS746" s="1" t="s">
        <v>5725</v>
      </c>
      <c r="AT746" s="1">
        <v>4</v>
      </c>
      <c r="AU746" s="1">
        <v>0</v>
      </c>
      <c r="AV746" s="1">
        <v>2.3780000000000001</v>
      </c>
      <c r="AW746" s="1">
        <v>0.82</v>
      </c>
      <c r="AX746" s="1">
        <v>0.34499999999999997</v>
      </c>
      <c r="AY746" s="1">
        <v>1.25</v>
      </c>
      <c r="AZ746" s="1">
        <v>-0.28999999999999998</v>
      </c>
      <c r="BA746" s="1">
        <v>-1.54</v>
      </c>
      <c r="BB746" s="1">
        <v>0.1847085154467</v>
      </c>
      <c r="BC746" s="1">
        <v>0.89010614681776101</v>
      </c>
      <c r="BD746" s="1">
        <v>4.6047469666673599E-2</v>
      </c>
      <c r="BE746" s="1">
        <v>0.21330142757602399</v>
      </c>
      <c r="BF746" s="1">
        <v>0.91803681038429696</v>
      </c>
      <c r="BG746" s="1">
        <v>0.12233711109065699</v>
      </c>
      <c r="BH746" s="1">
        <v>71.5</v>
      </c>
      <c r="BI746" s="1">
        <v>169.9</v>
      </c>
      <c r="BJ746" s="1">
        <v>58.6</v>
      </c>
      <c r="BK746" s="1">
        <v>0.37</v>
      </c>
      <c r="BL746" s="1">
        <v>61.19</v>
      </c>
      <c r="BM746" s="1">
        <v>35.36</v>
      </c>
      <c r="BN746" s="1">
        <v>422724.443359375</v>
      </c>
      <c r="BO746" s="1">
        <v>382129.9140625</v>
      </c>
      <c r="BP746" s="1">
        <v>3689910.1621093801</v>
      </c>
      <c r="BQ746" s="1">
        <v>3350791.859375</v>
      </c>
      <c r="BR746" s="1">
        <v>958343.52832031297</v>
      </c>
      <c r="BS746" s="1">
        <v>929058.306640625</v>
      </c>
      <c r="BT746" s="1">
        <v>867139.021484375</v>
      </c>
      <c r="BU746" s="1">
        <v>773624.26269531297</v>
      </c>
      <c r="BV746" s="1">
        <v>454735.349609375</v>
      </c>
      <c r="BW746" s="1">
        <v>455923.708984375</v>
      </c>
      <c r="BX746" s="1">
        <f t="shared" si="33"/>
        <v>0.28577426783980925</v>
      </c>
      <c r="BY746" s="1">
        <f t="shared" si="34"/>
        <v>-1.8070520781430084</v>
      </c>
      <c r="BZ746" s="1">
        <f t="shared" si="35"/>
        <v>7.9115408624475303E-2</v>
      </c>
      <c r="CA746" s="1" t="s">
        <v>102</v>
      </c>
      <c r="CB746" s="1" t="s">
        <v>102</v>
      </c>
      <c r="CC746" s="1" t="s">
        <v>102</v>
      </c>
      <c r="CD746" s="1" t="s">
        <v>102</v>
      </c>
      <c r="CE746" s="1" t="s">
        <v>102</v>
      </c>
      <c r="CF746" s="1" t="s">
        <v>102</v>
      </c>
      <c r="CG746" s="1" t="s">
        <v>102</v>
      </c>
      <c r="CH746" s="1" t="s">
        <v>102</v>
      </c>
      <c r="CI746" s="1" t="s">
        <v>102</v>
      </c>
      <c r="CJ746" s="1" t="s">
        <v>102</v>
      </c>
      <c r="CK746" s="1">
        <v>1</v>
      </c>
      <c r="CL746" s="1">
        <v>0</v>
      </c>
      <c r="CN746" s="1">
        <v>0</v>
      </c>
      <c r="CP746" s="1">
        <v>0</v>
      </c>
    </row>
    <row r="747" spans="1:96">
      <c r="A747" s="1">
        <v>-4.1553671539698801E+18</v>
      </c>
      <c r="B747" s="1" t="b">
        <v>0</v>
      </c>
      <c r="C747" s="1" t="s">
        <v>102</v>
      </c>
      <c r="D747" s="1" t="s">
        <v>97</v>
      </c>
      <c r="E747" s="1" t="s">
        <v>5726</v>
      </c>
      <c r="F747" s="1" t="s">
        <v>5727</v>
      </c>
      <c r="G747" s="1">
        <v>0</v>
      </c>
      <c r="H747" s="1">
        <v>40.786000000000001</v>
      </c>
      <c r="I747" s="1">
        <v>25</v>
      </c>
      <c r="J747" s="1">
        <v>13</v>
      </c>
      <c r="K747" s="1">
        <v>32</v>
      </c>
      <c r="L747" s="1">
        <v>12</v>
      </c>
      <c r="M747" s="1">
        <v>584</v>
      </c>
      <c r="N747" s="1">
        <v>58.8</v>
      </c>
      <c r="O747" s="1">
        <v>5.21</v>
      </c>
      <c r="Q747" s="1">
        <v>0</v>
      </c>
      <c r="R747" s="1">
        <v>9.7899999999999991</v>
      </c>
      <c r="S747" s="1">
        <v>8.7899999999999991</v>
      </c>
      <c r="T747" s="1">
        <v>0</v>
      </c>
      <c r="U747" s="1">
        <v>0</v>
      </c>
      <c r="V747" s="1">
        <v>4.2300000000000004</v>
      </c>
      <c r="W747" s="1">
        <v>2.48</v>
      </c>
      <c r="AA747" s="1">
        <v>1</v>
      </c>
      <c r="AB747" s="1">
        <v>11</v>
      </c>
      <c r="AC747" s="1">
        <v>7</v>
      </c>
      <c r="AD747" s="1">
        <v>1</v>
      </c>
      <c r="AE747" s="1">
        <v>1</v>
      </c>
      <c r="AF747" s="1">
        <v>1</v>
      </c>
      <c r="AG747" s="1">
        <v>1</v>
      </c>
      <c r="AJ747" s="1" t="s">
        <v>751</v>
      </c>
      <c r="AK747" s="1" t="s">
        <v>5728</v>
      </c>
      <c r="AL747" s="1" t="s">
        <v>5719</v>
      </c>
      <c r="AM747" s="1" t="s">
        <v>5729</v>
      </c>
      <c r="AN747" s="1">
        <v>3858</v>
      </c>
      <c r="AO747" s="1" t="s">
        <v>5730</v>
      </c>
      <c r="AP747" s="1" t="s">
        <v>5731</v>
      </c>
      <c r="AQ747" s="1" t="s">
        <v>5732</v>
      </c>
      <c r="AS747" s="1" t="s">
        <v>5733</v>
      </c>
      <c r="AT747" s="1">
        <v>2</v>
      </c>
      <c r="AU747" s="1">
        <v>1</v>
      </c>
      <c r="AV747" s="1">
        <v>5.9139999999999997</v>
      </c>
      <c r="AW747" s="1">
        <v>0.98</v>
      </c>
      <c r="AX747" s="1">
        <v>0.16600000000000001</v>
      </c>
      <c r="AY747" s="1">
        <v>2.56</v>
      </c>
      <c r="AZ747" s="1">
        <v>-0.03</v>
      </c>
      <c r="BA747" s="1">
        <v>-2.59</v>
      </c>
      <c r="BB747" s="1">
        <v>6.72304072569095E-2</v>
      </c>
      <c r="BC747" s="1">
        <v>0.99808489829512603</v>
      </c>
      <c r="BD747" s="1">
        <v>2.6647267153578999E-2</v>
      </c>
      <c r="BE747" s="1">
        <v>8.2770442626773105E-2</v>
      </c>
      <c r="BF747" s="1">
        <v>0.99949317345808297</v>
      </c>
      <c r="BG747" s="1">
        <v>8.3368877813822004E-2</v>
      </c>
      <c r="BH747" s="1">
        <v>38</v>
      </c>
      <c r="BI747" s="1">
        <v>224.8</v>
      </c>
      <c r="BJ747" s="1">
        <v>37.200000000000003</v>
      </c>
      <c r="BK747" s="1">
        <v>5.78</v>
      </c>
      <c r="BL747" s="1">
        <v>63.53</v>
      </c>
      <c r="BM747" s="1">
        <v>75.38</v>
      </c>
      <c r="BN747" s="1">
        <v>85581.296875</v>
      </c>
      <c r="BO747" s="1">
        <v>83525.82421875</v>
      </c>
      <c r="BP747" s="1">
        <v>1974134.50244141</v>
      </c>
      <c r="BQ747" s="1">
        <v>1802876.33837891</v>
      </c>
      <c r="BR747" s="1">
        <v>473699.71594238299</v>
      </c>
      <c r="BS747" s="1">
        <v>483083.91796875</v>
      </c>
      <c r="BT747" s="1">
        <v>344806.490234375</v>
      </c>
      <c r="BU747" s="1">
        <v>302743.99316406302</v>
      </c>
      <c r="BV747" s="1">
        <v>74823.1328125</v>
      </c>
      <c r="BW747" s="1">
        <v>67349.033203125</v>
      </c>
      <c r="BX747" s="1">
        <f t="shared" si="33"/>
        <v>0.16682656030580284</v>
      </c>
      <c r="BY747" s="1">
        <f t="shared" si="34"/>
        <v>-2.583579097645651</v>
      </c>
      <c r="BZ747" s="1">
        <f t="shared" si="35"/>
        <v>5.5123419248872665E-2</v>
      </c>
      <c r="CA747" s="1" t="s">
        <v>101</v>
      </c>
      <c r="CB747" s="1" t="s">
        <v>102</v>
      </c>
      <c r="CC747" s="1" t="s">
        <v>102</v>
      </c>
      <c r="CD747" s="1" t="s">
        <v>102</v>
      </c>
      <c r="CE747" s="1" t="s">
        <v>102</v>
      </c>
      <c r="CF747" s="1" t="s">
        <v>102</v>
      </c>
      <c r="CG747" s="1" t="s">
        <v>102</v>
      </c>
      <c r="CH747" s="1" t="s">
        <v>102</v>
      </c>
      <c r="CI747" s="1" t="s">
        <v>101</v>
      </c>
      <c r="CJ747" s="1" t="s">
        <v>101</v>
      </c>
      <c r="CK747" s="1">
        <v>1</v>
      </c>
      <c r="CL747" s="1">
        <v>0</v>
      </c>
      <c r="CN747" s="1">
        <v>0</v>
      </c>
      <c r="CP747" s="1">
        <v>1</v>
      </c>
      <c r="CQ747" s="1" t="s">
        <v>5734</v>
      </c>
      <c r="CR747" s="1" t="s">
        <v>5734</v>
      </c>
    </row>
    <row r="748" spans="1:96">
      <c r="A748" s="1">
        <v>-5.7028431864522404E+18</v>
      </c>
      <c r="B748" s="1" t="b">
        <v>0</v>
      </c>
      <c r="C748" s="1" t="s">
        <v>102</v>
      </c>
      <c r="D748" s="1" t="s">
        <v>97</v>
      </c>
      <c r="E748" s="1" t="s">
        <v>5735</v>
      </c>
      <c r="F748" s="1" t="s">
        <v>5736</v>
      </c>
      <c r="G748" s="1">
        <v>6.0000000000000001E-3</v>
      </c>
      <c r="H748" s="1">
        <v>4.1580000000000004</v>
      </c>
      <c r="I748" s="1">
        <v>4</v>
      </c>
      <c r="J748" s="1">
        <v>2</v>
      </c>
      <c r="K748" s="1">
        <v>4</v>
      </c>
      <c r="L748" s="1">
        <v>1</v>
      </c>
      <c r="M748" s="1">
        <v>416</v>
      </c>
      <c r="N748" s="1">
        <v>47.2</v>
      </c>
      <c r="O748" s="1">
        <v>4.88</v>
      </c>
      <c r="R748" s="1">
        <v>0</v>
      </c>
      <c r="V748" s="1">
        <v>0</v>
      </c>
      <c r="W748" s="1">
        <v>0</v>
      </c>
      <c r="Y748" s="1">
        <v>0</v>
      </c>
      <c r="AB748" s="1">
        <v>1</v>
      </c>
      <c r="AF748" s="1">
        <v>1</v>
      </c>
      <c r="AG748" s="1">
        <v>1</v>
      </c>
      <c r="AI748" s="1">
        <v>1</v>
      </c>
      <c r="AJ748" s="1" t="s">
        <v>284</v>
      </c>
      <c r="AK748" s="1" t="s">
        <v>3022</v>
      </c>
      <c r="AL748" s="1" t="s">
        <v>1308</v>
      </c>
      <c r="AM748" s="1" t="s">
        <v>5729</v>
      </c>
      <c r="AN748" s="1">
        <v>3881</v>
      </c>
      <c r="AO748" s="1" t="s">
        <v>5737</v>
      </c>
      <c r="AP748" s="1" t="s">
        <v>5738</v>
      </c>
      <c r="AQ748" s="1" t="s">
        <v>5739</v>
      </c>
      <c r="AR748" s="1" t="s">
        <v>190</v>
      </c>
      <c r="AS748" s="1" t="s">
        <v>5733</v>
      </c>
      <c r="AT748" s="1">
        <v>3</v>
      </c>
      <c r="AU748" s="1">
        <v>0</v>
      </c>
      <c r="AV748" s="1">
        <v>20.536999999999999</v>
      </c>
      <c r="AW748" s="1">
        <v>22.831</v>
      </c>
      <c r="AX748" s="1">
        <v>1.1120000000000001</v>
      </c>
      <c r="AY748" s="1">
        <v>4.3600000000000003</v>
      </c>
      <c r="AZ748" s="1">
        <v>4.51</v>
      </c>
      <c r="BA748" s="1">
        <v>0.15</v>
      </c>
      <c r="BD748" s="1">
        <v>1.59196534906203E-3</v>
      </c>
      <c r="BG748" s="1">
        <v>9.5839530105148504E-3</v>
      </c>
      <c r="BH748" s="1">
        <v>6.8</v>
      </c>
      <c r="BI748" s="1">
        <v>138.9</v>
      </c>
      <c r="BJ748" s="1">
        <v>154.4</v>
      </c>
      <c r="BL748" s="1">
        <v>2.0699999999999998</v>
      </c>
      <c r="BM748" s="1">
        <v>2.27</v>
      </c>
      <c r="BN748" s="1">
        <v>26135.005859375</v>
      </c>
      <c r="BP748" s="1">
        <v>1089859.15625</v>
      </c>
      <c r="BQ748" s="1">
        <v>950478.296875</v>
      </c>
      <c r="BR748" s="1">
        <v>920401.75</v>
      </c>
      <c r="BS748" s="1">
        <v>918024.640625</v>
      </c>
      <c r="BT748" s="1">
        <v>1102003.40625</v>
      </c>
      <c r="BU748" s="1">
        <v>961936.484375</v>
      </c>
      <c r="BV748" s="1">
        <v>1110092.84375</v>
      </c>
      <c r="BW748" s="1">
        <v>1031041.328125</v>
      </c>
      <c r="BX748" s="1">
        <f t="shared" si="33"/>
        <v>1.0841273745695541</v>
      </c>
      <c r="BY748" s="1">
        <f t="shared" si="34"/>
        <v>0.11653426948166752</v>
      </c>
      <c r="BZ748" s="1">
        <f t="shared" si="35"/>
        <v>0.17806643582339868</v>
      </c>
      <c r="CA748" s="1" t="s">
        <v>101</v>
      </c>
      <c r="CB748" s="1" t="s">
        <v>100</v>
      </c>
      <c r="CC748" s="1" t="s">
        <v>101</v>
      </c>
      <c r="CD748" s="1" t="s">
        <v>101</v>
      </c>
      <c r="CE748" s="1" t="s">
        <v>101</v>
      </c>
      <c r="CF748" s="1" t="s">
        <v>101</v>
      </c>
      <c r="CG748" s="1" t="s">
        <v>102</v>
      </c>
      <c r="CH748" s="1" t="s">
        <v>102</v>
      </c>
      <c r="CI748" s="1" t="s">
        <v>101</v>
      </c>
      <c r="CJ748" s="1" t="s">
        <v>102</v>
      </c>
      <c r="CK748" s="1">
        <v>1</v>
      </c>
      <c r="CL748" s="1">
        <v>0</v>
      </c>
      <c r="CN748" s="1">
        <v>0</v>
      </c>
      <c r="CP748" s="1">
        <v>0</v>
      </c>
    </row>
    <row r="749" spans="1:96">
      <c r="A749" s="1">
        <v>-6.4276530378912297E+18</v>
      </c>
      <c r="B749" s="1" t="b">
        <v>0</v>
      </c>
      <c r="C749" s="1" t="s">
        <v>96</v>
      </c>
      <c r="D749" s="1" t="s">
        <v>97</v>
      </c>
      <c r="E749" s="1" t="s">
        <v>5740</v>
      </c>
      <c r="F749" s="1" t="s">
        <v>5741</v>
      </c>
      <c r="G749" s="1">
        <v>0.10199999999999999</v>
      </c>
      <c r="H749" s="1">
        <v>1.4379999999999999</v>
      </c>
      <c r="I749" s="1">
        <v>2</v>
      </c>
      <c r="J749" s="1">
        <v>1</v>
      </c>
      <c r="K749" s="1">
        <v>3</v>
      </c>
      <c r="L749" s="1">
        <v>1</v>
      </c>
      <c r="M749" s="1">
        <v>950</v>
      </c>
      <c r="N749" s="1">
        <v>107.6</v>
      </c>
      <c r="O749" s="1">
        <v>8.69</v>
      </c>
      <c r="T749" s="1">
        <v>0</v>
      </c>
      <c r="X749" s="1">
        <v>0</v>
      </c>
      <c r="AD749" s="1">
        <v>1</v>
      </c>
      <c r="AH749" s="1">
        <v>1</v>
      </c>
      <c r="AJ749" s="1" t="s">
        <v>2820</v>
      </c>
      <c r="AK749" s="1" t="s">
        <v>687</v>
      </c>
      <c r="AL749" s="1" t="s">
        <v>484</v>
      </c>
      <c r="AM749" s="1" t="s">
        <v>5742</v>
      </c>
      <c r="AN749" s="1">
        <v>283455</v>
      </c>
      <c r="AO749" s="1" t="s">
        <v>5743</v>
      </c>
      <c r="AP749" s="1" t="s">
        <v>5744</v>
      </c>
      <c r="AQ749" s="1" t="s">
        <v>5745</v>
      </c>
      <c r="AR749" s="1" t="s">
        <v>5746</v>
      </c>
      <c r="AS749" s="1" t="s">
        <v>5747</v>
      </c>
      <c r="AT749" s="1">
        <v>9</v>
      </c>
      <c r="AU749" s="1">
        <v>0</v>
      </c>
      <c r="AV749" s="1">
        <v>0.40500000000000003</v>
      </c>
      <c r="AW749" s="1">
        <v>0.28899999999999998</v>
      </c>
      <c r="AX749" s="1">
        <v>0.71299999999999997</v>
      </c>
      <c r="AY749" s="1">
        <v>-1.3</v>
      </c>
      <c r="AZ749" s="1">
        <v>-1.79</v>
      </c>
      <c r="BA749" s="1">
        <v>-0.49</v>
      </c>
      <c r="BB749" s="1">
        <v>9.1655802247991901E-4</v>
      </c>
      <c r="BC749" s="1">
        <v>2.1196412234680801E-4</v>
      </c>
      <c r="BD749" s="1">
        <v>0.162707401938053</v>
      </c>
      <c r="BE749" s="1">
        <v>1.4162426973045601E-3</v>
      </c>
      <c r="BF749" s="1">
        <v>3.7847489465498698E-4</v>
      </c>
      <c r="BG749" s="1">
        <v>0.31332346221350499</v>
      </c>
      <c r="BH749" s="1">
        <v>177.2</v>
      </c>
      <c r="BI749" s="1">
        <v>71.7</v>
      </c>
      <c r="BJ749" s="1">
        <v>51.1</v>
      </c>
      <c r="BK749" s="1">
        <v>13.56</v>
      </c>
      <c r="BL749" s="1">
        <v>18.309999999999999</v>
      </c>
      <c r="BM749" s="1">
        <v>16.32</v>
      </c>
      <c r="BN749" s="1">
        <v>793406.3125</v>
      </c>
      <c r="BO749" s="1">
        <v>588608.125</v>
      </c>
      <c r="BP749" s="1">
        <v>635947.125</v>
      </c>
      <c r="BQ749" s="1">
        <v>364301.75</v>
      </c>
      <c r="BR749" s="1">
        <v>523099.1875</v>
      </c>
      <c r="BS749" s="1">
        <v>458952.1875</v>
      </c>
      <c r="BT749" s="1">
        <v>435716.75</v>
      </c>
      <c r="BU749" s="1">
        <v>291863.1875</v>
      </c>
      <c r="BV749" s="1">
        <v>332083.375</v>
      </c>
      <c r="BW749" s="1">
        <v>432539.5</v>
      </c>
      <c r="BX749" s="1">
        <f t="shared" si="33"/>
        <v>0.75276326706814467</v>
      </c>
      <c r="BY749" s="1">
        <f t="shared" si="34"/>
        <v>-0.40973186495003111</v>
      </c>
      <c r="BZ749" s="1">
        <f t="shared" si="35"/>
        <v>0.11968068228574261</v>
      </c>
      <c r="CA749" s="1" t="s">
        <v>101</v>
      </c>
      <c r="CB749" s="1" t="s">
        <v>101</v>
      </c>
      <c r="CC749" s="1" t="s">
        <v>101</v>
      </c>
      <c r="CD749" s="1" t="s">
        <v>101</v>
      </c>
      <c r="CE749" s="1" t="s">
        <v>102</v>
      </c>
      <c r="CF749" s="1" t="s">
        <v>101</v>
      </c>
      <c r="CG749" s="1" t="s">
        <v>101</v>
      </c>
      <c r="CH749" s="1" t="s">
        <v>101</v>
      </c>
      <c r="CI749" s="1" t="s">
        <v>102</v>
      </c>
      <c r="CJ749" s="1" t="s">
        <v>101</v>
      </c>
      <c r="CK749" s="1">
        <v>1</v>
      </c>
      <c r="CL749" s="1">
        <v>0</v>
      </c>
      <c r="CN749" s="1">
        <v>0</v>
      </c>
      <c r="CP749" s="1">
        <v>0</v>
      </c>
    </row>
    <row r="750" spans="1:96">
      <c r="A750" s="1">
        <v>8.7323461754706698E+18</v>
      </c>
      <c r="B750" s="1" t="b">
        <v>0</v>
      </c>
      <c r="C750" s="1" t="s">
        <v>102</v>
      </c>
      <c r="D750" s="1" t="s">
        <v>97</v>
      </c>
      <c r="E750" s="1" t="s">
        <v>5748</v>
      </c>
      <c r="F750" s="1" t="s">
        <v>5749</v>
      </c>
      <c r="G750" s="1">
        <v>0</v>
      </c>
      <c r="H750" s="1">
        <v>11.227</v>
      </c>
      <c r="I750" s="1">
        <v>4</v>
      </c>
      <c r="J750" s="1">
        <v>4</v>
      </c>
      <c r="K750" s="1">
        <v>15</v>
      </c>
      <c r="L750" s="1">
        <v>4</v>
      </c>
      <c r="M750" s="1">
        <v>1357</v>
      </c>
      <c r="N750" s="1">
        <v>156.19999999999999</v>
      </c>
      <c r="O750" s="1">
        <v>5.64</v>
      </c>
      <c r="P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0</v>
      </c>
      <c r="Z750" s="1">
        <v>1</v>
      </c>
      <c r="AB750" s="1">
        <v>3</v>
      </c>
      <c r="AC750" s="1">
        <v>2</v>
      </c>
      <c r="AD750" s="1">
        <v>2</v>
      </c>
      <c r="AE750" s="1">
        <v>3</v>
      </c>
      <c r="AF750" s="1">
        <v>1</v>
      </c>
      <c r="AG750" s="1">
        <v>1</v>
      </c>
      <c r="AH750" s="1">
        <v>1</v>
      </c>
      <c r="AI750" s="1">
        <v>1</v>
      </c>
      <c r="AJ750" s="1" t="s">
        <v>315</v>
      </c>
      <c r="AK750" s="1" t="s">
        <v>3847</v>
      </c>
      <c r="AL750" s="1" t="s">
        <v>1308</v>
      </c>
      <c r="AM750" s="1" t="s">
        <v>5750</v>
      </c>
      <c r="AN750" s="1">
        <v>3895</v>
      </c>
      <c r="AO750" s="1" t="s">
        <v>5751</v>
      </c>
      <c r="AP750" s="1" t="s">
        <v>5752</v>
      </c>
      <c r="AQ750" s="1" t="s">
        <v>5753</v>
      </c>
      <c r="AR750" s="1" t="s">
        <v>5754</v>
      </c>
      <c r="AS750" s="1" t="s">
        <v>5755</v>
      </c>
      <c r="AT750" s="1">
        <v>11</v>
      </c>
      <c r="AU750" s="1">
        <v>0</v>
      </c>
      <c r="AV750" s="1">
        <v>1.3360000000000001</v>
      </c>
      <c r="AW750" s="1">
        <v>0.84399999999999997</v>
      </c>
      <c r="AX750" s="1">
        <v>0.63200000000000001</v>
      </c>
      <c r="AY750" s="1">
        <v>0.42</v>
      </c>
      <c r="AZ750" s="1">
        <v>-0.24</v>
      </c>
      <c r="BA750" s="1">
        <v>-0.66</v>
      </c>
      <c r="BB750" s="1">
        <v>3.7645183996063203E-2</v>
      </c>
      <c r="BC750" s="1">
        <v>0.17777227765428899</v>
      </c>
      <c r="BD750" s="1">
        <v>9.7942473487089309E-4</v>
      </c>
      <c r="BE750" s="1">
        <v>4.7201991304789498E-2</v>
      </c>
      <c r="BF750" s="1">
        <v>0.21196904514578199</v>
      </c>
      <c r="BG750" s="1">
        <v>6.5870474086819602E-3</v>
      </c>
      <c r="BH750" s="1">
        <v>94.3</v>
      </c>
      <c r="BI750" s="1">
        <v>126.1</v>
      </c>
      <c r="BJ750" s="1">
        <v>79.599999999999994</v>
      </c>
      <c r="BK750" s="1">
        <v>0.12</v>
      </c>
      <c r="BL750" s="1">
        <v>9.65</v>
      </c>
      <c r="BM750" s="1">
        <v>9.75</v>
      </c>
      <c r="BN750" s="1">
        <v>80016.16796875</v>
      </c>
      <c r="BO750" s="1">
        <v>72075.8515625</v>
      </c>
      <c r="BP750" s="1">
        <v>222219.109375</v>
      </c>
      <c r="BQ750" s="1">
        <v>198231.62109375</v>
      </c>
      <c r="BR750" s="1">
        <v>149607.16796875</v>
      </c>
      <c r="BS750" s="1">
        <v>176783.359375</v>
      </c>
      <c r="BT750" s="1">
        <v>125642.38671875</v>
      </c>
      <c r="BU750" s="1">
        <v>125857.34375</v>
      </c>
      <c r="BV750" s="1">
        <v>121519.86328125</v>
      </c>
      <c r="BW750" s="1">
        <v>109627.384765625</v>
      </c>
      <c r="BX750" s="1">
        <f t="shared" si="33"/>
        <v>0.64625109213877563</v>
      </c>
      <c r="BY750" s="1">
        <f t="shared" si="34"/>
        <v>-0.62983328136019368</v>
      </c>
      <c r="BZ750" s="1">
        <f t="shared" si="35"/>
        <v>6.0272687712013854E-3</v>
      </c>
      <c r="CA750" s="1" t="s">
        <v>102</v>
      </c>
      <c r="CB750" s="1" t="s">
        <v>101</v>
      </c>
      <c r="CC750" s="1" t="s">
        <v>102</v>
      </c>
      <c r="CD750" s="1" t="s">
        <v>102</v>
      </c>
      <c r="CE750" s="1" t="s">
        <v>102</v>
      </c>
      <c r="CF750" s="1" t="s">
        <v>102</v>
      </c>
      <c r="CG750" s="1" t="s">
        <v>102</v>
      </c>
      <c r="CH750" s="1" t="s">
        <v>102</v>
      </c>
      <c r="CI750" s="1" t="s">
        <v>102</v>
      </c>
      <c r="CJ750" s="1" t="s">
        <v>102</v>
      </c>
      <c r="CK750" s="1">
        <v>1</v>
      </c>
      <c r="CL750" s="1">
        <v>0</v>
      </c>
      <c r="CN750" s="1">
        <v>0</v>
      </c>
      <c r="CP750" s="1">
        <v>0</v>
      </c>
    </row>
    <row r="751" spans="1:96">
      <c r="A751" s="1">
        <v>1.67760517232881E+18</v>
      </c>
      <c r="B751" s="1" t="b">
        <v>0</v>
      </c>
      <c r="C751" s="1" t="s">
        <v>102</v>
      </c>
      <c r="D751" s="1" t="s">
        <v>97</v>
      </c>
      <c r="E751" s="1" t="s">
        <v>5756</v>
      </c>
      <c r="F751" s="1" t="s">
        <v>5757</v>
      </c>
      <c r="G751" s="1">
        <v>0</v>
      </c>
      <c r="H751" s="1">
        <v>7.1959999999999997</v>
      </c>
      <c r="I751" s="1">
        <v>26</v>
      </c>
      <c r="J751" s="1">
        <v>2</v>
      </c>
      <c r="K751" s="1">
        <v>19</v>
      </c>
      <c r="L751" s="1">
        <v>2</v>
      </c>
      <c r="M751" s="1">
        <v>161</v>
      </c>
      <c r="N751" s="1">
        <v>17.7</v>
      </c>
      <c r="O751" s="1">
        <v>5.15</v>
      </c>
      <c r="R751" s="1">
        <v>0</v>
      </c>
      <c r="S751" s="1">
        <v>0</v>
      </c>
      <c r="T751" s="1">
        <v>0</v>
      </c>
      <c r="U751" s="1">
        <v>1.8</v>
      </c>
      <c r="V751" s="1">
        <v>0</v>
      </c>
      <c r="W751" s="1">
        <v>0</v>
      </c>
      <c r="Y751" s="1">
        <v>0</v>
      </c>
      <c r="AB751" s="1">
        <v>2</v>
      </c>
      <c r="AC751" s="1">
        <v>2</v>
      </c>
      <c r="AD751" s="1">
        <v>2</v>
      </c>
      <c r="AE751" s="1">
        <v>2</v>
      </c>
      <c r="AF751" s="1">
        <v>1</v>
      </c>
      <c r="AG751" s="1">
        <v>1</v>
      </c>
      <c r="AI751" s="1">
        <v>1</v>
      </c>
      <c r="AJ751" s="1" t="s">
        <v>416</v>
      </c>
      <c r="AK751" s="1" t="s">
        <v>727</v>
      </c>
      <c r="AL751" s="1" t="s">
        <v>146</v>
      </c>
      <c r="AM751" s="1" t="s">
        <v>5758</v>
      </c>
      <c r="AN751" s="1">
        <v>55004</v>
      </c>
      <c r="AO751" s="1" t="s">
        <v>5759</v>
      </c>
      <c r="AP751" s="1" t="s">
        <v>5760</v>
      </c>
      <c r="AQ751" s="1" t="s">
        <v>5761</v>
      </c>
      <c r="AR751" s="1" t="s">
        <v>5762</v>
      </c>
      <c r="AS751" s="1" t="s">
        <v>5763</v>
      </c>
      <c r="AT751" s="1">
        <v>17</v>
      </c>
      <c r="AU751" s="1">
        <v>0</v>
      </c>
      <c r="AV751" s="1">
        <v>4.1820000000000004</v>
      </c>
      <c r="AW751" s="1">
        <v>1.861</v>
      </c>
      <c r="AX751" s="1">
        <v>0.44500000000000001</v>
      </c>
      <c r="AY751" s="1">
        <v>2.06</v>
      </c>
      <c r="AZ751" s="1">
        <v>0.9</v>
      </c>
      <c r="BA751" s="1">
        <v>-1.17</v>
      </c>
      <c r="BB751" s="2">
        <v>4.7173337547334897E-7</v>
      </c>
      <c r="BC751" s="1">
        <v>1.31304757019279E-4</v>
      </c>
      <c r="BD751" s="2">
        <v>7.9403512058817699E-6</v>
      </c>
      <c r="BE751" s="2">
        <v>1.9494664843460499E-6</v>
      </c>
      <c r="BF751" s="1">
        <v>2.47173536574348E-4</v>
      </c>
      <c r="BG751" s="1">
        <v>1.2564024739926199E-4</v>
      </c>
      <c r="BH751" s="1">
        <v>42.6</v>
      </c>
      <c r="BI751" s="1">
        <v>178.1</v>
      </c>
      <c r="BJ751" s="1">
        <v>79.3</v>
      </c>
      <c r="BK751" s="1">
        <v>10.87</v>
      </c>
      <c r="BL751" s="1">
        <v>8.73</v>
      </c>
      <c r="BM751" s="1">
        <v>7.04</v>
      </c>
      <c r="BN751" s="1">
        <v>19935.875</v>
      </c>
      <c r="BO751" s="1">
        <v>15367.685546875</v>
      </c>
      <c r="BP751" s="1">
        <v>175834.853515625</v>
      </c>
      <c r="BQ751" s="1">
        <v>139460.095703125</v>
      </c>
      <c r="BR751" s="1">
        <v>116495.583984375</v>
      </c>
      <c r="BS751" s="1">
        <v>127915.115234375</v>
      </c>
      <c r="BT751" s="1">
        <v>70194.378417968794</v>
      </c>
      <c r="BU751" s="1">
        <v>56206.4765625</v>
      </c>
      <c r="BV751" s="1">
        <v>59388.71484375</v>
      </c>
      <c r="BW751" s="1">
        <v>60994.354980468801</v>
      </c>
      <c r="BX751" s="1">
        <f t="shared" si="33"/>
        <v>0.44091733841461306</v>
      </c>
      <c r="BY751" s="1">
        <f t="shared" si="34"/>
        <v>-1.1814198849943669</v>
      </c>
      <c r="BZ751" s="1">
        <f t="shared" si="35"/>
        <v>1.0290906255534275E-3</v>
      </c>
      <c r="CA751" s="1" t="s">
        <v>101</v>
      </c>
      <c r="CB751" s="1" t="s">
        <v>101</v>
      </c>
      <c r="CC751" s="1" t="s">
        <v>102</v>
      </c>
      <c r="CD751" s="1" t="s">
        <v>102</v>
      </c>
      <c r="CE751" s="1" t="s">
        <v>102</v>
      </c>
      <c r="CF751" s="1" t="s">
        <v>102</v>
      </c>
      <c r="CG751" s="1" t="s">
        <v>102</v>
      </c>
      <c r="CH751" s="1" t="s">
        <v>102</v>
      </c>
      <c r="CI751" s="1" t="s">
        <v>101</v>
      </c>
      <c r="CJ751" s="1" t="s">
        <v>102</v>
      </c>
      <c r="CK751" s="1">
        <v>1</v>
      </c>
      <c r="CL751" s="1">
        <v>0</v>
      </c>
      <c r="CN751" s="1">
        <v>0</v>
      </c>
      <c r="CP751" s="1">
        <v>0</v>
      </c>
    </row>
    <row r="752" spans="1:96">
      <c r="A752" s="1">
        <v>-3.4084505963104E+18</v>
      </c>
      <c r="B752" s="1" t="b">
        <v>0</v>
      </c>
      <c r="C752" s="1" t="s">
        <v>102</v>
      </c>
      <c r="D752" s="1" t="s">
        <v>97</v>
      </c>
      <c r="E752" s="1" t="s">
        <v>5764</v>
      </c>
      <c r="F752" s="1" t="s">
        <v>5765</v>
      </c>
      <c r="G752" s="1">
        <v>0</v>
      </c>
      <c r="H752" s="1">
        <v>5.4029999999999996</v>
      </c>
      <c r="I752" s="1">
        <v>31</v>
      </c>
      <c r="J752" s="1">
        <v>2</v>
      </c>
      <c r="K752" s="1">
        <v>5</v>
      </c>
      <c r="L752" s="1">
        <v>2</v>
      </c>
      <c r="M752" s="1">
        <v>124</v>
      </c>
      <c r="N752" s="1">
        <v>13.6</v>
      </c>
      <c r="O752" s="1">
        <v>7.34</v>
      </c>
      <c r="R752" s="1">
        <v>0</v>
      </c>
      <c r="S752" s="1">
        <v>0</v>
      </c>
      <c r="T752" s="1">
        <v>0</v>
      </c>
      <c r="U752" s="1">
        <v>0</v>
      </c>
      <c r="AB752" s="1">
        <v>2</v>
      </c>
      <c r="AC752" s="1">
        <v>1</v>
      </c>
      <c r="AD752" s="1">
        <v>1</v>
      </c>
      <c r="AE752" s="1">
        <v>1</v>
      </c>
      <c r="AJ752" s="1" t="s">
        <v>597</v>
      </c>
      <c r="AK752" s="1" t="s">
        <v>727</v>
      </c>
      <c r="AL752" s="1" t="s">
        <v>879</v>
      </c>
      <c r="AM752" s="1" t="s">
        <v>5766</v>
      </c>
      <c r="AN752" s="1">
        <v>8649</v>
      </c>
      <c r="AO752" s="1" t="s">
        <v>5767</v>
      </c>
      <c r="AP752" s="1" t="s">
        <v>5768</v>
      </c>
      <c r="AQ752" s="1" t="s">
        <v>5769</v>
      </c>
      <c r="AR752" s="1" t="s">
        <v>5770</v>
      </c>
      <c r="AS752" s="1" t="s">
        <v>5771</v>
      </c>
      <c r="AT752" s="1">
        <v>13</v>
      </c>
      <c r="AU752" s="1">
        <v>0</v>
      </c>
      <c r="AV752" s="1">
        <v>3.347</v>
      </c>
      <c r="AW752" s="1">
        <v>1.66</v>
      </c>
      <c r="AX752" s="1">
        <v>0.496</v>
      </c>
      <c r="AY752" s="1">
        <v>1.74</v>
      </c>
      <c r="AZ752" s="1">
        <v>0.73</v>
      </c>
      <c r="BA752" s="1">
        <v>-1.01</v>
      </c>
      <c r="BD752" s="1">
        <v>2.85417401510735E-3</v>
      </c>
      <c r="BG752" s="1">
        <v>1.54879002701424E-2</v>
      </c>
      <c r="BH752" s="1">
        <v>49.9</v>
      </c>
      <c r="BI752" s="1">
        <v>167.2</v>
      </c>
      <c r="BJ752" s="1">
        <v>82.9</v>
      </c>
      <c r="BL752" s="1">
        <v>23.04</v>
      </c>
      <c r="BM752" s="1">
        <v>19.03</v>
      </c>
      <c r="BN752" s="1">
        <v>7706.888671875</v>
      </c>
      <c r="BP752" s="1">
        <v>80392.78515625</v>
      </c>
      <c r="BQ752" s="1">
        <v>45726.6484375</v>
      </c>
      <c r="BR752" s="1">
        <v>44032.22265625</v>
      </c>
      <c r="BS752" s="1">
        <v>42562.1865234375</v>
      </c>
      <c r="BT752" s="1">
        <v>17182.67578125</v>
      </c>
      <c r="BU752" s="1">
        <v>20073.750488281301</v>
      </c>
      <c r="BV752" s="1">
        <v>27556.671875</v>
      </c>
      <c r="BW752" s="1">
        <v>23674.686035156301</v>
      </c>
      <c r="BX752" s="1">
        <f t="shared" si="33"/>
        <v>0.41599447890157459</v>
      </c>
      <c r="BY752" s="1">
        <f t="shared" si="34"/>
        <v>-1.2653637139108411</v>
      </c>
      <c r="BZ752" s="1">
        <f t="shared" si="35"/>
        <v>1.6098703814948542E-2</v>
      </c>
      <c r="CA752" s="1" t="s">
        <v>101</v>
      </c>
      <c r="CB752" s="1" t="s">
        <v>100</v>
      </c>
      <c r="CC752" s="1" t="s">
        <v>102</v>
      </c>
      <c r="CD752" s="1" t="s">
        <v>102</v>
      </c>
      <c r="CE752" s="1" t="s">
        <v>102</v>
      </c>
      <c r="CF752" s="1" t="s">
        <v>102</v>
      </c>
      <c r="CG752" s="1" t="s">
        <v>101</v>
      </c>
      <c r="CH752" s="1" t="s">
        <v>101</v>
      </c>
      <c r="CI752" s="1" t="s">
        <v>101</v>
      </c>
      <c r="CJ752" s="1" t="s">
        <v>101</v>
      </c>
      <c r="CK752" s="1">
        <v>1</v>
      </c>
      <c r="CL752" s="1">
        <v>0</v>
      </c>
      <c r="CN752" s="1">
        <v>0</v>
      </c>
      <c r="CP752" s="1">
        <v>0</v>
      </c>
    </row>
    <row r="753" spans="1:96">
      <c r="A753" s="1">
        <v>-1.90777399604946E+18</v>
      </c>
      <c r="B753" s="1" t="b">
        <v>0</v>
      </c>
      <c r="C753" s="1" t="s">
        <v>102</v>
      </c>
      <c r="D753" s="1" t="s">
        <v>97</v>
      </c>
      <c r="E753" s="1" t="s">
        <v>5772</v>
      </c>
      <c r="F753" s="1" t="s">
        <v>5773</v>
      </c>
      <c r="G753" s="1">
        <v>5.0000000000000001E-3</v>
      </c>
      <c r="H753" s="1">
        <v>4.415</v>
      </c>
      <c r="I753" s="1">
        <v>15</v>
      </c>
      <c r="J753" s="1">
        <v>1</v>
      </c>
      <c r="K753" s="1">
        <v>1</v>
      </c>
      <c r="L753" s="1">
        <v>1</v>
      </c>
      <c r="M753" s="1">
        <v>91</v>
      </c>
      <c r="N753" s="1">
        <v>9.6</v>
      </c>
      <c r="O753" s="1">
        <v>4.87</v>
      </c>
      <c r="T753" s="1">
        <v>0</v>
      </c>
      <c r="AD753" s="1">
        <v>1</v>
      </c>
      <c r="AJ753" s="1" t="s">
        <v>4814</v>
      </c>
      <c r="AK753" s="1" t="s">
        <v>4178</v>
      </c>
      <c r="AM753" s="1" t="s">
        <v>5774</v>
      </c>
      <c r="AN753" s="1">
        <v>10542</v>
      </c>
      <c r="AO753" s="1" t="s">
        <v>5775</v>
      </c>
      <c r="AP753" s="1" t="s">
        <v>5776</v>
      </c>
      <c r="AQ753" s="1" t="s">
        <v>5777</v>
      </c>
      <c r="AS753" s="1" t="s">
        <v>5778</v>
      </c>
      <c r="AT753" s="1">
        <v>7</v>
      </c>
      <c r="AU753" s="1">
        <v>0</v>
      </c>
      <c r="AV753" s="1">
        <v>100</v>
      </c>
      <c r="AX753" s="1">
        <v>0.01</v>
      </c>
      <c r="AY753" s="1">
        <v>6.64</v>
      </c>
      <c r="BA753" s="1">
        <v>-6.64</v>
      </c>
      <c r="BI753" s="1">
        <v>300</v>
      </c>
      <c r="BR753" s="1">
        <v>14548.2734375</v>
      </c>
      <c r="BX753" s="1" t="e">
        <f t="shared" si="33"/>
        <v>#DIV/0!</v>
      </c>
      <c r="BY753" s="1" t="e">
        <f t="shared" si="34"/>
        <v>#DIV/0!</v>
      </c>
      <c r="BZ753" s="1" t="e">
        <f t="shared" si="35"/>
        <v>#DIV/0!</v>
      </c>
      <c r="CA753" s="1" t="s">
        <v>100</v>
      </c>
      <c r="CB753" s="1" t="s">
        <v>100</v>
      </c>
      <c r="CC753" s="1" t="s">
        <v>100</v>
      </c>
      <c r="CD753" s="1" t="s">
        <v>100</v>
      </c>
      <c r="CE753" s="1" t="s">
        <v>102</v>
      </c>
      <c r="CF753" s="1" t="s">
        <v>100</v>
      </c>
      <c r="CG753" s="1" t="s">
        <v>100</v>
      </c>
      <c r="CH753" s="1" t="s">
        <v>100</v>
      </c>
      <c r="CI753" s="1" t="s">
        <v>100</v>
      </c>
      <c r="CJ753" s="1" t="s">
        <v>100</v>
      </c>
      <c r="CK753" s="1">
        <v>1</v>
      </c>
      <c r="CL753" s="1">
        <v>1</v>
      </c>
      <c r="CM753" s="1" t="s">
        <v>389</v>
      </c>
      <c r="CN753" s="1">
        <v>0</v>
      </c>
      <c r="CP753" s="1">
        <v>0</v>
      </c>
      <c r="CR753" s="1" t="s">
        <v>389</v>
      </c>
    </row>
    <row r="754" spans="1:96">
      <c r="A754" s="1">
        <v>6.6095421447327703E+18</v>
      </c>
      <c r="B754" s="1" t="b">
        <v>0</v>
      </c>
      <c r="C754" s="1" t="s">
        <v>96</v>
      </c>
      <c r="D754" s="1" t="s">
        <v>97</v>
      </c>
      <c r="E754" s="1" t="s">
        <v>5779</v>
      </c>
      <c r="F754" s="1" t="s">
        <v>5780</v>
      </c>
      <c r="G754" s="1">
        <v>7.0000000000000007E-2</v>
      </c>
      <c r="H754" s="1">
        <v>1.597</v>
      </c>
      <c r="I754" s="1">
        <v>2</v>
      </c>
      <c r="J754" s="1">
        <v>1</v>
      </c>
      <c r="K754" s="1">
        <v>1</v>
      </c>
      <c r="L754" s="1">
        <v>1</v>
      </c>
      <c r="M754" s="1">
        <v>738</v>
      </c>
      <c r="N754" s="1">
        <v>80.5</v>
      </c>
      <c r="O754" s="1">
        <v>6.92</v>
      </c>
      <c r="T754" s="1">
        <v>0</v>
      </c>
      <c r="AD754" s="1">
        <v>1</v>
      </c>
      <c r="AJ754" s="1" t="s">
        <v>144</v>
      </c>
      <c r="AK754" s="1" t="s">
        <v>166</v>
      </c>
      <c r="AL754" s="1" t="s">
        <v>2035</v>
      </c>
      <c r="AM754" s="1" t="s">
        <v>5781</v>
      </c>
      <c r="AN754" s="1">
        <v>23185</v>
      </c>
      <c r="AO754" s="1" t="s">
        <v>5782</v>
      </c>
      <c r="AP754" s="1" t="s">
        <v>5783</v>
      </c>
      <c r="AQ754" s="1" t="s">
        <v>5784</v>
      </c>
      <c r="AT754" s="1">
        <v>0</v>
      </c>
      <c r="AU754" s="1">
        <v>0</v>
      </c>
      <c r="AV754" s="1">
        <v>1.21</v>
      </c>
      <c r="AW754" s="1">
        <v>1.5369999999999999</v>
      </c>
      <c r="AX754" s="1">
        <v>1.2709999999999999</v>
      </c>
      <c r="AY754" s="1">
        <v>0.27</v>
      </c>
      <c r="AZ754" s="1">
        <v>0.62</v>
      </c>
      <c r="BA754" s="1">
        <v>0.35</v>
      </c>
      <c r="BB754" s="1">
        <v>1.3197041454137901E-2</v>
      </c>
      <c r="BC754" s="1">
        <v>1.8312104346973599E-4</v>
      </c>
      <c r="BD754" s="1">
        <v>2.7593303610961E-3</v>
      </c>
      <c r="BE754" s="1">
        <v>1.7469446583972401E-2</v>
      </c>
      <c r="BF754" s="1">
        <v>3.32923119787046E-4</v>
      </c>
      <c r="BG754" s="1">
        <v>1.51339959682203E-2</v>
      </c>
      <c r="BH754" s="1">
        <v>80.099999999999994</v>
      </c>
      <c r="BI754" s="1">
        <v>96.9</v>
      </c>
      <c r="BJ754" s="1">
        <v>123.1</v>
      </c>
      <c r="BK754" s="1">
        <v>4.09</v>
      </c>
      <c r="BL754" s="1">
        <v>6.07</v>
      </c>
      <c r="BM754" s="1">
        <v>6.21</v>
      </c>
      <c r="BN754" s="1">
        <v>21873.73046875</v>
      </c>
      <c r="BO754" s="1">
        <v>20841.783203125</v>
      </c>
      <c r="BP754" s="1">
        <v>56470.47265625</v>
      </c>
      <c r="BQ754" s="1">
        <v>48633.97265625</v>
      </c>
      <c r="BR754" s="1">
        <v>43828.14453125</v>
      </c>
      <c r="BS754" s="1">
        <v>49798.91796875</v>
      </c>
      <c r="BT754" s="1">
        <v>60666.4140625</v>
      </c>
      <c r="BU754" s="1">
        <v>52038.0703125</v>
      </c>
      <c r="BV754" s="1">
        <v>65994.09375</v>
      </c>
      <c r="BW754" s="1">
        <v>64682.953125</v>
      </c>
      <c r="BX754" s="1">
        <f t="shared" si="33"/>
        <v>1.2246751102981948</v>
      </c>
      <c r="BY754" s="1">
        <f t="shared" si="34"/>
        <v>0.29239907255173642</v>
      </c>
      <c r="BZ754" s="1">
        <f t="shared" si="35"/>
        <v>3.4086569745097328E-2</v>
      </c>
      <c r="CA754" s="1" t="s">
        <v>101</v>
      </c>
      <c r="CB754" s="1" t="s">
        <v>101</v>
      </c>
      <c r="CC754" s="1" t="s">
        <v>101</v>
      </c>
      <c r="CD754" s="1" t="s">
        <v>101</v>
      </c>
      <c r="CE754" s="1" t="s">
        <v>102</v>
      </c>
      <c r="CF754" s="1" t="s">
        <v>101</v>
      </c>
      <c r="CG754" s="1" t="s">
        <v>101</v>
      </c>
      <c r="CH754" s="1" t="s">
        <v>101</v>
      </c>
      <c r="CI754" s="1" t="s">
        <v>101</v>
      </c>
      <c r="CJ754" s="1" t="s">
        <v>101</v>
      </c>
      <c r="CK754" s="1">
        <v>1</v>
      </c>
      <c r="CL754" s="1">
        <v>0</v>
      </c>
      <c r="CN754" s="1">
        <v>0</v>
      </c>
      <c r="CP754" s="1">
        <v>0</v>
      </c>
    </row>
    <row r="755" spans="1:96">
      <c r="A755" s="1">
        <v>-2.6518735679542001E+18</v>
      </c>
      <c r="B755" s="1" t="b">
        <v>0</v>
      </c>
      <c r="C755" s="1" t="s">
        <v>102</v>
      </c>
      <c r="D755" s="1" t="s">
        <v>97</v>
      </c>
      <c r="E755" s="1" t="s">
        <v>5785</v>
      </c>
      <c r="F755" s="1" t="s">
        <v>5786</v>
      </c>
      <c r="G755" s="1">
        <v>0</v>
      </c>
      <c r="H755" s="1">
        <v>18.625</v>
      </c>
      <c r="I755" s="1">
        <v>10</v>
      </c>
      <c r="J755" s="1">
        <v>10</v>
      </c>
      <c r="K755" s="1">
        <v>27</v>
      </c>
      <c r="L755" s="1">
        <v>10</v>
      </c>
      <c r="M755" s="1">
        <v>1176</v>
      </c>
      <c r="N755" s="1">
        <v>134.4</v>
      </c>
      <c r="O755" s="1">
        <v>7.3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AA755" s="1">
        <v>1</v>
      </c>
      <c r="AB755" s="1">
        <v>7</v>
      </c>
      <c r="AC755" s="1">
        <v>4</v>
      </c>
      <c r="AD755" s="1">
        <v>4</v>
      </c>
      <c r="AE755" s="1">
        <v>2</v>
      </c>
      <c r="AF755" s="1">
        <v>2</v>
      </c>
      <c r="AG755" s="1">
        <v>3</v>
      </c>
      <c r="AH755" s="1">
        <v>2</v>
      </c>
      <c r="AI755" s="1">
        <v>2</v>
      </c>
      <c r="AJ755" s="1" t="s">
        <v>3782</v>
      </c>
      <c r="AK755" s="1" t="s">
        <v>5787</v>
      </c>
      <c r="AL755" s="1" t="s">
        <v>317</v>
      </c>
      <c r="AM755" s="1" t="s">
        <v>5788</v>
      </c>
      <c r="AN755" s="1">
        <v>51520</v>
      </c>
      <c r="AO755" s="1" t="s">
        <v>5789</v>
      </c>
      <c r="AP755" s="1" t="s">
        <v>5790</v>
      </c>
      <c r="AQ755" s="1" t="s">
        <v>5791</v>
      </c>
      <c r="AS755" s="1" t="s">
        <v>568</v>
      </c>
      <c r="AT755" s="1">
        <v>2</v>
      </c>
      <c r="AU755" s="1">
        <v>0</v>
      </c>
      <c r="AV755" s="1">
        <v>5.1580000000000004</v>
      </c>
      <c r="AW755" s="1">
        <v>4.992</v>
      </c>
      <c r="AX755" s="1">
        <v>0.96799999999999997</v>
      </c>
      <c r="AY755" s="1">
        <v>2.37</v>
      </c>
      <c r="AZ755" s="1">
        <v>2.3199999999999998</v>
      </c>
      <c r="BA755" s="1">
        <v>-0.05</v>
      </c>
      <c r="BB755" s="2">
        <v>2.4156975086952999E-8</v>
      </c>
      <c r="BC755" s="2">
        <v>2.9183999883386501E-8</v>
      </c>
      <c r="BD755" s="1">
        <v>0.67151946171916599</v>
      </c>
      <c r="BE755" s="2">
        <v>1.9340966677898101E-7</v>
      </c>
      <c r="BF755" s="2">
        <v>2.0593681273643901E-7</v>
      </c>
      <c r="BG755" s="1">
        <v>0.850036670834597</v>
      </c>
      <c r="BH755" s="1">
        <v>26.9</v>
      </c>
      <c r="BI755" s="1">
        <v>138.80000000000001</v>
      </c>
      <c r="BJ755" s="1">
        <v>134.30000000000001</v>
      </c>
      <c r="BK755" s="1">
        <v>9.5399999999999991</v>
      </c>
      <c r="BL755" s="1">
        <v>4.57</v>
      </c>
      <c r="BM755" s="1">
        <v>5.53</v>
      </c>
      <c r="BN755" s="1">
        <v>122566.703613281</v>
      </c>
      <c r="BO755" s="1">
        <v>126165.365722656</v>
      </c>
      <c r="BP755" s="1">
        <v>1418754.2363281299</v>
      </c>
      <c r="BQ755" s="1">
        <v>1265781.98828125</v>
      </c>
      <c r="BR755" s="1">
        <v>1071755.6135253899</v>
      </c>
      <c r="BS755" s="1">
        <v>1106156.14697266</v>
      </c>
      <c r="BT755" s="1">
        <v>1255453.7114257801</v>
      </c>
      <c r="BU755" s="1">
        <v>1061142.56494141</v>
      </c>
      <c r="BV755" s="1">
        <v>1198739.42651367</v>
      </c>
      <c r="BW755" s="1">
        <v>1070941.2448730499</v>
      </c>
      <c r="BX755" s="1">
        <f t="shared" si="33"/>
        <v>0.94320329221014432</v>
      </c>
      <c r="BY755" s="1">
        <f t="shared" si="34"/>
        <v>-8.4359340896489624E-2</v>
      </c>
      <c r="BZ755" s="1">
        <f t="shared" si="35"/>
        <v>0.48641912914518148</v>
      </c>
      <c r="CA755" s="1" t="s">
        <v>101</v>
      </c>
      <c r="CB755" s="1" t="s">
        <v>102</v>
      </c>
      <c r="CC755" s="1" t="s">
        <v>102</v>
      </c>
      <c r="CD755" s="1" t="s">
        <v>102</v>
      </c>
      <c r="CE755" s="1" t="s">
        <v>102</v>
      </c>
      <c r="CF755" s="1" t="s">
        <v>102</v>
      </c>
      <c r="CG755" s="1" t="s">
        <v>102</v>
      </c>
      <c r="CH755" s="1" t="s">
        <v>102</v>
      </c>
      <c r="CI755" s="1" t="s">
        <v>102</v>
      </c>
      <c r="CJ755" s="1" t="s">
        <v>102</v>
      </c>
      <c r="CK755" s="1">
        <v>1</v>
      </c>
      <c r="CL755" s="1">
        <v>0</v>
      </c>
      <c r="CN755" s="1">
        <v>0</v>
      </c>
      <c r="CP755" s="1">
        <v>0</v>
      </c>
    </row>
    <row r="756" spans="1:96">
      <c r="A756" s="1">
        <v>8.50489574042125E+18</v>
      </c>
      <c r="B756" s="1" t="b">
        <v>0</v>
      </c>
      <c r="C756" s="1" t="s">
        <v>104</v>
      </c>
      <c r="D756" s="1" t="s">
        <v>97</v>
      </c>
      <c r="E756" s="1" t="s">
        <v>5792</v>
      </c>
      <c r="F756" s="1" t="s">
        <v>5793</v>
      </c>
      <c r="G756" s="1">
        <v>1.2E-2</v>
      </c>
      <c r="H756" s="1">
        <v>2.4060000000000001</v>
      </c>
      <c r="I756" s="1">
        <v>3</v>
      </c>
      <c r="J756" s="1">
        <v>1</v>
      </c>
      <c r="K756" s="1">
        <v>2</v>
      </c>
      <c r="L756" s="1">
        <v>1</v>
      </c>
      <c r="M756" s="1">
        <v>734</v>
      </c>
      <c r="N756" s="1">
        <v>83</v>
      </c>
      <c r="O756" s="1">
        <v>4.7300000000000004</v>
      </c>
      <c r="R756" s="1">
        <v>0</v>
      </c>
      <c r="W756" s="1">
        <v>0</v>
      </c>
      <c r="AB756" s="1">
        <v>1</v>
      </c>
      <c r="AG756" s="1">
        <v>1</v>
      </c>
      <c r="AJ756" s="1" t="s">
        <v>1299</v>
      </c>
      <c r="AK756" s="1" t="s">
        <v>166</v>
      </c>
      <c r="AL756" s="1" t="s">
        <v>146</v>
      </c>
      <c r="AM756" s="1" t="s">
        <v>5794</v>
      </c>
      <c r="AN756" s="1">
        <v>81887</v>
      </c>
      <c r="AO756" s="1" t="s">
        <v>5795</v>
      </c>
      <c r="AP756" s="1" t="s">
        <v>5796</v>
      </c>
      <c r="AQ756" s="1" t="s">
        <v>5797</v>
      </c>
      <c r="AS756" s="1" t="s">
        <v>5798</v>
      </c>
      <c r="AT756" s="1">
        <v>1</v>
      </c>
      <c r="AU756" s="1">
        <v>0</v>
      </c>
      <c r="AV756" s="1">
        <v>100</v>
      </c>
      <c r="AW756" s="1">
        <v>100</v>
      </c>
      <c r="AX756" s="1">
        <v>0.90900000000000003</v>
      </c>
      <c r="AY756" s="1">
        <v>6.64</v>
      </c>
      <c r="AZ756" s="1">
        <v>6.64</v>
      </c>
      <c r="BA756" s="1">
        <v>-0.14000000000000001</v>
      </c>
      <c r="BD756" s="1">
        <v>0.45253496569580298</v>
      </c>
      <c r="BG756" s="1">
        <v>0.66145431500214802</v>
      </c>
      <c r="BI756" s="1">
        <v>157.19999999999999</v>
      </c>
      <c r="BJ756" s="1">
        <v>142.80000000000001</v>
      </c>
      <c r="BL756" s="1">
        <v>4.17</v>
      </c>
      <c r="BM756" s="1">
        <v>12.2</v>
      </c>
      <c r="BP756" s="1">
        <v>54014.57421875</v>
      </c>
      <c r="BQ756" s="1">
        <v>46088.3046875</v>
      </c>
      <c r="BR756" s="1">
        <v>40316.3046875</v>
      </c>
      <c r="BS756" s="1">
        <v>43050.75390625</v>
      </c>
      <c r="BT756" s="1">
        <v>51736.98828125</v>
      </c>
      <c r="BU756" s="1">
        <v>36037.015625</v>
      </c>
      <c r="BV756" s="1">
        <v>45100.6015625</v>
      </c>
      <c r="BW756" s="1">
        <v>39074.67578125</v>
      </c>
      <c r="BX756" s="1">
        <f t="shared" si="33"/>
        <v>0.93720684485435113</v>
      </c>
      <c r="BY756" s="1">
        <f t="shared" si="34"/>
        <v>-9.3560603979776433E-2</v>
      </c>
      <c r="BZ756" s="1">
        <f t="shared" si="35"/>
        <v>0.55115139610352737</v>
      </c>
      <c r="CA756" s="1" t="s">
        <v>100</v>
      </c>
      <c r="CB756" s="1" t="s">
        <v>100</v>
      </c>
      <c r="CC756" s="1" t="s">
        <v>102</v>
      </c>
      <c r="CD756" s="1" t="s">
        <v>101</v>
      </c>
      <c r="CE756" s="1" t="s">
        <v>101</v>
      </c>
      <c r="CF756" s="1" t="s">
        <v>101</v>
      </c>
      <c r="CG756" s="1" t="s">
        <v>101</v>
      </c>
      <c r="CH756" s="1" t="s">
        <v>102</v>
      </c>
      <c r="CI756" s="1" t="s">
        <v>101</v>
      </c>
      <c r="CJ756" s="1" t="s">
        <v>101</v>
      </c>
      <c r="CK756" s="1">
        <v>1</v>
      </c>
      <c r="CL756" s="1">
        <v>0</v>
      </c>
      <c r="CN756" s="1">
        <v>0</v>
      </c>
      <c r="CP756" s="1">
        <v>0</v>
      </c>
    </row>
    <row r="757" spans="1:96">
      <c r="A757" s="1">
        <v>-4.9253313078540503E+18</v>
      </c>
      <c r="B757" s="1" t="b">
        <v>0</v>
      </c>
      <c r="C757" s="1" t="s">
        <v>102</v>
      </c>
      <c r="D757" s="1" t="s">
        <v>97</v>
      </c>
      <c r="E757" s="1" t="s">
        <v>5799</v>
      </c>
      <c r="F757" s="1" t="s">
        <v>5800</v>
      </c>
      <c r="G757" s="1">
        <v>0</v>
      </c>
      <c r="H757" s="1">
        <v>26.562999999999999</v>
      </c>
      <c r="I757" s="1">
        <v>13</v>
      </c>
      <c r="J757" s="1">
        <v>9</v>
      </c>
      <c r="K757" s="1">
        <v>58</v>
      </c>
      <c r="L757" s="1">
        <v>9</v>
      </c>
      <c r="M757" s="1">
        <v>615</v>
      </c>
      <c r="N757" s="1">
        <v>70.7</v>
      </c>
      <c r="O757" s="1">
        <v>9.36</v>
      </c>
      <c r="R757" s="1">
        <v>1.75</v>
      </c>
      <c r="S757" s="1">
        <v>1.66</v>
      </c>
      <c r="T757" s="1">
        <v>1.77</v>
      </c>
      <c r="U757" s="1">
        <v>1.69</v>
      </c>
      <c r="V757" s="1">
        <v>0</v>
      </c>
      <c r="W757" s="1">
        <v>0</v>
      </c>
      <c r="X757" s="1">
        <v>1.75</v>
      </c>
      <c r="Y757" s="1">
        <v>1.7</v>
      </c>
      <c r="AB757" s="1">
        <v>7</v>
      </c>
      <c r="AC757" s="1">
        <v>6</v>
      </c>
      <c r="AD757" s="1">
        <v>6</v>
      </c>
      <c r="AE757" s="1">
        <v>7</v>
      </c>
      <c r="AF757" s="1">
        <v>5</v>
      </c>
      <c r="AG757" s="1">
        <v>4</v>
      </c>
      <c r="AH757" s="1">
        <v>5</v>
      </c>
      <c r="AI757" s="1">
        <v>7</v>
      </c>
      <c r="AJ757" s="1" t="s">
        <v>194</v>
      </c>
      <c r="AK757" s="1" t="s">
        <v>493</v>
      </c>
      <c r="AL757" s="1" t="s">
        <v>185</v>
      </c>
      <c r="AM757" s="1" t="s">
        <v>5801</v>
      </c>
      <c r="AN757" s="1">
        <v>3930</v>
      </c>
      <c r="AO757" s="1" t="s">
        <v>5802</v>
      </c>
      <c r="AP757" s="1" t="s">
        <v>5803</v>
      </c>
      <c r="AQ757" s="1" t="s">
        <v>5804</v>
      </c>
      <c r="AR757" s="1" t="s">
        <v>5805</v>
      </c>
      <c r="AS757" s="1" t="s">
        <v>5806</v>
      </c>
      <c r="AT757" s="1">
        <v>18</v>
      </c>
      <c r="AU757" s="1">
        <v>0</v>
      </c>
      <c r="AV757" s="1">
        <v>6.1189999999999998</v>
      </c>
      <c r="AW757" s="1">
        <v>6.5510000000000002</v>
      </c>
      <c r="AX757" s="1">
        <v>1.071</v>
      </c>
      <c r="AY757" s="1">
        <v>2.61</v>
      </c>
      <c r="AZ757" s="1">
        <v>2.71</v>
      </c>
      <c r="BA757" s="1">
        <v>0.1</v>
      </c>
      <c r="BB757" s="2">
        <v>1.0000000000000001E-15</v>
      </c>
      <c r="BC757" s="2">
        <v>1.0000000000000001E-15</v>
      </c>
      <c r="BD757" s="1">
        <v>6.4837341300880494E-2</v>
      </c>
      <c r="BE757" s="2">
        <v>1.0055999999999999E-14</v>
      </c>
      <c r="BF757" s="2">
        <v>1.0237704918032801E-14</v>
      </c>
      <c r="BG757" s="1">
        <v>0.156150396581902</v>
      </c>
      <c r="BH757" s="1">
        <v>21.9</v>
      </c>
      <c r="BI757" s="1">
        <v>134.30000000000001</v>
      </c>
      <c r="BJ757" s="1">
        <v>143.80000000000001</v>
      </c>
      <c r="BK757" s="1">
        <v>7.09</v>
      </c>
      <c r="BL757" s="1">
        <v>4.91</v>
      </c>
      <c r="BM757" s="1">
        <v>1.43</v>
      </c>
      <c r="BN757" s="1">
        <v>156239.59472656299</v>
      </c>
      <c r="BO757" s="1">
        <v>155340.82519531299</v>
      </c>
      <c r="BP757" s="1">
        <v>2130624.56494141</v>
      </c>
      <c r="BQ757" s="1">
        <v>1844414.9721679699</v>
      </c>
      <c r="BR757" s="1">
        <v>1568783.9287109401</v>
      </c>
      <c r="BS757" s="1">
        <v>1640506.11865234</v>
      </c>
      <c r="BT757" s="1">
        <v>1950827.58984375</v>
      </c>
      <c r="BU757" s="1">
        <v>1743159.7734375</v>
      </c>
      <c r="BV757" s="1">
        <v>1972363.1953125</v>
      </c>
      <c r="BW757" s="1">
        <v>1966597.68115234</v>
      </c>
      <c r="BX757" s="1">
        <f t="shared" si="33"/>
        <v>1.0624440527120331</v>
      </c>
      <c r="BY757" s="1">
        <f t="shared" si="34"/>
        <v>8.7386872309117986E-2</v>
      </c>
      <c r="BZ757" s="1">
        <f t="shared" si="35"/>
        <v>0.44569180830091848</v>
      </c>
      <c r="CA757" s="1" t="s">
        <v>101</v>
      </c>
      <c r="CB757" s="1" t="s">
        <v>101</v>
      </c>
      <c r="CC757" s="1" t="s">
        <v>102</v>
      </c>
      <c r="CD757" s="1" t="s">
        <v>102</v>
      </c>
      <c r="CE757" s="1" t="s">
        <v>102</v>
      </c>
      <c r="CF757" s="1" t="s">
        <v>102</v>
      </c>
      <c r="CG757" s="1" t="s">
        <v>102</v>
      </c>
      <c r="CH757" s="1" t="s">
        <v>102</v>
      </c>
      <c r="CI757" s="1" t="s">
        <v>102</v>
      </c>
      <c r="CJ757" s="1" t="s">
        <v>102</v>
      </c>
      <c r="CK757" s="1">
        <v>1</v>
      </c>
      <c r="CL757" s="1">
        <v>0</v>
      </c>
      <c r="CN757" s="1">
        <v>0</v>
      </c>
      <c r="CP757" s="1">
        <v>0</v>
      </c>
    </row>
    <row r="758" spans="1:96">
      <c r="A758" s="1">
        <v>2.7266839768154501E+18</v>
      </c>
      <c r="B758" s="1" t="b">
        <v>0</v>
      </c>
      <c r="C758" s="1" t="s">
        <v>102</v>
      </c>
      <c r="D758" s="1" t="s">
        <v>97</v>
      </c>
      <c r="E758" s="1" t="s">
        <v>5807</v>
      </c>
      <c r="F758" s="1" t="s">
        <v>5808</v>
      </c>
      <c r="G758" s="1">
        <v>0</v>
      </c>
      <c r="H758" s="1">
        <v>45.17</v>
      </c>
      <c r="I758" s="1">
        <v>39</v>
      </c>
      <c r="J758" s="1">
        <v>13</v>
      </c>
      <c r="K758" s="1">
        <v>59</v>
      </c>
      <c r="L758" s="1">
        <v>13</v>
      </c>
      <c r="M758" s="1">
        <v>332</v>
      </c>
      <c r="N758" s="1">
        <v>36.700000000000003</v>
      </c>
      <c r="O758" s="1">
        <v>8.27</v>
      </c>
      <c r="P758" s="1">
        <v>18.72</v>
      </c>
      <c r="Q758" s="1">
        <v>14.19</v>
      </c>
      <c r="R758" s="1">
        <v>1.96</v>
      </c>
      <c r="S758" s="1">
        <v>1.97</v>
      </c>
      <c r="T758" s="1">
        <v>2.1800000000000002</v>
      </c>
      <c r="U758" s="1">
        <v>2.23</v>
      </c>
      <c r="W758" s="1">
        <v>0</v>
      </c>
      <c r="X758" s="1">
        <v>0</v>
      </c>
      <c r="Y758" s="1">
        <v>0</v>
      </c>
      <c r="Z758" s="1">
        <v>12</v>
      </c>
      <c r="AA758" s="1">
        <v>10</v>
      </c>
      <c r="AB758" s="1">
        <v>7</v>
      </c>
      <c r="AC758" s="1">
        <v>5</v>
      </c>
      <c r="AD758" s="1">
        <v>3</v>
      </c>
      <c r="AE758" s="1">
        <v>4</v>
      </c>
      <c r="AG758" s="1">
        <v>2</v>
      </c>
      <c r="AH758" s="1">
        <v>4</v>
      </c>
      <c r="AI758" s="1">
        <v>2</v>
      </c>
      <c r="AJ758" s="1" t="s">
        <v>278</v>
      </c>
      <c r="AK758" s="1" t="s">
        <v>184</v>
      </c>
      <c r="AL758" s="1" t="s">
        <v>146</v>
      </c>
      <c r="AM758" s="1" t="s">
        <v>5809</v>
      </c>
      <c r="AN758" s="1">
        <v>3939</v>
      </c>
      <c r="AO758" s="1" t="s">
        <v>5810</v>
      </c>
      <c r="AP758" s="1" t="s">
        <v>5811</v>
      </c>
      <c r="AQ758" s="1" t="s">
        <v>5812</v>
      </c>
      <c r="AR758" s="1" t="s">
        <v>5813</v>
      </c>
      <c r="AS758" s="1" t="s">
        <v>4386</v>
      </c>
      <c r="AT758" s="1">
        <v>20</v>
      </c>
      <c r="AU758" s="1">
        <v>0</v>
      </c>
      <c r="AV758" s="1">
        <v>0.498</v>
      </c>
      <c r="AW758" s="1">
        <v>0.53400000000000003</v>
      </c>
      <c r="AX758" s="1">
        <v>1.073</v>
      </c>
      <c r="AY758" s="1">
        <v>-1.01</v>
      </c>
      <c r="AZ758" s="1">
        <v>-0.9</v>
      </c>
      <c r="BA758" s="1">
        <v>0.1</v>
      </c>
      <c r="BB758" s="2">
        <v>1.42088074173152E-6</v>
      </c>
      <c r="BC758" s="2">
        <v>3.2917079615391002E-6</v>
      </c>
      <c r="BD758" s="1">
        <v>0.128432199940782</v>
      </c>
      <c r="BE758" s="2">
        <v>4.9681421206022898E-6</v>
      </c>
      <c r="BF758" s="2">
        <v>9.5826232389832106E-6</v>
      </c>
      <c r="BG758" s="1">
        <v>0.26379870590938398</v>
      </c>
      <c r="BH758" s="1">
        <v>147.6</v>
      </c>
      <c r="BI758" s="1">
        <v>73.5</v>
      </c>
      <c r="BJ758" s="1">
        <v>78.900000000000006</v>
      </c>
      <c r="BK758" s="1">
        <v>2.33</v>
      </c>
      <c r="BL758" s="1">
        <v>5.71</v>
      </c>
      <c r="BM758" s="1">
        <v>4.2300000000000004</v>
      </c>
      <c r="BN758" s="1">
        <v>2437840.75634766</v>
      </c>
      <c r="BO758" s="1">
        <v>2121331.0478515602</v>
      </c>
      <c r="BP758" s="1">
        <v>2642291.72119141</v>
      </c>
      <c r="BQ758" s="1">
        <v>2189095.9143066402</v>
      </c>
      <c r="BR758" s="1">
        <v>1978922.1621093799</v>
      </c>
      <c r="BS758" s="1">
        <v>1870470.8886718799</v>
      </c>
      <c r="BT758" s="1">
        <v>2493781.3198242201</v>
      </c>
      <c r="BU758" s="1">
        <v>2019740.9216308601</v>
      </c>
      <c r="BV758" s="1">
        <v>2385980.51171875</v>
      </c>
      <c r="BW758" s="1">
        <v>2242223.2890625</v>
      </c>
      <c r="BX758" s="1">
        <f t="shared" si="33"/>
        <v>1.0530995278668407</v>
      </c>
      <c r="BY758" s="1">
        <f t="shared" si="34"/>
        <v>7.4641791135214297E-2</v>
      </c>
      <c r="BZ758" s="1">
        <f t="shared" si="35"/>
        <v>0.58376829900049554</v>
      </c>
      <c r="CA758" s="1" t="s">
        <v>102</v>
      </c>
      <c r="CB758" s="1" t="s">
        <v>102</v>
      </c>
      <c r="CC758" s="1" t="s">
        <v>102</v>
      </c>
      <c r="CD758" s="1" t="s">
        <v>102</v>
      </c>
      <c r="CE758" s="1" t="s">
        <v>102</v>
      </c>
      <c r="CF758" s="1" t="s">
        <v>102</v>
      </c>
      <c r="CG758" s="1" t="s">
        <v>101</v>
      </c>
      <c r="CH758" s="1" t="s">
        <v>102</v>
      </c>
      <c r="CI758" s="1" t="s">
        <v>102</v>
      </c>
      <c r="CJ758" s="1" t="s">
        <v>102</v>
      </c>
      <c r="CK758" s="1">
        <v>1</v>
      </c>
      <c r="CL758" s="1">
        <v>0</v>
      </c>
      <c r="CN758" s="1">
        <v>1</v>
      </c>
      <c r="CO758" s="1" t="s">
        <v>5814</v>
      </c>
      <c r="CP758" s="1">
        <v>0</v>
      </c>
      <c r="CR758" s="1" t="s">
        <v>5814</v>
      </c>
    </row>
    <row r="759" spans="1:96">
      <c r="A759" s="1">
        <v>-1.6053379137736198E+17</v>
      </c>
      <c r="B759" s="1" t="b">
        <v>0</v>
      </c>
      <c r="C759" s="1" t="s">
        <v>102</v>
      </c>
      <c r="D759" s="1" t="s">
        <v>97</v>
      </c>
      <c r="E759" s="1" t="s">
        <v>5815</v>
      </c>
      <c r="F759" s="1" t="s">
        <v>5816</v>
      </c>
      <c r="G759" s="1">
        <v>0</v>
      </c>
      <c r="H759" s="1">
        <v>55.692</v>
      </c>
      <c r="I759" s="1">
        <v>48</v>
      </c>
      <c r="J759" s="1">
        <v>14</v>
      </c>
      <c r="K759" s="1">
        <v>91</v>
      </c>
      <c r="L759" s="1">
        <v>14</v>
      </c>
      <c r="M759" s="1">
        <v>334</v>
      </c>
      <c r="N759" s="1">
        <v>36.6</v>
      </c>
      <c r="O759" s="1">
        <v>6.05</v>
      </c>
      <c r="P759" s="1">
        <v>19.88</v>
      </c>
      <c r="Q759" s="1">
        <v>23.26</v>
      </c>
      <c r="R759" s="1">
        <v>8.26</v>
      </c>
      <c r="S759" s="1">
        <v>6.23</v>
      </c>
      <c r="T759" s="1">
        <v>2.0299999999999998</v>
      </c>
      <c r="U759" s="1">
        <v>1.74</v>
      </c>
      <c r="V759" s="1">
        <v>1.8</v>
      </c>
      <c r="W759" s="1">
        <v>0</v>
      </c>
      <c r="X759" s="1">
        <v>0</v>
      </c>
      <c r="Y759" s="1">
        <v>5.73</v>
      </c>
      <c r="Z759" s="1">
        <v>11</v>
      </c>
      <c r="AA759" s="1">
        <v>11</v>
      </c>
      <c r="AB759" s="1">
        <v>7</v>
      </c>
      <c r="AC759" s="1">
        <v>7</v>
      </c>
      <c r="AD759" s="1">
        <v>7</v>
      </c>
      <c r="AE759" s="1">
        <v>7</v>
      </c>
      <c r="AF759" s="1">
        <v>5</v>
      </c>
      <c r="AG759" s="1">
        <v>5</v>
      </c>
      <c r="AH759" s="1">
        <v>5</v>
      </c>
      <c r="AI759" s="1">
        <v>6</v>
      </c>
      <c r="AJ759" s="1" t="s">
        <v>278</v>
      </c>
      <c r="AK759" s="1" t="s">
        <v>483</v>
      </c>
      <c r="AL759" s="1" t="s">
        <v>146</v>
      </c>
      <c r="AM759" s="1" t="s">
        <v>5809</v>
      </c>
      <c r="AN759" s="1">
        <v>3945</v>
      </c>
      <c r="AO759" s="1" t="s">
        <v>5817</v>
      </c>
      <c r="AP759" s="1" t="s">
        <v>5818</v>
      </c>
      <c r="AQ759" s="1" t="s">
        <v>5819</v>
      </c>
      <c r="AR759" s="1" t="s">
        <v>5820</v>
      </c>
      <c r="AS759" s="1" t="s">
        <v>4386</v>
      </c>
      <c r="AT759" s="1">
        <v>5</v>
      </c>
      <c r="AU759" s="1">
        <v>0</v>
      </c>
      <c r="AV759" s="1">
        <v>0.189</v>
      </c>
      <c r="AW759" s="1">
        <v>0.129</v>
      </c>
      <c r="AX759" s="1">
        <v>0.68300000000000005</v>
      </c>
      <c r="AY759" s="1">
        <v>-2.4</v>
      </c>
      <c r="AZ759" s="1">
        <v>-2.95</v>
      </c>
      <c r="BA759" s="1">
        <v>-0.55000000000000004</v>
      </c>
      <c r="BB759" s="2">
        <v>1.1737656424592999E-7</v>
      </c>
      <c r="BC759" s="2">
        <v>3.5655145724788901E-8</v>
      </c>
      <c r="BD759" s="1">
        <v>5.4395265400319903E-4</v>
      </c>
      <c r="BE759" s="2">
        <v>6.3052282588518896E-7</v>
      </c>
      <c r="BF759" s="2">
        <v>2.3788286535856699E-7</v>
      </c>
      <c r="BG759" s="1">
        <v>4.1037440732393298E-3</v>
      </c>
      <c r="BH759" s="1">
        <v>227.6</v>
      </c>
      <c r="BI759" s="1">
        <v>43</v>
      </c>
      <c r="BJ759" s="1">
        <v>29.4</v>
      </c>
      <c r="BK759" s="1">
        <v>1.31</v>
      </c>
      <c r="BL759" s="1">
        <v>8.5500000000000007</v>
      </c>
      <c r="BM759" s="1">
        <v>8.42</v>
      </c>
      <c r="BN759" s="1">
        <v>4438007.984375</v>
      </c>
      <c r="BO759" s="1">
        <v>3917848.7753906301</v>
      </c>
      <c r="BP759" s="1">
        <v>1796986.95703125</v>
      </c>
      <c r="BQ759" s="1">
        <v>1666281.8935546901</v>
      </c>
      <c r="BR759" s="1">
        <v>1306997.4863281299</v>
      </c>
      <c r="BS759" s="1">
        <v>1317959.4912109401</v>
      </c>
      <c r="BT759" s="1">
        <v>963027.98535156297</v>
      </c>
      <c r="BU759" s="1">
        <v>867675.27050781297</v>
      </c>
      <c r="BV759" s="1">
        <v>1102286.3125</v>
      </c>
      <c r="BW759" s="1">
        <v>1108186.49853516</v>
      </c>
      <c r="BX759" s="1">
        <f t="shared" si="33"/>
        <v>0.66376908166349935</v>
      </c>
      <c r="BY759" s="1">
        <f t="shared" si="34"/>
        <v>-0.5912466645817136</v>
      </c>
      <c r="BZ759" s="1">
        <f t="shared" si="35"/>
        <v>9.6440127592302381E-3</v>
      </c>
      <c r="CA759" s="1" t="s">
        <v>102</v>
      </c>
      <c r="CB759" s="1" t="s">
        <v>102</v>
      </c>
      <c r="CC759" s="1" t="s">
        <v>102</v>
      </c>
      <c r="CD759" s="1" t="s">
        <v>102</v>
      </c>
      <c r="CE759" s="1" t="s">
        <v>102</v>
      </c>
      <c r="CF759" s="1" t="s">
        <v>102</v>
      </c>
      <c r="CG759" s="1" t="s">
        <v>102</v>
      </c>
      <c r="CH759" s="1" t="s">
        <v>102</v>
      </c>
      <c r="CI759" s="1" t="s">
        <v>102</v>
      </c>
      <c r="CJ759" s="1" t="s">
        <v>102</v>
      </c>
      <c r="CK759" s="1">
        <v>1</v>
      </c>
      <c r="CL759" s="1">
        <v>0</v>
      </c>
      <c r="CN759" s="1">
        <v>1</v>
      </c>
      <c r="CO759" s="1" t="s">
        <v>4673</v>
      </c>
      <c r="CP759" s="1">
        <v>0</v>
      </c>
      <c r="CR759" s="1" t="s">
        <v>4673</v>
      </c>
    </row>
    <row r="760" spans="1:96">
      <c r="A760" s="1">
        <v>6.5963511570838303E+18</v>
      </c>
      <c r="B760" s="1" t="b">
        <v>0</v>
      </c>
      <c r="C760" s="1" t="s">
        <v>102</v>
      </c>
      <c r="D760" s="1" t="s">
        <v>97</v>
      </c>
      <c r="E760" s="1" t="s">
        <v>5821</v>
      </c>
      <c r="F760" s="1" t="s">
        <v>5822</v>
      </c>
      <c r="G760" s="1">
        <v>5.0000000000000001E-3</v>
      </c>
      <c r="H760" s="1">
        <v>4.2869999999999999</v>
      </c>
      <c r="I760" s="1">
        <v>3</v>
      </c>
      <c r="J760" s="1">
        <v>1</v>
      </c>
      <c r="K760" s="1">
        <v>5</v>
      </c>
      <c r="L760" s="1">
        <v>1</v>
      </c>
      <c r="M760" s="1">
        <v>503</v>
      </c>
      <c r="N760" s="1">
        <v>56.9</v>
      </c>
      <c r="O760" s="1">
        <v>9</v>
      </c>
      <c r="R760" s="1">
        <v>0</v>
      </c>
      <c r="V760" s="1">
        <v>1.92</v>
      </c>
      <c r="W760" s="1">
        <v>1.82</v>
      </c>
      <c r="X760" s="1">
        <v>0</v>
      </c>
      <c r="Y760" s="1">
        <v>1.91</v>
      </c>
      <c r="AB760" s="1">
        <v>1</v>
      </c>
      <c r="AF760" s="1">
        <v>1</v>
      </c>
      <c r="AG760" s="1">
        <v>1</v>
      </c>
      <c r="AH760" s="1">
        <v>1</v>
      </c>
      <c r="AI760" s="1">
        <v>1</v>
      </c>
      <c r="AJ760" s="1" t="s">
        <v>392</v>
      </c>
      <c r="AK760" s="1" t="s">
        <v>1666</v>
      </c>
      <c r="AM760" s="1" t="s">
        <v>5823</v>
      </c>
      <c r="AN760" s="1">
        <v>221496</v>
      </c>
      <c r="AO760" s="1" t="s">
        <v>5824</v>
      </c>
      <c r="AP760" s="1" t="s">
        <v>5825</v>
      </c>
      <c r="AQ760" s="1" t="s">
        <v>5826</v>
      </c>
      <c r="AS760" s="1" t="s">
        <v>5827</v>
      </c>
      <c r="AT760" s="1">
        <v>4</v>
      </c>
      <c r="AU760" s="1">
        <v>0</v>
      </c>
      <c r="AV760" s="1">
        <v>100</v>
      </c>
      <c r="AW760" s="1">
        <v>100</v>
      </c>
      <c r="AX760" s="1">
        <v>2.0680000000000001</v>
      </c>
      <c r="AY760" s="1">
        <v>6.64</v>
      </c>
      <c r="AZ760" s="1">
        <v>6.64</v>
      </c>
      <c r="BA760" s="1">
        <v>1.05</v>
      </c>
      <c r="BD760" s="2">
        <v>4.0367498232995996E-6</v>
      </c>
      <c r="BG760" s="2">
        <v>7.4409367876904E-5</v>
      </c>
      <c r="BI760" s="1">
        <v>97.8</v>
      </c>
      <c r="BJ760" s="1">
        <v>202.2</v>
      </c>
      <c r="BL760" s="1">
        <v>3.62</v>
      </c>
      <c r="BM760" s="1">
        <v>8.6300000000000008</v>
      </c>
      <c r="BP760" s="1">
        <v>42127.3359375</v>
      </c>
      <c r="BQ760" s="1">
        <v>38192.01171875</v>
      </c>
      <c r="BR760" s="1">
        <v>36849.6875</v>
      </c>
      <c r="BS760" s="1">
        <v>33520.03515625</v>
      </c>
      <c r="BT760" s="1">
        <v>72203.28125</v>
      </c>
      <c r="BU760" s="1">
        <v>68362.5703125</v>
      </c>
      <c r="BV760" s="1">
        <v>80716.1328125</v>
      </c>
      <c r="BW760" s="1">
        <v>86294.9296875</v>
      </c>
      <c r="BX760" s="1">
        <f t="shared" si="33"/>
        <v>2.0411361847587548</v>
      </c>
      <c r="BY760" s="1">
        <f t="shared" si="34"/>
        <v>1.0293724423028248</v>
      </c>
      <c r="BZ760" s="1">
        <f t="shared" si="35"/>
        <v>1.1587851701820196E-4</v>
      </c>
      <c r="CA760" s="1" t="s">
        <v>100</v>
      </c>
      <c r="CB760" s="1" t="s">
        <v>100</v>
      </c>
      <c r="CC760" s="1" t="s">
        <v>102</v>
      </c>
      <c r="CD760" s="1" t="s">
        <v>101</v>
      </c>
      <c r="CE760" s="1" t="s">
        <v>101</v>
      </c>
      <c r="CF760" s="1" t="s">
        <v>101</v>
      </c>
      <c r="CG760" s="1" t="s">
        <v>102</v>
      </c>
      <c r="CH760" s="1" t="s">
        <v>102</v>
      </c>
      <c r="CI760" s="1" t="s">
        <v>102</v>
      </c>
      <c r="CJ760" s="1" t="s">
        <v>102</v>
      </c>
      <c r="CK760" s="1">
        <v>1</v>
      </c>
      <c r="CL760" s="1">
        <v>0</v>
      </c>
      <c r="CN760" s="1">
        <v>0</v>
      </c>
      <c r="CP760" s="1">
        <v>0</v>
      </c>
    </row>
    <row r="761" spans="1:96">
      <c r="A761" s="1">
        <v>-4.58171239058432E+18</v>
      </c>
      <c r="B761" s="1" t="b">
        <v>0</v>
      </c>
      <c r="C761" s="1" t="s">
        <v>96</v>
      </c>
      <c r="D761" s="1" t="s">
        <v>97</v>
      </c>
      <c r="E761" s="1" t="s">
        <v>5828</v>
      </c>
      <c r="F761" s="1" t="s">
        <v>5829</v>
      </c>
      <c r="G761" s="1">
        <v>6.5000000000000002E-2</v>
      </c>
      <c r="H761" s="1">
        <v>1.6359999999999999</v>
      </c>
      <c r="I761" s="1">
        <v>1</v>
      </c>
      <c r="J761" s="1">
        <v>1</v>
      </c>
      <c r="K761" s="1">
        <v>7</v>
      </c>
      <c r="L761" s="1">
        <v>1</v>
      </c>
      <c r="M761" s="1">
        <v>1165</v>
      </c>
      <c r="N761" s="1">
        <v>132.4</v>
      </c>
      <c r="O761" s="1">
        <v>6.52</v>
      </c>
      <c r="S761" s="1">
        <v>1.89</v>
      </c>
      <c r="T761" s="1">
        <v>0</v>
      </c>
      <c r="U761" s="1">
        <v>1.75</v>
      </c>
      <c r="V761" s="1">
        <v>1.71</v>
      </c>
      <c r="W761" s="1">
        <v>0</v>
      </c>
      <c r="X761" s="1">
        <v>0</v>
      </c>
      <c r="AC761" s="1">
        <v>1</v>
      </c>
      <c r="AD761" s="1">
        <v>1</v>
      </c>
      <c r="AE761" s="1">
        <v>1</v>
      </c>
      <c r="AF761" s="1">
        <v>1</v>
      </c>
      <c r="AG761" s="1">
        <v>1</v>
      </c>
      <c r="AH761" s="1">
        <v>1</v>
      </c>
      <c r="AJ761" s="1" t="s">
        <v>5830</v>
      </c>
      <c r="AK761" s="1" t="s">
        <v>5349</v>
      </c>
      <c r="AL761" s="1" t="s">
        <v>146</v>
      </c>
      <c r="AM761" s="1" t="s">
        <v>5831</v>
      </c>
      <c r="AN761" s="1">
        <v>3953</v>
      </c>
      <c r="AO761" s="1" t="s">
        <v>5832</v>
      </c>
      <c r="AP761" s="1" t="s">
        <v>5833</v>
      </c>
      <c r="AQ761" s="1" t="s">
        <v>5834</v>
      </c>
      <c r="AR761" s="1" t="s">
        <v>5835</v>
      </c>
      <c r="AT761" s="1">
        <v>6</v>
      </c>
      <c r="AU761" s="1">
        <v>0</v>
      </c>
      <c r="AV761" s="1">
        <v>0.30599999999999999</v>
      </c>
      <c r="AW761" s="1">
        <v>0.32</v>
      </c>
      <c r="AX761" s="1">
        <v>1.0469999999999999</v>
      </c>
      <c r="AY761" s="1">
        <v>-1.71</v>
      </c>
      <c r="AZ761" s="1">
        <v>-1.64</v>
      </c>
      <c r="BA761" s="1">
        <v>7.0000000000000007E-2</v>
      </c>
      <c r="BB761" s="2">
        <v>8.2479501529841793E-5</v>
      </c>
      <c r="BC761" s="2">
        <v>7.43084387826443E-5</v>
      </c>
      <c r="BD761" s="1">
        <v>0.98127900916520205</v>
      </c>
      <c r="BE761" s="1">
        <v>1.57683244749827E-4</v>
      </c>
      <c r="BF761" s="1">
        <v>1.4837928063872501E-4</v>
      </c>
      <c r="BG761" s="1">
        <v>0.999998324738962</v>
      </c>
      <c r="BH761" s="1">
        <v>184.5</v>
      </c>
      <c r="BI761" s="1">
        <v>56.4</v>
      </c>
      <c r="BJ761" s="1">
        <v>59.1</v>
      </c>
      <c r="BK761" s="1">
        <v>3.1</v>
      </c>
      <c r="BL761" s="1">
        <v>8</v>
      </c>
      <c r="BM761" s="1">
        <v>19.55</v>
      </c>
      <c r="BN761" s="1">
        <v>3199330.5</v>
      </c>
      <c r="BO761" s="1">
        <v>3005884.75</v>
      </c>
      <c r="BP761" s="1">
        <v>2397831</v>
      </c>
      <c r="BQ761" s="1">
        <v>1787362.25</v>
      </c>
      <c r="BR761" s="1">
        <v>1682631.375</v>
      </c>
      <c r="BS761" s="1">
        <v>1674493.125</v>
      </c>
      <c r="BT761" s="1">
        <v>2177214.5</v>
      </c>
      <c r="BU761" s="1">
        <v>1980031.625</v>
      </c>
      <c r="BV761" s="1">
        <v>1470540.125</v>
      </c>
      <c r="BW761" s="1">
        <v>1647315.375</v>
      </c>
      <c r="BX761" s="1">
        <f t="shared" si="33"/>
        <v>0.96457108625528276</v>
      </c>
      <c r="BY761" s="1">
        <f t="shared" si="34"/>
        <v>-5.2040530009729843E-2</v>
      </c>
      <c r="BZ761" s="1">
        <f t="shared" si="35"/>
        <v>0.78579525766027891</v>
      </c>
      <c r="CA761" s="1" t="s">
        <v>101</v>
      </c>
      <c r="CB761" s="1" t="s">
        <v>101</v>
      </c>
      <c r="CC761" s="1" t="s">
        <v>101</v>
      </c>
      <c r="CD761" s="1" t="s">
        <v>102</v>
      </c>
      <c r="CE761" s="1" t="s">
        <v>102</v>
      </c>
      <c r="CF761" s="1" t="s">
        <v>102</v>
      </c>
      <c r="CG761" s="1" t="s">
        <v>102</v>
      </c>
      <c r="CH761" s="1" t="s">
        <v>102</v>
      </c>
      <c r="CI761" s="1" t="s">
        <v>102</v>
      </c>
      <c r="CJ761" s="1" t="s">
        <v>101</v>
      </c>
      <c r="CK761" s="1">
        <v>1</v>
      </c>
      <c r="CL761" s="1">
        <v>0</v>
      </c>
      <c r="CN761" s="1">
        <v>0</v>
      </c>
      <c r="CP761" s="1">
        <v>0</v>
      </c>
    </row>
    <row r="762" spans="1:96">
      <c r="A762" s="1">
        <v>-2.3269638640633498E+18</v>
      </c>
      <c r="B762" s="1" t="b">
        <v>0</v>
      </c>
      <c r="C762" s="1" t="s">
        <v>102</v>
      </c>
      <c r="D762" s="1" t="s">
        <v>97</v>
      </c>
      <c r="E762" s="1" t="s">
        <v>5836</v>
      </c>
      <c r="F762" s="1" t="s">
        <v>5837</v>
      </c>
      <c r="G762" s="1">
        <v>0</v>
      </c>
      <c r="H762" s="1">
        <v>10.295</v>
      </c>
      <c r="I762" s="1">
        <v>6</v>
      </c>
      <c r="J762" s="1">
        <v>3</v>
      </c>
      <c r="K762" s="1">
        <v>11</v>
      </c>
      <c r="L762" s="1">
        <v>3</v>
      </c>
      <c r="M762" s="1">
        <v>739</v>
      </c>
      <c r="N762" s="1">
        <v>83.3</v>
      </c>
      <c r="O762" s="1">
        <v>6.7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AB762" s="1">
        <v>1</v>
      </c>
      <c r="AC762" s="1">
        <v>1</v>
      </c>
      <c r="AD762" s="1">
        <v>1</v>
      </c>
      <c r="AE762" s="1">
        <v>1</v>
      </c>
      <c r="AF762" s="1">
        <v>1</v>
      </c>
      <c r="AG762" s="1">
        <v>1</v>
      </c>
      <c r="AH762" s="1">
        <v>2</v>
      </c>
      <c r="AI762" s="1">
        <v>2</v>
      </c>
      <c r="AJ762" s="1" t="s">
        <v>214</v>
      </c>
      <c r="AK762" s="1" t="s">
        <v>215</v>
      </c>
      <c r="AL762" s="1" t="s">
        <v>5838</v>
      </c>
      <c r="AM762" s="1" t="s">
        <v>5839</v>
      </c>
      <c r="AN762" s="1">
        <v>3954</v>
      </c>
      <c r="AO762" s="1" t="s">
        <v>5840</v>
      </c>
      <c r="AP762" s="1" t="s">
        <v>5841</v>
      </c>
      <c r="AQ762" s="1" t="s">
        <v>5842</v>
      </c>
      <c r="AR762" s="1" t="s">
        <v>2185</v>
      </c>
      <c r="AS762" s="1" t="s">
        <v>5843</v>
      </c>
      <c r="AT762" s="1">
        <v>3</v>
      </c>
      <c r="AU762" s="1">
        <v>0</v>
      </c>
      <c r="AV762" s="1">
        <v>1.4350000000000001</v>
      </c>
      <c r="AW762" s="1">
        <v>1.45</v>
      </c>
      <c r="AX762" s="1">
        <v>1.01</v>
      </c>
      <c r="AY762" s="1">
        <v>0.52</v>
      </c>
      <c r="AZ762" s="1">
        <v>0.54</v>
      </c>
      <c r="BA762" s="1">
        <v>0.01</v>
      </c>
      <c r="BB762" s="1">
        <v>2.54952448946177E-2</v>
      </c>
      <c r="BC762" s="1">
        <v>2.7354318250295401E-2</v>
      </c>
      <c r="BD762" s="1">
        <v>0.997642472160154</v>
      </c>
      <c r="BE762" s="1">
        <v>3.2618343849907902E-2</v>
      </c>
      <c r="BF762" s="1">
        <v>3.5185935627826001E-2</v>
      </c>
      <c r="BG762" s="1">
        <v>0.999998324738962</v>
      </c>
      <c r="BH762" s="1">
        <v>77.2</v>
      </c>
      <c r="BI762" s="1">
        <v>110.8</v>
      </c>
      <c r="BJ762" s="1">
        <v>112</v>
      </c>
      <c r="BK762" s="1">
        <v>30.63</v>
      </c>
      <c r="BL762" s="1">
        <v>4.7300000000000004</v>
      </c>
      <c r="BM762" s="1">
        <v>4.84</v>
      </c>
      <c r="BN762" s="1">
        <v>46250.4296875</v>
      </c>
      <c r="BO762" s="1">
        <v>64591.509765625</v>
      </c>
      <c r="BP762" s="1">
        <v>184140.775390625</v>
      </c>
      <c r="BQ762" s="1">
        <v>145382.392578125</v>
      </c>
      <c r="BR762" s="1">
        <v>137222.52734375</v>
      </c>
      <c r="BS762" s="1">
        <v>140418.03515625</v>
      </c>
      <c r="BT762" s="1">
        <v>159835.3671875</v>
      </c>
      <c r="BU762" s="1">
        <v>131286.02734375</v>
      </c>
      <c r="BV762" s="1">
        <v>157938.185546875</v>
      </c>
      <c r="BW762" s="1">
        <v>141618.2578125</v>
      </c>
      <c r="BX762" s="1">
        <f t="shared" si="33"/>
        <v>0.97284769865058085</v>
      </c>
      <c r="BY762" s="1">
        <f t="shared" si="34"/>
        <v>-3.9714129140778598E-2</v>
      </c>
      <c r="BZ762" s="1">
        <f t="shared" si="35"/>
        <v>0.75964664364940515</v>
      </c>
      <c r="CA762" s="1" t="s">
        <v>101</v>
      </c>
      <c r="CB762" s="1" t="s">
        <v>101</v>
      </c>
      <c r="CC762" s="1" t="s">
        <v>102</v>
      </c>
      <c r="CD762" s="1" t="s">
        <v>102</v>
      </c>
      <c r="CE762" s="1" t="s">
        <v>102</v>
      </c>
      <c r="CF762" s="1" t="s">
        <v>102</v>
      </c>
      <c r="CG762" s="1" t="s">
        <v>102</v>
      </c>
      <c r="CH762" s="1" t="s">
        <v>102</v>
      </c>
      <c r="CI762" s="1" t="s">
        <v>102</v>
      </c>
      <c r="CJ762" s="1" t="s">
        <v>102</v>
      </c>
      <c r="CK762" s="1">
        <v>1</v>
      </c>
      <c r="CL762" s="1">
        <v>0</v>
      </c>
      <c r="CN762" s="1">
        <v>0</v>
      </c>
      <c r="CP762" s="1">
        <v>0</v>
      </c>
    </row>
    <row r="763" spans="1:96">
      <c r="A763" s="1">
        <v>4.9726199035350999E+18</v>
      </c>
      <c r="B763" s="1" t="b">
        <v>0</v>
      </c>
      <c r="C763" s="1" t="s">
        <v>104</v>
      </c>
      <c r="D763" s="1" t="s">
        <v>97</v>
      </c>
      <c r="E763" s="1" t="s">
        <v>5844</v>
      </c>
      <c r="F763" s="1" t="s">
        <v>5845</v>
      </c>
      <c r="G763" s="1">
        <v>2.1999999999999999E-2</v>
      </c>
      <c r="H763" s="1">
        <v>2.1280000000000001</v>
      </c>
      <c r="I763" s="1">
        <v>1</v>
      </c>
      <c r="J763" s="1">
        <v>1</v>
      </c>
      <c r="K763" s="1">
        <v>4</v>
      </c>
      <c r="L763" s="1">
        <v>1</v>
      </c>
      <c r="M763" s="1">
        <v>1009</v>
      </c>
      <c r="N763" s="1">
        <v>112.8</v>
      </c>
      <c r="O763" s="1">
        <v>9.01</v>
      </c>
      <c r="S763" s="1">
        <v>0</v>
      </c>
      <c r="V763" s="1">
        <v>0</v>
      </c>
      <c r="W763" s="1">
        <v>0</v>
      </c>
      <c r="Y763" s="1">
        <v>0</v>
      </c>
      <c r="AC763" s="1">
        <v>1</v>
      </c>
      <c r="AF763" s="1">
        <v>1</v>
      </c>
      <c r="AG763" s="1">
        <v>1</v>
      </c>
      <c r="AI763" s="1">
        <v>1</v>
      </c>
      <c r="AJ763" s="1" t="s">
        <v>1260</v>
      </c>
      <c r="AK763" s="1" t="s">
        <v>2034</v>
      </c>
      <c r="AL763" s="1" t="s">
        <v>185</v>
      </c>
      <c r="AM763" s="1" t="s">
        <v>5846</v>
      </c>
      <c r="AN763" s="1">
        <v>3980</v>
      </c>
      <c r="AO763" s="1" t="s">
        <v>5847</v>
      </c>
      <c r="AP763" s="1" t="s">
        <v>5848</v>
      </c>
      <c r="AQ763" s="1" t="s">
        <v>5849</v>
      </c>
      <c r="AR763" s="1" t="s">
        <v>5850</v>
      </c>
      <c r="AS763" s="1" t="s">
        <v>5851</v>
      </c>
      <c r="AT763" s="1">
        <v>9</v>
      </c>
      <c r="AU763" s="1">
        <v>0</v>
      </c>
      <c r="AV763" s="1">
        <v>3.4740000000000002</v>
      </c>
      <c r="AW763" s="1">
        <v>4.0780000000000003</v>
      </c>
      <c r="AX763" s="1">
        <v>1.1739999999999999</v>
      </c>
      <c r="AY763" s="1">
        <v>1.8</v>
      </c>
      <c r="AZ763" s="1">
        <v>2.0299999999999998</v>
      </c>
      <c r="BA763" s="1">
        <v>0.23</v>
      </c>
      <c r="BD763" s="1">
        <v>0.303508499994048</v>
      </c>
      <c r="BG763" s="1">
        <v>0.50733994977156505</v>
      </c>
      <c r="BH763" s="1">
        <v>35.1</v>
      </c>
      <c r="BI763" s="1">
        <v>121.9</v>
      </c>
      <c r="BJ763" s="1">
        <v>143</v>
      </c>
      <c r="BL763" s="1">
        <v>12.99</v>
      </c>
      <c r="BM763" s="1">
        <v>12.47</v>
      </c>
      <c r="BN763" s="1">
        <v>11455.5830078125</v>
      </c>
      <c r="BP763" s="1">
        <v>99411.4609375</v>
      </c>
      <c r="BQ763" s="1">
        <v>64078.73828125</v>
      </c>
      <c r="BR763" s="1">
        <v>66800.46875</v>
      </c>
      <c r="BS763" s="1">
        <v>66798.3046875</v>
      </c>
      <c r="BT763" s="1">
        <v>74246.7578125</v>
      </c>
      <c r="BU763" s="1">
        <v>76432.546875</v>
      </c>
      <c r="BV763" s="1">
        <v>100213.171875</v>
      </c>
      <c r="BW763" s="1">
        <v>82952.875</v>
      </c>
      <c r="BX763" s="1">
        <f t="shared" si="33"/>
        <v>1.1237217880475805</v>
      </c>
      <c r="BY763" s="1">
        <f t="shared" si="34"/>
        <v>0.16828489615817505</v>
      </c>
      <c r="BZ763" s="1">
        <f t="shared" si="35"/>
        <v>0.4048731278353791</v>
      </c>
      <c r="CA763" s="1" t="s">
        <v>101</v>
      </c>
      <c r="CB763" s="1" t="s">
        <v>100</v>
      </c>
      <c r="CC763" s="1" t="s">
        <v>101</v>
      </c>
      <c r="CD763" s="1" t="s">
        <v>102</v>
      </c>
      <c r="CE763" s="1" t="s">
        <v>101</v>
      </c>
      <c r="CF763" s="1" t="s">
        <v>101</v>
      </c>
      <c r="CG763" s="1" t="s">
        <v>102</v>
      </c>
      <c r="CH763" s="1" t="s">
        <v>102</v>
      </c>
      <c r="CI763" s="1" t="s">
        <v>101</v>
      </c>
      <c r="CJ763" s="1" t="s">
        <v>102</v>
      </c>
      <c r="CK763" s="1">
        <v>1</v>
      </c>
      <c r="CL763" s="1">
        <v>0</v>
      </c>
      <c r="CN763" s="1">
        <v>0</v>
      </c>
      <c r="CP763" s="1">
        <v>0</v>
      </c>
    </row>
    <row r="764" spans="1:96">
      <c r="A764" s="1">
        <v>2.3867247057286098E+18</v>
      </c>
      <c r="B764" s="1" t="b">
        <v>0</v>
      </c>
      <c r="C764" s="1" t="s">
        <v>102</v>
      </c>
      <c r="D764" s="1" t="s">
        <v>97</v>
      </c>
      <c r="E764" s="1" t="s">
        <v>5852</v>
      </c>
      <c r="F764" s="1" t="s">
        <v>5853</v>
      </c>
      <c r="G764" s="1">
        <v>0</v>
      </c>
      <c r="H764" s="1">
        <v>52.323</v>
      </c>
      <c r="I764" s="1">
        <v>28</v>
      </c>
      <c r="J764" s="1">
        <v>19</v>
      </c>
      <c r="K764" s="1">
        <v>38</v>
      </c>
      <c r="L764" s="1">
        <v>19</v>
      </c>
      <c r="M764" s="1">
        <v>759</v>
      </c>
      <c r="N764" s="1">
        <v>85.2</v>
      </c>
      <c r="O764" s="1">
        <v>6.84</v>
      </c>
      <c r="P764" s="1">
        <v>11.94</v>
      </c>
      <c r="Q764" s="1">
        <v>6.45</v>
      </c>
      <c r="Z764" s="1">
        <v>17</v>
      </c>
      <c r="AA764" s="1">
        <v>13</v>
      </c>
      <c r="AJ764" s="1" t="s">
        <v>233</v>
      </c>
      <c r="AK764" s="1" t="s">
        <v>174</v>
      </c>
      <c r="AL764" s="1" t="s">
        <v>286</v>
      </c>
      <c r="AM764" s="1" t="s">
        <v>2598</v>
      </c>
      <c r="AN764" s="1">
        <v>51474</v>
      </c>
      <c r="AO764" s="1" t="s">
        <v>5854</v>
      </c>
      <c r="AP764" s="1" t="s">
        <v>5855</v>
      </c>
      <c r="AQ764" s="1" t="s">
        <v>5856</v>
      </c>
      <c r="AT764" s="1">
        <v>0</v>
      </c>
      <c r="AU764" s="1">
        <v>0</v>
      </c>
      <c r="AV764" s="1">
        <v>4.3999999999999997E-2</v>
      </c>
      <c r="AW764" s="1">
        <v>2.4E-2</v>
      </c>
      <c r="AX764" s="1">
        <v>0.54100000000000004</v>
      </c>
      <c r="AY764" s="1">
        <v>-4.5</v>
      </c>
      <c r="AZ764" s="1">
        <v>-5.39</v>
      </c>
      <c r="BA764" s="1">
        <v>-0.89</v>
      </c>
      <c r="BB764" s="2">
        <v>7.7088400773917001E-8</v>
      </c>
      <c r="BC764" s="2">
        <v>2.6260396968069699E-8</v>
      </c>
      <c r="BD764" s="1">
        <v>1.40112607706899E-3</v>
      </c>
      <c r="BE764" s="2">
        <v>4.4861166561487799E-7</v>
      </c>
      <c r="BF764" s="2">
        <v>1.8938349980390201E-7</v>
      </c>
      <c r="BG764" s="1">
        <v>8.8056710924406308E-3</v>
      </c>
      <c r="BH764" s="1">
        <v>280.89999999999998</v>
      </c>
      <c r="BI764" s="1">
        <v>12.4</v>
      </c>
      <c r="BJ764" s="1">
        <v>6.7</v>
      </c>
      <c r="BK764" s="1">
        <v>4.4000000000000004</v>
      </c>
      <c r="BL764" s="1">
        <v>10.91</v>
      </c>
      <c r="BM764" s="1">
        <v>18.47</v>
      </c>
      <c r="BN764" s="1">
        <v>2958617.0019531301</v>
      </c>
      <c r="BO764" s="1">
        <v>2500207.203125</v>
      </c>
      <c r="BP764" s="1">
        <v>242326.99609375</v>
      </c>
      <c r="BQ764" s="1">
        <v>205351.44042968799</v>
      </c>
      <c r="BR764" s="1">
        <v>241717.08984375</v>
      </c>
      <c r="BS764" s="1">
        <v>226371.04199218799</v>
      </c>
      <c r="BT764" s="1">
        <v>119841.94042968799</v>
      </c>
      <c r="BU764" s="1">
        <v>116105.501953125</v>
      </c>
      <c r="BV764" s="1">
        <v>167064.79199218799</v>
      </c>
      <c r="BW764" s="1">
        <v>109579.2265625</v>
      </c>
      <c r="BX764" s="1">
        <f t="shared" si="33"/>
        <v>0.55974030789945128</v>
      </c>
      <c r="BY764" s="1">
        <f t="shared" si="34"/>
        <v>-0.83717045236590726</v>
      </c>
      <c r="BZ764" s="1">
        <f t="shared" si="35"/>
        <v>6.871598326460836E-4</v>
      </c>
      <c r="CA764" s="1" t="s">
        <v>102</v>
      </c>
      <c r="CB764" s="1" t="s">
        <v>102</v>
      </c>
      <c r="CC764" s="1" t="s">
        <v>101</v>
      </c>
      <c r="CD764" s="1" t="s">
        <v>101</v>
      </c>
      <c r="CE764" s="1" t="s">
        <v>101</v>
      </c>
      <c r="CF764" s="1" t="s">
        <v>101</v>
      </c>
      <c r="CG764" s="1" t="s">
        <v>101</v>
      </c>
      <c r="CH764" s="1" t="s">
        <v>101</v>
      </c>
      <c r="CI764" s="1" t="s">
        <v>101</v>
      </c>
      <c r="CJ764" s="1" t="s">
        <v>101</v>
      </c>
      <c r="CK764" s="1">
        <v>1</v>
      </c>
      <c r="CL764" s="1">
        <v>0</v>
      </c>
      <c r="CN764" s="1">
        <v>0</v>
      </c>
      <c r="CP764" s="1">
        <v>0</v>
      </c>
    </row>
    <row r="765" spans="1:96">
      <c r="A765" s="1">
        <v>-2.99866859460499E+18</v>
      </c>
      <c r="B765" s="1" t="b">
        <v>0</v>
      </c>
      <c r="C765" s="1" t="s">
        <v>102</v>
      </c>
      <c r="D765" s="1" t="s">
        <v>97</v>
      </c>
      <c r="E765" s="1" t="s">
        <v>5857</v>
      </c>
      <c r="F765" s="1" t="s">
        <v>5858</v>
      </c>
      <c r="G765" s="1">
        <v>0</v>
      </c>
      <c r="H765" s="1">
        <v>20.041</v>
      </c>
      <c r="I765" s="1">
        <v>18</v>
      </c>
      <c r="J765" s="1">
        <v>4</v>
      </c>
      <c r="K765" s="1">
        <v>28</v>
      </c>
      <c r="L765" s="1">
        <v>1</v>
      </c>
      <c r="M765" s="1">
        <v>233</v>
      </c>
      <c r="N765" s="1">
        <v>26</v>
      </c>
      <c r="O765" s="1">
        <v>8.7200000000000006</v>
      </c>
      <c r="R765" s="1">
        <v>5.04</v>
      </c>
      <c r="S765" s="1">
        <v>2.08</v>
      </c>
      <c r="T765" s="1">
        <v>1.87</v>
      </c>
      <c r="U765" s="1">
        <v>4.2</v>
      </c>
      <c r="V765" s="1">
        <v>1.66</v>
      </c>
      <c r="W765" s="1">
        <v>0</v>
      </c>
      <c r="X765" s="1">
        <v>0</v>
      </c>
      <c r="Y765" s="1">
        <v>0</v>
      </c>
      <c r="AB765" s="1">
        <v>4</v>
      </c>
      <c r="AC765" s="1">
        <v>3</v>
      </c>
      <c r="AD765" s="1">
        <v>4</v>
      </c>
      <c r="AE765" s="1">
        <v>4</v>
      </c>
      <c r="AF765" s="1">
        <v>1</v>
      </c>
      <c r="AG765" s="1">
        <v>2</v>
      </c>
      <c r="AH765" s="1">
        <v>1</v>
      </c>
      <c r="AI765" s="1">
        <v>1</v>
      </c>
      <c r="AJ765" s="1" t="s">
        <v>5859</v>
      </c>
      <c r="AK765" s="1" t="s">
        <v>1821</v>
      </c>
      <c r="AL765" s="1" t="s">
        <v>146</v>
      </c>
      <c r="AM765" s="1" t="s">
        <v>5860</v>
      </c>
      <c r="AN765" s="1">
        <v>8825</v>
      </c>
      <c r="AO765" s="1" t="s">
        <v>5861</v>
      </c>
      <c r="AP765" s="1" t="s">
        <v>5862</v>
      </c>
      <c r="AQ765" s="1" t="s">
        <v>5863</v>
      </c>
      <c r="AR765" s="1" t="s">
        <v>5864</v>
      </c>
      <c r="AS765" s="1" t="s">
        <v>5865</v>
      </c>
      <c r="AT765" s="1">
        <v>4</v>
      </c>
      <c r="AU765" s="1">
        <v>3</v>
      </c>
      <c r="AV765" s="1">
        <v>15.034000000000001</v>
      </c>
      <c r="AW765" s="1">
        <v>5.2380000000000004</v>
      </c>
      <c r="AX765" s="1">
        <v>0.34799999999999998</v>
      </c>
      <c r="AY765" s="1">
        <v>3.91</v>
      </c>
      <c r="AZ765" s="1">
        <v>2.39</v>
      </c>
      <c r="BA765" s="1">
        <v>-1.52</v>
      </c>
      <c r="BB765" s="2">
        <v>1.51888703376901E-5</v>
      </c>
      <c r="BC765" s="1">
        <v>4.6535971875638599E-4</v>
      </c>
      <c r="BD765" s="1">
        <v>1.2428602278949899E-3</v>
      </c>
      <c r="BE765" s="2">
        <v>3.73994319578384E-5</v>
      </c>
      <c r="BF765" s="1">
        <v>7.9187232796556703E-4</v>
      </c>
      <c r="BG765" s="1">
        <v>7.9792965439003504E-3</v>
      </c>
      <c r="BH765" s="1">
        <v>14.1</v>
      </c>
      <c r="BI765" s="1">
        <v>212</v>
      </c>
      <c r="BJ765" s="1">
        <v>73.900000000000006</v>
      </c>
      <c r="BK765" s="1">
        <v>56.46</v>
      </c>
      <c r="BL765" s="1">
        <v>8.41</v>
      </c>
      <c r="BM765" s="1">
        <v>15.77</v>
      </c>
      <c r="BN765" s="1">
        <v>19826.69140625</v>
      </c>
      <c r="BO765" s="1">
        <v>41530.5068359375</v>
      </c>
      <c r="BP765" s="1">
        <v>1031955.38476563</v>
      </c>
      <c r="BQ765" s="1">
        <v>733924.2890625</v>
      </c>
      <c r="BR765" s="1">
        <v>758819.95703125</v>
      </c>
      <c r="BS765" s="1">
        <v>768180.357421875</v>
      </c>
      <c r="BT765" s="1">
        <v>311248.8125</v>
      </c>
      <c r="BU765" s="1">
        <v>248304.900390625</v>
      </c>
      <c r="BV765" s="1">
        <v>213568.86328125</v>
      </c>
      <c r="BW765" s="1">
        <v>293890.04296875</v>
      </c>
      <c r="BX765" s="1">
        <f t="shared" si="33"/>
        <v>0.32403629131274858</v>
      </c>
      <c r="BY765" s="1">
        <f t="shared" si="34"/>
        <v>-1.6257726942315598</v>
      </c>
      <c r="BZ765" s="1">
        <f t="shared" si="35"/>
        <v>2.7332523597446272E-4</v>
      </c>
      <c r="CA765" s="1" t="s">
        <v>100</v>
      </c>
      <c r="CB765" s="1" t="s">
        <v>100</v>
      </c>
      <c r="CC765" s="1" t="s">
        <v>102</v>
      </c>
      <c r="CD765" s="1" t="s">
        <v>102</v>
      </c>
      <c r="CE765" s="1" t="s">
        <v>102</v>
      </c>
      <c r="CF765" s="1" t="s">
        <v>102</v>
      </c>
      <c r="CG765" s="1" t="s">
        <v>101</v>
      </c>
      <c r="CH765" s="1" t="s">
        <v>101</v>
      </c>
      <c r="CI765" s="1" t="s">
        <v>100</v>
      </c>
      <c r="CJ765" s="1" t="s">
        <v>101</v>
      </c>
      <c r="CK765" s="1">
        <v>1</v>
      </c>
      <c r="CL765" s="1">
        <v>0</v>
      </c>
      <c r="CN765" s="1">
        <v>0</v>
      </c>
      <c r="CP765" s="1">
        <v>0</v>
      </c>
    </row>
    <row r="766" spans="1:96">
      <c r="A766" s="1">
        <v>4.2376492886188298E+18</v>
      </c>
      <c r="B766" s="1" t="b">
        <v>0</v>
      </c>
      <c r="C766" s="1" t="s">
        <v>102</v>
      </c>
      <c r="D766" s="1" t="s">
        <v>97</v>
      </c>
      <c r="E766" s="1" t="s">
        <v>5866</v>
      </c>
      <c r="F766" s="1" t="s">
        <v>5867</v>
      </c>
      <c r="G766" s="1">
        <v>0</v>
      </c>
      <c r="H766" s="1">
        <v>18.856999999999999</v>
      </c>
      <c r="I766" s="1">
        <v>22</v>
      </c>
      <c r="J766" s="1">
        <v>4</v>
      </c>
      <c r="K766" s="1">
        <v>24</v>
      </c>
      <c r="L766" s="1">
        <v>1</v>
      </c>
      <c r="M766" s="1">
        <v>197</v>
      </c>
      <c r="N766" s="1">
        <v>21.8</v>
      </c>
      <c r="O766" s="1">
        <v>8.43</v>
      </c>
      <c r="R766" s="1">
        <v>5.04</v>
      </c>
      <c r="S766" s="1">
        <v>2.08</v>
      </c>
      <c r="T766" s="1">
        <v>1.87</v>
      </c>
      <c r="U766" s="1">
        <v>4.2</v>
      </c>
      <c r="V766" s="1">
        <v>1.66</v>
      </c>
      <c r="W766" s="1">
        <v>0</v>
      </c>
      <c r="X766" s="1">
        <v>0</v>
      </c>
      <c r="Y766" s="1">
        <v>0</v>
      </c>
      <c r="AB766" s="1">
        <v>3</v>
      </c>
      <c r="AC766" s="1">
        <v>3</v>
      </c>
      <c r="AD766" s="1">
        <v>3</v>
      </c>
      <c r="AE766" s="1">
        <v>3</v>
      </c>
      <c r="AF766" s="1">
        <v>1</v>
      </c>
      <c r="AG766" s="1">
        <v>2</v>
      </c>
      <c r="AH766" s="1">
        <v>1</v>
      </c>
      <c r="AI766" s="1">
        <v>1</v>
      </c>
      <c r="AJ766" s="1" t="s">
        <v>5868</v>
      </c>
      <c r="AK766" s="1" t="s">
        <v>1821</v>
      </c>
      <c r="AL766" s="1" t="s">
        <v>286</v>
      </c>
      <c r="AM766" s="1" t="s">
        <v>5860</v>
      </c>
      <c r="AN766" s="1">
        <v>55327</v>
      </c>
      <c r="AO766" s="1" t="s">
        <v>5869</v>
      </c>
      <c r="AP766" s="1" t="s">
        <v>5870</v>
      </c>
      <c r="AQ766" s="1" t="s">
        <v>5871</v>
      </c>
      <c r="AS766" s="1" t="s">
        <v>5872</v>
      </c>
      <c r="AT766" s="1">
        <v>3</v>
      </c>
      <c r="AU766" s="1">
        <v>0</v>
      </c>
      <c r="AV766" s="1">
        <v>100</v>
      </c>
      <c r="AW766" s="1">
        <v>100</v>
      </c>
      <c r="AX766" s="1">
        <v>0.39</v>
      </c>
      <c r="AY766" s="1">
        <v>6.64</v>
      </c>
      <c r="AZ766" s="1">
        <v>6.64</v>
      </c>
      <c r="BA766" s="1">
        <v>-1.36</v>
      </c>
      <c r="BD766" s="1">
        <v>1.05885002908312E-4</v>
      </c>
      <c r="BG766" s="1">
        <v>1.17563492175468E-3</v>
      </c>
      <c r="BI766" s="1">
        <v>215.9</v>
      </c>
      <c r="BJ766" s="1">
        <v>84.1</v>
      </c>
      <c r="BL766" s="1">
        <v>20.83</v>
      </c>
      <c r="BM766" s="1">
        <v>4.22</v>
      </c>
      <c r="BP766" s="1">
        <v>55289.44921875</v>
      </c>
      <c r="BQ766" s="1">
        <v>35655.43359375</v>
      </c>
      <c r="BR766" s="1">
        <v>33592.9140625</v>
      </c>
      <c r="BS766" s="1">
        <v>49535.69921875</v>
      </c>
      <c r="BT766" s="1">
        <v>17756.64453125</v>
      </c>
      <c r="BU766" s="1">
        <v>14702.984375</v>
      </c>
      <c r="BV766" s="1">
        <v>16132.765625</v>
      </c>
      <c r="BW766" s="1">
        <v>16001.779296875</v>
      </c>
      <c r="BX766" s="1">
        <f t="shared" si="33"/>
        <v>0.37107414556284202</v>
      </c>
      <c r="BY766" s="1">
        <f t="shared" si="34"/>
        <v>-1.4302206095287653</v>
      </c>
      <c r="BZ766" s="1">
        <f t="shared" si="35"/>
        <v>2.1289836833254692E-3</v>
      </c>
      <c r="CA766" s="1" t="s">
        <v>100</v>
      </c>
      <c r="CB766" s="1" t="s">
        <v>100</v>
      </c>
      <c r="CC766" s="1" t="s">
        <v>101</v>
      </c>
      <c r="CD766" s="1" t="s">
        <v>102</v>
      </c>
      <c r="CE766" s="1" t="s">
        <v>101</v>
      </c>
      <c r="CF766" s="1" t="s">
        <v>101</v>
      </c>
      <c r="CG766" s="1" t="s">
        <v>101</v>
      </c>
      <c r="CH766" s="1" t="s">
        <v>101</v>
      </c>
      <c r="CI766" s="1" t="s">
        <v>101</v>
      </c>
      <c r="CJ766" s="1" t="s">
        <v>101</v>
      </c>
      <c r="CK766" s="1">
        <v>1</v>
      </c>
      <c r="CL766" s="1">
        <v>0</v>
      </c>
      <c r="CN766" s="1">
        <v>0</v>
      </c>
      <c r="CP766" s="1">
        <v>0</v>
      </c>
    </row>
    <row r="767" spans="1:96">
      <c r="A767" s="1">
        <v>3.1166365013100698E+18</v>
      </c>
      <c r="B767" s="1" t="b">
        <v>0</v>
      </c>
      <c r="C767" s="1" t="s">
        <v>96</v>
      </c>
      <c r="D767" s="1" t="s">
        <v>97</v>
      </c>
      <c r="E767" s="1" t="s">
        <v>5873</v>
      </c>
      <c r="F767" s="1" t="s">
        <v>5874</v>
      </c>
      <c r="G767" s="1">
        <v>0.151</v>
      </c>
      <c r="H767" s="1">
        <v>1.2270000000000001</v>
      </c>
      <c r="I767" s="1">
        <v>4</v>
      </c>
      <c r="J767" s="1">
        <v>1</v>
      </c>
      <c r="K767" s="1">
        <v>1</v>
      </c>
      <c r="L767" s="1">
        <v>1</v>
      </c>
      <c r="M767" s="1">
        <v>423</v>
      </c>
      <c r="N767" s="1">
        <v>48.2</v>
      </c>
      <c r="O767" s="1">
        <v>7.12</v>
      </c>
      <c r="W767" s="1">
        <v>0</v>
      </c>
      <c r="AG767" s="1">
        <v>1</v>
      </c>
      <c r="AJ767" s="1" t="s">
        <v>194</v>
      </c>
      <c r="AK767" s="1" t="s">
        <v>5875</v>
      </c>
      <c r="AL767" s="1" t="s">
        <v>146</v>
      </c>
      <c r="AM767" s="1" t="s">
        <v>5876</v>
      </c>
      <c r="AN767" s="1">
        <v>340654</v>
      </c>
      <c r="AO767" s="1" t="s">
        <v>5877</v>
      </c>
      <c r="AP767" s="1" t="s">
        <v>5878</v>
      </c>
      <c r="AQ767" s="1" t="s">
        <v>5879</v>
      </c>
      <c r="AS767" s="1" t="s">
        <v>5733</v>
      </c>
      <c r="AT767" s="1">
        <v>1</v>
      </c>
      <c r="AU767" s="1">
        <v>0</v>
      </c>
      <c r="AV767" s="1">
        <v>0.63900000000000001</v>
      </c>
      <c r="AW767" s="1">
        <v>0.55900000000000005</v>
      </c>
      <c r="AX767" s="1">
        <v>0.874</v>
      </c>
      <c r="AY767" s="1">
        <v>-0.65</v>
      </c>
      <c r="AZ767" s="1">
        <v>-0.84</v>
      </c>
      <c r="BA767" s="1">
        <v>-0.19</v>
      </c>
      <c r="BB767" s="1">
        <v>8.5897149082476698E-3</v>
      </c>
      <c r="BC767" s="1">
        <v>1.7165014493721899E-3</v>
      </c>
      <c r="BD767" s="1">
        <v>0.24358472154595401</v>
      </c>
      <c r="BE767" s="1">
        <v>1.1591273901950999E-2</v>
      </c>
      <c r="BF767" s="1">
        <v>2.61771710655172E-3</v>
      </c>
      <c r="BG767" s="1">
        <v>0.43079078350560401</v>
      </c>
      <c r="BH767" s="1">
        <v>136.5</v>
      </c>
      <c r="BI767" s="1">
        <v>87.2</v>
      </c>
      <c r="BJ767" s="1">
        <v>76.3</v>
      </c>
      <c r="BK767" s="1">
        <v>15.8</v>
      </c>
      <c r="BL767" s="1">
        <v>5.74</v>
      </c>
      <c r="BM767" s="1">
        <v>13.86</v>
      </c>
      <c r="BN767" s="1">
        <v>55944.55078125</v>
      </c>
      <c r="BO767" s="1">
        <v>40200.890625</v>
      </c>
      <c r="BP767" s="1">
        <v>66903.640625</v>
      </c>
      <c r="BQ767" s="1">
        <v>56408.9296875</v>
      </c>
      <c r="BR767" s="1">
        <v>59828.10546875</v>
      </c>
      <c r="BS767" s="1">
        <v>52395.88671875</v>
      </c>
      <c r="BT767" s="1">
        <v>60844.046875</v>
      </c>
      <c r="BU767" s="1">
        <v>48916.07421875</v>
      </c>
      <c r="BV767" s="1">
        <v>44860.4765625</v>
      </c>
      <c r="BW767" s="1">
        <v>46391.5078125</v>
      </c>
      <c r="BX767" s="1">
        <f t="shared" si="33"/>
        <v>0.8534220901213585</v>
      </c>
      <c r="BY767" s="1">
        <f t="shared" si="34"/>
        <v>-0.2286686409032036</v>
      </c>
      <c r="BZ767" s="1">
        <f t="shared" si="35"/>
        <v>0.1194479876865609</v>
      </c>
      <c r="CA767" s="1" t="s">
        <v>101</v>
      </c>
      <c r="CB767" s="1" t="s">
        <v>101</v>
      </c>
      <c r="CC767" s="1" t="s">
        <v>101</v>
      </c>
      <c r="CD767" s="1" t="s">
        <v>101</v>
      </c>
      <c r="CE767" s="1" t="s">
        <v>101</v>
      </c>
      <c r="CF767" s="1" t="s">
        <v>101</v>
      </c>
      <c r="CG767" s="1" t="s">
        <v>101</v>
      </c>
      <c r="CH767" s="1" t="s">
        <v>102</v>
      </c>
      <c r="CI767" s="1" t="s">
        <v>101</v>
      </c>
      <c r="CJ767" s="1" t="s">
        <v>101</v>
      </c>
      <c r="CK767" s="1">
        <v>1</v>
      </c>
      <c r="CL767" s="1">
        <v>0</v>
      </c>
      <c r="CN767" s="1">
        <v>0</v>
      </c>
      <c r="CP767" s="1">
        <v>0</v>
      </c>
    </row>
    <row r="768" spans="1:96">
      <c r="A768" s="1">
        <v>4.9154144504048102E+17</v>
      </c>
      <c r="B768" s="1" t="b">
        <v>0</v>
      </c>
      <c r="C768" s="1" t="s">
        <v>104</v>
      </c>
      <c r="D768" s="1" t="s">
        <v>97</v>
      </c>
      <c r="E768" s="1" t="s">
        <v>5880</v>
      </c>
      <c r="F768" s="1" t="s">
        <v>5881</v>
      </c>
      <c r="G768" s="1">
        <v>2.1999999999999999E-2</v>
      </c>
      <c r="H768" s="1">
        <v>2.0590000000000002</v>
      </c>
      <c r="I768" s="1">
        <v>2</v>
      </c>
      <c r="J768" s="1">
        <v>1</v>
      </c>
      <c r="K768" s="1">
        <v>2</v>
      </c>
      <c r="L768" s="1">
        <v>1</v>
      </c>
      <c r="M768" s="1">
        <v>664</v>
      </c>
      <c r="N768" s="1">
        <v>74.099999999999994</v>
      </c>
      <c r="O768" s="1">
        <v>7.02</v>
      </c>
      <c r="X768" s="1">
        <v>0</v>
      </c>
      <c r="Y768" s="1">
        <v>0</v>
      </c>
      <c r="AH768" s="1">
        <v>1</v>
      </c>
      <c r="AI768" s="1">
        <v>1</v>
      </c>
      <c r="AJ768" s="1" t="s">
        <v>5882</v>
      </c>
      <c r="AK768" s="1" t="s">
        <v>717</v>
      </c>
      <c r="AL768" s="1" t="s">
        <v>286</v>
      </c>
      <c r="AM768" s="1" t="s">
        <v>5883</v>
      </c>
      <c r="AN768" s="1">
        <v>4000</v>
      </c>
      <c r="AO768" s="1" t="s">
        <v>5884</v>
      </c>
      <c r="AP768" s="1" t="s">
        <v>5885</v>
      </c>
      <c r="AQ768" s="1" t="s">
        <v>5886</v>
      </c>
      <c r="AR768" s="1" t="s">
        <v>5887</v>
      </c>
      <c r="AS768" s="1" t="s">
        <v>5888</v>
      </c>
      <c r="AT768" s="1">
        <v>14</v>
      </c>
      <c r="AU768" s="1">
        <v>0</v>
      </c>
      <c r="AV768" s="1">
        <v>100</v>
      </c>
      <c r="AW768" s="1">
        <v>100</v>
      </c>
      <c r="AX768" s="1">
        <v>1.6319999999999999</v>
      </c>
      <c r="AY768" s="1">
        <v>6.64</v>
      </c>
      <c r="AZ768" s="1">
        <v>6.64</v>
      </c>
      <c r="BA768" s="1">
        <v>0.71</v>
      </c>
      <c r="BD768" s="1">
        <v>2.9816321275197299E-2</v>
      </c>
      <c r="BG768" s="1">
        <v>8.9750138787967601E-2</v>
      </c>
      <c r="BI768" s="1">
        <v>114</v>
      </c>
      <c r="BJ768" s="1">
        <v>186</v>
      </c>
      <c r="BL768" s="1">
        <v>10.58</v>
      </c>
      <c r="BM768" s="1">
        <v>26.49</v>
      </c>
      <c r="BP768" s="1">
        <v>98102.5546875</v>
      </c>
      <c r="BQ768" s="1">
        <v>75016.8984375</v>
      </c>
      <c r="BR768" s="1">
        <v>63814.60546875</v>
      </c>
      <c r="BS768" s="1">
        <v>65022.1328125</v>
      </c>
      <c r="BT768" s="1">
        <v>106039.640625</v>
      </c>
      <c r="BU768" s="1">
        <v>71991.734375</v>
      </c>
      <c r="BV768" s="1">
        <v>150764.328125</v>
      </c>
      <c r="BW768" s="1">
        <v>133796.953125</v>
      </c>
      <c r="BX768" s="1">
        <f t="shared" si="33"/>
        <v>1.5319859947088506</v>
      </c>
      <c r="BY768" s="1">
        <f t="shared" si="34"/>
        <v>0.61540310832263179</v>
      </c>
      <c r="BZ768" s="1">
        <f t="shared" si="35"/>
        <v>7.860658872237386E-2</v>
      </c>
      <c r="CA768" s="1" t="s">
        <v>100</v>
      </c>
      <c r="CB768" s="1" t="s">
        <v>100</v>
      </c>
      <c r="CC768" s="1" t="s">
        <v>101</v>
      </c>
      <c r="CD768" s="1" t="s">
        <v>101</v>
      </c>
      <c r="CE768" s="1" t="s">
        <v>101</v>
      </c>
      <c r="CF768" s="1" t="s">
        <v>101</v>
      </c>
      <c r="CG768" s="1" t="s">
        <v>101</v>
      </c>
      <c r="CH768" s="1" t="s">
        <v>101</v>
      </c>
      <c r="CI768" s="1" t="s">
        <v>102</v>
      </c>
      <c r="CJ768" s="1" t="s">
        <v>102</v>
      </c>
      <c r="CK768" s="1">
        <v>1</v>
      </c>
      <c r="CL768" s="1">
        <v>0</v>
      </c>
      <c r="CN768" s="1">
        <v>0</v>
      </c>
      <c r="CP768" s="1">
        <v>0</v>
      </c>
    </row>
    <row r="769" spans="1:96">
      <c r="A769" s="1">
        <v>-2.84714861595055E+18</v>
      </c>
      <c r="B769" s="1" t="b">
        <v>0</v>
      </c>
      <c r="C769" s="1" t="s">
        <v>102</v>
      </c>
      <c r="D769" s="1" t="s">
        <v>97</v>
      </c>
      <c r="E769" s="1" t="s">
        <v>5889</v>
      </c>
      <c r="F769" s="1" t="s">
        <v>5890</v>
      </c>
      <c r="G769" s="1">
        <v>0</v>
      </c>
      <c r="H769" s="1">
        <v>63.454000000000001</v>
      </c>
      <c r="I769" s="1">
        <v>45</v>
      </c>
      <c r="J769" s="1">
        <v>20</v>
      </c>
      <c r="K769" s="1">
        <v>116</v>
      </c>
      <c r="L769" s="1">
        <v>18</v>
      </c>
      <c r="M769" s="1">
        <v>586</v>
      </c>
      <c r="N769" s="1">
        <v>66.400000000000006</v>
      </c>
      <c r="O769" s="1">
        <v>5.16</v>
      </c>
      <c r="P769" s="1">
        <v>1.68</v>
      </c>
      <c r="Q769" s="1">
        <v>0</v>
      </c>
      <c r="R769" s="1">
        <v>5.8</v>
      </c>
      <c r="S769" s="1">
        <v>7.87</v>
      </c>
      <c r="T769" s="1">
        <v>10.87</v>
      </c>
      <c r="U769" s="1">
        <v>5.04</v>
      </c>
      <c r="V769" s="1">
        <v>9.1199999999999992</v>
      </c>
      <c r="W769" s="1">
        <v>9.44</v>
      </c>
      <c r="X769" s="1">
        <v>12.07</v>
      </c>
      <c r="Y769" s="1">
        <v>7.65</v>
      </c>
      <c r="Z769" s="1">
        <v>3</v>
      </c>
      <c r="AA769" s="1">
        <v>1</v>
      </c>
      <c r="AB769" s="1">
        <v>11</v>
      </c>
      <c r="AC769" s="1">
        <v>10</v>
      </c>
      <c r="AD769" s="1">
        <v>6</v>
      </c>
      <c r="AE769" s="1">
        <v>8</v>
      </c>
      <c r="AF769" s="1">
        <v>10</v>
      </c>
      <c r="AG769" s="1">
        <v>13</v>
      </c>
      <c r="AH769" s="1">
        <v>13</v>
      </c>
      <c r="AI769" s="1">
        <v>11</v>
      </c>
      <c r="AJ769" s="1" t="s">
        <v>214</v>
      </c>
      <c r="AK769" s="1" t="s">
        <v>5891</v>
      </c>
      <c r="AL769" s="1" t="s">
        <v>718</v>
      </c>
      <c r="AM769" s="1" t="s">
        <v>5883</v>
      </c>
      <c r="AN769" s="1">
        <v>4001</v>
      </c>
      <c r="AO769" s="1" t="s">
        <v>5892</v>
      </c>
      <c r="AP769" s="1" t="s">
        <v>5893</v>
      </c>
      <c r="AQ769" s="1" t="s">
        <v>5894</v>
      </c>
      <c r="AR769" s="1" t="s">
        <v>5895</v>
      </c>
      <c r="AS769" s="1" t="s">
        <v>5896</v>
      </c>
      <c r="AT769" s="1">
        <v>14</v>
      </c>
      <c r="AU769" s="1">
        <v>2</v>
      </c>
      <c r="AV769" s="1">
        <v>1.7250000000000001</v>
      </c>
      <c r="AW769" s="1">
        <v>1.792</v>
      </c>
      <c r="AX769" s="1">
        <v>1.0389999999999999</v>
      </c>
      <c r="AY769" s="1">
        <v>0.79</v>
      </c>
      <c r="AZ769" s="1">
        <v>0.84</v>
      </c>
      <c r="BA769" s="1">
        <v>0.05</v>
      </c>
      <c r="BB769" s="1">
        <v>6.5983283291404205E-4</v>
      </c>
      <c r="BC769" s="1">
        <v>3.9368481232748798E-4</v>
      </c>
      <c r="BD769" s="1">
        <v>0.75954097245776797</v>
      </c>
      <c r="BE769" s="1">
        <v>1.0613050172398599E-3</v>
      </c>
      <c r="BF769" s="1">
        <v>6.7450251110704102E-4</v>
      </c>
      <c r="BG769" s="1">
        <v>0.91053252346931901</v>
      </c>
      <c r="BH769" s="1">
        <v>66.400000000000006</v>
      </c>
      <c r="BI769" s="1">
        <v>114.6</v>
      </c>
      <c r="BJ769" s="1">
        <v>119</v>
      </c>
      <c r="BK769" s="1">
        <v>4.9400000000000004</v>
      </c>
      <c r="BL769" s="1">
        <v>10.28</v>
      </c>
      <c r="BM769" s="1">
        <v>8.73</v>
      </c>
      <c r="BN769" s="1">
        <v>826477.75488281297</v>
      </c>
      <c r="BO769" s="1">
        <v>797000.57275390602</v>
      </c>
      <c r="BP769" s="1">
        <v>3303383.2568359398</v>
      </c>
      <c r="BQ769" s="1">
        <v>2830953.5502929701</v>
      </c>
      <c r="BR769" s="1">
        <v>2339333.6962890602</v>
      </c>
      <c r="BS769" s="1">
        <v>2152700.1474609398</v>
      </c>
      <c r="BT769" s="1">
        <v>2537171.84765625</v>
      </c>
      <c r="BU769" s="1">
        <v>2363372.1591796898</v>
      </c>
      <c r="BV769" s="1">
        <v>3046259.78125</v>
      </c>
      <c r="BW769" s="1">
        <v>2890263.2209472698</v>
      </c>
      <c r="BX769" s="1">
        <f t="shared" si="33"/>
        <v>1.019827687653345</v>
      </c>
      <c r="BY769" s="1">
        <f t="shared" si="34"/>
        <v>2.8325411835661819E-2</v>
      </c>
      <c r="BZ769" s="1">
        <f t="shared" si="35"/>
        <v>0.86753884091030631</v>
      </c>
      <c r="CA769" s="1" t="s">
        <v>102</v>
      </c>
      <c r="CB769" s="1" t="s">
        <v>102</v>
      </c>
      <c r="CC769" s="1" t="s">
        <v>102</v>
      </c>
      <c r="CD769" s="1" t="s">
        <v>102</v>
      </c>
      <c r="CE769" s="1" t="s">
        <v>102</v>
      </c>
      <c r="CF769" s="1" t="s">
        <v>102</v>
      </c>
      <c r="CG769" s="1" t="s">
        <v>102</v>
      </c>
      <c r="CH769" s="1" t="s">
        <v>102</v>
      </c>
      <c r="CI769" s="1" t="s">
        <v>102</v>
      </c>
      <c r="CJ769" s="1" t="s">
        <v>102</v>
      </c>
      <c r="CK769" s="1">
        <v>1</v>
      </c>
      <c r="CL769" s="1">
        <v>0</v>
      </c>
      <c r="CN769" s="1">
        <v>0</v>
      </c>
      <c r="CP769" s="1">
        <v>0</v>
      </c>
    </row>
    <row r="770" spans="1:96">
      <c r="A770" s="1">
        <v>1.44987523082511E+18</v>
      </c>
      <c r="B770" s="1" t="b">
        <v>0</v>
      </c>
      <c r="C770" s="1" t="s">
        <v>102</v>
      </c>
      <c r="D770" s="1" t="s">
        <v>97</v>
      </c>
      <c r="E770" s="1" t="s">
        <v>5897</v>
      </c>
      <c r="F770" s="1" t="s">
        <v>5898</v>
      </c>
      <c r="G770" s="1">
        <v>0</v>
      </c>
      <c r="H770" s="1">
        <v>17.173999999999999</v>
      </c>
      <c r="I770" s="1">
        <v>10</v>
      </c>
      <c r="J770" s="1">
        <v>6</v>
      </c>
      <c r="K770" s="1">
        <v>31</v>
      </c>
      <c r="L770" s="1">
        <v>4</v>
      </c>
      <c r="M770" s="1">
        <v>620</v>
      </c>
      <c r="N770" s="1">
        <v>69.900000000000006</v>
      </c>
      <c r="O770" s="1">
        <v>5.59</v>
      </c>
      <c r="R770" s="1">
        <v>2.09</v>
      </c>
      <c r="S770" s="1">
        <v>2.21</v>
      </c>
      <c r="T770" s="1">
        <v>2.1800000000000002</v>
      </c>
      <c r="U770" s="1">
        <v>0</v>
      </c>
      <c r="V770" s="1">
        <v>2.02</v>
      </c>
      <c r="W770" s="1">
        <v>0</v>
      </c>
      <c r="X770" s="1">
        <v>2.0299999999999998</v>
      </c>
      <c r="Y770" s="1">
        <v>0</v>
      </c>
      <c r="AB770" s="1">
        <v>4</v>
      </c>
      <c r="AC770" s="1">
        <v>3</v>
      </c>
      <c r="AD770" s="1">
        <v>4</v>
      </c>
      <c r="AE770" s="1">
        <v>2</v>
      </c>
      <c r="AF770" s="1">
        <v>3</v>
      </c>
      <c r="AG770" s="1">
        <v>3</v>
      </c>
      <c r="AH770" s="1">
        <v>4</v>
      </c>
      <c r="AI770" s="1">
        <v>5</v>
      </c>
      <c r="AJ770" s="1" t="s">
        <v>214</v>
      </c>
      <c r="AK770" s="1" t="s">
        <v>5891</v>
      </c>
      <c r="AL770" s="1" t="s">
        <v>286</v>
      </c>
      <c r="AM770" s="1" t="s">
        <v>5883</v>
      </c>
      <c r="AN770" s="1">
        <v>84823</v>
      </c>
      <c r="AO770" s="1" t="s">
        <v>5899</v>
      </c>
      <c r="AP770" s="1" t="s">
        <v>5900</v>
      </c>
      <c r="AQ770" s="1" t="s">
        <v>5901</v>
      </c>
      <c r="AR770" s="1" t="s">
        <v>5902</v>
      </c>
      <c r="AT770" s="1">
        <v>6</v>
      </c>
      <c r="AU770" s="1">
        <v>0</v>
      </c>
      <c r="AV770" s="1">
        <v>1.6970000000000001</v>
      </c>
      <c r="AW770" s="1">
        <v>1.718</v>
      </c>
      <c r="AX770" s="1">
        <v>1.012</v>
      </c>
      <c r="AY770" s="1">
        <v>0.76</v>
      </c>
      <c r="AZ770" s="1">
        <v>0.78</v>
      </c>
      <c r="BA770" s="1">
        <v>0.02</v>
      </c>
      <c r="BB770" s="1">
        <v>6.7847819970856505E-4</v>
      </c>
      <c r="BC770" s="1">
        <v>6.4521703915698702E-4</v>
      </c>
      <c r="BD770" s="1">
        <v>0.99746053385338296</v>
      </c>
      <c r="BE770" s="1">
        <v>1.08781517478784E-3</v>
      </c>
      <c r="BF770" s="1">
        <v>1.06386281439878E-3</v>
      </c>
      <c r="BG770" s="1">
        <v>0.999998324738962</v>
      </c>
      <c r="BH770" s="1">
        <v>68</v>
      </c>
      <c r="BI770" s="1">
        <v>115.3</v>
      </c>
      <c r="BJ770" s="1">
        <v>116.7</v>
      </c>
      <c r="BK770" s="1">
        <v>22.76</v>
      </c>
      <c r="BL770" s="1">
        <v>2.34</v>
      </c>
      <c r="BM770" s="1">
        <v>3.94</v>
      </c>
      <c r="BN770" s="1">
        <v>104298.294921875</v>
      </c>
      <c r="BO770" s="1">
        <v>129782.626953125</v>
      </c>
      <c r="BP770" s="1">
        <v>429672.921875</v>
      </c>
      <c r="BQ770" s="1">
        <v>389381.9765625</v>
      </c>
      <c r="BR770" s="1">
        <v>351454.1484375</v>
      </c>
      <c r="BS770" s="1">
        <v>341833.80078125</v>
      </c>
      <c r="BT770" s="1">
        <v>370451.875</v>
      </c>
      <c r="BU770" s="1">
        <v>332740.984375</v>
      </c>
      <c r="BV770" s="1">
        <v>396157.30078125</v>
      </c>
      <c r="BW770" s="1">
        <v>390155.94921875</v>
      </c>
      <c r="BX770" s="1">
        <f t="shared" si="33"/>
        <v>0.9848997611112843</v>
      </c>
      <c r="BY770" s="1">
        <f t="shared" si="34"/>
        <v>-2.1951194182825266E-2</v>
      </c>
      <c r="BZ770" s="1">
        <f t="shared" si="35"/>
        <v>0.82426763656812596</v>
      </c>
      <c r="CA770" s="1" t="s">
        <v>101</v>
      </c>
      <c r="CB770" s="1" t="s">
        <v>101</v>
      </c>
      <c r="CC770" s="1" t="s">
        <v>102</v>
      </c>
      <c r="CD770" s="1" t="s">
        <v>102</v>
      </c>
      <c r="CE770" s="1" t="s">
        <v>102</v>
      </c>
      <c r="CF770" s="1" t="s">
        <v>102</v>
      </c>
      <c r="CG770" s="1" t="s">
        <v>102</v>
      </c>
      <c r="CH770" s="1" t="s">
        <v>102</v>
      </c>
      <c r="CI770" s="1" t="s">
        <v>102</v>
      </c>
      <c r="CJ770" s="1" t="s">
        <v>102</v>
      </c>
      <c r="CK770" s="1">
        <v>1</v>
      </c>
      <c r="CL770" s="1">
        <v>0</v>
      </c>
      <c r="CN770" s="1">
        <v>0</v>
      </c>
      <c r="CP770" s="1">
        <v>0</v>
      </c>
    </row>
    <row r="771" spans="1:96">
      <c r="A771" s="1">
        <v>-3.0793532849667799E+18</v>
      </c>
      <c r="B771" s="1" t="b">
        <v>0</v>
      </c>
      <c r="C771" s="1" t="s">
        <v>102</v>
      </c>
      <c r="D771" s="1" t="s">
        <v>97</v>
      </c>
      <c r="E771" s="1" t="s">
        <v>5903</v>
      </c>
      <c r="F771" s="1" t="s">
        <v>5904</v>
      </c>
      <c r="G771" s="1">
        <v>0</v>
      </c>
      <c r="H771" s="1">
        <v>30.126000000000001</v>
      </c>
      <c r="I771" s="1">
        <v>37</v>
      </c>
      <c r="J771" s="1">
        <v>8</v>
      </c>
      <c r="K771" s="1">
        <v>74</v>
      </c>
      <c r="L771" s="1">
        <v>8</v>
      </c>
      <c r="M771" s="1">
        <v>214</v>
      </c>
      <c r="N771" s="1">
        <v>24.6</v>
      </c>
      <c r="O771" s="1">
        <v>10.08</v>
      </c>
      <c r="P771" s="1">
        <v>1.98</v>
      </c>
      <c r="Q771" s="1">
        <v>0</v>
      </c>
      <c r="R771" s="1">
        <v>8.85</v>
      </c>
      <c r="S771" s="1">
        <v>6.55</v>
      </c>
      <c r="T771" s="1">
        <v>6.49</v>
      </c>
      <c r="U771" s="1">
        <v>6.29</v>
      </c>
      <c r="V771" s="1">
        <v>5.8</v>
      </c>
      <c r="W771" s="1">
        <v>3.93</v>
      </c>
      <c r="X771" s="1">
        <v>4.03</v>
      </c>
      <c r="Y771" s="1">
        <v>0</v>
      </c>
      <c r="Z771" s="1">
        <v>6</v>
      </c>
      <c r="AA771" s="1">
        <v>2</v>
      </c>
      <c r="AB771" s="1">
        <v>7</v>
      </c>
      <c r="AC771" s="1">
        <v>8</v>
      </c>
      <c r="AD771" s="1">
        <v>7</v>
      </c>
      <c r="AE771" s="1">
        <v>7</v>
      </c>
      <c r="AF771" s="1">
        <v>5</v>
      </c>
      <c r="AG771" s="1">
        <v>5</v>
      </c>
      <c r="AH771" s="1">
        <v>5</v>
      </c>
      <c r="AI771" s="1">
        <v>5</v>
      </c>
      <c r="AJ771" s="1" t="s">
        <v>4566</v>
      </c>
      <c r="AK771" s="1" t="s">
        <v>5905</v>
      </c>
      <c r="AL771" s="1" t="s">
        <v>146</v>
      </c>
      <c r="AM771" s="1" t="s">
        <v>5906</v>
      </c>
      <c r="AN771" s="1" t="s">
        <v>5907</v>
      </c>
      <c r="AO771" s="1" t="s">
        <v>5908</v>
      </c>
      <c r="AP771" s="1" t="s">
        <v>5909</v>
      </c>
      <c r="AQ771" s="1" t="s">
        <v>5910</v>
      </c>
      <c r="AR771" s="1" t="s">
        <v>5911</v>
      </c>
      <c r="AS771" s="1" t="s">
        <v>5912</v>
      </c>
      <c r="AT771" s="1">
        <v>22</v>
      </c>
      <c r="AU771" s="1">
        <v>0</v>
      </c>
      <c r="AV771" s="1">
        <v>0.85599999999999998</v>
      </c>
      <c r="AW771" s="1">
        <v>0.68300000000000005</v>
      </c>
      <c r="AX771" s="1">
        <v>0.79800000000000004</v>
      </c>
      <c r="AY771" s="1">
        <v>-0.22</v>
      </c>
      <c r="AZ771" s="1">
        <v>-0.55000000000000004</v>
      </c>
      <c r="BA771" s="1">
        <v>-0.33</v>
      </c>
      <c r="BB771" s="1">
        <v>0.29377655482538101</v>
      </c>
      <c r="BC771" s="1">
        <v>1.07678357098427E-2</v>
      </c>
      <c r="BD771" s="1">
        <v>4.3374412011859098E-2</v>
      </c>
      <c r="BE771" s="1">
        <v>0.33208374947437502</v>
      </c>
      <c r="BF771" s="1">
        <v>1.4547351867597201E-2</v>
      </c>
      <c r="BG771" s="1">
        <v>0.117982400646288</v>
      </c>
      <c r="BH771" s="1">
        <v>118.2</v>
      </c>
      <c r="BI771" s="1">
        <v>101.1</v>
      </c>
      <c r="BJ771" s="1">
        <v>80.7</v>
      </c>
      <c r="BK771" s="1">
        <v>1.9</v>
      </c>
      <c r="BL771" s="1">
        <v>13.12</v>
      </c>
      <c r="BM771" s="1">
        <v>10.08</v>
      </c>
      <c r="BN771" s="1">
        <v>1102134.0253906299</v>
      </c>
      <c r="BO771" s="1">
        <v>964889.73535156297</v>
      </c>
      <c r="BP771" s="1">
        <v>2127723.8828125</v>
      </c>
      <c r="BQ771" s="1">
        <v>1896084.5</v>
      </c>
      <c r="BR771" s="1">
        <v>1417310.49609375</v>
      </c>
      <c r="BS771" s="1">
        <v>1374165.50390625</v>
      </c>
      <c r="BT771" s="1">
        <v>1450070.3984375</v>
      </c>
      <c r="BU771" s="1">
        <v>1319983.5234375</v>
      </c>
      <c r="BV771" s="1">
        <v>1270051.16796875</v>
      </c>
      <c r="BW771" s="1">
        <v>1173971.4160156299</v>
      </c>
      <c r="BX771" s="1">
        <f t="shared" ref="BX771:BX834" si="36">AVERAGE(BT771:BW771)/AVERAGE(BP771:BS771)</f>
        <v>0.76505633704864695</v>
      </c>
      <c r="BY771" s="1">
        <f t="shared" ref="BY771:BY834" si="37">LOG(BX771,2)</f>
        <v>-0.38636210631332479</v>
      </c>
      <c r="BZ771" s="1">
        <f t="shared" ref="BZ771:BZ834" si="38">TTEST(BP771:BS771,BT771:BW771,2,2)</f>
        <v>8.343471111429028E-2</v>
      </c>
      <c r="CA771" s="1" t="s">
        <v>102</v>
      </c>
      <c r="CB771" s="1" t="s">
        <v>102</v>
      </c>
      <c r="CC771" s="1" t="s">
        <v>102</v>
      </c>
      <c r="CD771" s="1" t="s">
        <v>102</v>
      </c>
      <c r="CE771" s="1" t="s">
        <v>102</v>
      </c>
      <c r="CF771" s="1" t="s">
        <v>102</v>
      </c>
      <c r="CG771" s="1" t="s">
        <v>102</v>
      </c>
      <c r="CH771" s="1" t="s">
        <v>102</v>
      </c>
      <c r="CI771" s="1" t="s">
        <v>102</v>
      </c>
      <c r="CJ771" s="1" t="s">
        <v>102</v>
      </c>
      <c r="CK771" s="1">
        <v>1</v>
      </c>
      <c r="CL771" s="1">
        <v>0</v>
      </c>
      <c r="CN771" s="1">
        <v>2</v>
      </c>
      <c r="CO771" s="1" t="s">
        <v>5913</v>
      </c>
      <c r="CP771" s="1">
        <v>0</v>
      </c>
      <c r="CR771" s="1" t="s">
        <v>5913</v>
      </c>
    </row>
    <row r="772" spans="1:96">
      <c r="A772" s="1">
        <v>-3.2693513552452198E+18</v>
      </c>
      <c r="B772" s="1" t="b">
        <v>0</v>
      </c>
      <c r="C772" s="1" t="s">
        <v>102</v>
      </c>
      <c r="D772" s="1" t="s">
        <v>97</v>
      </c>
      <c r="E772" s="1" t="s">
        <v>5914</v>
      </c>
      <c r="F772" s="1" t="s">
        <v>5915</v>
      </c>
      <c r="G772" s="1">
        <v>0</v>
      </c>
      <c r="H772" s="1">
        <v>11.972</v>
      </c>
      <c r="I772" s="1">
        <v>8</v>
      </c>
      <c r="J772" s="1">
        <v>3</v>
      </c>
      <c r="K772" s="1">
        <v>12</v>
      </c>
      <c r="L772" s="1">
        <v>3</v>
      </c>
      <c r="M772" s="1">
        <v>534</v>
      </c>
      <c r="N772" s="1">
        <v>59.1</v>
      </c>
      <c r="O772" s="1">
        <v>6.02</v>
      </c>
      <c r="R772" s="1">
        <v>0</v>
      </c>
      <c r="S772" s="1">
        <v>2.02</v>
      </c>
      <c r="T772" s="1">
        <v>0</v>
      </c>
      <c r="U772" s="1">
        <v>3.36</v>
      </c>
      <c r="V772" s="1">
        <v>2.17</v>
      </c>
      <c r="W772" s="1">
        <v>0</v>
      </c>
      <c r="X772" s="1">
        <v>2.78</v>
      </c>
      <c r="Y772" s="1">
        <v>2.46</v>
      </c>
      <c r="AB772" s="1">
        <v>1</v>
      </c>
      <c r="AC772" s="1">
        <v>1</v>
      </c>
      <c r="AD772" s="1">
        <v>1</v>
      </c>
      <c r="AE772" s="1">
        <v>1</v>
      </c>
      <c r="AF772" s="1">
        <v>3</v>
      </c>
      <c r="AG772" s="1">
        <v>1</v>
      </c>
      <c r="AH772" s="1">
        <v>2</v>
      </c>
      <c r="AI772" s="1">
        <v>2</v>
      </c>
      <c r="AJ772" s="1" t="s">
        <v>3130</v>
      </c>
      <c r="AK772" s="1" t="s">
        <v>205</v>
      </c>
      <c r="AL772" s="1" t="s">
        <v>146</v>
      </c>
      <c r="AM772" s="1" t="s">
        <v>5916</v>
      </c>
      <c r="AN772" s="1">
        <v>79888</v>
      </c>
      <c r="AO772" s="1" t="s">
        <v>5917</v>
      </c>
      <c r="AP772" s="1" t="s">
        <v>5918</v>
      </c>
      <c r="AQ772" s="1" t="s">
        <v>5919</v>
      </c>
      <c r="AS772" s="1" t="s">
        <v>5920</v>
      </c>
      <c r="AT772" s="1">
        <v>5</v>
      </c>
      <c r="AU772" s="1">
        <v>0</v>
      </c>
      <c r="AV772" s="1">
        <v>14.819000000000001</v>
      </c>
      <c r="AW772" s="1">
        <v>15.859</v>
      </c>
      <c r="AX772" s="1">
        <v>1.07</v>
      </c>
      <c r="AY772" s="1">
        <v>3.89</v>
      </c>
      <c r="AZ772" s="1">
        <v>3.99</v>
      </c>
      <c r="BA772" s="1">
        <v>0.1</v>
      </c>
      <c r="BD772" s="1">
        <v>0.29127244531118002</v>
      </c>
      <c r="BG772" s="1">
        <v>0.49131616246829302</v>
      </c>
      <c r="BH772" s="1">
        <v>9.5</v>
      </c>
      <c r="BI772" s="1">
        <v>140.30000000000001</v>
      </c>
      <c r="BJ772" s="1">
        <v>150.19999999999999</v>
      </c>
      <c r="BL772" s="1">
        <v>9.89</v>
      </c>
      <c r="BM772" s="1">
        <v>3.19</v>
      </c>
      <c r="BN772" s="1">
        <v>6808.19140625</v>
      </c>
      <c r="BP772" s="1">
        <v>219073.00488281299</v>
      </c>
      <c r="BQ772" s="1">
        <v>196479.14550781299</v>
      </c>
      <c r="BR772" s="1">
        <v>148600.28857421901</v>
      </c>
      <c r="BS772" s="1">
        <v>159386.23046875</v>
      </c>
      <c r="BT772" s="1">
        <v>206415.52734375</v>
      </c>
      <c r="BU772" s="1">
        <v>171997.5390625</v>
      </c>
      <c r="BV772" s="1">
        <v>201215.64355468799</v>
      </c>
      <c r="BW772" s="1">
        <v>188832.09375</v>
      </c>
      <c r="BX772" s="1">
        <f t="shared" si="36"/>
        <v>1.0620867082508654</v>
      </c>
      <c r="BY772" s="1">
        <f t="shared" si="37"/>
        <v>8.6901551883214717E-2</v>
      </c>
      <c r="BZ772" s="1">
        <f t="shared" si="38"/>
        <v>0.55666644780554164</v>
      </c>
      <c r="CA772" s="1" t="s">
        <v>101</v>
      </c>
      <c r="CB772" s="1" t="s">
        <v>100</v>
      </c>
      <c r="CC772" s="1" t="s">
        <v>102</v>
      </c>
      <c r="CD772" s="1" t="s">
        <v>102</v>
      </c>
      <c r="CE772" s="1" t="s">
        <v>102</v>
      </c>
      <c r="CF772" s="1" t="s">
        <v>102</v>
      </c>
      <c r="CG772" s="1" t="s">
        <v>102</v>
      </c>
      <c r="CH772" s="1" t="s">
        <v>102</v>
      </c>
      <c r="CI772" s="1" t="s">
        <v>102</v>
      </c>
      <c r="CJ772" s="1" t="s">
        <v>102</v>
      </c>
      <c r="CK772" s="1">
        <v>1</v>
      </c>
      <c r="CL772" s="1">
        <v>0</v>
      </c>
      <c r="CN772" s="1">
        <v>0</v>
      </c>
      <c r="CP772" s="1">
        <v>0</v>
      </c>
    </row>
    <row r="773" spans="1:96">
      <c r="A773" s="1">
        <v>3.3480630483024901E+18</v>
      </c>
      <c r="B773" s="1" t="b">
        <v>0</v>
      </c>
      <c r="C773" s="1" t="s">
        <v>104</v>
      </c>
      <c r="D773" s="1" t="s">
        <v>97</v>
      </c>
      <c r="E773" s="1" t="s">
        <v>5921</v>
      </c>
      <c r="F773" s="1" t="s">
        <v>5922</v>
      </c>
      <c r="G773" s="1">
        <v>1.9E-2</v>
      </c>
      <c r="H773" s="1">
        <v>2.2109999999999999</v>
      </c>
      <c r="I773" s="1">
        <v>0</v>
      </c>
      <c r="J773" s="1">
        <v>1</v>
      </c>
      <c r="K773" s="1">
        <v>1</v>
      </c>
      <c r="L773" s="1">
        <v>1</v>
      </c>
      <c r="M773" s="1">
        <v>2863</v>
      </c>
      <c r="N773" s="1">
        <v>318.89999999999998</v>
      </c>
      <c r="O773" s="1">
        <v>5.6</v>
      </c>
      <c r="R773" s="1">
        <v>0</v>
      </c>
      <c r="AB773" s="1">
        <v>1</v>
      </c>
      <c r="AJ773" s="1" t="s">
        <v>649</v>
      </c>
      <c r="AK773" s="1" t="s">
        <v>1160</v>
      </c>
      <c r="AL773" s="1" t="s">
        <v>146</v>
      </c>
      <c r="AM773" s="1" t="s">
        <v>5923</v>
      </c>
      <c r="AN773" s="1">
        <v>987</v>
      </c>
      <c r="AO773" s="1" t="s">
        <v>5924</v>
      </c>
      <c r="AP773" s="1" t="s">
        <v>5925</v>
      </c>
      <c r="AQ773" s="1" t="s">
        <v>5926</v>
      </c>
      <c r="AT773" s="1">
        <v>0</v>
      </c>
      <c r="AU773" s="1">
        <v>0</v>
      </c>
      <c r="BX773" s="1" t="e">
        <f t="shared" si="36"/>
        <v>#DIV/0!</v>
      </c>
      <c r="BY773" s="1" t="e">
        <f t="shared" si="37"/>
        <v>#DIV/0!</v>
      </c>
      <c r="BZ773" s="1" t="e">
        <f t="shared" si="38"/>
        <v>#DIV/0!</v>
      </c>
      <c r="CA773" s="1" t="s">
        <v>100</v>
      </c>
      <c r="CB773" s="1" t="s">
        <v>100</v>
      </c>
      <c r="CC773" s="1" t="s">
        <v>102</v>
      </c>
      <c r="CD773" s="1" t="s">
        <v>100</v>
      </c>
      <c r="CE773" s="1" t="s">
        <v>100</v>
      </c>
      <c r="CF773" s="1" t="s">
        <v>100</v>
      </c>
      <c r="CG773" s="1" t="s">
        <v>100</v>
      </c>
      <c r="CH773" s="1" t="s">
        <v>100</v>
      </c>
      <c r="CI773" s="1" t="s">
        <v>100</v>
      </c>
      <c r="CJ773" s="1" t="s">
        <v>100</v>
      </c>
      <c r="CK773" s="1">
        <v>1</v>
      </c>
      <c r="CL773" s="1">
        <v>0</v>
      </c>
      <c r="CN773" s="1">
        <v>0</v>
      </c>
      <c r="CP773" s="1">
        <v>0</v>
      </c>
    </row>
    <row r="774" spans="1:96">
      <c r="A774" s="1">
        <v>-1.0395239010465E+18</v>
      </c>
      <c r="B774" s="1" t="b">
        <v>0</v>
      </c>
      <c r="C774" s="1" t="s">
        <v>102</v>
      </c>
      <c r="D774" s="1" t="s">
        <v>97</v>
      </c>
      <c r="E774" s="1" t="s">
        <v>5927</v>
      </c>
      <c r="F774" s="1" t="s">
        <v>5928</v>
      </c>
      <c r="G774" s="1">
        <v>0</v>
      </c>
      <c r="H774" s="1">
        <v>91.965000000000003</v>
      </c>
      <c r="I774" s="1">
        <v>23</v>
      </c>
      <c r="J774" s="1">
        <v>27</v>
      </c>
      <c r="K774" s="1">
        <v>182</v>
      </c>
      <c r="L774" s="1">
        <v>27</v>
      </c>
      <c r="M774" s="1">
        <v>1394</v>
      </c>
      <c r="N774" s="1">
        <v>157.80000000000001</v>
      </c>
      <c r="O774" s="1">
        <v>6.13</v>
      </c>
      <c r="R774" s="1">
        <v>6.76</v>
      </c>
      <c r="S774" s="1">
        <v>12.55</v>
      </c>
      <c r="T774" s="1">
        <v>4.93</v>
      </c>
      <c r="U774" s="1">
        <v>7.13</v>
      </c>
      <c r="V774" s="1">
        <v>5.7</v>
      </c>
      <c r="W774" s="1">
        <v>7.4</v>
      </c>
      <c r="X774" s="1">
        <v>9.6300000000000008</v>
      </c>
      <c r="Y774" s="1">
        <v>14.16</v>
      </c>
      <c r="AB774" s="1">
        <v>21</v>
      </c>
      <c r="AC774" s="1">
        <v>20</v>
      </c>
      <c r="AD774" s="1">
        <v>15</v>
      </c>
      <c r="AE774" s="1">
        <v>16</v>
      </c>
      <c r="AF774" s="1">
        <v>18</v>
      </c>
      <c r="AG774" s="1">
        <v>18</v>
      </c>
      <c r="AH774" s="1">
        <v>19</v>
      </c>
      <c r="AI774" s="1">
        <v>16</v>
      </c>
      <c r="AJ774" s="1" t="s">
        <v>5929</v>
      </c>
      <c r="AK774" s="1" t="s">
        <v>5930</v>
      </c>
      <c r="AL774" s="1" t="s">
        <v>718</v>
      </c>
      <c r="AM774" s="1" t="s">
        <v>5931</v>
      </c>
      <c r="AN774" s="1">
        <v>10128</v>
      </c>
      <c r="AO774" s="1" t="s">
        <v>5932</v>
      </c>
      <c r="AP774" s="1" t="s">
        <v>5933</v>
      </c>
      <c r="AQ774" s="1" t="s">
        <v>5934</v>
      </c>
      <c r="AR774" s="1" t="s">
        <v>567</v>
      </c>
      <c r="AS774" s="1" t="s">
        <v>5935</v>
      </c>
      <c r="AT774" s="1">
        <v>5</v>
      </c>
      <c r="AU774" s="1">
        <v>0</v>
      </c>
      <c r="AV774" s="1">
        <v>2.8330000000000002</v>
      </c>
      <c r="AW774" s="1">
        <v>2.952</v>
      </c>
      <c r="AX774" s="1">
        <v>1.042</v>
      </c>
      <c r="AY774" s="1">
        <v>1.5</v>
      </c>
      <c r="AZ774" s="1">
        <v>1.56</v>
      </c>
      <c r="BA774" s="1">
        <v>0.06</v>
      </c>
      <c r="BB774" s="2">
        <v>6.7978486173458905E-8</v>
      </c>
      <c r="BC774" s="2">
        <v>5.5075257021641699E-8</v>
      </c>
      <c r="BD774" s="1">
        <v>0.45412118049790201</v>
      </c>
      <c r="BE774" s="2">
        <v>4.0551198452728402E-7</v>
      </c>
      <c r="BF774" s="2">
        <v>3.4480699759413801E-7</v>
      </c>
      <c r="BG774" s="1">
        <v>0.66283156794305997</v>
      </c>
      <c r="BH774" s="1">
        <v>44.2</v>
      </c>
      <c r="BI774" s="1">
        <v>125.3</v>
      </c>
      <c r="BJ774" s="1">
        <v>130.5</v>
      </c>
      <c r="BK774" s="1">
        <v>5.49</v>
      </c>
      <c r="BL774" s="1">
        <v>5.09</v>
      </c>
      <c r="BM774" s="1">
        <v>3.19</v>
      </c>
      <c r="BN774" s="1">
        <v>718981.93847656297</v>
      </c>
      <c r="BO774" s="1">
        <v>598211.35839843797</v>
      </c>
      <c r="BP774" s="1">
        <v>4254082.3222656297</v>
      </c>
      <c r="BQ774" s="1">
        <v>3650029.18603516</v>
      </c>
      <c r="BR774" s="1">
        <v>3196446.7001953102</v>
      </c>
      <c r="BS774" s="1">
        <v>3107135.9589843801</v>
      </c>
      <c r="BT774" s="1">
        <v>3624645.9941406301</v>
      </c>
      <c r="BU774" s="1">
        <v>3238720.2421875</v>
      </c>
      <c r="BV774" s="1">
        <v>3839585.3730468801</v>
      </c>
      <c r="BW774" s="1">
        <v>3738066.6931152302</v>
      </c>
      <c r="BX774" s="1">
        <f t="shared" si="36"/>
        <v>1.0164223787659936</v>
      </c>
      <c r="BY774" s="1">
        <f t="shared" si="37"/>
        <v>2.3500044946346374E-2</v>
      </c>
      <c r="BZ774" s="1">
        <f t="shared" si="38"/>
        <v>0.84905014824589797</v>
      </c>
      <c r="CA774" s="1" t="s">
        <v>101</v>
      </c>
      <c r="CB774" s="1" t="s">
        <v>101</v>
      </c>
      <c r="CC774" s="1" t="s">
        <v>102</v>
      </c>
      <c r="CD774" s="1" t="s">
        <v>102</v>
      </c>
      <c r="CE774" s="1" t="s">
        <v>102</v>
      </c>
      <c r="CF774" s="1" t="s">
        <v>102</v>
      </c>
      <c r="CG774" s="1" t="s">
        <v>102</v>
      </c>
      <c r="CH774" s="1" t="s">
        <v>102</v>
      </c>
      <c r="CI774" s="1" t="s">
        <v>102</v>
      </c>
      <c r="CJ774" s="1" t="s">
        <v>102</v>
      </c>
      <c r="CK774" s="1">
        <v>1</v>
      </c>
      <c r="CL774" s="1">
        <v>0</v>
      </c>
      <c r="CN774" s="1">
        <v>0</v>
      </c>
      <c r="CP774" s="1">
        <v>0</v>
      </c>
    </row>
    <row r="775" spans="1:96">
      <c r="A775" s="1">
        <v>-4.1392922630470502E+18</v>
      </c>
      <c r="B775" s="1" t="b">
        <v>0</v>
      </c>
      <c r="C775" s="1" t="s">
        <v>96</v>
      </c>
      <c r="D775" s="1" t="s">
        <v>97</v>
      </c>
      <c r="E775" s="1" t="s">
        <v>5936</v>
      </c>
      <c r="F775" s="1" t="s">
        <v>5937</v>
      </c>
      <c r="G775" s="1">
        <v>9.5000000000000001E-2</v>
      </c>
      <c r="H775" s="1">
        <v>1.4510000000000001</v>
      </c>
      <c r="I775" s="1">
        <v>2</v>
      </c>
      <c r="J775" s="1">
        <v>1</v>
      </c>
      <c r="K775" s="1">
        <v>1</v>
      </c>
      <c r="L775" s="1">
        <v>1</v>
      </c>
      <c r="M775" s="1">
        <v>414</v>
      </c>
      <c r="N775" s="1">
        <v>46.7</v>
      </c>
      <c r="O775" s="1">
        <v>9.09</v>
      </c>
      <c r="V775" s="1">
        <v>0</v>
      </c>
      <c r="AF775" s="1">
        <v>1</v>
      </c>
      <c r="AJ775" s="1" t="s">
        <v>5938</v>
      </c>
      <c r="AK775" s="1" t="s">
        <v>1557</v>
      </c>
      <c r="AM775" s="1" t="s">
        <v>5939</v>
      </c>
      <c r="AN775" s="1">
        <v>122769</v>
      </c>
      <c r="AO775" s="1" t="s">
        <v>5940</v>
      </c>
      <c r="AP775" s="1" t="s">
        <v>5941</v>
      </c>
      <c r="AQ775" s="1" t="s">
        <v>5942</v>
      </c>
      <c r="AS775" s="1" t="s">
        <v>5943</v>
      </c>
      <c r="AT775" s="1">
        <v>2</v>
      </c>
      <c r="AU775" s="1">
        <v>0</v>
      </c>
      <c r="AV775" s="1">
        <v>0.82899999999999996</v>
      </c>
      <c r="AW775" s="1">
        <v>0.69599999999999995</v>
      </c>
      <c r="AX775" s="1">
        <v>0.84</v>
      </c>
      <c r="AY775" s="1">
        <v>-0.27</v>
      </c>
      <c r="AZ775" s="1">
        <v>-0.52</v>
      </c>
      <c r="BA775" s="1">
        <v>-0.25</v>
      </c>
      <c r="BB775" s="1">
        <v>0.43913839587633102</v>
      </c>
      <c r="BC775" s="1">
        <v>3.1974094770019799E-2</v>
      </c>
      <c r="BD775" s="1">
        <v>0.10262357247088399</v>
      </c>
      <c r="BE775" s="1">
        <v>0.48676980918566898</v>
      </c>
      <c r="BF775" s="1">
        <v>4.0833992196068203E-2</v>
      </c>
      <c r="BG775" s="1">
        <v>0.22314999429851601</v>
      </c>
      <c r="BH775" s="1">
        <v>118.8</v>
      </c>
      <c r="BI775" s="1">
        <v>98.5</v>
      </c>
      <c r="BJ775" s="1">
        <v>82.7</v>
      </c>
      <c r="BK775" s="1">
        <v>22.71</v>
      </c>
      <c r="BL775" s="1">
        <v>13.65</v>
      </c>
      <c r="BM775" s="1">
        <v>7.79</v>
      </c>
      <c r="BN775" s="1">
        <v>26841.80078125</v>
      </c>
      <c r="BO775" s="1">
        <v>17458.33984375</v>
      </c>
      <c r="BP775" s="1">
        <v>48667.2109375</v>
      </c>
      <c r="BQ775" s="1">
        <v>35457.37109375</v>
      </c>
      <c r="BR775" s="1">
        <v>30678.8359375</v>
      </c>
      <c r="BS775" s="1">
        <v>29461.083984375</v>
      </c>
      <c r="BT775" s="1">
        <v>28222.72265625</v>
      </c>
      <c r="BU775" s="1">
        <v>22979.345703125</v>
      </c>
      <c r="BV775" s="1">
        <v>30883.216796875</v>
      </c>
      <c r="BW775" s="1">
        <v>29271.884765625</v>
      </c>
      <c r="BX775" s="1">
        <f t="shared" si="36"/>
        <v>0.77189584696350055</v>
      </c>
      <c r="BY775" s="1">
        <f t="shared" si="37"/>
        <v>-0.37352189921559781</v>
      </c>
      <c r="BZ775" s="1">
        <f t="shared" si="38"/>
        <v>0.13169930982027966</v>
      </c>
      <c r="CA775" s="1" t="s">
        <v>101</v>
      </c>
      <c r="CB775" s="1" t="s">
        <v>101</v>
      </c>
      <c r="CC775" s="1" t="s">
        <v>101</v>
      </c>
      <c r="CD775" s="1" t="s">
        <v>101</v>
      </c>
      <c r="CE775" s="1" t="s">
        <v>101</v>
      </c>
      <c r="CF775" s="1" t="s">
        <v>101</v>
      </c>
      <c r="CG775" s="1" t="s">
        <v>102</v>
      </c>
      <c r="CH775" s="1" t="s">
        <v>101</v>
      </c>
      <c r="CI775" s="1" t="s">
        <v>101</v>
      </c>
      <c r="CJ775" s="1" t="s">
        <v>101</v>
      </c>
      <c r="CK775" s="1">
        <v>1</v>
      </c>
      <c r="CL775" s="1">
        <v>0</v>
      </c>
      <c r="CN775" s="1">
        <v>0</v>
      </c>
      <c r="CP775" s="1">
        <v>0</v>
      </c>
    </row>
    <row r="776" spans="1:96">
      <c r="A776" s="1">
        <v>5.1066866915799603E+18</v>
      </c>
      <c r="B776" s="1" t="b">
        <v>0</v>
      </c>
      <c r="C776" s="1" t="s">
        <v>102</v>
      </c>
      <c r="D776" s="1" t="s">
        <v>97</v>
      </c>
      <c r="E776" s="1" t="s">
        <v>5944</v>
      </c>
      <c r="F776" s="1" t="s">
        <v>5945</v>
      </c>
      <c r="G776" s="1">
        <v>0.01</v>
      </c>
      <c r="H776" s="1">
        <v>3.0110000000000001</v>
      </c>
      <c r="I776" s="1">
        <v>2</v>
      </c>
      <c r="J776" s="1">
        <v>1</v>
      </c>
      <c r="K776" s="1">
        <v>3</v>
      </c>
      <c r="L776" s="1">
        <v>1</v>
      </c>
      <c r="M776" s="1">
        <v>524</v>
      </c>
      <c r="N776" s="1">
        <v>59.2</v>
      </c>
      <c r="O776" s="1">
        <v>5.0199999999999996</v>
      </c>
      <c r="R776" s="1">
        <v>0</v>
      </c>
      <c r="W776" s="1">
        <v>0</v>
      </c>
      <c r="X776" s="1">
        <v>0</v>
      </c>
      <c r="AB776" s="1">
        <v>1</v>
      </c>
      <c r="AG776" s="1">
        <v>1</v>
      </c>
      <c r="AH776" s="1">
        <v>1</v>
      </c>
      <c r="AK776" s="1" t="s">
        <v>1431</v>
      </c>
      <c r="AM776" s="1" t="s">
        <v>5946</v>
      </c>
      <c r="AN776" s="1">
        <v>55227</v>
      </c>
      <c r="AO776" s="1" t="s">
        <v>5947</v>
      </c>
      <c r="AP776" s="1" t="s">
        <v>5948</v>
      </c>
      <c r="AQ776" s="1" t="s">
        <v>5949</v>
      </c>
      <c r="AS776" s="1" t="s">
        <v>5950</v>
      </c>
      <c r="AT776" s="1">
        <v>1</v>
      </c>
      <c r="AU776" s="1">
        <v>0</v>
      </c>
      <c r="AV776" s="1">
        <v>100</v>
      </c>
      <c r="AW776" s="1">
        <v>100</v>
      </c>
      <c r="AX776" s="1">
        <v>0.78400000000000003</v>
      </c>
      <c r="AY776" s="1">
        <v>6.64</v>
      </c>
      <c r="AZ776" s="1">
        <v>6.64</v>
      </c>
      <c r="BA776" s="1">
        <v>-0.35</v>
      </c>
      <c r="BD776" s="1">
        <v>2.1275818125673402E-3</v>
      </c>
      <c r="BG776" s="1">
        <v>1.2295139880650899E-2</v>
      </c>
      <c r="BI776" s="1">
        <v>168.2</v>
      </c>
      <c r="BJ776" s="1">
        <v>131.80000000000001</v>
      </c>
      <c r="BL776" s="1">
        <v>4.72</v>
      </c>
      <c r="BM776" s="1">
        <v>8.19</v>
      </c>
      <c r="BP776" s="1">
        <v>144286.5625</v>
      </c>
      <c r="BQ776" s="1">
        <v>133282.21875</v>
      </c>
      <c r="BR776" s="1">
        <v>115987.28125</v>
      </c>
      <c r="BS776" s="1">
        <v>110473.765625</v>
      </c>
      <c r="BT776" s="1">
        <v>92074.265625</v>
      </c>
      <c r="BU776" s="1">
        <v>85957.0625</v>
      </c>
      <c r="BV776" s="1">
        <v>101980.2890625</v>
      </c>
      <c r="BW776" s="1">
        <v>108538.8515625</v>
      </c>
      <c r="BX776" s="1">
        <f t="shared" si="36"/>
        <v>0.77088784645030772</v>
      </c>
      <c r="BY776" s="1">
        <f t="shared" si="37"/>
        <v>-0.375407111711343</v>
      </c>
      <c r="BZ776" s="1">
        <f t="shared" si="38"/>
        <v>2.0799348449761532E-2</v>
      </c>
      <c r="CA776" s="1" t="s">
        <v>100</v>
      </c>
      <c r="CB776" s="1" t="s">
        <v>100</v>
      </c>
      <c r="CC776" s="1" t="s">
        <v>102</v>
      </c>
      <c r="CD776" s="1" t="s">
        <v>101</v>
      </c>
      <c r="CE776" s="1" t="s">
        <v>101</v>
      </c>
      <c r="CF776" s="1" t="s">
        <v>101</v>
      </c>
      <c r="CG776" s="1" t="s">
        <v>101</v>
      </c>
      <c r="CH776" s="1" t="s">
        <v>102</v>
      </c>
      <c r="CI776" s="1" t="s">
        <v>102</v>
      </c>
      <c r="CJ776" s="1" t="s">
        <v>101</v>
      </c>
      <c r="CK776" s="1">
        <v>1</v>
      </c>
      <c r="CL776" s="1">
        <v>0</v>
      </c>
      <c r="CN776" s="1">
        <v>0</v>
      </c>
      <c r="CP776" s="1">
        <v>0</v>
      </c>
    </row>
    <row r="777" spans="1:96">
      <c r="A777" s="1">
        <v>-3.6614556984399002E+18</v>
      </c>
      <c r="B777" s="1" t="b">
        <v>0</v>
      </c>
      <c r="C777" s="1" t="s">
        <v>102</v>
      </c>
      <c r="D777" s="1" t="s">
        <v>97</v>
      </c>
      <c r="E777" s="1" t="s">
        <v>5951</v>
      </c>
      <c r="F777" s="1" t="s">
        <v>5952</v>
      </c>
      <c r="G777" s="1">
        <v>0</v>
      </c>
      <c r="H777" s="1">
        <v>63.521000000000001</v>
      </c>
      <c r="I777" s="1">
        <v>45</v>
      </c>
      <c r="J777" s="1">
        <v>13</v>
      </c>
      <c r="K777" s="1">
        <v>125</v>
      </c>
      <c r="L777" s="1">
        <v>13</v>
      </c>
      <c r="M777" s="1">
        <v>307</v>
      </c>
      <c r="N777" s="1">
        <v>34.9</v>
      </c>
      <c r="O777" s="1">
        <v>9.57</v>
      </c>
      <c r="P777" s="1">
        <v>0</v>
      </c>
      <c r="Q777" s="1">
        <v>0</v>
      </c>
      <c r="R777" s="1">
        <v>16.89</v>
      </c>
      <c r="S777" s="1">
        <v>9.5500000000000007</v>
      </c>
      <c r="T777" s="1">
        <v>17.149999999999999</v>
      </c>
      <c r="U777" s="1">
        <v>15.11</v>
      </c>
      <c r="V777" s="1">
        <v>12.99</v>
      </c>
      <c r="W777" s="1">
        <v>11.35</v>
      </c>
      <c r="X777" s="1">
        <v>6.28</v>
      </c>
      <c r="Y777" s="1">
        <v>14.74</v>
      </c>
      <c r="Z777" s="1">
        <v>2</v>
      </c>
      <c r="AA777" s="1">
        <v>1</v>
      </c>
      <c r="AB777" s="1">
        <v>9</v>
      </c>
      <c r="AC777" s="1">
        <v>8</v>
      </c>
      <c r="AD777" s="1">
        <v>8</v>
      </c>
      <c r="AE777" s="1">
        <v>6</v>
      </c>
      <c r="AF777" s="1">
        <v>10</v>
      </c>
      <c r="AG777" s="1">
        <v>8</v>
      </c>
      <c r="AH777" s="1">
        <v>9</v>
      </c>
      <c r="AI777" s="1">
        <v>10</v>
      </c>
      <c r="AJ777" s="1" t="s">
        <v>4492</v>
      </c>
      <c r="AK777" s="1" t="s">
        <v>3824</v>
      </c>
      <c r="AM777" s="1" t="s">
        <v>5953</v>
      </c>
      <c r="AN777" s="1">
        <v>55379</v>
      </c>
      <c r="AO777" s="1" t="s">
        <v>5954</v>
      </c>
      <c r="AP777" s="1" t="s">
        <v>5955</v>
      </c>
      <c r="AQ777" s="1" t="s">
        <v>5956</v>
      </c>
      <c r="AR777" s="1" t="s">
        <v>1147</v>
      </c>
      <c r="AT777" s="1">
        <v>1</v>
      </c>
      <c r="AU777" s="1">
        <v>0</v>
      </c>
      <c r="AV777" s="1">
        <v>2.423</v>
      </c>
      <c r="AW777" s="1">
        <v>2.4409999999999998</v>
      </c>
      <c r="AX777" s="1">
        <v>1.0069999999999999</v>
      </c>
      <c r="AY777" s="1">
        <v>1.28</v>
      </c>
      <c r="AZ777" s="1">
        <v>1.29</v>
      </c>
      <c r="BA777" s="1">
        <v>0.01</v>
      </c>
      <c r="BB777" s="2">
        <v>8.9474183551096999E-7</v>
      </c>
      <c r="BC777" s="2">
        <v>9.2242732141478701E-7</v>
      </c>
      <c r="BD777" s="1">
        <v>0.99582268708662902</v>
      </c>
      <c r="BE777" s="2">
        <v>3.3723852690773298E-6</v>
      </c>
      <c r="BF777" s="2">
        <v>3.2730446717246301E-6</v>
      </c>
      <c r="BG777" s="1">
        <v>0.999998324738962</v>
      </c>
      <c r="BH777" s="1">
        <v>51.2</v>
      </c>
      <c r="BI777" s="1">
        <v>124</v>
      </c>
      <c r="BJ777" s="1">
        <v>124.9</v>
      </c>
      <c r="BK777" s="1">
        <v>0.18</v>
      </c>
      <c r="BL777" s="1">
        <v>5.31</v>
      </c>
      <c r="BM777" s="1">
        <v>6.99</v>
      </c>
      <c r="BN777" s="1">
        <v>904267.78808593797</v>
      </c>
      <c r="BO777" s="1">
        <v>815313.96826171898</v>
      </c>
      <c r="BP777" s="1">
        <v>4904136.6762695303</v>
      </c>
      <c r="BQ777" s="1">
        <v>4001240.9689941402</v>
      </c>
      <c r="BR777" s="1">
        <v>3566384.57568359</v>
      </c>
      <c r="BS777" s="1">
        <v>3601924.40869141</v>
      </c>
      <c r="BT777" s="1">
        <v>4362279.76171875</v>
      </c>
      <c r="BU777" s="1">
        <v>3742145.9653320299</v>
      </c>
      <c r="BV777" s="1">
        <v>3874318.8186035198</v>
      </c>
      <c r="BW777" s="1">
        <v>3659737.5449218801</v>
      </c>
      <c r="BX777" s="1">
        <f t="shared" si="36"/>
        <v>0.97292441061654111</v>
      </c>
      <c r="BY777" s="1">
        <f t="shared" si="37"/>
        <v>-3.9600372784216638E-2</v>
      </c>
      <c r="BZ777" s="1">
        <f t="shared" si="38"/>
        <v>0.76559431399203592</v>
      </c>
      <c r="CA777" s="1" t="s">
        <v>102</v>
      </c>
      <c r="CB777" s="1" t="s">
        <v>102</v>
      </c>
      <c r="CC777" s="1" t="s">
        <v>102</v>
      </c>
      <c r="CD777" s="1" t="s">
        <v>102</v>
      </c>
      <c r="CE777" s="1" t="s">
        <v>102</v>
      </c>
      <c r="CF777" s="1" t="s">
        <v>102</v>
      </c>
      <c r="CG777" s="1" t="s">
        <v>102</v>
      </c>
      <c r="CH777" s="1" t="s">
        <v>102</v>
      </c>
      <c r="CI777" s="1" t="s">
        <v>102</v>
      </c>
      <c r="CJ777" s="1" t="s">
        <v>102</v>
      </c>
      <c r="CK777" s="1">
        <v>1</v>
      </c>
      <c r="CL777" s="1">
        <v>0</v>
      </c>
      <c r="CN777" s="1">
        <v>3</v>
      </c>
      <c r="CO777" s="1" t="s">
        <v>5957</v>
      </c>
      <c r="CP777" s="1">
        <v>0</v>
      </c>
      <c r="CR777" s="1" t="s">
        <v>5957</v>
      </c>
    </row>
    <row r="778" spans="1:96">
      <c r="A778" s="1">
        <v>-2.5609136897819501E+17</v>
      </c>
      <c r="B778" s="1" t="b">
        <v>0</v>
      </c>
      <c r="C778" s="1" t="s">
        <v>96</v>
      </c>
      <c r="D778" s="1" t="s">
        <v>97</v>
      </c>
      <c r="E778" s="1" t="s">
        <v>5958</v>
      </c>
      <c r="F778" s="1" t="s">
        <v>5959</v>
      </c>
      <c r="G778" s="1">
        <v>6.9000000000000006E-2</v>
      </c>
      <c r="H778" s="1">
        <v>1.62</v>
      </c>
      <c r="I778" s="1">
        <v>1</v>
      </c>
      <c r="J778" s="1">
        <v>1</v>
      </c>
      <c r="K778" s="1">
        <v>1</v>
      </c>
      <c r="L778" s="1">
        <v>1</v>
      </c>
      <c r="M778" s="1">
        <v>808</v>
      </c>
      <c r="N778" s="1">
        <v>89.2</v>
      </c>
      <c r="O778" s="1">
        <v>4.6500000000000004</v>
      </c>
      <c r="X778" s="1">
        <v>0</v>
      </c>
      <c r="AH778" s="1">
        <v>1</v>
      </c>
      <c r="AJ778" s="1" t="s">
        <v>144</v>
      </c>
      <c r="AK778" s="1" t="s">
        <v>393</v>
      </c>
      <c r="AL778" s="1" t="s">
        <v>185</v>
      </c>
      <c r="AM778" s="1" t="s">
        <v>5960</v>
      </c>
      <c r="AN778" s="1">
        <v>9208</v>
      </c>
      <c r="AO778" s="1" t="s">
        <v>5961</v>
      </c>
      <c r="AP778" s="1" t="s">
        <v>5962</v>
      </c>
      <c r="AQ778" s="1" t="s">
        <v>5963</v>
      </c>
      <c r="AR778" s="1" t="s">
        <v>5964</v>
      </c>
      <c r="AS778" s="1" t="s">
        <v>5965</v>
      </c>
      <c r="AT778" s="1">
        <v>5</v>
      </c>
      <c r="AU778" s="1">
        <v>0</v>
      </c>
      <c r="AV778" s="1">
        <v>0.94799999999999995</v>
      </c>
      <c r="AW778" s="1">
        <v>0.99099999999999999</v>
      </c>
      <c r="AX778" s="1">
        <v>1.0449999999999999</v>
      </c>
      <c r="AY778" s="1">
        <v>-0.08</v>
      </c>
      <c r="AZ778" s="1">
        <v>-0.01</v>
      </c>
      <c r="BA778" s="1">
        <v>0.06</v>
      </c>
      <c r="BB778" s="1">
        <v>0.65811335177980301</v>
      </c>
      <c r="BC778" s="1">
        <v>0.99869293873153497</v>
      </c>
      <c r="BD778" s="1">
        <v>0.51101294789381202</v>
      </c>
      <c r="BE778" s="1">
        <v>0.70314363211832698</v>
      </c>
      <c r="BF778" s="1">
        <v>0.99949317345808297</v>
      </c>
      <c r="BG778" s="1">
        <v>0.718748071206739</v>
      </c>
      <c r="BH778" s="1">
        <v>102.1</v>
      </c>
      <c r="BI778" s="1">
        <v>96.8</v>
      </c>
      <c r="BJ778" s="1">
        <v>101.2</v>
      </c>
      <c r="BK778" s="1">
        <v>5.36</v>
      </c>
      <c r="BL778" s="1">
        <v>9.9600000000000009</v>
      </c>
      <c r="BM778" s="1">
        <v>12.31</v>
      </c>
      <c r="BN778" s="1">
        <v>17381.26171875</v>
      </c>
      <c r="BO778" s="1">
        <v>16863.19921875</v>
      </c>
      <c r="BP778" s="1">
        <v>36933.4375</v>
      </c>
      <c r="BQ778" s="1">
        <v>32367.046875</v>
      </c>
      <c r="BR778" s="1">
        <v>27638.978515625</v>
      </c>
      <c r="BS778" s="1">
        <v>24118.447265625</v>
      </c>
      <c r="BT778" s="1">
        <v>29126.1171875</v>
      </c>
      <c r="BU778" s="1">
        <v>29912.48046875</v>
      </c>
      <c r="BV778" s="1">
        <v>31778.390625</v>
      </c>
      <c r="BW778" s="1">
        <v>37929.2890625</v>
      </c>
      <c r="BX778" s="1">
        <f t="shared" si="36"/>
        <v>1.0635098291187794</v>
      </c>
      <c r="BY778" s="1">
        <f t="shared" si="37"/>
        <v>8.8833366966089178E-2</v>
      </c>
      <c r="BZ778" s="1">
        <f t="shared" si="38"/>
        <v>0.59559636952318784</v>
      </c>
      <c r="CA778" s="1" t="s">
        <v>101</v>
      </c>
      <c r="CB778" s="1" t="s">
        <v>101</v>
      </c>
      <c r="CC778" s="1" t="s">
        <v>101</v>
      </c>
      <c r="CD778" s="1" t="s">
        <v>101</v>
      </c>
      <c r="CE778" s="1" t="s">
        <v>101</v>
      </c>
      <c r="CF778" s="1" t="s">
        <v>101</v>
      </c>
      <c r="CG778" s="1" t="s">
        <v>101</v>
      </c>
      <c r="CH778" s="1" t="s">
        <v>101</v>
      </c>
      <c r="CI778" s="1" t="s">
        <v>102</v>
      </c>
      <c r="CJ778" s="1" t="s">
        <v>101</v>
      </c>
      <c r="CK778" s="1">
        <v>1</v>
      </c>
      <c r="CL778" s="1">
        <v>0</v>
      </c>
      <c r="CN778" s="1">
        <v>0</v>
      </c>
      <c r="CP778" s="1">
        <v>0</v>
      </c>
    </row>
    <row r="779" spans="1:96">
      <c r="A779" s="1">
        <v>-2.0030581260616E+17</v>
      </c>
      <c r="B779" s="1" t="b">
        <v>0</v>
      </c>
      <c r="C779" s="1" t="s">
        <v>102</v>
      </c>
      <c r="D779" s="1" t="s">
        <v>97</v>
      </c>
      <c r="E779" s="1" t="s">
        <v>5966</v>
      </c>
      <c r="F779" s="1" t="s">
        <v>5967</v>
      </c>
      <c r="G779" s="1">
        <v>8.9999999999999993E-3</v>
      </c>
      <c r="H779" s="1">
        <v>3.1320000000000001</v>
      </c>
      <c r="I779" s="1">
        <v>11</v>
      </c>
      <c r="J779" s="1">
        <v>2</v>
      </c>
      <c r="K779" s="1">
        <v>3</v>
      </c>
      <c r="L779" s="1">
        <v>2</v>
      </c>
      <c r="M779" s="1">
        <v>195</v>
      </c>
      <c r="N779" s="1">
        <v>21.7</v>
      </c>
      <c r="O779" s="1">
        <v>7.74</v>
      </c>
      <c r="R779" s="1">
        <v>0</v>
      </c>
      <c r="U779" s="1">
        <v>0</v>
      </c>
      <c r="Y779" s="1">
        <v>0</v>
      </c>
      <c r="AB779" s="1">
        <v>1</v>
      </c>
      <c r="AE779" s="1">
        <v>1</v>
      </c>
      <c r="AI779" s="1">
        <v>1</v>
      </c>
      <c r="AK779" s="1" t="s">
        <v>709</v>
      </c>
      <c r="AL779" s="1" t="s">
        <v>2035</v>
      </c>
      <c r="AM779" s="1" t="s">
        <v>5968</v>
      </c>
      <c r="AN779" s="1">
        <v>124801</v>
      </c>
      <c r="AO779" s="1" t="s">
        <v>5969</v>
      </c>
      <c r="AP779" s="1" t="s">
        <v>5970</v>
      </c>
      <c r="AQ779" s="1" t="s">
        <v>5971</v>
      </c>
      <c r="AT779" s="1">
        <v>0</v>
      </c>
      <c r="AU779" s="1">
        <v>0</v>
      </c>
      <c r="AV779" s="1">
        <v>1.085</v>
      </c>
      <c r="AW779" s="1">
        <v>1.206</v>
      </c>
      <c r="AX779" s="1">
        <v>1.1120000000000001</v>
      </c>
      <c r="AY779" s="1">
        <v>0.12</v>
      </c>
      <c r="AZ779" s="1">
        <v>0.27</v>
      </c>
      <c r="BA779" s="1">
        <v>0.15</v>
      </c>
      <c r="BB779" s="1">
        <v>0.65580378107999204</v>
      </c>
      <c r="BC779" s="1">
        <v>4.3437205610601298E-2</v>
      </c>
      <c r="BD779" s="1">
        <v>7.7186716901940899E-2</v>
      </c>
      <c r="BE779" s="1">
        <v>0.70157051303621298</v>
      </c>
      <c r="BF779" s="1">
        <v>5.4995509181592503E-2</v>
      </c>
      <c r="BG779" s="1">
        <v>0.1794666447603</v>
      </c>
      <c r="BH779" s="1">
        <v>91.2</v>
      </c>
      <c r="BI779" s="1">
        <v>98.9</v>
      </c>
      <c r="BJ779" s="1">
        <v>109.9</v>
      </c>
      <c r="BK779" s="1">
        <v>1.86</v>
      </c>
      <c r="BL779" s="1">
        <v>9.4600000000000009</v>
      </c>
      <c r="BM779" s="1">
        <v>4.6500000000000004</v>
      </c>
      <c r="BN779" s="1">
        <v>109184.732421875</v>
      </c>
      <c r="BO779" s="1">
        <v>100800.279296875</v>
      </c>
      <c r="BP779" s="1">
        <v>259672.3828125</v>
      </c>
      <c r="BQ779" s="1">
        <v>226502.9609375</v>
      </c>
      <c r="BR779" s="1">
        <v>173961.58203125</v>
      </c>
      <c r="BS779" s="1">
        <v>190407.2890625</v>
      </c>
      <c r="BT779" s="1">
        <v>251458.953125</v>
      </c>
      <c r="BU779" s="1">
        <v>206341.6953125</v>
      </c>
      <c r="BV779" s="1">
        <v>236579.65625</v>
      </c>
      <c r="BW779" s="1">
        <v>250023.125</v>
      </c>
      <c r="BX779" s="1">
        <f t="shared" si="36"/>
        <v>1.1103519525566257</v>
      </c>
      <c r="BY779" s="1">
        <f t="shared" si="37"/>
        <v>0.1510170456980918</v>
      </c>
      <c r="BZ779" s="1">
        <f t="shared" si="38"/>
        <v>0.32340709218523844</v>
      </c>
      <c r="CA779" s="1" t="s">
        <v>101</v>
      </c>
      <c r="CB779" s="1" t="s">
        <v>101</v>
      </c>
      <c r="CC779" s="1" t="s">
        <v>102</v>
      </c>
      <c r="CD779" s="1" t="s">
        <v>101</v>
      </c>
      <c r="CE779" s="1" t="s">
        <v>101</v>
      </c>
      <c r="CF779" s="1" t="s">
        <v>102</v>
      </c>
      <c r="CG779" s="1" t="s">
        <v>101</v>
      </c>
      <c r="CH779" s="1" t="s">
        <v>101</v>
      </c>
      <c r="CI779" s="1" t="s">
        <v>101</v>
      </c>
      <c r="CJ779" s="1" t="s">
        <v>102</v>
      </c>
      <c r="CK779" s="1">
        <v>1</v>
      </c>
      <c r="CL779" s="1">
        <v>0</v>
      </c>
      <c r="CN779" s="1">
        <v>0</v>
      </c>
      <c r="CP779" s="1">
        <v>0</v>
      </c>
    </row>
    <row r="780" spans="1:96">
      <c r="A780" s="1">
        <v>-5.9114710420182897E+18</v>
      </c>
      <c r="B780" s="1" t="b">
        <v>0</v>
      </c>
      <c r="C780" s="1" t="s">
        <v>96</v>
      </c>
      <c r="D780" s="1" t="s">
        <v>97</v>
      </c>
      <c r="E780" s="1" t="s">
        <v>5972</v>
      </c>
      <c r="F780" s="1" t="s">
        <v>5973</v>
      </c>
      <c r="G780" s="1">
        <v>0.14099999999999999</v>
      </c>
      <c r="H780" s="1">
        <v>1.2769999999999999</v>
      </c>
      <c r="I780" s="1">
        <v>2</v>
      </c>
      <c r="J780" s="1">
        <v>1</v>
      </c>
      <c r="K780" s="1">
        <v>1</v>
      </c>
      <c r="L780" s="1">
        <v>1</v>
      </c>
      <c r="M780" s="1">
        <v>463</v>
      </c>
      <c r="N780" s="1">
        <v>50.5</v>
      </c>
      <c r="O780" s="1">
        <v>9.52</v>
      </c>
      <c r="V780" s="1">
        <v>0</v>
      </c>
      <c r="AF780" s="1">
        <v>1</v>
      </c>
      <c r="AJ780" s="1" t="s">
        <v>5974</v>
      </c>
      <c r="AK780" s="1" t="s">
        <v>405</v>
      </c>
      <c r="AL780" s="1" t="s">
        <v>2035</v>
      </c>
      <c r="AM780" s="1" t="s">
        <v>5975</v>
      </c>
      <c r="AN780" s="1">
        <v>26065</v>
      </c>
      <c r="AO780" s="1" t="s">
        <v>5976</v>
      </c>
      <c r="AP780" s="1" t="s">
        <v>5977</v>
      </c>
      <c r="AQ780" s="1" t="s">
        <v>5978</v>
      </c>
      <c r="AT780" s="1">
        <v>0</v>
      </c>
      <c r="AU780" s="1">
        <v>0</v>
      </c>
      <c r="AV780" s="1">
        <v>0.879</v>
      </c>
      <c r="AW780" s="1">
        <v>1.042</v>
      </c>
      <c r="AX780" s="1">
        <v>1.1859999999999999</v>
      </c>
      <c r="AY780" s="1">
        <v>-0.19</v>
      </c>
      <c r="AZ780" s="1">
        <v>0.06</v>
      </c>
      <c r="BA780" s="1">
        <v>0.25</v>
      </c>
      <c r="BB780" s="1">
        <v>0.25598682564775699</v>
      </c>
      <c r="BC780" s="1">
        <v>0.97888343144877399</v>
      </c>
      <c r="BD780" s="1">
        <v>0.14105417049839999</v>
      </c>
      <c r="BE780" s="1">
        <v>0.29067338738864601</v>
      </c>
      <c r="BF780" s="1">
        <v>0.99440862617284898</v>
      </c>
      <c r="BG780" s="1">
        <v>0.28243197347381099</v>
      </c>
      <c r="BH780" s="1">
        <v>102.7</v>
      </c>
      <c r="BI780" s="1">
        <v>90.3</v>
      </c>
      <c r="BJ780" s="1">
        <v>107</v>
      </c>
      <c r="BK780" s="1">
        <v>9.58</v>
      </c>
      <c r="BL780" s="1">
        <v>6.92</v>
      </c>
      <c r="BM780" s="1">
        <v>5.87</v>
      </c>
      <c r="BN780" s="1">
        <v>27264.751953125</v>
      </c>
      <c r="BO780" s="1">
        <v>28080.4609375</v>
      </c>
      <c r="BP780" s="1">
        <v>53531.5859375</v>
      </c>
      <c r="BQ780" s="1">
        <v>45472.3671875</v>
      </c>
      <c r="BR780" s="1">
        <v>41855.61328125</v>
      </c>
      <c r="BS780" s="1">
        <v>48031.46484375</v>
      </c>
      <c r="BT780" s="1">
        <v>56327.23828125</v>
      </c>
      <c r="BV780" s="1">
        <v>55510.49609375</v>
      </c>
      <c r="BW780" s="1">
        <v>49286.890625</v>
      </c>
      <c r="BX780" s="1">
        <f t="shared" si="36"/>
        <v>1.1373373945372716</v>
      </c>
      <c r="BY780" s="1">
        <f t="shared" si="37"/>
        <v>0.18566029751915095</v>
      </c>
      <c r="BZ780" s="1">
        <f t="shared" si="38"/>
        <v>0.11884417473338893</v>
      </c>
      <c r="CA780" s="1" t="s">
        <v>101</v>
      </c>
      <c r="CB780" s="1" t="s">
        <v>101</v>
      </c>
      <c r="CC780" s="1" t="s">
        <v>101</v>
      </c>
      <c r="CD780" s="1" t="s">
        <v>101</v>
      </c>
      <c r="CE780" s="1" t="s">
        <v>101</v>
      </c>
      <c r="CF780" s="1" t="s">
        <v>101</v>
      </c>
      <c r="CG780" s="1" t="s">
        <v>102</v>
      </c>
      <c r="CH780" s="1" t="s">
        <v>100</v>
      </c>
      <c r="CI780" s="1" t="s">
        <v>101</v>
      </c>
      <c r="CJ780" s="1" t="s">
        <v>101</v>
      </c>
      <c r="CK780" s="1">
        <v>1</v>
      </c>
      <c r="CL780" s="1">
        <v>0</v>
      </c>
      <c r="CN780" s="1">
        <v>0</v>
      </c>
      <c r="CP780" s="1">
        <v>0</v>
      </c>
    </row>
    <row r="781" spans="1:96">
      <c r="A781" s="1">
        <v>-8.2952724832591104E+18</v>
      </c>
      <c r="B781" s="1" t="b">
        <v>0</v>
      </c>
      <c r="C781" s="1" t="s">
        <v>96</v>
      </c>
      <c r="D781" s="1" t="s">
        <v>97</v>
      </c>
      <c r="E781" s="1" t="s">
        <v>5979</v>
      </c>
      <c r="F781" s="1" t="s">
        <v>5980</v>
      </c>
      <c r="G781" s="1">
        <v>6.0999999999999999E-2</v>
      </c>
      <c r="H781" s="1">
        <v>1.7030000000000001</v>
      </c>
      <c r="I781" s="1">
        <v>12</v>
      </c>
      <c r="J781" s="1">
        <v>1</v>
      </c>
      <c r="K781" s="1">
        <v>1</v>
      </c>
      <c r="L781" s="1">
        <v>1</v>
      </c>
      <c r="M781" s="1">
        <v>95</v>
      </c>
      <c r="N781" s="1">
        <v>10.8</v>
      </c>
      <c r="O781" s="1">
        <v>6.52</v>
      </c>
      <c r="P781" s="1">
        <v>0</v>
      </c>
      <c r="Z781" s="1">
        <v>1</v>
      </c>
      <c r="AJ781" s="1" t="s">
        <v>2986</v>
      </c>
      <c r="AK781" s="1" t="s">
        <v>166</v>
      </c>
      <c r="AL781" s="1" t="s">
        <v>185</v>
      </c>
      <c r="AM781" s="1" t="s">
        <v>5981</v>
      </c>
      <c r="AN781" s="1">
        <v>57819</v>
      </c>
      <c r="AO781" s="1" t="s">
        <v>5982</v>
      </c>
      <c r="AP781" s="1" t="s">
        <v>5983</v>
      </c>
      <c r="AQ781" s="1" t="s">
        <v>5984</v>
      </c>
      <c r="AR781" s="1" t="s">
        <v>3243</v>
      </c>
      <c r="AS781" s="1" t="s">
        <v>5985</v>
      </c>
      <c r="AT781" s="1">
        <v>3</v>
      </c>
      <c r="AU781" s="1">
        <v>0</v>
      </c>
      <c r="AV781" s="1">
        <v>0.01</v>
      </c>
      <c r="AW781" s="1">
        <v>0.01</v>
      </c>
      <c r="AY781" s="1">
        <v>-6.64</v>
      </c>
      <c r="AZ781" s="1">
        <v>-6.64</v>
      </c>
      <c r="BH781" s="1">
        <v>300</v>
      </c>
      <c r="BK781" s="1">
        <v>3.86</v>
      </c>
      <c r="BN781" s="1">
        <v>40640</v>
      </c>
      <c r="BO781" s="1">
        <v>34607.24609375</v>
      </c>
      <c r="BX781" s="1" t="e">
        <f t="shared" si="36"/>
        <v>#DIV/0!</v>
      </c>
      <c r="BY781" s="1" t="e">
        <f t="shared" si="37"/>
        <v>#DIV/0!</v>
      </c>
      <c r="BZ781" s="1" t="e">
        <f t="shared" si="38"/>
        <v>#DIV/0!</v>
      </c>
      <c r="CA781" s="1" t="s">
        <v>102</v>
      </c>
      <c r="CB781" s="1" t="s">
        <v>101</v>
      </c>
      <c r="CC781" s="1" t="s">
        <v>100</v>
      </c>
      <c r="CD781" s="1" t="s">
        <v>100</v>
      </c>
      <c r="CE781" s="1" t="s">
        <v>100</v>
      </c>
      <c r="CF781" s="1" t="s">
        <v>100</v>
      </c>
      <c r="CG781" s="1" t="s">
        <v>100</v>
      </c>
      <c r="CH781" s="1" t="s">
        <v>100</v>
      </c>
      <c r="CI781" s="1" t="s">
        <v>100</v>
      </c>
      <c r="CJ781" s="1" t="s">
        <v>100</v>
      </c>
      <c r="CK781" s="1">
        <v>1</v>
      </c>
      <c r="CL781" s="1">
        <v>0</v>
      </c>
      <c r="CN781" s="1">
        <v>0</v>
      </c>
      <c r="CP781" s="1">
        <v>0</v>
      </c>
    </row>
    <row r="782" spans="1:96">
      <c r="A782" s="1">
        <v>-1.26782705627751E+16</v>
      </c>
      <c r="B782" s="1" t="b">
        <v>0</v>
      </c>
      <c r="C782" s="1" t="s">
        <v>104</v>
      </c>
      <c r="D782" s="1" t="s">
        <v>97</v>
      </c>
      <c r="E782" s="1" t="s">
        <v>5986</v>
      </c>
      <c r="F782" s="1" t="s">
        <v>5987</v>
      </c>
      <c r="G782" s="1">
        <v>1.2E-2</v>
      </c>
      <c r="H782" s="1">
        <v>2.464</v>
      </c>
      <c r="I782" s="1">
        <v>1</v>
      </c>
      <c r="J782" s="1">
        <v>1</v>
      </c>
      <c r="K782" s="1">
        <v>1</v>
      </c>
      <c r="L782" s="1">
        <v>1</v>
      </c>
      <c r="M782" s="1">
        <v>1821</v>
      </c>
      <c r="N782" s="1">
        <v>194.9</v>
      </c>
      <c r="O782" s="1">
        <v>5.19</v>
      </c>
      <c r="R782" s="1">
        <v>0</v>
      </c>
      <c r="AB782" s="1">
        <v>1</v>
      </c>
      <c r="AJ782" s="1" t="s">
        <v>416</v>
      </c>
      <c r="AK782" s="1" t="s">
        <v>5988</v>
      </c>
      <c r="AL782" s="1" t="s">
        <v>146</v>
      </c>
      <c r="AM782" s="1" t="s">
        <v>5989</v>
      </c>
      <c r="AN782" s="1">
        <v>4053</v>
      </c>
      <c r="AO782" s="1" t="s">
        <v>5990</v>
      </c>
      <c r="AP782" s="1" t="s">
        <v>5991</v>
      </c>
      <c r="AQ782" s="1" t="s">
        <v>5992</v>
      </c>
      <c r="AR782" s="1" t="s">
        <v>5993</v>
      </c>
      <c r="AS782" s="1" t="s">
        <v>5994</v>
      </c>
      <c r="AT782" s="1">
        <v>3</v>
      </c>
      <c r="AU782" s="1">
        <v>0</v>
      </c>
      <c r="AV782" s="1">
        <v>0.437</v>
      </c>
      <c r="AW782" s="1">
        <v>0.40799999999999997</v>
      </c>
      <c r="AX782" s="1">
        <v>0.93400000000000005</v>
      </c>
      <c r="AY782" s="1">
        <v>-1.2</v>
      </c>
      <c r="AZ782" s="1">
        <v>-1.29</v>
      </c>
      <c r="BA782" s="1">
        <v>-0.1</v>
      </c>
      <c r="BB782" s="1">
        <v>9.92385457789013E-4</v>
      </c>
      <c r="BC782" s="1">
        <v>4.7204259489974599E-4</v>
      </c>
      <c r="BD782" s="1">
        <v>0.59972755315348403</v>
      </c>
      <c r="BE782" s="1">
        <v>1.52684029429717E-3</v>
      </c>
      <c r="BF782" s="1">
        <v>8.0160598372506196E-4</v>
      </c>
      <c r="BG782" s="1">
        <v>0.786441411836031</v>
      </c>
      <c r="BH782" s="1">
        <v>162.69999999999999</v>
      </c>
      <c r="BI782" s="1">
        <v>71</v>
      </c>
      <c r="BJ782" s="1">
        <v>66.3</v>
      </c>
      <c r="BK782" s="1">
        <v>12.78</v>
      </c>
      <c r="BL782" s="1">
        <v>11.02</v>
      </c>
      <c r="BM782" s="1">
        <v>18.13</v>
      </c>
      <c r="BN782" s="1">
        <v>130158.5859375</v>
      </c>
      <c r="BO782" s="1">
        <v>97648.4609375</v>
      </c>
      <c r="BP782" s="1">
        <v>117217.1484375</v>
      </c>
      <c r="BQ782" s="1">
        <v>90688.9921875</v>
      </c>
      <c r="BR782" s="1">
        <v>73809.7109375</v>
      </c>
      <c r="BS782" s="1">
        <v>88996.0859375</v>
      </c>
      <c r="BT782" s="1">
        <v>96906.4765625</v>
      </c>
      <c r="BU782" s="1">
        <v>84460.484375</v>
      </c>
      <c r="BV782" s="1">
        <v>82582.1328125</v>
      </c>
      <c r="BW782" s="1">
        <v>62046.84765625</v>
      </c>
      <c r="BX782" s="1">
        <f t="shared" si="36"/>
        <v>0.87937805187687001</v>
      </c>
      <c r="BY782" s="1">
        <f t="shared" si="37"/>
        <v>-0.18544456966400794</v>
      </c>
      <c r="BZ782" s="1">
        <f t="shared" si="38"/>
        <v>0.37056526716185589</v>
      </c>
      <c r="CA782" s="1" t="s">
        <v>101</v>
      </c>
      <c r="CB782" s="1" t="s">
        <v>101</v>
      </c>
      <c r="CC782" s="1" t="s">
        <v>102</v>
      </c>
      <c r="CD782" s="1" t="s">
        <v>101</v>
      </c>
      <c r="CE782" s="1" t="s">
        <v>101</v>
      </c>
      <c r="CF782" s="1" t="s">
        <v>101</v>
      </c>
      <c r="CG782" s="1" t="s">
        <v>101</v>
      </c>
      <c r="CH782" s="1" t="s">
        <v>101</v>
      </c>
      <c r="CI782" s="1" t="s">
        <v>101</v>
      </c>
      <c r="CJ782" s="1" t="s">
        <v>101</v>
      </c>
      <c r="CK782" s="1">
        <v>1</v>
      </c>
      <c r="CL782" s="1">
        <v>0</v>
      </c>
      <c r="CN782" s="1">
        <v>1</v>
      </c>
      <c r="CO782" s="1" t="s">
        <v>5995</v>
      </c>
      <c r="CP782" s="1">
        <v>0</v>
      </c>
      <c r="CR782" s="1" t="s">
        <v>5995</v>
      </c>
    </row>
    <row r="783" spans="1:96">
      <c r="A783" s="1">
        <v>8.8131995149560996E+18</v>
      </c>
      <c r="B783" s="1" t="b">
        <v>0</v>
      </c>
      <c r="C783" s="1" t="s">
        <v>102</v>
      </c>
      <c r="D783" s="1" t="s">
        <v>97</v>
      </c>
      <c r="E783" s="1" t="s">
        <v>5996</v>
      </c>
      <c r="F783" s="1" t="s">
        <v>5997</v>
      </c>
      <c r="G783" s="1">
        <v>0</v>
      </c>
      <c r="H783" s="1">
        <v>5.4210000000000003</v>
      </c>
      <c r="I783" s="1">
        <v>2</v>
      </c>
      <c r="J783" s="1">
        <v>3</v>
      </c>
      <c r="K783" s="1">
        <v>8</v>
      </c>
      <c r="L783" s="1">
        <v>3</v>
      </c>
      <c r="M783" s="1">
        <v>1766</v>
      </c>
      <c r="N783" s="1">
        <v>200.4</v>
      </c>
      <c r="O783" s="1">
        <v>6.25</v>
      </c>
      <c r="R783" s="1">
        <v>0</v>
      </c>
      <c r="S783" s="1">
        <v>0</v>
      </c>
      <c r="U783" s="1">
        <v>0</v>
      </c>
      <c r="V783" s="1">
        <v>0</v>
      </c>
      <c r="X783" s="1">
        <v>0</v>
      </c>
      <c r="Y783" s="1">
        <v>0</v>
      </c>
      <c r="AB783" s="1">
        <v>1</v>
      </c>
      <c r="AC783" s="1">
        <v>1</v>
      </c>
      <c r="AE783" s="1">
        <v>1</v>
      </c>
      <c r="AF783" s="1">
        <v>2</v>
      </c>
      <c r="AH783" s="1">
        <v>1</v>
      </c>
      <c r="AI783" s="1">
        <v>2</v>
      </c>
      <c r="AJ783" s="1" t="s">
        <v>799</v>
      </c>
      <c r="AK783" s="1" t="s">
        <v>3481</v>
      </c>
      <c r="AL783" s="1" t="s">
        <v>1718</v>
      </c>
      <c r="AN783" s="1">
        <v>26046</v>
      </c>
      <c r="AO783" s="1" t="s">
        <v>5998</v>
      </c>
      <c r="AP783" s="1" t="s">
        <v>5999</v>
      </c>
      <c r="AQ783" s="1" t="s">
        <v>6000</v>
      </c>
      <c r="AS783" s="1" t="s">
        <v>3324</v>
      </c>
      <c r="AT783" s="1">
        <v>1</v>
      </c>
      <c r="AU783" s="1">
        <v>0</v>
      </c>
      <c r="AV783" s="1">
        <v>100</v>
      </c>
      <c r="AW783" s="1">
        <v>100</v>
      </c>
      <c r="AX783" s="1">
        <v>1.173</v>
      </c>
      <c r="AY783" s="1">
        <v>6.64</v>
      </c>
      <c r="AZ783" s="1">
        <v>6.64</v>
      </c>
      <c r="BA783" s="1">
        <v>0.23</v>
      </c>
      <c r="BD783" s="1">
        <v>1.28732976668934E-2</v>
      </c>
      <c r="BG783" s="1">
        <v>4.7489151194717902E-2</v>
      </c>
      <c r="BI783" s="1">
        <v>138.1</v>
      </c>
      <c r="BJ783" s="1">
        <v>161.9</v>
      </c>
      <c r="BL783" s="1">
        <v>6.1</v>
      </c>
      <c r="BM783" s="1">
        <v>5.27</v>
      </c>
      <c r="BP783" s="1">
        <v>221939.71484375</v>
      </c>
      <c r="BQ783" s="1">
        <v>176072.453125</v>
      </c>
      <c r="BR783" s="1">
        <v>158163.05078125</v>
      </c>
      <c r="BS783" s="1">
        <v>171109.41015625</v>
      </c>
      <c r="BT783" s="1">
        <v>216859.4609375</v>
      </c>
      <c r="BU783" s="1">
        <v>174027.62109375</v>
      </c>
      <c r="BV783" s="1">
        <v>213370.34765625</v>
      </c>
      <c r="BW783" s="1">
        <v>216042.72265625</v>
      </c>
      <c r="BX783" s="1">
        <f t="shared" si="36"/>
        <v>1.1278942517696053</v>
      </c>
      <c r="BY783" s="1">
        <f t="shared" si="37"/>
        <v>0.17363181099976929</v>
      </c>
      <c r="BZ783" s="1">
        <f t="shared" si="38"/>
        <v>0.22848305560809751</v>
      </c>
      <c r="CA783" s="1" t="s">
        <v>100</v>
      </c>
      <c r="CB783" s="1" t="s">
        <v>100</v>
      </c>
      <c r="CC783" s="1" t="s">
        <v>102</v>
      </c>
      <c r="CD783" s="1" t="s">
        <v>102</v>
      </c>
      <c r="CE783" s="1" t="s">
        <v>101</v>
      </c>
      <c r="CF783" s="1" t="s">
        <v>102</v>
      </c>
      <c r="CG783" s="1" t="s">
        <v>102</v>
      </c>
      <c r="CH783" s="1" t="s">
        <v>101</v>
      </c>
      <c r="CI783" s="1" t="s">
        <v>102</v>
      </c>
      <c r="CJ783" s="1" t="s">
        <v>102</v>
      </c>
      <c r="CK783" s="1">
        <v>1</v>
      </c>
      <c r="CL783" s="1">
        <v>0</v>
      </c>
      <c r="CN783" s="1">
        <v>0</v>
      </c>
      <c r="CP783" s="1">
        <v>0</v>
      </c>
    </row>
    <row r="784" spans="1:96">
      <c r="A784" s="1">
        <v>-5.5328133429248205E+18</v>
      </c>
      <c r="B784" s="1" t="b">
        <v>0</v>
      </c>
      <c r="C784" s="1" t="s">
        <v>102</v>
      </c>
      <c r="D784" s="1" t="s">
        <v>97</v>
      </c>
      <c r="E784" s="1" t="s">
        <v>6001</v>
      </c>
      <c r="F784" s="1" t="s">
        <v>6002</v>
      </c>
      <c r="G784" s="1">
        <v>0</v>
      </c>
      <c r="H784" s="1">
        <v>8.359</v>
      </c>
      <c r="I784" s="1">
        <v>7</v>
      </c>
      <c r="J784" s="1">
        <v>2</v>
      </c>
      <c r="K784" s="1">
        <v>13</v>
      </c>
      <c r="L784" s="1">
        <v>2</v>
      </c>
      <c r="M784" s="1">
        <v>392</v>
      </c>
      <c r="N784" s="1">
        <v>46.5</v>
      </c>
      <c r="O784" s="1">
        <v>10.01</v>
      </c>
      <c r="P784" s="1">
        <v>2.27</v>
      </c>
      <c r="Q784" s="1">
        <v>0</v>
      </c>
      <c r="R784" s="1">
        <v>2.64</v>
      </c>
      <c r="S784" s="1">
        <v>0</v>
      </c>
      <c r="T784" s="1">
        <v>2.19</v>
      </c>
      <c r="U784" s="1">
        <v>0</v>
      </c>
      <c r="V784" s="1">
        <v>0</v>
      </c>
      <c r="X784" s="1">
        <v>0</v>
      </c>
      <c r="Y784" s="1">
        <v>0</v>
      </c>
      <c r="Z784" s="1">
        <v>2</v>
      </c>
      <c r="AA784" s="1">
        <v>2</v>
      </c>
      <c r="AB784" s="1">
        <v>1</v>
      </c>
      <c r="AC784" s="1">
        <v>1</v>
      </c>
      <c r="AD784" s="1">
        <v>1</v>
      </c>
      <c r="AE784" s="1">
        <v>1</v>
      </c>
      <c r="AF784" s="1">
        <v>1</v>
      </c>
      <c r="AH784" s="1">
        <v>1</v>
      </c>
      <c r="AI784" s="1">
        <v>1</v>
      </c>
      <c r="AJ784" s="1" t="s">
        <v>2986</v>
      </c>
      <c r="AK784" s="1" t="s">
        <v>1455</v>
      </c>
      <c r="AL784" s="1" t="s">
        <v>185</v>
      </c>
      <c r="AM784" s="1" t="s">
        <v>6003</v>
      </c>
      <c r="AN784" s="1">
        <v>51631</v>
      </c>
      <c r="AO784" s="1" t="s">
        <v>6004</v>
      </c>
      <c r="AP784" s="1" t="s">
        <v>6005</v>
      </c>
      <c r="AQ784" s="1" t="s">
        <v>6006</v>
      </c>
      <c r="AT784" s="1">
        <v>0</v>
      </c>
      <c r="AU784" s="1">
        <v>0</v>
      </c>
      <c r="AV784" s="1">
        <v>0.48499999999999999</v>
      </c>
      <c r="AW784" s="1">
        <v>0.495</v>
      </c>
      <c r="AX784" s="1">
        <v>1.0189999999999999</v>
      </c>
      <c r="AY784" s="1">
        <v>-1.04</v>
      </c>
      <c r="AZ784" s="1">
        <v>-1.02</v>
      </c>
      <c r="BA784" s="1">
        <v>0.03</v>
      </c>
      <c r="BB784" s="1">
        <v>1.3524622347327301E-4</v>
      </c>
      <c r="BC784" s="1">
        <v>2.2504983943716399E-4</v>
      </c>
      <c r="BD784" s="1">
        <v>0.70649136806844404</v>
      </c>
      <c r="BE784" s="1">
        <v>2.4567124697384999E-4</v>
      </c>
      <c r="BF784" s="1">
        <v>3.9983961515934201E-4</v>
      </c>
      <c r="BG784" s="1">
        <v>0.87509980332966897</v>
      </c>
      <c r="BH784" s="1">
        <v>151.5</v>
      </c>
      <c r="BI784" s="1">
        <v>73.5</v>
      </c>
      <c r="BJ784" s="1">
        <v>74.900000000000006</v>
      </c>
      <c r="BK784" s="1">
        <v>2.98</v>
      </c>
      <c r="BL784" s="1">
        <v>12.9</v>
      </c>
      <c r="BM784" s="1">
        <v>7.5</v>
      </c>
      <c r="BN784" s="1">
        <v>244765.81640625</v>
      </c>
      <c r="BO784" s="1">
        <v>229601.30859375</v>
      </c>
      <c r="BP784" s="1">
        <v>267782.41015625</v>
      </c>
      <c r="BQ784" s="1">
        <v>233805.369140625</v>
      </c>
      <c r="BR784" s="1">
        <v>191431.541015625</v>
      </c>
      <c r="BS784" s="1">
        <v>164044.48046875</v>
      </c>
      <c r="BT784" s="1">
        <v>216928.052734375</v>
      </c>
      <c r="BU784" s="1">
        <v>187036.943359375</v>
      </c>
      <c r="BV784" s="1">
        <v>235597.41015625</v>
      </c>
      <c r="BW784" s="1">
        <v>241509.279296875</v>
      </c>
      <c r="BX784" s="1">
        <f t="shared" si="36"/>
        <v>1.028011782487769</v>
      </c>
      <c r="BY784" s="1">
        <f t="shared" si="37"/>
        <v>3.9856799978541607E-2</v>
      </c>
      <c r="BZ784" s="1">
        <f t="shared" si="38"/>
        <v>0.82488367920470451</v>
      </c>
      <c r="CA784" s="1" t="s">
        <v>102</v>
      </c>
      <c r="CB784" s="1" t="s">
        <v>102</v>
      </c>
      <c r="CC784" s="1" t="s">
        <v>102</v>
      </c>
      <c r="CD784" s="1" t="s">
        <v>102</v>
      </c>
      <c r="CE784" s="1" t="s">
        <v>102</v>
      </c>
      <c r="CF784" s="1" t="s">
        <v>102</v>
      </c>
      <c r="CG784" s="1" t="s">
        <v>102</v>
      </c>
      <c r="CH784" s="1" t="s">
        <v>101</v>
      </c>
      <c r="CI784" s="1" t="s">
        <v>102</v>
      </c>
      <c r="CJ784" s="1" t="s">
        <v>102</v>
      </c>
      <c r="CK784" s="1">
        <v>1</v>
      </c>
      <c r="CL784" s="1">
        <v>0</v>
      </c>
      <c r="CN784" s="1">
        <v>0</v>
      </c>
      <c r="CP784" s="1">
        <v>0</v>
      </c>
    </row>
    <row r="785" spans="1:96">
      <c r="A785" s="1">
        <v>-4.6339129850785802E+18</v>
      </c>
      <c r="B785" s="1" t="b">
        <v>0</v>
      </c>
      <c r="C785" s="1" t="s">
        <v>102</v>
      </c>
      <c r="D785" s="1" t="s">
        <v>97</v>
      </c>
      <c r="E785" s="1" t="s">
        <v>6007</v>
      </c>
      <c r="F785" s="1" t="s">
        <v>6008</v>
      </c>
      <c r="G785" s="1">
        <v>0</v>
      </c>
      <c r="H785" s="1">
        <v>9.6489999999999991</v>
      </c>
      <c r="I785" s="1">
        <v>7</v>
      </c>
      <c r="J785" s="1">
        <v>3</v>
      </c>
      <c r="K785" s="1">
        <v>7</v>
      </c>
      <c r="L785" s="1">
        <v>2</v>
      </c>
      <c r="M785" s="1">
        <v>512</v>
      </c>
      <c r="N785" s="1">
        <v>58.5</v>
      </c>
      <c r="O785" s="1">
        <v>7.11</v>
      </c>
      <c r="R785" s="1">
        <v>0</v>
      </c>
      <c r="S785" s="1">
        <v>0</v>
      </c>
      <c r="T785" s="1">
        <v>2.14</v>
      </c>
      <c r="U785" s="1">
        <v>0</v>
      </c>
      <c r="AB785" s="1">
        <v>1</v>
      </c>
      <c r="AC785" s="1">
        <v>3</v>
      </c>
      <c r="AD785" s="1">
        <v>1</v>
      </c>
      <c r="AE785" s="1">
        <v>2</v>
      </c>
      <c r="AJ785" s="1" t="s">
        <v>6009</v>
      </c>
      <c r="AK785" s="1" t="s">
        <v>6010</v>
      </c>
      <c r="AL785" s="1" t="s">
        <v>6011</v>
      </c>
      <c r="AM785" s="1" t="s">
        <v>2638</v>
      </c>
      <c r="AN785" s="1">
        <v>4067</v>
      </c>
      <c r="AO785" s="1" t="s">
        <v>6012</v>
      </c>
      <c r="AP785" s="1" t="s">
        <v>6013</v>
      </c>
      <c r="AQ785" s="1" t="s">
        <v>6014</v>
      </c>
      <c r="AR785" s="1" t="s">
        <v>6015</v>
      </c>
      <c r="AS785" s="1" t="s">
        <v>6016</v>
      </c>
      <c r="AT785" s="1">
        <v>45</v>
      </c>
      <c r="AU785" s="1">
        <v>0</v>
      </c>
      <c r="AV785" s="1">
        <v>100</v>
      </c>
      <c r="AX785" s="1">
        <v>0.01</v>
      </c>
      <c r="AY785" s="1">
        <v>6.64</v>
      </c>
      <c r="BA785" s="1">
        <v>-6.64</v>
      </c>
      <c r="BI785" s="1">
        <v>300</v>
      </c>
      <c r="BL785" s="1">
        <v>44.7</v>
      </c>
      <c r="BP785" s="1">
        <v>12169.1298828125</v>
      </c>
      <c r="BQ785" s="1">
        <v>7069.5556640625</v>
      </c>
      <c r="BR785" s="1">
        <v>11847.6455078125</v>
      </c>
      <c r="BS785" s="1">
        <v>18978.68359375</v>
      </c>
      <c r="BX785" s="1" t="e">
        <f t="shared" si="36"/>
        <v>#DIV/0!</v>
      </c>
      <c r="BY785" s="1" t="e">
        <f t="shared" si="37"/>
        <v>#DIV/0!</v>
      </c>
      <c r="BZ785" s="1" t="e">
        <f t="shared" si="38"/>
        <v>#DIV/0!</v>
      </c>
      <c r="CA785" s="1" t="s">
        <v>100</v>
      </c>
      <c r="CB785" s="1" t="s">
        <v>100</v>
      </c>
      <c r="CC785" s="1" t="s">
        <v>102</v>
      </c>
      <c r="CD785" s="1" t="s">
        <v>102</v>
      </c>
      <c r="CE785" s="1" t="s">
        <v>102</v>
      </c>
      <c r="CF785" s="1" t="s">
        <v>102</v>
      </c>
      <c r="CG785" s="1" t="s">
        <v>100</v>
      </c>
      <c r="CH785" s="1" t="s">
        <v>100</v>
      </c>
      <c r="CI785" s="1" t="s">
        <v>100</v>
      </c>
      <c r="CJ785" s="1" t="s">
        <v>100</v>
      </c>
      <c r="CK785" s="1">
        <v>1</v>
      </c>
      <c r="CL785" s="1">
        <v>0</v>
      </c>
      <c r="CN785" s="1">
        <v>0</v>
      </c>
      <c r="CP785" s="1">
        <v>0</v>
      </c>
    </row>
    <row r="786" spans="1:96">
      <c r="A786" s="1">
        <v>-5.4390435228328202E+18</v>
      </c>
      <c r="B786" s="1" t="b">
        <v>0</v>
      </c>
      <c r="C786" s="1" t="s">
        <v>104</v>
      </c>
      <c r="D786" s="1" t="s">
        <v>97</v>
      </c>
      <c r="E786" s="1" t="s">
        <v>6017</v>
      </c>
      <c r="F786" s="1" t="s">
        <v>6018</v>
      </c>
      <c r="G786" s="1">
        <v>1.2E-2</v>
      </c>
      <c r="H786" s="1">
        <v>2.4420000000000002</v>
      </c>
      <c r="I786" s="1">
        <v>5</v>
      </c>
      <c r="J786" s="1">
        <v>1</v>
      </c>
      <c r="K786" s="1">
        <v>4</v>
      </c>
      <c r="L786" s="1">
        <v>1</v>
      </c>
      <c r="M786" s="1">
        <v>190</v>
      </c>
      <c r="N786" s="1">
        <v>21.5</v>
      </c>
      <c r="O786" s="1">
        <v>4.9400000000000004</v>
      </c>
      <c r="R786" s="1">
        <v>0</v>
      </c>
      <c r="W786" s="1">
        <v>0</v>
      </c>
      <c r="X786" s="1">
        <v>0</v>
      </c>
      <c r="Y786" s="1">
        <v>0</v>
      </c>
      <c r="AB786" s="1">
        <v>1</v>
      </c>
      <c r="AG786" s="1">
        <v>1</v>
      </c>
      <c r="AH786" s="1">
        <v>1</v>
      </c>
      <c r="AI786" s="1">
        <v>1</v>
      </c>
      <c r="AJ786" s="1" t="s">
        <v>144</v>
      </c>
      <c r="AL786" s="1" t="s">
        <v>146</v>
      </c>
      <c r="AM786" s="1" t="s">
        <v>6019</v>
      </c>
      <c r="AN786" s="1">
        <v>84328</v>
      </c>
      <c r="AO786" s="1" t="s">
        <v>6020</v>
      </c>
      <c r="AP786" s="1" t="s">
        <v>6021</v>
      </c>
      <c r="AQ786" s="1" t="s">
        <v>6022</v>
      </c>
      <c r="AT786" s="1">
        <v>0</v>
      </c>
      <c r="AU786" s="1">
        <v>0</v>
      </c>
      <c r="AV786" s="1">
        <v>100</v>
      </c>
      <c r="AW786" s="1">
        <v>100</v>
      </c>
      <c r="AX786" s="1">
        <v>1.365</v>
      </c>
      <c r="AY786" s="1">
        <v>6.64</v>
      </c>
      <c r="AZ786" s="1">
        <v>6.64</v>
      </c>
      <c r="BA786" s="1">
        <v>0.45</v>
      </c>
      <c r="BD786" s="1">
        <v>4.8796833466623897E-2</v>
      </c>
      <c r="BG786" s="1">
        <v>0.12727751748843699</v>
      </c>
      <c r="BI786" s="1">
        <v>126.8</v>
      </c>
      <c r="BJ786" s="1">
        <v>173.2</v>
      </c>
      <c r="BL786" s="1">
        <v>13.33</v>
      </c>
      <c r="BM786" s="1">
        <v>15.11</v>
      </c>
      <c r="BP786" s="1">
        <v>56299.796875</v>
      </c>
      <c r="BQ786" s="1">
        <v>53165.1875</v>
      </c>
      <c r="BR786" s="1">
        <v>38936.98828125</v>
      </c>
      <c r="BS786" s="1">
        <v>52859.09765625</v>
      </c>
      <c r="BT786" s="1">
        <v>51750.33203125</v>
      </c>
      <c r="BU786" s="1">
        <v>62275.796875</v>
      </c>
      <c r="BV786" s="1">
        <v>71827.78125</v>
      </c>
      <c r="BW786" s="1">
        <v>71359.7265625</v>
      </c>
      <c r="BX786" s="1">
        <f t="shared" si="36"/>
        <v>1.2780098819874699</v>
      </c>
      <c r="BY786" s="1">
        <f t="shared" si="37"/>
        <v>0.3538989917146399</v>
      </c>
      <c r="BZ786" s="1">
        <f t="shared" si="38"/>
        <v>6.1993395492045522E-2</v>
      </c>
      <c r="CA786" s="1" t="s">
        <v>100</v>
      </c>
      <c r="CB786" s="1" t="s">
        <v>100</v>
      </c>
      <c r="CC786" s="1" t="s">
        <v>102</v>
      </c>
      <c r="CD786" s="1" t="s">
        <v>101</v>
      </c>
      <c r="CE786" s="1" t="s">
        <v>101</v>
      </c>
      <c r="CF786" s="1" t="s">
        <v>101</v>
      </c>
      <c r="CG786" s="1" t="s">
        <v>101</v>
      </c>
      <c r="CH786" s="1" t="s">
        <v>102</v>
      </c>
      <c r="CI786" s="1" t="s">
        <v>102</v>
      </c>
      <c r="CJ786" s="1" t="s">
        <v>102</v>
      </c>
      <c r="CK786" s="1">
        <v>1</v>
      </c>
      <c r="CL786" s="1">
        <v>0</v>
      </c>
      <c r="CN786" s="1">
        <v>0</v>
      </c>
      <c r="CP786" s="1">
        <v>0</v>
      </c>
    </row>
    <row r="787" spans="1:96">
      <c r="A787" s="1">
        <v>-8.0269928045654999E+18</v>
      </c>
      <c r="B787" s="1" t="b">
        <v>0</v>
      </c>
      <c r="C787" s="1" t="s">
        <v>102</v>
      </c>
      <c r="D787" s="1" t="s">
        <v>97</v>
      </c>
      <c r="E787" s="1" t="s">
        <v>6023</v>
      </c>
      <c r="F787" s="1" t="s">
        <v>6024</v>
      </c>
      <c r="G787" s="1">
        <v>0</v>
      </c>
      <c r="H787" s="1">
        <v>5.5910000000000002</v>
      </c>
      <c r="I787" s="1">
        <v>8</v>
      </c>
      <c r="J787" s="1">
        <v>2</v>
      </c>
      <c r="K787" s="1">
        <v>8</v>
      </c>
      <c r="L787" s="1">
        <v>2</v>
      </c>
      <c r="M787" s="1">
        <v>205</v>
      </c>
      <c r="N787" s="1">
        <v>23.5</v>
      </c>
      <c r="O787" s="1">
        <v>5.08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X787" s="1">
        <v>1.86</v>
      </c>
      <c r="AB787" s="1">
        <v>1</v>
      </c>
      <c r="AC787" s="1">
        <v>1</v>
      </c>
      <c r="AD787" s="1">
        <v>1</v>
      </c>
      <c r="AE787" s="1">
        <v>1</v>
      </c>
      <c r="AF787" s="1">
        <v>2</v>
      </c>
      <c r="AH787" s="1">
        <v>2</v>
      </c>
      <c r="AJ787" s="1" t="s">
        <v>2024</v>
      </c>
      <c r="AK787" s="1" t="s">
        <v>717</v>
      </c>
      <c r="AL787" s="1" t="s">
        <v>146</v>
      </c>
      <c r="AM787" s="1" t="s">
        <v>6025</v>
      </c>
      <c r="AN787" s="1">
        <v>4085</v>
      </c>
      <c r="AO787" s="1" t="s">
        <v>6026</v>
      </c>
      <c r="AP787" s="1" t="s">
        <v>6027</v>
      </c>
      <c r="AQ787" s="1" t="s">
        <v>6028</v>
      </c>
      <c r="AR787" s="1" t="s">
        <v>6029</v>
      </c>
      <c r="AS787" s="1" t="s">
        <v>6030</v>
      </c>
      <c r="AT787" s="1">
        <v>13</v>
      </c>
      <c r="AU787" s="1">
        <v>0</v>
      </c>
      <c r="AV787" s="1">
        <v>6.3310000000000004</v>
      </c>
      <c r="AW787" s="1">
        <v>6.8890000000000002</v>
      </c>
      <c r="AX787" s="1">
        <v>1.0880000000000001</v>
      </c>
      <c r="AY787" s="1">
        <v>2.66</v>
      </c>
      <c r="AZ787" s="1">
        <v>2.78</v>
      </c>
      <c r="BA787" s="1">
        <v>0.12</v>
      </c>
      <c r="BB787" s="2">
        <v>3.8919270251014402E-8</v>
      </c>
      <c r="BC787" s="2">
        <v>3.0447916188336401E-8</v>
      </c>
      <c r="BD787" s="1">
        <v>0.45916947810743503</v>
      </c>
      <c r="BE787" s="2">
        <v>2.6879957530508302E-7</v>
      </c>
      <c r="BF787" s="2">
        <v>2.1190298203851801E-7</v>
      </c>
      <c r="BG787" s="1">
        <v>0.668290620151481</v>
      </c>
      <c r="BH787" s="1">
        <v>21.1</v>
      </c>
      <c r="BI787" s="1">
        <v>133.6</v>
      </c>
      <c r="BJ787" s="1">
        <v>145.30000000000001</v>
      </c>
      <c r="BK787" s="1">
        <v>14.91</v>
      </c>
      <c r="BL787" s="1">
        <v>5.43</v>
      </c>
      <c r="BM787" s="1">
        <v>4.47</v>
      </c>
      <c r="BN787" s="1">
        <v>29301.990234375</v>
      </c>
      <c r="BO787" s="1">
        <v>21323.509765625</v>
      </c>
      <c r="BP787" s="1">
        <v>379320.375</v>
      </c>
      <c r="BQ787" s="1">
        <v>294702.0625</v>
      </c>
      <c r="BR787" s="1">
        <v>283066.203125</v>
      </c>
      <c r="BS787" s="1">
        <v>277129.578125</v>
      </c>
      <c r="BT787" s="1">
        <v>326445.9375</v>
      </c>
      <c r="BU787" s="1">
        <v>280681.21875</v>
      </c>
      <c r="BV787" s="1">
        <v>349310.6875</v>
      </c>
      <c r="BW787" s="1">
        <v>330396.15625</v>
      </c>
      <c r="BX787" s="1">
        <f t="shared" si="36"/>
        <v>1.0426308576965333</v>
      </c>
      <c r="BY787" s="1">
        <f t="shared" si="37"/>
        <v>6.0228463672090095E-2</v>
      </c>
      <c r="BZ787" s="1">
        <f t="shared" si="38"/>
        <v>0.65462347504169593</v>
      </c>
      <c r="CA787" s="1" t="s">
        <v>101</v>
      </c>
      <c r="CB787" s="1" t="s">
        <v>101</v>
      </c>
      <c r="CC787" s="1" t="s">
        <v>102</v>
      </c>
      <c r="CD787" s="1" t="s">
        <v>102</v>
      </c>
      <c r="CE787" s="1" t="s">
        <v>102</v>
      </c>
      <c r="CF787" s="1" t="s">
        <v>102</v>
      </c>
      <c r="CG787" s="1" t="s">
        <v>102</v>
      </c>
      <c r="CH787" s="1" t="s">
        <v>101</v>
      </c>
      <c r="CI787" s="1" t="s">
        <v>102</v>
      </c>
      <c r="CJ787" s="1" t="s">
        <v>101</v>
      </c>
      <c r="CK787" s="1">
        <v>1</v>
      </c>
      <c r="CL787" s="1">
        <v>0</v>
      </c>
      <c r="CN787" s="1">
        <v>0</v>
      </c>
      <c r="CP787" s="1">
        <v>0</v>
      </c>
    </row>
    <row r="788" spans="1:96">
      <c r="A788" s="1">
        <v>1.00002126906919E+18</v>
      </c>
      <c r="B788" s="1" t="b">
        <v>0</v>
      </c>
      <c r="C788" s="1" t="s">
        <v>102</v>
      </c>
      <c r="D788" s="1" t="s">
        <v>97</v>
      </c>
      <c r="E788" s="1" t="s">
        <v>6031</v>
      </c>
      <c r="F788" s="1" t="s">
        <v>6032</v>
      </c>
      <c r="G788" s="1">
        <v>5.0000000000000001E-3</v>
      </c>
      <c r="H788" s="1">
        <v>4.3579999999999997</v>
      </c>
      <c r="I788" s="1">
        <v>2</v>
      </c>
      <c r="J788" s="1">
        <v>1</v>
      </c>
      <c r="K788" s="1">
        <v>5</v>
      </c>
      <c r="L788" s="1">
        <v>1</v>
      </c>
      <c r="M788" s="1">
        <v>778</v>
      </c>
      <c r="N788" s="1">
        <v>86.1</v>
      </c>
      <c r="O788" s="1">
        <v>5.83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AC788" s="1">
        <v>1</v>
      </c>
      <c r="AD788" s="1">
        <v>1</v>
      </c>
      <c r="AE788" s="1">
        <v>1</v>
      </c>
      <c r="AF788" s="1">
        <v>1</v>
      </c>
      <c r="AG788" s="1">
        <v>1</v>
      </c>
      <c r="AJ788" s="1" t="s">
        <v>144</v>
      </c>
      <c r="AK788" s="1" t="s">
        <v>443</v>
      </c>
      <c r="AL788" s="1" t="s">
        <v>146</v>
      </c>
      <c r="AM788" s="1" t="s">
        <v>6033</v>
      </c>
      <c r="AN788" s="1">
        <v>9500</v>
      </c>
      <c r="AO788" s="1" t="s">
        <v>6034</v>
      </c>
      <c r="AP788" s="1" t="s">
        <v>6035</v>
      </c>
      <c r="AQ788" s="1" t="s">
        <v>6036</v>
      </c>
      <c r="AR788" s="1" t="s">
        <v>1239</v>
      </c>
      <c r="AS788" s="1" t="s">
        <v>6037</v>
      </c>
      <c r="AT788" s="1">
        <v>3</v>
      </c>
      <c r="AU788" s="1">
        <v>0</v>
      </c>
      <c r="AV788" s="1">
        <v>100</v>
      </c>
      <c r="AW788" s="1">
        <v>100</v>
      </c>
      <c r="AX788" s="1">
        <v>0.98</v>
      </c>
      <c r="AY788" s="1">
        <v>6.64</v>
      </c>
      <c r="AZ788" s="1">
        <v>6.64</v>
      </c>
      <c r="BA788" s="1">
        <v>-0.03</v>
      </c>
      <c r="BD788" s="1">
        <v>0.862672169682002</v>
      </c>
      <c r="BG788" s="1">
        <v>0.979338310724711</v>
      </c>
      <c r="BI788" s="1">
        <v>151.5</v>
      </c>
      <c r="BJ788" s="1">
        <v>148.5</v>
      </c>
      <c r="BL788" s="1">
        <v>9.18</v>
      </c>
      <c r="BM788" s="1">
        <v>4.3499999999999996</v>
      </c>
      <c r="BP788" s="1">
        <v>188530.34375</v>
      </c>
      <c r="BQ788" s="1">
        <v>131426.59375</v>
      </c>
      <c r="BR788" s="1">
        <v>138219.25</v>
      </c>
      <c r="BS788" s="1">
        <v>136598.359375</v>
      </c>
      <c r="BT788" s="1">
        <v>157853.875</v>
      </c>
      <c r="BU788" s="1">
        <v>130280.4921875</v>
      </c>
      <c r="BV788" s="1">
        <v>146611.8125</v>
      </c>
      <c r="BW788" s="1">
        <v>139305.109375</v>
      </c>
      <c r="BX788" s="1">
        <f t="shared" si="36"/>
        <v>0.96515779311441308</v>
      </c>
      <c r="BY788" s="1">
        <f t="shared" si="37"/>
        <v>-5.1163267808544029E-2</v>
      </c>
      <c r="BZ788" s="1">
        <f t="shared" si="38"/>
        <v>0.73440947661306111</v>
      </c>
      <c r="CA788" s="1" t="s">
        <v>100</v>
      </c>
      <c r="CB788" s="1" t="s">
        <v>100</v>
      </c>
      <c r="CC788" s="1" t="s">
        <v>101</v>
      </c>
      <c r="CD788" s="1" t="s">
        <v>102</v>
      </c>
      <c r="CE788" s="1" t="s">
        <v>102</v>
      </c>
      <c r="CF788" s="1" t="s">
        <v>102</v>
      </c>
      <c r="CG788" s="1" t="s">
        <v>102</v>
      </c>
      <c r="CH788" s="1" t="s">
        <v>102</v>
      </c>
      <c r="CI788" s="1" t="s">
        <v>101</v>
      </c>
      <c r="CJ788" s="1" t="s">
        <v>101</v>
      </c>
      <c r="CK788" s="1">
        <v>1</v>
      </c>
      <c r="CL788" s="1">
        <v>0</v>
      </c>
      <c r="CN788" s="1">
        <v>0</v>
      </c>
      <c r="CP788" s="1">
        <v>0</v>
      </c>
    </row>
    <row r="789" spans="1:96">
      <c r="A789" s="1">
        <v>-5.9916787682070702E+18</v>
      </c>
      <c r="B789" s="1" t="b">
        <v>0</v>
      </c>
      <c r="C789" s="1" t="s">
        <v>102</v>
      </c>
      <c r="D789" s="1" t="s">
        <v>97</v>
      </c>
      <c r="E789" s="1" t="s">
        <v>6038</v>
      </c>
      <c r="F789" s="1" t="s">
        <v>6039</v>
      </c>
      <c r="G789" s="1">
        <v>0</v>
      </c>
      <c r="H789" s="1">
        <v>17.413</v>
      </c>
      <c r="I789" s="1">
        <v>9</v>
      </c>
      <c r="J789" s="1">
        <v>4</v>
      </c>
      <c r="K789" s="1">
        <v>27</v>
      </c>
      <c r="L789" s="1">
        <v>4</v>
      </c>
      <c r="M789" s="1">
        <v>606</v>
      </c>
      <c r="N789" s="1">
        <v>64.900000000000006</v>
      </c>
      <c r="O789" s="1">
        <v>9.32</v>
      </c>
      <c r="R789" s="1">
        <v>0</v>
      </c>
      <c r="S789" s="1">
        <v>1.61</v>
      </c>
      <c r="T789" s="1">
        <v>2.37</v>
      </c>
      <c r="U789" s="1">
        <v>1.64</v>
      </c>
      <c r="V789" s="1">
        <v>2.78</v>
      </c>
      <c r="W789" s="1">
        <v>0</v>
      </c>
      <c r="X789" s="1">
        <v>0</v>
      </c>
      <c r="Y789" s="1">
        <v>2.48</v>
      </c>
      <c r="AB789" s="1">
        <v>2</v>
      </c>
      <c r="AC789" s="1">
        <v>2</v>
      </c>
      <c r="AD789" s="1">
        <v>2</v>
      </c>
      <c r="AE789" s="1">
        <v>2</v>
      </c>
      <c r="AF789" s="1">
        <v>3</v>
      </c>
      <c r="AG789" s="1">
        <v>3</v>
      </c>
      <c r="AH789" s="1">
        <v>3</v>
      </c>
      <c r="AI789" s="1">
        <v>4</v>
      </c>
      <c r="AJ789" s="1" t="s">
        <v>315</v>
      </c>
      <c r="AK789" s="1" t="s">
        <v>832</v>
      </c>
      <c r="AM789" s="1" t="s">
        <v>6033</v>
      </c>
      <c r="AN789" s="1">
        <v>10916</v>
      </c>
      <c r="AO789" s="1" t="s">
        <v>6040</v>
      </c>
      <c r="AP789" s="1" t="s">
        <v>6041</v>
      </c>
      <c r="AQ789" s="1" t="s">
        <v>6042</v>
      </c>
      <c r="AS789" s="1" t="s">
        <v>769</v>
      </c>
      <c r="AT789" s="1">
        <v>1</v>
      </c>
      <c r="AU789" s="1">
        <v>0</v>
      </c>
      <c r="AV789" s="1">
        <v>16.846</v>
      </c>
      <c r="AW789" s="1">
        <v>18.472000000000001</v>
      </c>
      <c r="AX789" s="1">
        <v>1.097</v>
      </c>
      <c r="AY789" s="1">
        <v>4.07</v>
      </c>
      <c r="AZ789" s="1">
        <v>4.21</v>
      </c>
      <c r="BA789" s="1">
        <v>0.13</v>
      </c>
      <c r="BB789" s="2">
        <v>1.0000000000000001E-15</v>
      </c>
      <c r="BC789" s="2">
        <v>1.0000000000000001E-15</v>
      </c>
      <c r="BD789" s="1">
        <v>0.155834404552158</v>
      </c>
      <c r="BE789" s="2">
        <v>1.0055999999999999E-14</v>
      </c>
      <c r="BF789" s="2">
        <v>1.0237704918032801E-14</v>
      </c>
      <c r="BG789" s="1">
        <v>0.30451769829856201</v>
      </c>
      <c r="BH789" s="1">
        <v>8.3000000000000007</v>
      </c>
      <c r="BI789" s="1">
        <v>139.19999999999999</v>
      </c>
      <c r="BJ789" s="1">
        <v>152.6</v>
      </c>
      <c r="BK789" s="1">
        <v>15.11</v>
      </c>
      <c r="BL789" s="1">
        <v>2.2599999999999998</v>
      </c>
      <c r="BM789" s="1">
        <v>3.35</v>
      </c>
      <c r="BN789" s="1">
        <v>14602.404296875</v>
      </c>
      <c r="BO789" s="1">
        <v>16273.734375</v>
      </c>
      <c r="BP789" s="1">
        <v>564490.49609375</v>
      </c>
      <c r="BQ789" s="1">
        <v>491760.42578125</v>
      </c>
      <c r="BR789" s="1">
        <v>443997.40234375</v>
      </c>
      <c r="BS789" s="1">
        <v>460320.703125</v>
      </c>
      <c r="BT789" s="1">
        <v>524191.0625</v>
      </c>
      <c r="BU789" s="1">
        <v>479598.400390625</v>
      </c>
      <c r="BV789" s="1">
        <v>561856.5625</v>
      </c>
      <c r="BW789" s="1">
        <v>546137.21875</v>
      </c>
      <c r="BX789" s="1">
        <f t="shared" si="36"/>
        <v>1.077127718885647</v>
      </c>
      <c r="BY789" s="1">
        <f t="shared" si="37"/>
        <v>0.10718932553520383</v>
      </c>
      <c r="BZ789" s="1">
        <f t="shared" si="38"/>
        <v>0.2838056665525383</v>
      </c>
      <c r="CA789" s="1" t="s">
        <v>101</v>
      </c>
      <c r="CB789" s="1" t="s">
        <v>101</v>
      </c>
      <c r="CC789" s="1" t="s">
        <v>102</v>
      </c>
      <c r="CD789" s="1" t="s">
        <v>102</v>
      </c>
      <c r="CE789" s="1" t="s">
        <v>102</v>
      </c>
      <c r="CF789" s="1" t="s">
        <v>102</v>
      </c>
      <c r="CG789" s="1" t="s">
        <v>102</v>
      </c>
      <c r="CH789" s="1" t="s">
        <v>102</v>
      </c>
      <c r="CI789" s="1" t="s">
        <v>102</v>
      </c>
      <c r="CJ789" s="1" t="s">
        <v>102</v>
      </c>
      <c r="CK789" s="1">
        <v>1</v>
      </c>
      <c r="CL789" s="1">
        <v>0</v>
      </c>
      <c r="CN789" s="1">
        <v>0</v>
      </c>
      <c r="CP789" s="1">
        <v>0</v>
      </c>
    </row>
    <row r="790" spans="1:96">
      <c r="A790" s="1">
        <v>-3.3435672791094799E+18</v>
      </c>
      <c r="B790" s="1" t="b">
        <v>0</v>
      </c>
      <c r="C790" s="1" t="s">
        <v>102</v>
      </c>
      <c r="D790" s="1" t="s">
        <v>97</v>
      </c>
      <c r="E790" s="1" t="s">
        <v>6043</v>
      </c>
      <c r="F790" s="1" t="s">
        <v>6044</v>
      </c>
      <c r="G790" s="1">
        <v>7.0000000000000001E-3</v>
      </c>
      <c r="H790" s="1">
        <v>3.4969999999999999</v>
      </c>
      <c r="I790" s="1">
        <v>18</v>
      </c>
      <c r="J790" s="1">
        <v>3</v>
      </c>
      <c r="K790" s="1">
        <v>3</v>
      </c>
      <c r="L790" s="1">
        <v>3</v>
      </c>
      <c r="M790" s="1">
        <v>146</v>
      </c>
      <c r="N790" s="1">
        <v>17.2</v>
      </c>
      <c r="O790" s="1">
        <v>6.11</v>
      </c>
      <c r="P790" s="1">
        <v>0</v>
      </c>
      <c r="Q790" s="1">
        <v>0</v>
      </c>
      <c r="W790" s="1">
        <v>0</v>
      </c>
      <c r="Z790" s="1">
        <v>1</v>
      </c>
      <c r="AA790" s="1">
        <v>1</v>
      </c>
      <c r="AG790" s="1">
        <v>1</v>
      </c>
      <c r="AJ790" s="1" t="s">
        <v>5929</v>
      </c>
      <c r="AK790" s="1" t="s">
        <v>1557</v>
      </c>
      <c r="AM790" s="1" t="s">
        <v>6045</v>
      </c>
      <c r="AN790" s="1">
        <v>4116</v>
      </c>
      <c r="AO790" s="1" t="s">
        <v>6046</v>
      </c>
      <c r="AP790" s="1" t="s">
        <v>6047</v>
      </c>
      <c r="AQ790" s="1" t="s">
        <v>6048</v>
      </c>
      <c r="AR790" s="1" t="s">
        <v>3629</v>
      </c>
      <c r="AS790" s="1" t="s">
        <v>6049</v>
      </c>
      <c r="AT790" s="1">
        <v>7</v>
      </c>
      <c r="AU790" s="1">
        <v>0</v>
      </c>
      <c r="AV790" s="1">
        <v>0.253</v>
      </c>
      <c r="AW790" s="1">
        <v>0.247</v>
      </c>
      <c r="AX790" s="1">
        <v>0.97799999999999998</v>
      </c>
      <c r="AY790" s="1">
        <v>-1.98</v>
      </c>
      <c r="AZ790" s="1">
        <v>-2.02</v>
      </c>
      <c r="BA790" s="1">
        <v>-0.03</v>
      </c>
      <c r="BB790" s="2">
        <v>5.5538410492994599E-5</v>
      </c>
      <c r="BC790" s="2">
        <v>6.1022733850224498E-5</v>
      </c>
      <c r="BD790" s="1">
        <v>0.98346195110298695</v>
      </c>
      <c r="BE790" s="1">
        <v>1.09766952813985E-4</v>
      </c>
      <c r="BF790" s="1">
        <v>1.2474205332067199E-4</v>
      </c>
      <c r="BG790" s="1">
        <v>0.999998324738962</v>
      </c>
      <c r="BH790" s="1">
        <v>200</v>
      </c>
      <c r="BI790" s="1">
        <v>50.5</v>
      </c>
      <c r="BJ790" s="1">
        <v>49.4</v>
      </c>
      <c r="BK790" s="1">
        <v>12.35</v>
      </c>
      <c r="BL790" s="1">
        <v>19.170000000000002</v>
      </c>
      <c r="BM790" s="1">
        <v>11.98</v>
      </c>
      <c r="BN790" s="1">
        <v>286085.8828125</v>
      </c>
      <c r="BO790" s="1">
        <v>215961.90625</v>
      </c>
      <c r="BP790" s="1">
        <v>90793.46875</v>
      </c>
      <c r="BQ790" s="1">
        <v>125611.95703125</v>
      </c>
      <c r="BR790" s="1">
        <v>112262.99609375</v>
      </c>
      <c r="BS790" s="1">
        <v>110107.740234375</v>
      </c>
      <c r="BT790" s="1">
        <v>94050.984375</v>
      </c>
      <c r="BU790" s="1">
        <v>104341.96875</v>
      </c>
      <c r="BV790" s="1">
        <v>119460.76953125</v>
      </c>
      <c r="BW790" s="1">
        <v>121739.53125</v>
      </c>
      <c r="BX790" s="1">
        <f t="shared" si="36"/>
        <v>1.0018622064447325</v>
      </c>
      <c r="BY790" s="1">
        <f t="shared" si="37"/>
        <v>2.6840976059379143E-3</v>
      </c>
      <c r="BZ790" s="1">
        <f t="shared" si="38"/>
        <v>0.9838954277146803</v>
      </c>
      <c r="CA790" s="1" t="s">
        <v>102</v>
      </c>
      <c r="CB790" s="1" t="s">
        <v>102</v>
      </c>
      <c r="CC790" s="1" t="s">
        <v>101</v>
      </c>
      <c r="CD790" s="1" t="s">
        <v>101</v>
      </c>
      <c r="CE790" s="1" t="s">
        <v>101</v>
      </c>
      <c r="CF790" s="1" t="s">
        <v>101</v>
      </c>
      <c r="CG790" s="1" t="s">
        <v>101</v>
      </c>
      <c r="CH790" s="1" t="s">
        <v>102</v>
      </c>
      <c r="CI790" s="1" t="s">
        <v>101</v>
      </c>
      <c r="CJ790" s="1" t="s">
        <v>101</v>
      </c>
      <c r="CK790" s="1">
        <v>1</v>
      </c>
      <c r="CL790" s="1">
        <v>0</v>
      </c>
      <c r="CN790" s="1">
        <v>0</v>
      </c>
      <c r="CP790" s="1">
        <v>0</v>
      </c>
    </row>
    <row r="791" spans="1:96">
      <c r="A791" s="1">
        <v>-6.01787622643042E+18</v>
      </c>
      <c r="B791" s="1" t="b">
        <v>0</v>
      </c>
      <c r="C791" s="1" t="s">
        <v>102</v>
      </c>
      <c r="D791" s="1" t="s">
        <v>97</v>
      </c>
      <c r="E791" s="1" t="s">
        <v>6050</v>
      </c>
      <c r="F791" s="1" t="s">
        <v>6051</v>
      </c>
      <c r="G791" s="1">
        <v>0</v>
      </c>
      <c r="H791" s="1">
        <v>8.67</v>
      </c>
      <c r="I791" s="1">
        <v>2</v>
      </c>
      <c r="J791" s="1">
        <v>4</v>
      </c>
      <c r="K791" s="1">
        <v>17</v>
      </c>
      <c r="L791" s="1">
        <v>4</v>
      </c>
      <c r="M791" s="1">
        <v>2468</v>
      </c>
      <c r="N791" s="1">
        <v>270.5</v>
      </c>
      <c r="O791" s="1">
        <v>4.8099999999999996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  <c r="X791" s="1">
        <v>0</v>
      </c>
      <c r="Y791" s="1">
        <v>0</v>
      </c>
      <c r="AB791" s="1">
        <v>4</v>
      </c>
      <c r="AC791" s="1">
        <v>1</v>
      </c>
      <c r="AD791" s="1">
        <v>2</v>
      </c>
      <c r="AE791" s="1">
        <v>2</v>
      </c>
      <c r="AF791" s="1">
        <v>2</v>
      </c>
      <c r="AG791" s="1">
        <v>1</v>
      </c>
      <c r="AH791" s="1">
        <v>3</v>
      </c>
      <c r="AI791" s="1">
        <v>1</v>
      </c>
      <c r="AJ791" s="1" t="s">
        <v>5646</v>
      </c>
      <c r="AK791" s="1" t="s">
        <v>174</v>
      </c>
      <c r="AL791" s="1" t="s">
        <v>286</v>
      </c>
      <c r="AM791" s="1" t="s">
        <v>6052</v>
      </c>
      <c r="AN791" s="1">
        <v>4131</v>
      </c>
      <c r="AO791" s="1" t="s">
        <v>6053</v>
      </c>
      <c r="AP791" s="1" t="s">
        <v>6054</v>
      </c>
      <c r="AQ791" s="1" t="s">
        <v>6055</v>
      </c>
      <c r="AR791" s="1" t="s">
        <v>6056</v>
      </c>
      <c r="AS791" s="1" t="s">
        <v>6057</v>
      </c>
      <c r="AT791" s="1">
        <v>5</v>
      </c>
      <c r="AU791" s="1">
        <v>0</v>
      </c>
      <c r="AV791" s="1">
        <v>1.4970000000000001</v>
      </c>
      <c r="AW791" s="1">
        <v>1.7609999999999999</v>
      </c>
      <c r="AX791" s="1">
        <v>1.1759999999999999</v>
      </c>
      <c r="AY791" s="1">
        <v>0.57999999999999996</v>
      </c>
      <c r="AZ791" s="1">
        <v>0.82</v>
      </c>
      <c r="BA791" s="1">
        <v>0.23</v>
      </c>
      <c r="BB791" s="1">
        <v>3.0159778419766E-3</v>
      </c>
      <c r="BC791" s="1">
        <v>4.5547646137866798E-4</v>
      </c>
      <c r="BD791" s="1">
        <v>0.106868550578731</v>
      </c>
      <c r="BE791" s="1">
        <v>4.2740520263411397E-3</v>
      </c>
      <c r="BF791" s="1">
        <v>7.7558295877567303E-4</v>
      </c>
      <c r="BG791" s="1">
        <v>0.23049573996956699</v>
      </c>
      <c r="BH791" s="1">
        <v>70.400000000000006</v>
      </c>
      <c r="BI791" s="1">
        <v>105.5</v>
      </c>
      <c r="BJ791" s="1">
        <v>124.1</v>
      </c>
      <c r="BK791" s="1">
        <v>13.49</v>
      </c>
      <c r="BL791" s="1">
        <v>8.16</v>
      </c>
      <c r="BM791" s="1">
        <v>7.67</v>
      </c>
      <c r="BN791" s="1">
        <v>62026.39453125</v>
      </c>
      <c r="BO791" s="1">
        <v>46064.76953125</v>
      </c>
      <c r="BP791" s="1">
        <v>171552.865234375</v>
      </c>
      <c r="BQ791" s="1">
        <v>168192.39453125</v>
      </c>
      <c r="BR791" s="1">
        <v>129856.96875</v>
      </c>
      <c r="BS791" s="1">
        <v>142412.587890625</v>
      </c>
      <c r="BT791" s="1">
        <v>196287.53515625</v>
      </c>
      <c r="BU791" s="1">
        <v>162577.697265625</v>
      </c>
      <c r="BV791" s="1">
        <v>179996.224609375</v>
      </c>
      <c r="BW791" s="1">
        <v>158662.00390625</v>
      </c>
      <c r="BX791" s="1">
        <f t="shared" si="36"/>
        <v>1.1397166248904833</v>
      </c>
      <c r="BY791" s="1">
        <f t="shared" si="37"/>
        <v>0.18867516238540372</v>
      </c>
      <c r="BZ791" s="1">
        <f t="shared" si="38"/>
        <v>0.15893450280640559</v>
      </c>
      <c r="CA791" s="1" t="s">
        <v>101</v>
      </c>
      <c r="CB791" s="1" t="s">
        <v>101</v>
      </c>
      <c r="CC791" s="1" t="s">
        <v>102</v>
      </c>
      <c r="CD791" s="1" t="s">
        <v>102</v>
      </c>
      <c r="CE791" s="1" t="s">
        <v>102</v>
      </c>
      <c r="CF791" s="1" t="s">
        <v>102</v>
      </c>
      <c r="CG791" s="1" t="s">
        <v>102</v>
      </c>
      <c r="CH791" s="1" t="s">
        <v>102</v>
      </c>
      <c r="CI791" s="1" t="s">
        <v>102</v>
      </c>
      <c r="CJ791" s="1" t="s">
        <v>102</v>
      </c>
      <c r="CK791" s="1">
        <v>1</v>
      </c>
      <c r="CL791" s="1">
        <v>0</v>
      </c>
      <c r="CN791" s="1">
        <v>1</v>
      </c>
      <c r="CO791" s="1" t="s">
        <v>6058</v>
      </c>
      <c r="CP791" s="1">
        <v>0</v>
      </c>
      <c r="CR791" s="1" t="s">
        <v>6058</v>
      </c>
    </row>
    <row r="792" spans="1:96">
      <c r="A792" s="1">
        <v>-8.2159099479848899E+18</v>
      </c>
      <c r="B792" s="1" t="b">
        <v>0</v>
      </c>
      <c r="C792" s="1" t="s">
        <v>102</v>
      </c>
      <c r="D792" s="1" t="s">
        <v>97</v>
      </c>
      <c r="E792" s="1" t="s">
        <v>6059</v>
      </c>
      <c r="F792" s="1" t="s">
        <v>6060</v>
      </c>
      <c r="G792" s="1">
        <v>0</v>
      </c>
      <c r="H792" s="1">
        <v>38.835999999999999</v>
      </c>
      <c r="I792" s="1">
        <v>22</v>
      </c>
      <c r="J792" s="1">
        <v>19</v>
      </c>
      <c r="K792" s="1">
        <v>60</v>
      </c>
      <c r="L792" s="1">
        <v>19</v>
      </c>
      <c r="M792" s="1">
        <v>1152</v>
      </c>
      <c r="N792" s="1">
        <v>120.9</v>
      </c>
      <c r="O792" s="1">
        <v>5.43</v>
      </c>
      <c r="P792" s="1">
        <v>0</v>
      </c>
      <c r="R792" s="1">
        <v>0</v>
      </c>
      <c r="S792" s="1">
        <v>0</v>
      </c>
      <c r="T792" s="1">
        <v>2.13</v>
      </c>
      <c r="U792" s="1">
        <v>0</v>
      </c>
      <c r="V792" s="1">
        <v>0</v>
      </c>
      <c r="W792" s="1">
        <v>0</v>
      </c>
      <c r="X792" s="1">
        <v>0</v>
      </c>
      <c r="Y792" s="1">
        <v>0</v>
      </c>
      <c r="Z792" s="1">
        <v>4</v>
      </c>
      <c r="AB792" s="1">
        <v>8</v>
      </c>
      <c r="AC792" s="1">
        <v>6</v>
      </c>
      <c r="AD792" s="1">
        <v>8</v>
      </c>
      <c r="AE792" s="1">
        <v>5</v>
      </c>
      <c r="AF792" s="1">
        <v>6</v>
      </c>
      <c r="AG792" s="1">
        <v>4</v>
      </c>
      <c r="AH792" s="1">
        <v>8</v>
      </c>
      <c r="AI792" s="1">
        <v>6</v>
      </c>
      <c r="AJ792" s="1" t="s">
        <v>2861</v>
      </c>
      <c r="AK792" s="1" t="s">
        <v>174</v>
      </c>
      <c r="AL792" s="1" t="s">
        <v>286</v>
      </c>
      <c r="AM792" s="1" t="s">
        <v>6061</v>
      </c>
      <c r="AN792" s="1">
        <v>4134</v>
      </c>
      <c r="AO792" s="1" t="s">
        <v>6062</v>
      </c>
      <c r="AP792" s="1" t="s">
        <v>6063</v>
      </c>
      <c r="AQ792" s="1" t="s">
        <v>6064</v>
      </c>
      <c r="AR792" s="1" t="s">
        <v>6065</v>
      </c>
      <c r="AT792" s="1">
        <v>2</v>
      </c>
      <c r="AU792" s="1">
        <v>0</v>
      </c>
      <c r="AV792" s="1">
        <v>0.95499999999999996</v>
      </c>
      <c r="AW792" s="1">
        <v>0.82599999999999996</v>
      </c>
      <c r="AX792" s="1">
        <v>0.86499999999999999</v>
      </c>
      <c r="AY792" s="1">
        <v>-7.0000000000000007E-2</v>
      </c>
      <c r="AZ792" s="1">
        <v>-0.27</v>
      </c>
      <c r="BA792" s="1">
        <v>-0.21</v>
      </c>
      <c r="BB792" s="1">
        <v>0.770480316920372</v>
      </c>
      <c r="BC792" s="1">
        <v>6.5371093279503701E-3</v>
      </c>
      <c r="BD792" s="1">
        <v>5.4170955568969602E-3</v>
      </c>
      <c r="BE792" s="1">
        <v>0.80977738994055803</v>
      </c>
      <c r="BF792" s="1">
        <v>9.2206093174590793E-3</v>
      </c>
      <c r="BG792" s="1">
        <v>2.4899143587999401E-2</v>
      </c>
      <c r="BH792" s="1">
        <v>107.8</v>
      </c>
      <c r="BI792" s="1">
        <v>103</v>
      </c>
      <c r="BJ792" s="1">
        <v>89.1</v>
      </c>
      <c r="BK792" s="1">
        <v>1.74</v>
      </c>
      <c r="BL792" s="1">
        <v>5.01</v>
      </c>
      <c r="BM792" s="1">
        <v>5.41</v>
      </c>
      <c r="BN792" s="1">
        <v>857815.83886718797</v>
      </c>
      <c r="BO792" s="1">
        <v>790585.81494140602</v>
      </c>
      <c r="BP792" s="1">
        <v>1865980.0839843799</v>
      </c>
      <c r="BQ792" s="1">
        <v>1457600.3466796901</v>
      </c>
      <c r="BR792" s="1">
        <v>1400738.046875</v>
      </c>
      <c r="BS792" s="1">
        <v>1384391.49609375</v>
      </c>
      <c r="BT792" s="1">
        <v>1340004.9941406299</v>
      </c>
      <c r="BU792" s="1">
        <v>1245454.1875</v>
      </c>
      <c r="BV792" s="1">
        <v>1285016.2421875</v>
      </c>
      <c r="BW792" s="1">
        <v>1205656.0722656299</v>
      </c>
      <c r="BX792" s="1">
        <f t="shared" si="36"/>
        <v>0.83096619711919451</v>
      </c>
      <c r="BY792" s="1">
        <f t="shared" si="37"/>
        <v>-0.267138304101603</v>
      </c>
      <c r="BZ792" s="1">
        <f t="shared" si="38"/>
        <v>7.051903662726125E-2</v>
      </c>
      <c r="CA792" s="1" t="s">
        <v>102</v>
      </c>
      <c r="CB792" s="1" t="s">
        <v>101</v>
      </c>
      <c r="CC792" s="1" t="s">
        <v>102</v>
      </c>
      <c r="CD792" s="1" t="s">
        <v>102</v>
      </c>
      <c r="CE792" s="1" t="s">
        <v>102</v>
      </c>
      <c r="CF792" s="1" t="s">
        <v>102</v>
      </c>
      <c r="CG792" s="1" t="s">
        <v>102</v>
      </c>
      <c r="CH792" s="1" t="s">
        <v>102</v>
      </c>
      <c r="CI792" s="1" t="s">
        <v>102</v>
      </c>
      <c r="CJ792" s="1" t="s">
        <v>102</v>
      </c>
      <c r="CK792" s="1">
        <v>1</v>
      </c>
      <c r="CL792" s="1">
        <v>0</v>
      </c>
      <c r="CN792" s="1">
        <v>0</v>
      </c>
      <c r="CP792" s="1">
        <v>0</v>
      </c>
    </row>
    <row r="793" spans="1:96">
      <c r="A793" s="1">
        <v>1.74914996198063E+18</v>
      </c>
      <c r="B793" s="1" t="b">
        <v>0</v>
      </c>
      <c r="C793" s="1" t="s">
        <v>104</v>
      </c>
      <c r="D793" s="1" t="s">
        <v>97</v>
      </c>
      <c r="E793" s="1" t="s">
        <v>6066</v>
      </c>
      <c r="F793" s="1" t="s">
        <v>6067</v>
      </c>
      <c r="G793" s="1">
        <v>1.2999999999999999E-2</v>
      </c>
      <c r="H793" s="1">
        <v>2.359</v>
      </c>
      <c r="I793" s="1">
        <v>3</v>
      </c>
      <c r="J793" s="1">
        <v>1</v>
      </c>
      <c r="K793" s="1">
        <v>3</v>
      </c>
      <c r="L793" s="1">
        <v>1</v>
      </c>
      <c r="M793" s="1">
        <v>379</v>
      </c>
      <c r="N793" s="1">
        <v>43.1</v>
      </c>
      <c r="O793" s="1">
        <v>6.74</v>
      </c>
      <c r="S793" s="1">
        <v>0</v>
      </c>
      <c r="X793" s="1">
        <v>0</v>
      </c>
      <c r="Y793" s="1">
        <v>0</v>
      </c>
      <c r="AC793" s="1">
        <v>1</v>
      </c>
      <c r="AH793" s="1">
        <v>1</v>
      </c>
      <c r="AI793" s="1">
        <v>1</v>
      </c>
      <c r="AJ793" s="1" t="s">
        <v>6068</v>
      </c>
      <c r="AK793" s="1" t="s">
        <v>6069</v>
      </c>
      <c r="AL793" s="1" t="s">
        <v>484</v>
      </c>
      <c r="AM793" s="1" t="s">
        <v>1533</v>
      </c>
      <c r="AN793" s="1">
        <v>5595</v>
      </c>
      <c r="AO793" s="1" t="s">
        <v>6070</v>
      </c>
      <c r="AP793" s="1" t="s">
        <v>6071</v>
      </c>
      <c r="AQ793" s="1" t="s">
        <v>6072</v>
      </c>
      <c r="AR793" s="1" t="s">
        <v>6073</v>
      </c>
      <c r="AS793" s="1" t="s">
        <v>6074</v>
      </c>
      <c r="AT793" s="1">
        <v>178</v>
      </c>
      <c r="AU793" s="1">
        <v>0</v>
      </c>
      <c r="AV793" s="1">
        <v>2.1349999999999998</v>
      </c>
      <c r="AW793" s="1">
        <v>2.0659999999999998</v>
      </c>
      <c r="AX793" s="1">
        <v>0.96799999999999997</v>
      </c>
      <c r="AY793" s="1">
        <v>1.0900000000000001</v>
      </c>
      <c r="AZ793" s="1">
        <v>1.05</v>
      </c>
      <c r="BA793" s="1">
        <v>-0.05</v>
      </c>
      <c r="BD793" s="1">
        <v>0.47008705846033999</v>
      </c>
      <c r="BG793" s="1">
        <v>0.68030405546506501</v>
      </c>
      <c r="BH793" s="1">
        <v>57.7</v>
      </c>
      <c r="BI793" s="1">
        <v>123.1</v>
      </c>
      <c r="BJ793" s="1">
        <v>119.2</v>
      </c>
      <c r="BL793" s="1">
        <v>3.93</v>
      </c>
      <c r="BM793" s="1">
        <v>6.97</v>
      </c>
      <c r="BO793" s="1">
        <v>14924.8681640625</v>
      </c>
      <c r="BP793" s="1">
        <v>77908.796875</v>
      </c>
      <c r="BQ793" s="1">
        <v>62327.890625</v>
      </c>
      <c r="BR793" s="1">
        <v>59279.703125</v>
      </c>
      <c r="BS793" s="1">
        <v>59627.48046875</v>
      </c>
      <c r="BT793" s="1">
        <v>60784.54296875</v>
      </c>
      <c r="BU793" s="1">
        <v>50845.40625</v>
      </c>
      <c r="BV793" s="1">
        <v>66866.4765625</v>
      </c>
      <c r="BW793" s="1">
        <v>63291.13671875</v>
      </c>
      <c r="BX793" s="1">
        <f t="shared" si="36"/>
        <v>0.93302442955530662</v>
      </c>
      <c r="BY793" s="1">
        <f t="shared" si="37"/>
        <v>-0.10001323895836414</v>
      </c>
      <c r="BZ793" s="1">
        <f t="shared" si="38"/>
        <v>0.46812482093039975</v>
      </c>
      <c r="CA793" s="1" t="s">
        <v>100</v>
      </c>
      <c r="CB793" s="1" t="s">
        <v>101</v>
      </c>
      <c r="CC793" s="1" t="s">
        <v>101</v>
      </c>
      <c r="CD793" s="1" t="s">
        <v>102</v>
      </c>
      <c r="CE793" s="1" t="s">
        <v>101</v>
      </c>
      <c r="CF793" s="1" t="s">
        <v>101</v>
      </c>
      <c r="CG793" s="1" t="s">
        <v>101</v>
      </c>
      <c r="CH793" s="1" t="s">
        <v>101</v>
      </c>
      <c r="CI793" s="1" t="s">
        <v>102</v>
      </c>
      <c r="CJ793" s="1" t="s">
        <v>102</v>
      </c>
      <c r="CK793" s="1">
        <v>1</v>
      </c>
      <c r="CL793" s="1">
        <v>0</v>
      </c>
      <c r="CN793" s="1">
        <v>0</v>
      </c>
      <c r="CP793" s="1">
        <v>0</v>
      </c>
    </row>
    <row r="794" spans="1:96">
      <c r="A794" s="1">
        <v>-4.1381915498835002E+17</v>
      </c>
      <c r="B794" s="1" t="b">
        <v>0</v>
      </c>
      <c r="C794" s="1" t="s">
        <v>96</v>
      </c>
      <c r="D794" s="1" t="s">
        <v>97</v>
      </c>
      <c r="E794" s="1" t="s">
        <v>6075</v>
      </c>
      <c r="F794" s="1" t="s">
        <v>6076</v>
      </c>
      <c r="G794" s="1">
        <v>0.15</v>
      </c>
      <c r="H794" s="1">
        <v>1.2370000000000001</v>
      </c>
      <c r="I794" s="1">
        <v>6</v>
      </c>
      <c r="J794" s="1">
        <v>1</v>
      </c>
      <c r="K794" s="1">
        <v>1</v>
      </c>
      <c r="L794" s="1">
        <v>1</v>
      </c>
      <c r="M794" s="1">
        <v>598</v>
      </c>
      <c r="N794" s="1">
        <v>64.900000000000006</v>
      </c>
      <c r="O794" s="1">
        <v>4.5599999999999996</v>
      </c>
      <c r="R794" s="1">
        <v>0</v>
      </c>
      <c r="AB794" s="1">
        <v>1</v>
      </c>
      <c r="AO794" s="1" t="s">
        <v>6077</v>
      </c>
      <c r="AP794" s="1" t="s">
        <v>6075</v>
      </c>
      <c r="AT794" s="1">
        <v>0</v>
      </c>
      <c r="AU794" s="1">
        <v>0</v>
      </c>
      <c r="BX794" s="1" t="e">
        <f t="shared" si="36"/>
        <v>#DIV/0!</v>
      </c>
      <c r="BY794" s="1" t="e">
        <f t="shared" si="37"/>
        <v>#DIV/0!</v>
      </c>
      <c r="BZ794" s="1" t="e">
        <f t="shared" si="38"/>
        <v>#DIV/0!</v>
      </c>
      <c r="CA794" s="1" t="s">
        <v>100</v>
      </c>
      <c r="CB794" s="1" t="s">
        <v>100</v>
      </c>
      <c r="CC794" s="1" t="s">
        <v>102</v>
      </c>
      <c r="CD794" s="1" t="s">
        <v>100</v>
      </c>
      <c r="CE794" s="1" t="s">
        <v>100</v>
      </c>
      <c r="CF794" s="1" t="s">
        <v>100</v>
      </c>
      <c r="CG794" s="1" t="s">
        <v>100</v>
      </c>
      <c r="CH794" s="1" t="s">
        <v>100</v>
      </c>
      <c r="CI794" s="1" t="s">
        <v>100</v>
      </c>
      <c r="CJ794" s="1" t="s">
        <v>100</v>
      </c>
      <c r="CK794" s="1">
        <v>1</v>
      </c>
      <c r="CL794" s="1">
        <v>0</v>
      </c>
      <c r="CN794" s="1">
        <v>0</v>
      </c>
      <c r="CP794" s="1">
        <v>1</v>
      </c>
      <c r="CQ794" s="1" t="s">
        <v>6078</v>
      </c>
      <c r="CR794" s="1" t="s">
        <v>6078</v>
      </c>
    </row>
    <row r="795" spans="1:96">
      <c r="A795" s="1">
        <v>1.1883065565288599E+18</v>
      </c>
      <c r="B795" s="1" t="b">
        <v>0</v>
      </c>
      <c r="C795" s="1" t="s">
        <v>102</v>
      </c>
      <c r="D795" s="1" t="s">
        <v>97</v>
      </c>
      <c r="E795" s="1" t="s">
        <v>6079</v>
      </c>
      <c r="F795" s="1" t="s">
        <v>6080</v>
      </c>
      <c r="G795" s="1">
        <v>0.01</v>
      </c>
      <c r="H795" s="1">
        <v>2.8039999999999998</v>
      </c>
      <c r="I795" s="1">
        <v>7</v>
      </c>
      <c r="J795" s="1">
        <v>1</v>
      </c>
      <c r="K795" s="1">
        <v>2</v>
      </c>
      <c r="L795" s="1">
        <v>1</v>
      </c>
      <c r="M795" s="1">
        <v>268</v>
      </c>
      <c r="N795" s="1">
        <v>30</v>
      </c>
      <c r="O795" s="1">
        <v>5.14</v>
      </c>
      <c r="P795" s="1">
        <v>0</v>
      </c>
      <c r="R795" s="1">
        <v>0</v>
      </c>
      <c r="Z795" s="1">
        <v>1</v>
      </c>
      <c r="AB795" s="1">
        <v>1</v>
      </c>
      <c r="AJ795" s="1" t="s">
        <v>2239</v>
      </c>
      <c r="AK795" s="1" t="s">
        <v>695</v>
      </c>
      <c r="AL795" s="1" t="s">
        <v>286</v>
      </c>
      <c r="AM795" s="1" t="s">
        <v>6081</v>
      </c>
      <c r="AN795" s="1">
        <v>22919</v>
      </c>
      <c r="AO795" s="1" t="s">
        <v>6082</v>
      </c>
      <c r="AP795" s="1" t="s">
        <v>6083</v>
      </c>
      <c r="AQ795" s="1" t="s">
        <v>6084</v>
      </c>
      <c r="AR795" s="1" t="s">
        <v>6085</v>
      </c>
      <c r="AS795" s="1" t="s">
        <v>6086</v>
      </c>
      <c r="AT795" s="1">
        <v>16</v>
      </c>
      <c r="AU795" s="1">
        <v>0</v>
      </c>
      <c r="AV795" s="1">
        <v>0.28999999999999998</v>
      </c>
      <c r="AW795" s="1">
        <v>0.25700000000000001</v>
      </c>
      <c r="AX795" s="1">
        <v>0.88700000000000001</v>
      </c>
      <c r="AY795" s="1">
        <v>-1.79</v>
      </c>
      <c r="AZ795" s="1">
        <v>-1.96</v>
      </c>
      <c r="BA795" s="1">
        <v>-0.17</v>
      </c>
      <c r="BB795" s="2">
        <v>8.7317100405659397E-6</v>
      </c>
      <c r="BC795" s="2">
        <v>4.2910127859840898E-6</v>
      </c>
      <c r="BD795" s="1">
        <v>0.24919603897227599</v>
      </c>
      <c r="BE795" s="2">
        <v>2.2961840002074001E-5</v>
      </c>
      <c r="BF795" s="2">
        <v>1.21392411544601E-5</v>
      </c>
      <c r="BG795" s="1">
        <v>0.43919420175695401</v>
      </c>
      <c r="BH795" s="1">
        <v>193.9</v>
      </c>
      <c r="BI795" s="1">
        <v>56.2</v>
      </c>
      <c r="BJ795" s="1">
        <v>49.9</v>
      </c>
      <c r="BK795" s="1">
        <v>7.74</v>
      </c>
      <c r="BL795" s="1">
        <v>10.54</v>
      </c>
      <c r="BM795" s="1">
        <v>11.49</v>
      </c>
      <c r="BN795" s="1">
        <v>105702.7265625</v>
      </c>
      <c r="BO795" s="1">
        <v>85195.533203125</v>
      </c>
      <c r="BP795" s="1">
        <v>61911.21875</v>
      </c>
      <c r="BQ795" s="1">
        <v>56439.08984375</v>
      </c>
      <c r="BR795" s="1">
        <v>47419.162109375</v>
      </c>
      <c r="BS795" s="1">
        <v>40811.654296875</v>
      </c>
      <c r="BT795" s="1">
        <v>47254.322265625</v>
      </c>
      <c r="BU795" s="1">
        <v>33656.8046875</v>
      </c>
      <c r="BV795" s="1">
        <v>49678.322265625</v>
      </c>
      <c r="BW795" s="1">
        <v>45930.509765625</v>
      </c>
      <c r="BX795" s="1">
        <f t="shared" si="36"/>
        <v>0.85448251375518935</v>
      </c>
      <c r="BY795" s="1">
        <f t="shared" si="37"/>
        <v>-0.22687712618875394</v>
      </c>
      <c r="BZ795" s="1">
        <f t="shared" si="38"/>
        <v>0.24953075114099113</v>
      </c>
      <c r="CA795" s="1" t="s">
        <v>102</v>
      </c>
      <c r="CB795" s="1" t="s">
        <v>101</v>
      </c>
      <c r="CC795" s="1" t="s">
        <v>102</v>
      </c>
      <c r="CD795" s="1" t="s">
        <v>101</v>
      </c>
      <c r="CE795" s="1" t="s">
        <v>101</v>
      </c>
      <c r="CF795" s="1" t="s">
        <v>101</v>
      </c>
      <c r="CG795" s="1" t="s">
        <v>101</v>
      </c>
      <c r="CH795" s="1" t="s">
        <v>101</v>
      </c>
      <c r="CI795" s="1" t="s">
        <v>101</v>
      </c>
      <c r="CJ795" s="1" t="s">
        <v>101</v>
      </c>
      <c r="CK795" s="1">
        <v>1</v>
      </c>
      <c r="CL795" s="1">
        <v>0</v>
      </c>
      <c r="CN795" s="1">
        <v>0</v>
      </c>
      <c r="CP795" s="1">
        <v>0</v>
      </c>
    </row>
    <row r="796" spans="1:96">
      <c r="A796" s="1">
        <v>8.6112577155978803E+18</v>
      </c>
      <c r="B796" s="1" t="b">
        <v>0</v>
      </c>
      <c r="C796" s="1" t="s">
        <v>102</v>
      </c>
      <c r="D796" s="1" t="s">
        <v>97</v>
      </c>
      <c r="E796" s="1" t="s">
        <v>6087</v>
      </c>
      <c r="F796" s="1" t="s">
        <v>6088</v>
      </c>
      <c r="G796" s="1">
        <v>0</v>
      </c>
      <c r="H796" s="1">
        <v>32.207999999999998</v>
      </c>
      <c r="I796" s="1">
        <v>26</v>
      </c>
      <c r="J796" s="1">
        <v>8</v>
      </c>
      <c r="K796" s="1">
        <v>59</v>
      </c>
      <c r="L796" s="1">
        <v>8</v>
      </c>
      <c r="M796" s="1">
        <v>327</v>
      </c>
      <c r="N796" s="1">
        <v>37</v>
      </c>
      <c r="O796" s="1">
        <v>5.57</v>
      </c>
      <c r="R796" s="1">
        <v>0</v>
      </c>
      <c r="S796" s="1">
        <v>2.0299999999999998</v>
      </c>
      <c r="T796" s="1">
        <v>0</v>
      </c>
      <c r="U796" s="1">
        <v>2.2200000000000002</v>
      </c>
      <c r="V796" s="1">
        <v>0</v>
      </c>
      <c r="W796" s="1">
        <v>2.0699999999999998</v>
      </c>
      <c r="X796" s="1">
        <v>0</v>
      </c>
      <c r="Y796" s="1">
        <v>2.14</v>
      </c>
      <c r="AB796" s="1">
        <v>7</v>
      </c>
      <c r="AC796" s="1">
        <v>6</v>
      </c>
      <c r="AD796" s="1">
        <v>6</v>
      </c>
      <c r="AE796" s="1">
        <v>4</v>
      </c>
      <c r="AF796" s="1">
        <v>6</v>
      </c>
      <c r="AG796" s="1">
        <v>6</v>
      </c>
      <c r="AH796" s="1">
        <v>6</v>
      </c>
      <c r="AI796" s="1">
        <v>7</v>
      </c>
      <c r="AJ796" s="1" t="s">
        <v>2239</v>
      </c>
      <c r="AK796" s="1" t="s">
        <v>285</v>
      </c>
      <c r="AL796" s="1" t="s">
        <v>286</v>
      </c>
      <c r="AM796" s="1" t="s">
        <v>6081</v>
      </c>
      <c r="AN796" s="1">
        <v>10982</v>
      </c>
      <c r="AO796" s="1" t="s">
        <v>6089</v>
      </c>
      <c r="AP796" s="1" t="s">
        <v>6090</v>
      </c>
      <c r="AQ796" s="1" t="s">
        <v>6091</v>
      </c>
      <c r="AR796" s="1" t="s">
        <v>567</v>
      </c>
      <c r="AT796" s="1">
        <v>1</v>
      </c>
      <c r="AU796" s="1">
        <v>0</v>
      </c>
      <c r="AV796" s="1">
        <v>9.8179999999999996</v>
      </c>
      <c r="AW796" s="1">
        <v>10.615</v>
      </c>
      <c r="AX796" s="1">
        <v>1.081</v>
      </c>
      <c r="AY796" s="1">
        <v>3.3</v>
      </c>
      <c r="AZ796" s="1">
        <v>3.41</v>
      </c>
      <c r="BA796" s="1">
        <v>0.11</v>
      </c>
      <c r="BB796" s="2">
        <v>1.2063224197334001E-8</v>
      </c>
      <c r="BC796" s="2">
        <v>6.7219354527026098E-9</v>
      </c>
      <c r="BD796" s="1">
        <v>0.33366192406580703</v>
      </c>
      <c r="BE796" s="2">
        <v>1.02110928054201E-7</v>
      </c>
      <c r="BF796" s="2">
        <v>5.9543953052663501E-8</v>
      </c>
      <c r="BG796" s="1">
        <v>0.54235229111787597</v>
      </c>
      <c r="BH796" s="1">
        <v>14</v>
      </c>
      <c r="BI796" s="1">
        <v>137.4</v>
      </c>
      <c r="BJ796" s="1">
        <v>148.6</v>
      </c>
      <c r="BK796" s="1">
        <v>0.68</v>
      </c>
      <c r="BL796" s="1">
        <v>9.7799999999999994</v>
      </c>
      <c r="BM796" s="1">
        <v>7</v>
      </c>
      <c r="BN796" s="1">
        <v>93066.9326171875</v>
      </c>
      <c r="BO796" s="1">
        <v>84496.841308593794</v>
      </c>
      <c r="BP796" s="1">
        <v>2019458.8964843799</v>
      </c>
      <c r="BQ796" s="1">
        <v>1842649.89453125</v>
      </c>
      <c r="BR796" s="1">
        <v>1453264.14453125</v>
      </c>
      <c r="BS796" s="1">
        <v>1399382.6347656299</v>
      </c>
      <c r="BT796" s="1">
        <v>1775009.87109375</v>
      </c>
      <c r="BU796" s="1">
        <v>1527862.875</v>
      </c>
      <c r="BV796" s="1">
        <v>2010064.2392578099</v>
      </c>
      <c r="BW796" s="1">
        <v>1815576.60546875</v>
      </c>
      <c r="BX796" s="1">
        <f t="shared" si="36"/>
        <v>1.0616192229449304</v>
      </c>
      <c r="BY796" s="1">
        <f t="shared" si="37"/>
        <v>8.6266399215844572E-2</v>
      </c>
      <c r="BZ796" s="1">
        <f t="shared" si="38"/>
        <v>0.58678331809409467</v>
      </c>
      <c r="CA796" s="1" t="s">
        <v>101</v>
      </c>
      <c r="CB796" s="1" t="s">
        <v>101</v>
      </c>
      <c r="CC796" s="1" t="s">
        <v>102</v>
      </c>
      <c r="CD796" s="1" t="s">
        <v>102</v>
      </c>
      <c r="CE796" s="1" t="s">
        <v>102</v>
      </c>
      <c r="CF796" s="1" t="s">
        <v>102</v>
      </c>
      <c r="CG796" s="1" t="s">
        <v>102</v>
      </c>
      <c r="CH796" s="1" t="s">
        <v>102</v>
      </c>
      <c r="CI796" s="1" t="s">
        <v>102</v>
      </c>
      <c r="CJ796" s="1" t="s">
        <v>102</v>
      </c>
      <c r="CK796" s="1">
        <v>1</v>
      </c>
      <c r="CL796" s="1">
        <v>0</v>
      </c>
      <c r="CN796" s="1">
        <v>0</v>
      </c>
      <c r="CP796" s="1">
        <v>0</v>
      </c>
    </row>
    <row r="797" spans="1:96">
      <c r="A797" s="1">
        <v>8.1153280962553201E+18</v>
      </c>
      <c r="B797" s="1" t="b">
        <v>0</v>
      </c>
      <c r="C797" s="1" t="s">
        <v>102</v>
      </c>
      <c r="D797" s="1" t="s">
        <v>97</v>
      </c>
      <c r="E797" s="1" t="s">
        <v>6092</v>
      </c>
      <c r="F797" s="1" t="s">
        <v>6093</v>
      </c>
      <c r="G797" s="1">
        <v>0</v>
      </c>
      <c r="H797" s="1">
        <v>9.9420000000000002</v>
      </c>
      <c r="I797" s="1">
        <v>12</v>
      </c>
      <c r="J797" s="1">
        <v>3</v>
      </c>
      <c r="K797" s="1">
        <v>15</v>
      </c>
      <c r="L797" s="1">
        <v>3</v>
      </c>
      <c r="M797" s="1">
        <v>332</v>
      </c>
      <c r="N797" s="1">
        <v>31.5</v>
      </c>
      <c r="O797" s="1">
        <v>4.45</v>
      </c>
      <c r="P797" s="1">
        <v>0</v>
      </c>
      <c r="Q797" s="1">
        <v>4.37</v>
      </c>
      <c r="R797" s="1">
        <v>2.0699999999999998</v>
      </c>
      <c r="S797" s="1">
        <v>2.44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">
        <v>2.04</v>
      </c>
      <c r="Z797" s="1">
        <v>3</v>
      </c>
      <c r="AA797" s="1">
        <v>2</v>
      </c>
      <c r="AB797" s="1">
        <v>2</v>
      </c>
      <c r="AC797" s="1">
        <v>1</v>
      </c>
      <c r="AD797" s="1">
        <v>1</v>
      </c>
      <c r="AE797" s="1">
        <v>1</v>
      </c>
      <c r="AF797" s="1">
        <v>1</v>
      </c>
      <c r="AG797" s="1">
        <v>1</v>
      </c>
      <c r="AH797" s="1">
        <v>1</v>
      </c>
      <c r="AI797" s="1">
        <v>1</v>
      </c>
      <c r="AJ797" s="1" t="s">
        <v>6094</v>
      </c>
      <c r="AK797" s="1" t="s">
        <v>1270</v>
      </c>
      <c r="AL797" s="1" t="s">
        <v>286</v>
      </c>
      <c r="AM797" s="1" t="s">
        <v>6095</v>
      </c>
      <c r="AN797" s="1">
        <v>4082</v>
      </c>
      <c r="AO797" s="1" t="s">
        <v>6096</v>
      </c>
      <c r="AP797" s="1" t="s">
        <v>6097</v>
      </c>
      <c r="AQ797" s="1" t="s">
        <v>6098</v>
      </c>
      <c r="AR797" s="1" t="s">
        <v>6099</v>
      </c>
      <c r="AS797" s="1" t="s">
        <v>6100</v>
      </c>
      <c r="AT797" s="1">
        <v>2</v>
      </c>
      <c r="AU797" s="1">
        <v>0</v>
      </c>
      <c r="AV797" s="1">
        <v>0.34599999999999997</v>
      </c>
      <c r="AW797" s="1">
        <v>0.221</v>
      </c>
      <c r="AX797" s="1">
        <v>0.63900000000000001</v>
      </c>
      <c r="AY797" s="1">
        <v>-1.53</v>
      </c>
      <c r="AZ797" s="1">
        <v>-2.1800000000000002</v>
      </c>
      <c r="BA797" s="1">
        <v>-0.65</v>
      </c>
      <c r="BB797" s="2">
        <v>8.7514468230742701E-5</v>
      </c>
      <c r="BC797" s="2">
        <v>8.3697443467034594E-6</v>
      </c>
      <c r="BD797" s="1">
        <v>4.64248365848374E-3</v>
      </c>
      <c r="BE797" s="1">
        <v>1.6667528267582399E-4</v>
      </c>
      <c r="BF797" s="2">
        <v>2.19554513528872E-5</v>
      </c>
      <c r="BG797" s="1">
        <v>2.2434488598294399E-2</v>
      </c>
      <c r="BH797" s="1">
        <v>191.4</v>
      </c>
      <c r="BI797" s="1">
        <v>66.2</v>
      </c>
      <c r="BJ797" s="1">
        <v>42.3</v>
      </c>
      <c r="BK797" s="1">
        <v>3.46</v>
      </c>
      <c r="BL797" s="1">
        <v>5.07</v>
      </c>
      <c r="BM797" s="1">
        <v>19.23</v>
      </c>
      <c r="BN797" s="1">
        <v>258494.95703125</v>
      </c>
      <c r="BO797" s="1">
        <v>244129.84375</v>
      </c>
      <c r="BP797" s="1">
        <v>184515.19140625</v>
      </c>
      <c r="BQ797" s="1">
        <v>170252.34375</v>
      </c>
      <c r="BR797" s="1">
        <v>143037.419921875</v>
      </c>
      <c r="BS797" s="1">
        <v>156079.990234375</v>
      </c>
      <c r="BT797" s="1">
        <v>93624.349609375</v>
      </c>
      <c r="BU797" s="1">
        <v>75240.6943359375</v>
      </c>
      <c r="BV797" s="1">
        <v>124868.42578125</v>
      </c>
      <c r="BW797" s="1">
        <v>119939.32128906299</v>
      </c>
      <c r="BX797" s="1">
        <f t="shared" si="36"/>
        <v>0.63263850006200395</v>
      </c>
      <c r="BY797" s="1">
        <f t="shared" si="37"/>
        <v>-0.66054673922428597</v>
      </c>
      <c r="BZ797" s="1">
        <f t="shared" si="38"/>
        <v>6.4115801955611749E-3</v>
      </c>
      <c r="CA797" s="1" t="s">
        <v>102</v>
      </c>
      <c r="CB797" s="1" t="s">
        <v>102</v>
      </c>
      <c r="CC797" s="1" t="s">
        <v>102</v>
      </c>
      <c r="CD797" s="1" t="s">
        <v>102</v>
      </c>
      <c r="CE797" s="1" t="s">
        <v>102</v>
      </c>
      <c r="CF797" s="1" t="s">
        <v>102</v>
      </c>
      <c r="CG797" s="1" t="s">
        <v>102</v>
      </c>
      <c r="CH797" s="1" t="s">
        <v>102</v>
      </c>
      <c r="CI797" s="1" t="s">
        <v>102</v>
      </c>
      <c r="CJ797" s="1" t="s">
        <v>102</v>
      </c>
      <c r="CK797" s="1">
        <v>1</v>
      </c>
      <c r="CL797" s="1">
        <v>0</v>
      </c>
      <c r="CN797" s="1">
        <v>0</v>
      </c>
      <c r="CP797" s="1">
        <v>0</v>
      </c>
    </row>
    <row r="798" spans="1:96">
      <c r="A798" s="1">
        <v>-1.58189613439695E+18</v>
      </c>
      <c r="B798" s="1" t="b">
        <v>0</v>
      </c>
      <c r="C798" s="1" t="s">
        <v>102</v>
      </c>
      <c r="D798" s="1" t="s">
        <v>97</v>
      </c>
      <c r="E798" s="1" t="s">
        <v>6101</v>
      </c>
      <c r="F798" s="1" t="s">
        <v>6102</v>
      </c>
      <c r="G798" s="1">
        <v>0</v>
      </c>
      <c r="H798" s="1">
        <v>16.257999999999999</v>
      </c>
      <c r="I798" s="1">
        <v>16</v>
      </c>
      <c r="J798" s="1">
        <v>2</v>
      </c>
      <c r="K798" s="1">
        <v>39</v>
      </c>
      <c r="L798" s="1">
        <v>2</v>
      </c>
      <c r="M798" s="1">
        <v>195</v>
      </c>
      <c r="N798" s="1">
        <v>19.5</v>
      </c>
      <c r="O798" s="1">
        <v>4.67</v>
      </c>
      <c r="P798" s="1">
        <v>5.26</v>
      </c>
      <c r="Q798" s="1">
        <v>3.82</v>
      </c>
      <c r="R798" s="1">
        <v>9.39</v>
      </c>
      <c r="S798" s="1">
        <v>6.26</v>
      </c>
      <c r="T798" s="1">
        <v>6.18</v>
      </c>
      <c r="U798" s="1">
        <v>6.22</v>
      </c>
      <c r="V798" s="1">
        <v>5.38</v>
      </c>
      <c r="W798" s="1">
        <v>3.83</v>
      </c>
      <c r="X798" s="1">
        <v>5.05</v>
      </c>
      <c r="Y798" s="1">
        <v>4.04</v>
      </c>
      <c r="Z798" s="1">
        <v>2</v>
      </c>
      <c r="AA798" s="1">
        <v>2</v>
      </c>
      <c r="AB798" s="1">
        <v>2</v>
      </c>
      <c r="AC798" s="1">
        <v>2</v>
      </c>
      <c r="AD798" s="1">
        <v>2</v>
      </c>
      <c r="AE798" s="1">
        <v>2</v>
      </c>
      <c r="AF798" s="1">
        <v>2</v>
      </c>
      <c r="AG798" s="1">
        <v>2</v>
      </c>
      <c r="AH798" s="1">
        <v>2</v>
      </c>
      <c r="AI798" s="1">
        <v>2</v>
      </c>
      <c r="AJ798" s="1" t="s">
        <v>2861</v>
      </c>
      <c r="AK798" s="1" t="s">
        <v>1023</v>
      </c>
      <c r="AL798" s="1" t="s">
        <v>286</v>
      </c>
      <c r="AM798" s="1" t="s">
        <v>6095</v>
      </c>
      <c r="AN798" s="1">
        <v>65108</v>
      </c>
      <c r="AO798" s="1" t="s">
        <v>6103</v>
      </c>
      <c r="AP798" s="1" t="s">
        <v>6104</v>
      </c>
      <c r="AQ798" s="1" t="s">
        <v>6105</v>
      </c>
      <c r="AT798" s="1">
        <v>0</v>
      </c>
      <c r="AU798" s="1">
        <v>0</v>
      </c>
      <c r="AV798" s="1">
        <v>1.016</v>
      </c>
      <c r="AW798" s="1">
        <v>0.67300000000000004</v>
      </c>
      <c r="AX798" s="1">
        <v>0.66300000000000003</v>
      </c>
      <c r="AY798" s="1">
        <v>0.02</v>
      </c>
      <c r="AZ798" s="1">
        <v>-0.56999999999999995</v>
      </c>
      <c r="BA798" s="1">
        <v>-0.59</v>
      </c>
      <c r="BB798" s="1">
        <v>0.97026720192397098</v>
      </c>
      <c r="BC798" s="1">
        <v>8.0094699049171303E-4</v>
      </c>
      <c r="BD798" s="1">
        <v>1.81232928340158E-4</v>
      </c>
      <c r="BE798" s="1">
        <v>0.98675232428675697</v>
      </c>
      <c r="BF798" s="1">
        <v>1.2899842567687301E-3</v>
      </c>
      <c r="BG798" s="1">
        <v>1.8894721625201301E-3</v>
      </c>
      <c r="BH798" s="1">
        <v>111.6</v>
      </c>
      <c r="BI798" s="1">
        <v>113.3</v>
      </c>
      <c r="BJ798" s="1">
        <v>75.099999999999994</v>
      </c>
      <c r="BK798" s="1">
        <v>0.25</v>
      </c>
      <c r="BL798" s="1">
        <v>0.85</v>
      </c>
      <c r="BM798" s="1">
        <v>10.43</v>
      </c>
      <c r="BN798" s="1">
        <v>563994.375</v>
      </c>
      <c r="BO798" s="1">
        <v>505383.984375</v>
      </c>
      <c r="BP798" s="1">
        <v>1185201.4375</v>
      </c>
      <c r="BQ798" s="1">
        <v>1029427.46875</v>
      </c>
      <c r="BR798" s="1">
        <v>953888.125</v>
      </c>
      <c r="BS798" s="1">
        <v>951096.5625</v>
      </c>
      <c r="BT798" s="1">
        <v>631057.4375</v>
      </c>
      <c r="BU798" s="1">
        <v>587140.46875</v>
      </c>
      <c r="BV798" s="1">
        <v>793480.0625</v>
      </c>
      <c r="BW798" s="1">
        <v>710720.25</v>
      </c>
      <c r="BX798" s="1">
        <f t="shared" si="36"/>
        <v>0.6608382453345234</v>
      </c>
      <c r="BY798" s="1">
        <f t="shared" si="37"/>
        <v>-0.59763091122052181</v>
      </c>
      <c r="BZ798" s="1">
        <f t="shared" si="38"/>
        <v>2.7068961644003482E-3</v>
      </c>
      <c r="CA798" s="1" t="s">
        <v>102</v>
      </c>
      <c r="CB798" s="1" t="s">
        <v>102</v>
      </c>
      <c r="CC798" s="1" t="s">
        <v>102</v>
      </c>
      <c r="CD798" s="1" t="s">
        <v>102</v>
      </c>
      <c r="CE798" s="1" t="s">
        <v>102</v>
      </c>
      <c r="CF798" s="1" t="s">
        <v>102</v>
      </c>
      <c r="CG798" s="1" t="s">
        <v>102</v>
      </c>
      <c r="CH798" s="1" t="s">
        <v>102</v>
      </c>
      <c r="CI798" s="1" t="s">
        <v>102</v>
      </c>
      <c r="CJ798" s="1" t="s">
        <v>102</v>
      </c>
      <c r="CK798" s="1">
        <v>1</v>
      </c>
      <c r="CL798" s="1">
        <v>0</v>
      </c>
      <c r="CN798" s="1">
        <v>0</v>
      </c>
      <c r="CP798" s="1">
        <v>0</v>
      </c>
    </row>
    <row r="799" spans="1:96">
      <c r="A799" s="1">
        <v>4.6438889732169902E+18</v>
      </c>
      <c r="B799" s="1" t="b">
        <v>0</v>
      </c>
      <c r="C799" s="1" t="s">
        <v>96</v>
      </c>
      <c r="D799" s="1" t="s">
        <v>97</v>
      </c>
      <c r="E799" s="1" t="s">
        <v>6106</v>
      </c>
      <c r="F799" s="1" t="s">
        <v>6107</v>
      </c>
      <c r="G799" s="1">
        <v>0.14000000000000001</v>
      </c>
      <c r="H799" s="1">
        <v>1.2949999999999999</v>
      </c>
      <c r="I799" s="1">
        <v>1</v>
      </c>
      <c r="J799" s="1">
        <v>1</v>
      </c>
      <c r="K799" s="1">
        <v>1</v>
      </c>
      <c r="L799" s="1">
        <v>1</v>
      </c>
      <c r="M799" s="1">
        <v>1742</v>
      </c>
      <c r="N799" s="1">
        <v>192.7</v>
      </c>
      <c r="O799" s="1">
        <v>7.87</v>
      </c>
      <c r="V799" s="1">
        <v>0</v>
      </c>
      <c r="AF799" s="1">
        <v>1</v>
      </c>
      <c r="AJ799" s="1" t="s">
        <v>1260</v>
      </c>
      <c r="AK799" s="1" t="s">
        <v>6108</v>
      </c>
      <c r="AL799" s="1" t="s">
        <v>185</v>
      </c>
      <c r="AM799" s="1" t="s">
        <v>6109</v>
      </c>
      <c r="AN799" s="1">
        <v>9665</v>
      </c>
      <c r="AO799" s="1" t="s">
        <v>6110</v>
      </c>
      <c r="AP799" s="1" t="s">
        <v>6111</v>
      </c>
      <c r="AQ799" s="1" t="s">
        <v>6112</v>
      </c>
      <c r="AT799" s="1">
        <v>0</v>
      </c>
      <c r="AU799" s="1">
        <v>0</v>
      </c>
      <c r="BX799" s="1" t="e">
        <f t="shared" si="36"/>
        <v>#DIV/0!</v>
      </c>
      <c r="BY799" s="1" t="e">
        <f t="shared" si="37"/>
        <v>#DIV/0!</v>
      </c>
      <c r="BZ799" s="1" t="e">
        <f t="shared" si="38"/>
        <v>#DIV/0!</v>
      </c>
      <c r="CA799" s="1" t="s">
        <v>100</v>
      </c>
      <c r="CB799" s="1" t="s">
        <v>100</v>
      </c>
      <c r="CC799" s="1" t="s">
        <v>100</v>
      </c>
      <c r="CD799" s="1" t="s">
        <v>100</v>
      </c>
      <c r="CE799" s="1" t="s">
        <v>100</v>
      </c>
      <c r="CF799" s="1" t="s">
        <v>100</v>
      </c>
      <c r="CG799" s="1" t="s">
        <v>102</v>
      </c>
      <c r="CH799" s="1" t="s">
        <v>100</v>
      </c>
      <c r="CI799" s="1" t="s">
        <v>100</v>
      </c>
      <c r="CJ799" s="1" t="s">
        <v>100</v>
      </c>
      <c r="CK799" s="1">
        <v>1</v>
      </c>
      <c r="CL799" s="1">
        <v>0</v>
      </c>
      <c r="CN799" s="1">
        <v>0</v>
      </c>
      <c r="CP799" s="1">
        <v>0</v>
      </c>
    </row>
    <row r="800" spans="1:96">
      <c r="A800" s="1">
        <v>-6.9739418382554102E+18</v>
      </c>
      <c r="B800" s="1" t="b">
        <v>0</v>
      </c>
      <c r="C800" s="1" t="s">
        <v>102</v>
      </c>
      <c r="D800" s="1" t="s">
        <v>97</v>
      </c>
      <c r="E800" s="1" t="s">
        <v>6113</v>
      </c>
      <c r="F800" s="1" t="s">
        <v>6114</v>
      </c>
      <c r="G800" s="1">
        <v>0</v>
      </c>
      <c r="H800" s="1">
        <v>18.675999999999998</v>
      </c>
      <c r="I800" s="1">
        <v>13</v>
      </c>
      <c r="J800" s="1">
        <v>8</v>
      </c>
      <c r="K800" s="1">
        <v>34</v>
      </c>
      <c r="L800" s="1">
        <v>8</v>
      </c>
      <c r="M800" s="1">
        <v>900</v>
      </c>
      <c r="N800" s="1">
        <v>101.1</v>
      </c>
      <c r="O800" s="1">
        <v>6.16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  <c r="Y800" s="1">
        <v>0</v>
      </c>
      <c r="AB800" s="1">
        <v>6</v>
      </c>
      <c r="AC800" s="1">
        <v>3</v>
      </c>
      <c r="AD800" s="1">
        <v>4</v>
      </c>
      <c r="AE800" s="1">
        <v>3</v>
      </c>
      <c r="AF800" s="1">
        <v>4</v>
      </c>
      <c r="AG800" s="1">
        <v>3</v>
      </c>
      <c r="AH800" s="1">
        <v>2</v>
      </c>
      <c r="AI800" s="1">
        <v>3</v>
      </c>
      <c r="AJ800" s="1" t="s">
        <v>3196</v>
      </c>
      <c r="AK800" s="1" t="s">
        <v>166</v>
      </c>
      <c r="AL800" s="1" t="s">
        <v>185</v>
      </c>
      <c r="AM800" s="1" t="s">
        <v>6115</v>
      </c>
      <c r="AN800" s="1">
        <v>4141</v>
      </c>
      <c r="AO800" s="1" t="s">
        <v>6116</v>
      </c>
      <c r="AP800" s="1" t="s">
        <v>6117</v>
      </c>
      <c r="AQ800" s="1" t="s">
        <v>6118</v>
      </c>
      <c r="AS800" s="1" t="s">
        <v>6119</v>
      </c>
      <c r="AT800" s="1">
        <v>2</v>
      </c>
      <c r="AU800" s="1">
        <v>0</v>
      </c>
      <c r="AV800" s="1">
        <v>2.3050000000000002</v>
      </c>
      <c r="AW800" s="1">
        <v>2.0819999999999999</v>
      </c>
      <c r="AX800" s="1">
        <v>0.90300000000000002</v>
      </c>
      <c r="AY800" s="1">
        <v>1.2</v>
      </c>
      <c r="AZ800" s="1">
        <v>1.06</v>
      </c>
      <c r="BA800" s="1">
        <v>-0.15</v>
      </c>
      <c r="BB800" s="2">
        <v>4.8184029588505005E-7</v>
      </c>
      <c r="BC800" s="2">
        <v>1.31467453767797E-6</v>
      </c>
      <c r="BD800" s="1">
        <v>5.06115035051646E-2</v>
      </c>
      <c r="BE800" s="2">
        <v>1.9760954385889299E-6</v>
      </c>
      <c r="BF800" s="2">
        <v>4.3963279720476303E-6</v>
      </c>
      <c r="BG800" s="1">
        <v>0.13096001196415999</v>
      </c>
      <c r="BH800" s="1">
        <v>55.7</v>
      </c>
      <c r="BI800" s="1">
        <v>128.4</v>
      </c>
      <c r="BJ800" s="1">
        <v>116</v>
      </c>
      <c r="BK800" s="1">
        <v>0.18</v>
      </c>
      <c r="BL800" s="1">
        <v>6.78</v>
      </c>
      <c r="BM800" s="1">
        <v>3.21</v>
      </c>
      <c r="BN800" s="1">
        <v>169670.34838867199</v>
      </c>
      <c r="BO800" s="1">
        <v>152968.287109375</v>
      </c>
      <c r="BP800" s="1">
        <v>857691.5625</v>
      </c>
      <c r="BQ800" s="1">
        <v>743158.716796875</v>
      </c>
      <c r="BR800" s="1">
        <v>627039.29003906297</v>
      </c>
      <c r="BS800" s="1">
        <v>611710.474609375</v>
      </c>
      <c r="BT800" s="1">
        <v>657473.640625</v>
      </c>
      <c r="BU800" s="1">
        <v>566604.18066406297</v>
      </c>
      <c r="BV800" s="1">
        <v>621342.43847656297</v>
      </c>
      <c r="BW800" s="1">
        <v>653815.392578125</v>
      </c>
      <c r="BX800" s="1">
        <f t="shared" si="36"/>
        <v>0.88013650291093004</v>
      </c>
      <c r="BY800" s="1">
        <f t="shared" si="37"/>
        <v>-0.18420080204595665</v>
      </c>
      <c r="BZ800" s="1">
        <f t="shared" si="38"/>
        <v>0.21298664261125813</v>
      </c>
      <c r="CA800" s="1" t="s">
        <v>101</v>
      </c>
      <c r="CB800" s="1" t="s">
        <v>101</v>
      </c>
      <c r="CC800" s="1" t="s">
        <v>102</v>
      </c>
      <c r="CD800" s="1" t="s">
        <v>102</v>
      </c>
      <c r="CE800" s="1" t="s">
        <v>102</v>
      </c>
      <c r="CF800" s="1" t="s">
        <v>102</v>
      </c>
      <c r="CG800" s="1" t="s">
        <v>102</v>
      </c>
      <c r="CH800" s="1" t="s">
        <v>102</v>
      </c>
      <c r="CI800" s="1" t="s">
        <v>102</v>
      </c>
      <c r="CJ800" s="1" t="s">
        <v>102</v>
      </c>
      <c r="CK800" s="1">
        <v>1</v>
      </c>
      <c r="CL800" s="1">
        <v>0</v>
      </c>
      <c r="CN800" s="1">
        <v>0</v>
      </c>
      <c r="CP800" s="1">
        <v>0</v>
      </c>
    </row>
    <row r="801" spans="1:96">
      <c r="A801" s="1">
        <v>-1.8282296494477701E+18</v>
      </c>
      <c r="B801" s="1" t="b">
        <v>0</v>
      </c>
      <c r="C801" s="1" t="s">
        <v>104</v>
      </c>
      <c r="D801" s="1" t="s">
        <v>97</v>
      </c>
      <c r="E801" s="1" t="s">
        <v>6120</v>
      </c>
      <c r="F801" s="1" t="s">
        <v>6121</v>
      </c>
      <c r="G801" s="1">
        <v>1.9E-2</v>
      </c>
      <c r="H801" s="1">
        <v>2.2069999999999999</v>
      </c>
      <c r="I801" s="1">
        <v>2</v>
      </c>
      <c r="J801" s="1">
        <v>1</v>
      </c>
      <c r="K801" s="1">
        <v>3</v>
      </c>
      <c r="L801" s="1">
        <v>1</v>
      </c>
      <c r="M801" s="1">
        <v>395</v>
      </c>
      <c r="N801" s="1">
        <v>43.6</v>
      </c>
      <c r="O801" s="1">
        <v>6.48</v>
      </c>
      <c r="S801" s="1">
        <v>0</v>
      </c>
      <c r="T801" s="1">
        <v>0</v>
      </c>
      <c r="V801" s="1">
        <v>0</v>
      </c>
      <c r="AC801" s="1">
        <v>1</v>
      </c>
      <c r="AD801" s="1">
        <v>1</v>
      </c>
      <c r="AF801" s="1">
        <v>1</v>
      </c>
      <c r="AJ801" s="1" t="s">
        <v>649</v>
      </c>
      <c r="AK801" s="1" t="s">
        <v>972</v>
      </c>
      <c r="AL801" s="1" t="s">
        <v>146</v>
      </c>
      <c r="AM801" s="1" t="s">
        <v>6122</v>
      </c>
      <c r="AN801" s="1">
        <v>4144</v>
      </c>
      <c r="AO801" s="1" t="s">
        <v>6123</v>
      </c>
      <c r="AP801" s="1" t="s">
        <v>6124</v>
      </c>
      <c r="AQ801" s="1" t="s">
        <v>6125</v>
      </c>
      <c r="AR801" s="1" t="s">
        <v>6126</v>
      </c>
      <c r="AS801" s="1" t="s">
        <v>6127</v>
      </c>
      <c r="AT801" s="1">
        <v>5</v>
      </c>
      <c r="AU801" s="1">
        <v>0</v>
      </c>
      <c r="AV801" s="1">
        <v>0.84099999999999997</v>
      </c>
      <c r="AW801" s="1">
        <v>0.67600000000000005</v>
      </c>
      <c r="AX801" s="1">
        <v>0.80400000000000005</v>
      </c>
      <c r="AY801" s="1">
        <v>-0.25</v>
      </c>
      <c r="AZ801" s="1">
        <v>-0.56000000000000005</v>
      </c>
      <c r="BA801" s="1">
        <v>-0.31</v>
      </c>
      <c r="BB801" s="1">
        <v>0.24914316913192</v>
      </c>
      <c r="BC801" s="1">
        <v>7.2918032900135904E-2</v>
      </c>
      <c r="BD801" s="1">
        <v>0.53876453781698197</v>
      </c>
      <c r="BE801" s="1">
        <v>0.28354274658109901</v>
      </c>
      <c r="BF801" s="1">
        <v>9.0576452602953494E-2</v>
      </c>
      <c r="BG801" s="1">
        <v>0.73746312230690902</v>
      </c>
      <c r="BH801" s="1">
        <v>119.2</v>
      </c>
      <c r="BI801" s="1">
        <v>100.2</v>
      </c>
      <c r="BJ801" s="1">
        <v>80.599999999999994</v>
      </c>
      <c r="BK801" s="1">
        <v>15.95</v>
      </c>
      <c r="BL801" s="1">
        <v>13.78</v>
      </c>
      <c r="BM801" s="1">
        <v>14.52</v>
      </c>
      <c r="BN801" s="1">
        <v>74691.421875</v>
      </c>
      <c r="BO801" s="1">
        <v>53552.78515625</v>
      </c>
      <c r="BP801" s="1">
        <v>90119.5859375</v>
      </c>
      <c r="BQ801" s="1">
        <v>106422.6484375</v>
      </c>
      <c r="BR801" s="1">
        <v>101054.375</v>
      </c>
      <c r="BS801" s="1">
        <v>88470.9609375</v>
      </c>
      <c r="BT801" s="1">
        <v>81717.0625</v>
      </c>
      <c r="BU801" s="1">
        <v>95363.609375</v>
      </c>
      <c r="BV801" s="1">
        <v>83155.9765625</v>
      </c>
      <c r="BW801" s="1">
        <v>78514.65625</v>
      </c>
      <c r="BX801" s="1">
        <f t="shared" si="36"/>
        <v>0.87744045534127579</v>
      </c>
      <c r="BY801" s="1">
        <f t="shared" si="37"/>
        <v>-0.18862686998140282</v>
      </c>
      <c r="BZ801" s="1">
        <f t="shared" si="38"/>
        <v>8.2586670733095155E-2</v>
      </c>
      <c r="CA801" s="1" t="s">
        <v>101</v>
      </c>
      <c r="CB801" s="1" t="s">
        <v>101</v>
      </c>
      <c r="CC801" s="1" t="s">
        <v>101</v>
      </c>
      <c r="CD801" s="1" t="s">
        <v>102</v>
      </c>
      <c r="CE801" s="1" t="s">
        <v>102</v>
      </c>
      <c r="CF801" s="1" t="s">
        <v>101</v>
      </c>
      <c r="CG801" s="1" t="s">
        <v>102</v>
      </c>
      <c r="CH801" s="1" t="s">
        <v>101</v>
      </c>
      <c r="CI801" s="1" t="s">
        <v>101</v>
      </c>
      <c r="CJ801" s="1" t="s">
        <v>101</v>
      </c>
      <c r="CK801" s="1">
        <v>1</v>
      </c>
      <c r="CL801" s="1">
        <v>0</v>
      </c>
      <c r="CN801" s="1">
        <v>0</v>
      </c>
      <c r="CP801" s="1">
        <v>0</v>
      </c>
    </row>
    <row r="802" spans="1:96">
      <c r="A802" s="1">
        <v>1.6895495546594299E+18</v>
      </c>
      <c r="B802" s="1" t="b">
        <v>0</v>
      </c>
      <c r="C802" s="1" t="s">
        <v>96</v>
      </c>
      <c r="D802" s="1" t="s">
        <v>97</v>
      </c>
      <c r="E802" s="1" t="s">
        <v>6128</v>
      </c>
      <c r="F802" s="1" t="s">
        <v>6129</v>
      </c>
      <c r="G802" s="1">
        <v>0.161</v>
      </c>
      <c r="H802" s="1">
        <v>1.1910000000000001</v>
      </c>
      <c r="I802" s="1">
        <v>7</v>
      </c>
      <c r="J802" s="1">
        <v>1</v>
      </c>
      <c r="K802" s="1">
        <v>1</v>
      </c>
      <c r="L802" s="1">
        <v>1</v>
      </c>
      <c r="M802" s="1">
        <v>304</v>
      </c>
      <c r="N802" s="1">
        <v>34.4</v>
      </c>
      <c r="O802" s="1">
        <v>10.02</v>
      </c>
      <c r="S802" s="1">
        <v>0</v>
      </c>
      <c r="AC802" s="1">
        <v>1</v>
      </c>
      <c r="AO802" s="1" t="s">
        <v>6130</v>
      </c>
      <c r="AP802" s="1" t="s">
        <v>6128</v>
      </c>
      <c r="AT802" s="1">
        <v>0</v>
      </c>
      <c r="AU802" s="1">
        <v>0</v>
      </c>
      <c r="AV802" s="1">
        <v>0.373</v>
      </c>
      <c r="AW802" s="1">
        <v>0.33600000000000002</v>
      </c>
      <c r="AX802" s="1">
        <v>0.89900000000000002</v>
      </c>
      <c r="AY802" s="1">
        <v>-1.42</v>
      </c>
      <c r="AZ802" s="1">
        <v>-1.58</v>
      </c>
      <c r="BA802" s="1">
        <v>-0.15</v>
      </c>
      <c r="BB802" s="1">
        <v>2.5792071351820002E-3</v>
      </c>
      <c r="BC802" s="1">
        <v>1.58069505349479E-3</v>
      </c>
      <c r="BD802" s="1">
        <v>0.83484869694844299</v>
      </c>
      <c r="BE802" s="1">
        <v>3.6778937821029798E-3</v>
      </c>
      <c r="BF802" s="1">
        <v>2.4209541653157402E-3</v>
      </c>
      <c r="BG802" s="1">
        <v>0.95938966134897397</v>
      </c>
      <c r="BH802" s="1">
        <v>175.6</v>
      </c>
      <c r="BI802" s="1">
        <v>65.5</v>
      </c>
      <c r="BJ802" s="1">
        <v>58.9</v>
      </c>
      <c r="BK802" s="1">
        <v>9.3699999999999992</v>
      </c>
      <c r="BL802" s="1">
        <v>29.56</v>
      </c>
      <c r="BM802" s="1">
        <v>11.24</v>
      </c>
      <c r="BN802" s="1">
        <v>453436.625</v>
      </c>
      <c r="BO802" s="1">
        <v>357112.9375</v>
      </c>
      <c r="BP802" s="1">
        <v>221438.84375</v>
      </c>
      <c r="BQ802" s="1">
        <v>254491.546875</v>
      </c>
      <c r="BR802" s="1">
        <v>299675.625</v>
      </c>
      <c r="BS802" s="1">
        <v>364080.6875</v>
      </c>
      <c r="BT802" s="1">
        <v>260772.828125</v>
      </c>
      <c r="BU802" s="1">
        <v>266641.71875</v>
      </c>
      <c r="BV802" s="1">
        <v>227458.9375</v>
      </c>
      <c r="BW802" s="1">
        <v>254349.25</v>
      </c>
      <c r="BX802" s="1">
        <f t="shared" si="36"/>
        <v>0.88552646232313648</v>
      </c>
      <c r="BY802" s="1">
        <f t="shared" si="37"/>
        <v>-0.17539267498874062</v>
      </c>
      <c r="BZ802" s="1">
        <f t="shared" si="38"/>
        <v>0.34832682737651716</v>
      </c>
      <c r="CA802" s="1" t="s">
        <v>101</v>
      </c>
      <c r="CB802" s="1" t="s">
        <v>101</v>
      </c>
      <c r="CC802" s="1" t="s">
        <v>101</v>
      </c>
      <c r="CD802" s="1" t="s">
        <v>102</v>
      </c>
      <c r="CE802" s="1" t="s">
        <v>101</v>
      </c>
      <c r="CF802" s="1" t="s">
        <v>101</v>
      </c>
      <c r="CG802" s="1" t="s">
        <v>101</v>
      </c>
      <c r="CH802" s="1" t="s">
        <v>101</v>
      </c>
      <c r="CI802" s="1" t="s">
        <v>101</v>
      </c>
      <c r="CJ802" s="1" t="s">
        <v>101</v>
      </c>
      <c r="CK802" s="1">
        <v>1</v>
      </c>
      <c r="CL802" s="1">
        <v>0</v>
      </c>
      <c r="CN802" s="1">
        <v>1</v>
      </c>
      <c r="CO802" s="1" t="s">
        <v>141</v>
      </c>
      <c r="CP802" s="1">
        <v>0</v>
      </c>
      <c r="CR802" s="1" t="s">
        <v>141</v>
      </c>
    </row>
    <row r="803" spans="1:96">
      <c r="A803" s="1">
        <v>-6.7811486194422303E+18</v>
      </c>
      <c r="B803" s="1" t="b">
        <v>0</v>
      </c>
      <c r="C803" s="1" t="s">
        <v>102</v>
      </c>
      <c r="D803" s="1" t="s">
        <v>97</v>
      </c>
      <c r="E803" s="1" t="s">
        <v>6131</v>
      </c>
      <c r="F803" s="1" t="s">
        <v>6132</v>
      </c>
      <c r="G803" s="1">
        <v>0</v>
      </c>
      <c r="H803" s="1">
        <v>10.711</v>
      </c>
      <c r="I803" s="1">
        <v>7</v>
      </c>
      <c r="J803" s="1">
        <v>2</v>
      </c>
      <c r="K803" s="1">
        <v>24</v>
      </c>
      <c r="L803" s="1">
        <v>2</v>
      </c>
      <c r="M803" s="1">
        <v>472</v>
      </c>
      <c r="N803" s="1">
        <v>52.7</v>
      </c>
      <c r="O803" s="1">
        <v>8.9700000000000006</v>
      </c>
      <c r="R803" s="1">
        <v>1.76</v>
      </c>
      <c r="S803" s="1">
        <v>0</v>
      </c>
      <c r="T803" s="1">
        <v>1.79</v>
      </c>
      <c r="U803" s="1">
        <v>1.69</v>
      </c>
      <c r="V803" s="1">
        <v>1.65</v>
      </c>
      <c r="W803" s="1">
        <v>1.75</v>
      </c>
      <c r="X803" s="1">
        <v>0</v>
      </c>
      <c r="Y803" s="1">
        <v>0</v>
      </c>
      <c r="AB803" s="1">
        <v>2</v>
      </c>
      <c r="AC803" s="1">
        <v>2</v>
      </c>
      <c r="AD803" s="1">
        <v>2</v>
      </c>
      <c r="AE803" s="1">
        <v>2</v>
      </c>
      <c r="AF803" s="1">
        <v>2</v>
      </c>
      <c r="AG803" s="1">
        <v>2</v>
      </c>
      <c r="AH803" s="1">
        <v>2</v>
      </c>
      <c r="AI803" s="1">
        <v>2</v>
      </c>
      <c r="AJ803" s="1" t="s">
        <v>631</v>
      </c>
      <c r="AK803" s="1" t="s">
        <v>963</v>
      </c>
      <c r="AL803" s="1" t="s">
        <v>146</v>
      </c>
      <c r="AM803" s="1" t="s">
        <v>6133</v>
      </c>
      <c r="AN803" s="1">
        <v>79143</v>
      </c>
      <c r="AO803" s="1" t="s">
        <v>6134</v>
      </c>
      <c r="AP803" s="1" t="s">
        <v>6135</v>
      </c>
      <c r="AQ803" s="1" t="s">
        <v>6136</v>
      </c>
      <c r="AS803" s="1" t="s">
        <v>6137</v>
      </c>
      <c r="AT803" s="1">
        <v>1</v>
      </c>
      <c r="AU803" s="1">
        <v>0</v>
      </c>
      <c r="AV803" s="1">
        <v>14.657</v>
      </c>
      <c r="AW803" s="1">
        <v>13.571999999999999</v>
      </c>
      <c r="AX803" s="1">
        <v>0.92600000000000005</v>
      </c>
      <c r="AY803" s="1">
        <v>3.87</v>
      </c>
      <c r="AZ803" s="1">
        <v>3.76</v>
      </c>
      <c r="BA803" s="1">
        <v>-0.11</v>
      </c>
      <c r="BB803" s="2">
        <v>1.0000000000000001E-15</v>
      </c>
      <c r="BC803" s="2">
        <v>1.0000000000000001E-15</v>
      </c>
      <c r="BD803" s="1">
        <v>0.181917794335442</v>
      </c>
      <c r="BE803" s="2">
        <v>1.0055999999999999E-14</v>
      </c>
      <c r="BF803" s="2">
        <v>1.0237704918032801E-14</v>
      </c>
      <c r="BG803" s="1">
        <v>0.34529619561759101</v>
      </c>
      <c r="BH803" s="1">
        <v>10.3</v>
      </c>
      <c r="BI803" s="1">
        <v>150.4</v>
      </c>
      <c r="BJ803" s="1">
        <v>139.30000000000001</v>
      </c>
      <c r="BK803" s="1">
        <v>8.31</v>
      </c>
      <c r="BL803" s="1">
        <v>4.9000000000000004</v>
      </c>
      <c r="BM803" s="1">
        <v>7.83</v>
      </c>
      <c r="BN803" s="1">
        <v>15040.3818359375</v>
      </c>
      <c r="BO803" s="1">
        <v>12024.541015625</v>
      </c>
      <c r="BP803" s="1">
        <v>467724.93359375</v>
      </c>
      <c r="BQ803" s="1">
        <v>367085.84765625</v>
      </c>
      <c r="BR803" s="1">
        <v>351488.08984375</v>
      </c>
      <c r="BS803" s="1">
        <v>346228.90234375</v>
      </c>
      <c r="BT803" s="1">
        <v>319145.6640625</v>
      </c>
      <c r="BU803" s="1">
        <v>311655.35546875</v>
      </c>
      <c r="BV803" s="1">
        <v>385598.50390625</v>
      </c>
      <c r="BW803" s="1">
        <v>345301.796875</v>
      </c>
      <c r="BX803" s="1">
        <f t="shared" si="36"/>
        <v>0.88853288267537767</v>
      </c>
      <c r="BY803" s="1">
        <f t="shared" si="37"/>
        <v>-0.17050292663018099</v>
      </c>
      <c r="BZ803" s="1">
        <f t="shared" si="38"/>
        <v>0.24404992459541011</v>
      </c>
      <c r="CA803" s="1" t="s">
        <v>101</v>
      </c>
      <c r="CB803" s="1" t="s">
        <v>101</v>
      </c>
      <c r="CC803" s="1" t="s">
        <v>102</v>
      </c>
      <c r="CD803" s="1" t="s">
        <v>102</v>
      </c>
      <c r="CE803" s="1" t="s">
        <v>102</v>
      </c>
      <c r="CF803" s="1" t="s">
        <v>102</v>
      </c>
      <c r="CG803" s="1" t="s">
        <v>102</v>
      </c>
      <c r="CH803" s="1" t="s">
        <v>102</v>
      </c>
      <c r="CI803" s="1" t="s">
        <v>102</v>
      </c>
      <c r="CJ803" s="1" t="s">
        <v>102</v>
      </c>
      <c r="CK803" s="1">
        <v>1</v>
      </c>
      <c r="CL803" s="1">
        <v>0</v>
      </c>
      <c r="CN803" s="1">
        <v>1</v>
      </c>
      <c r="CO803" s="1" t="s">
        <v>4550</v>
      </c>
      <c r="CP803" s="1">
        <v>0</v>
      </c>
      <c r="CR803" s="1" t="s">
        <v>4550</v>
      </c>
    </row>
    <row r="804" spans="1:96">
      <c r="A804" s="1">
        <v>2.30435493056403E+18</v>
      </c>
      <c r="B804" s="1" t="b">
        <v>0</v>
      </c>
      <c r="C804" s="1" t="s">
        <v>96</v>
      </c>
      <c r="D804" s="1" t="s">
        <v>97</v>
      </c>
      <c r="E804" s="1" t="s">
        <v>6138</v>
      </c>
      <c r="F804" s="1" t="s">
        <v>6139</v>
      </c>
      <c r="G804" s="1">
        <v>0.16800000000000001</v>
      </c>
      <c r="H804" s="1">
        <v>1.161</v>
      </c>
      <c r="I804" s="1">
        <v>2</v>
      </c>
      <c r="J804" s="1">
        <v>1</v>
      </c>
      <c r="K804" s="1">
        <v>1</v>
      </c>
      <c r="L804" s="1">
        <v>1</v>
      </c>
      <c r="M804" s="1">
        <v>925</v>
      </c>
      <c r="N804" s="1">
        <v>107.6</v>
      </c>
      <c r="O804" s="1">
        <v>6.01</v>
      </c>
      <c r="P804" s="1">
        <v>0</v>
      </c>
      <c r="Z804" s="1">
        <v>1</v>
      </c>
      <c r="AJ804" s="1" t="s">
        <v>716</v>
      </c>
      <c r="AK804" s="1" t="s">
        <v>1620</v>
      </c>
      <c r="AL804" s="1" t="s">
        <v>879</v>
      </c>
      <c r="AM804" s="1" t="s">
        <v>6140</v>
      </c>
      <c r="AN804" s="1">
        <v>4168</v>
      </c>
      <c r="AO804" s="1" t="s">
        <v>6141</v>
      </c>
      <c r="AP804" s="1" t="s">
        <v>6142</v>
      </c>
      <c r="AQ804" s="1" t="s">
        <v>6143</v>
      </c>
      <c r="AS804" s="1" t="s">
        <v>6144</v>
      </c>
      <c r="AT804" s="1">
        <v>11</v>
      </c>
      <c r="AU804" s="1">
        <v>0</v>
      </c>
      <c r="AV804" s="1">
        <v>0.245</v>
      </c>
      <c r="AW804" s="1">
        <v>0.17</v>
      </c>
      <c r="AX804" s="1">
        <v>0.69499999999999995</v>
      </c>
      <c r="AY804" s="1">
        <v>-2.0299999999999998</v>
      </c>
      <c r="AZ804" s="1">
        <v>-2.56</v>
      </c>
      <c r="BA804" s="1">
        <v>-0.52</v>
      </c>
      <c r="BB804" s="1">
        <v>3.78329059715632E-3</v>
      </c>
      <c r="BC804" s="1">
        <v>1.943719994695E-3</v>
      </c>
      <c r="BD804" s="1">
        <v>0.141215986736905</v>
      </c>
      <c r="BE804" s="1">
        <v>5.2839958673616596E-3</v>
      </c>
      <c r="BF804" s="1">
        <v>2.9355577670786702E-3</v>
      </c>
      <c r="BG804" s="1">
        <v>0.28243197347381099</v>
      </c>
      <c r="BH804" s="1">
        <v>212.1</v>
      </c>
      <c r="BI804" s="1">
        <v>51.9</v>
      </c>
      <c r="BJ804" s="1">
        <v>36.1</v>
      </c>
      <c r="BK804" s="1">
        <v>21.16</v>
      </c>
      <c r="BL804" s="1">
        <v>7.44</v>
      </c>
      <c r="BM804" s="1">
        <v>5.32</v>
      </c>
      <c r="BN804" s="1">
        <v>73064.2421875</v>
      </c>
      <c r="BO804" s="1">
        <v>48600.73046875</v>
      </c>
      <c r="BP804" s="1">
        <v>33353.58984375</v>
      </c>
      <c r="BS804" s="1">
        <v>24285.416015625</v>
      </c>
      <c r="BV804" s="1">
        <v>18783.16796875</v>
      </c>
      <c r="BW804" s="1">
        <v>19817.302734375</v>
      </c>
      <c r="BX804" s="1">
        <f t="shared" si="36"/>
        <v>0.66969355434930045</v>
      </c>
      <c r="BY804" s="1">
        <f t="shared" si="37"/>
        <v>-0.57842701238761574</v>
      </c>
      <c r="BZ804" s="1">
        <f t="shared" si="38"/>
        <v>0.17229098934936959</v>
      </c>
      <c r="CA804" s="1" t="s">
        <v>102</v>
      </c>
      <c r="CB804" s="1" t="s">
        <v>101</v>
      </c>
      <c r="CC804" s="1" t="s">
        <v>101</v>
      </c>
      <c r="CD804" s="1" t="s">
        <v>100</v>
      </c>
      <c r="CE804" s="1" t="s">
        <v>100</v>
      </c>
      <c r="CF804" s="1" t="s">
        <v>101</v>
      </c>
      <c r="CG804" s="1" t="s">
        <v>100</v>
      </c>
      <c r="CH804" s="1" t="s">
        <v>100</v>
      </c>
      <c r="CI804" s="1" t="s">
        <v>101</v>
      </c>
      <c r="CJ804" s="1" t="s">
        <v>101</v>
      </c>
      <c r="CK804" s="1">
        <v>1</v>
      </c>
      <c r="CL804" s="1">
        <v>0</v>
      </c>
      <c r="CN804" s="1">
        <v>0</v>
      </c>
      <c r="CP804" s="1">
        <v>0</v>
      </c>
    </row>
    <row r="805" spans="1:96">
      <c r="A805" s="1">
        <v>-4.3578526755938898E+18</v>
      </c>
      <c r="B805" s="1" t="b">
        <v>0</v>
      </c>
      <c r="C805" s="1" t="s">
        <v>102</v>
      </c>
      <c r="D805" s="1" t="s">
        <v>97</v>
      </c>
      <c r="E805" s="1" t="s">
        <v>6145</v>
      </c>
      <c r="F805" s="1" t="s">
        <v>6146</v>
      </c>
      <c r="G805" s="1">
        <v>0</v>
      </c>
      <c r="H805" s="1">
        <v>9.74</v>
      </c>
      <c r="I805" s="1">
        <v>6</v>
      </c>
      <c r="J805" s="1">
        <v>4</v>
      </c>
      <c r="K805" s="1">
        <v>8</v>
      </c>
      <c r="L805" s="1">
        <v>4</v>
      </c>
      <c r="M805" s="1">
        <v>808</v>
      </c>
      <c r="N805" s="1">
        <v>90.9</v>
      </c>
      <c r="O805" s="1">
        <v>5.77</v>
      </c>
      <c r="R805" s="1">
        <v>0</v>
      </c>
      <c r="T805" s="1">
        <v>0</v>
      </c>
      <c r="U805" s="1">
        <v>0</v>
      </c>
      <c r="V805" s="1">
        <v>0</v>
      </c>
      <c r="X805" s="1">
        <v>0</v>
      </c>
      <c r="Y805" s="1">
        <v>0</v>
      </c>
      <c r="AB805" s="1">
        <v>1</v>
      </c>
      <c r="AD805" s="1">
        <v>1</v>
      </c>
      <c r="AE805" s="1">
        <v>2</v>
      </c>
      <c r="AF805" s="1">
        <v>1</v>
      </c>
      <c r="AH805" s="1">
        <v>2</v>
      </c>
      <c r="AI805" s="1">
        <v>1</v>
      </c>
      <c r="AJ805" s="1" t="s">
        <v>1260</v>
      </c>
      <c r="AK805" s="1" t="s">
        <v>579</v>
      </c>
      <c r="AL805" s="1" t="s">
        <v>185</v>
      </c>
      <c r="AM805" s="1" t="s">
        <v>6147</v>
      </c>
      <c r="AN805" s="1">
        <v>4172</v>
      </c>
      <c r="AO805" s="1" t="s">
        <v>6148</v>
      </c>
      <c r="AP805" s="1" t="s">
        <v>6149</v>
      </c>
      <c r="AQ805" s="1" t="s">
        <v>6150</v>
      </c>
      <c r="AR805" s="1" t="s">
        <v>6151</v>
      </c>
      <c r="AS805" s="1" t="s">
        <v>6152</v>
      </c>
      <c r="AT805" s="1">
        <v>11</v>
      </c>
      <c r="AU805" s="1">
        <v>0</v>
      </c>
      <c r="AV805" s="1">
        <v>1.0189999999999999</v>
      </c>
      <c r="AW805" s="1">
        <v>1.0529999999999999</v>
      </c>
      <c r="AX805" s="1">
        <v>1.0329999999999999</v>
      </c>
      <c r="AY805" s="1">
        <v>0.03</v>
      </c>
      <c r="AZ805" s="1">
        <v>7.0000000000000007E-2</v>
      </c>
      <c r="BA805" s="1">
        <v>0.05</v>
      </c>
      <c r="BB805" s="1">
        <v>0.94930679616181801</v>
      </c>
      <c r="BC805" s="1">
        <v>0.64072692588662095</v>
      </c>
      <c r="BD805" s="1">
        <v>0.73762448854753804</v>
      </c>
      <c r="BE805" s="1">
        <v>0.97132978654896596</v>
      </c>
      <c r="BF805" s="1">
        <v>0.68958891032519598</v>
      </c>
      <c r="BG805" s="1">
        <v>0.89536495962185902</v>
      </c>
      <c r="BH805" s="1">
        <v>97.7</v>
      </c>
      <c r="BI805" s="1">
        <v>99.5</v>
      </c>
      <c r="BJ805" s="1">
        <v>102.8</v>
      </c>
      <c r="BK805" s="1">
        <v>2.72</v>
      </c>
      <c r="BL805" s="1">
        <v>3.86</v>
      </c>
      <c r="BM805" s="1">
        <v>15.36</v>
      </c>
      <c r="BN805" s="1">
        <v>113362.35839843799</v>
      </c>
      <c r="BO805" s="1">
        <v>98104.044921875</v>
      </c>
      <c r="BP805" s="1">
        <v>248256.51855468799</v>
      </c>
      <c r="BQ805" s="1">
        <v>203903.330078125</v>
      </c>
      <c r="BR805" s="1">
        <v>186154.927734375</v>
      </c>
      <c r="BS805" s="1">
        <v>188693.3203125</v>
      </c>
      <c r="BT805" s="1">
        <v>194034.95703125</v>
      </c>
      <c r="BU805" s="1">
        <v>176088.39746093799</v>
      </c>
      <c r="BV805" s="1">
        <v>266824.11328125</v>
      </c>
      <c r="BW805" s="1">
        <v>226124.318359375</v>
      </c>
      <c r="BX805" s="1">
        <f t="shared" si="36"/>
        <v>1.043607420045723</v>
      </c>
      <c r="BY805" s="1">
        <f t="shared" si="37"/>
        <v>6.1579106862015662E-2</v>
      </c>
      <c r="BZ805" s="1">
        <f t="shared" si="38"/>
        <v>0.72620929222999031</v>
      </c>
      <c r="CA805" s="1" t="s">
        <v>101</v>
      </c>
      <c r="CB805" s="1" t="s">
        <v>101</v>
      </c>
      <c r="CC805" s="1" t="s">
        <v>102</v>
      </c>
      <c r="CD805" s="1" t="s">
        <v>101</v>
      </c>
      <c r="CE805" s="1" t="s">
        <v>102</v>
      </c>
      <c r="CF805" s="1" t="s">
        <v>102</v>
      </c>
      <c r="CG805" s="1" t="s">
        <v>102</v>
      </c>
      <c r="CH805" s="1" t="s">
        <v>101</v>
      </c>
      <c r="CI805" s="1" t="s">
        <v>102</v>
      </c>
      <c r="CJ805" s="1" t="s">
        <v>102</v>
      </c>
      <c r="CK805" s="1">
        <v>1</v>
      </c>
      <c r="CL805" s="1">
        <v>0</v>
      </c>
      <c r="CN805" s="1">
        <v>0</v>
      </c>
      <c r="CP805" s="1">
        <v>0</v>
      </c>
    </row>
    <row r="806" spans="1:96">
      <c r="A806" s="1">
        <v>-1.41469196011741E+18</v>
      </c>
      <c r="B806" s="1" t="b">
        <v>0</v>
      </c>
      <c r="C806" s="1" t="s">
        <v>96</v>
      </c>
      <c r="D806" s="1" t="s">
        <v>97</v>
      </c>
      <c r="E806" s="1" t="s">
        <v>6153</v>
      </c>
      <c r="F806" s="1" t="s">
        <v>6154</v>
      </c>
      <c r="G806" s="1">
        <v>0.17199999999999999</v>
      </c>
      <c r="H806" s="1">
        <v>1.1519999999999999</v>
      </c>
      <c r="I806" s="1">
        <v>1</v>
      </c>
      <c r="J806" s="1">
        <v>1</v>
      </c>
      <c r="K806" s="1">
        <v>1</v>
      </c>
      <c r="L806" s="1">
        <v>1</v>
      </c>
      <c r="M806" s="1">
        <v>863</v>
      </c>
      <c r="N806" s="1">
        <v>96.5</v>
      </c>
      <c r="O806" s="1">
        <v>6.74</v>
      </c>
      <c r="Y806" s="1">
        <v>0</v>
      </c>
      <c r="AI806" s="1">
        <v>1</v>
      </c>
      <c r="AJ806" s="1" t="s">
        <v>1260</v>
      </c>
      <c r="AK806" s="1" t="s">
        <v>606</v>
      </c>
      <c r="AL806" s="1" t="s">
        <v>185</v>
      </c>
      <c r="AM806" s="1" t="s">
        <v>6155</v>
      </c>
      <c r="AN806" s="1">
        <v>4173</v>
      </c>
      <c r="AO806" s="1" t="s">
        <v>6156</v>
      </c>
      <c r="AP806" s="1" t="s">
        <v>6157</v>
      </c>
      <c r="AQ806" s="1" t="s">
        <v>6158</v>
      </c>
      <c r="AR806" s="1" t="s">
        <v>6159</v>
      </c>
      <c r="AS806" s="1" t="s">
        <v>6152</v>
      </c>
      <c r="AT806" s="1">
        <v>12</v>
      </c>
      <c r="AU806" s="1">
        <v>0</v>
      </c>
      <c r="AV806" s="1">
        <v>0.46300000000000002</v>
      </c>
      <c r="AW806" s="1">
        <v>0.52500000000000002</v>
      </c>
      <c r="AX806" s="1">
        <v>1.1339999999999999</v>
      </c>
      <c r="AY806" s="1">
        <v>-1.1100000000000001</v>
      </c>
      <c r="AZ806" s="1">
        <v>-0.93</v>
      </c>
      <c r="BA806" s="1">
        <v>0.18</v>
      </c>
      <c r="BB806" s="1">
        <v>2.5352518779848902E-2</v>
      </c>
      <c r="BC806" s="1">
        <v>6.9151951688751906E-2</v>
      </c>
      <c r="BD806" s="1">
        <v>0.65099947339977204</v>
      </c>
      <c r="BE806" s="1">
        <v>3.2452256727362599E-2</v>
      </c>
      <c r="BF806" s="1">
        <v>8.6069544254360794E-2</v>
      </c>
      <c r="BG806" s="1">
        <v>0.83588631672884295</v>
      </c>
      <c r="BH806" s="1">
        <v>150.9</v>
      </c>
      <c r="BI806" s="1">
        <v>69.900000000000006</v>
      </c>
      <c r="BJ806" s="1">
        <v>79.2</v>
      </c>
      <c r="BK806" s="1">
        <v>13.51</v>
      </c>
      <c r="BL806" s="1">
        <v>7.32</v>
      </c>
      <c r="BM806" s="1">
        <v>38.57</v>
      </c>
      <c r="BN806" s="1">
        <v>44413.67578125</v>
      </c>
      <c r="BO806" s="1">
        <v>48380.06640625</v>
      </c>
      <c r="BP806" s="1">
        <v>41690.34375</v>
      </c>
      <c r="BQ806" s="1">
        <v>39257.9375</v>
      </c>
      <c r="BR806" s="1">
        <v>40265.14453125</v>
      </c>
      <c r="BS806" s="1">
        <v>39048.375</v>
      </c>
      <c r="BT806" s="1">
        <v>37702.32421875</v>
      </c>
      <c r="BU806" s="1">
        <v>29110.513671875</v>
      </c>
      <c r="BV806" s="1">
        <v>75300.125</v>
      </c>
      <c r="BW806" s="1">
        <v>57060.17578125</v>
      </c>
      <c r="BX806" s="1">
        <f t="shared" si="36"/>
        <v>1.2427985814519655</v>
      </c>
      <c r="BY806" s="1">
        <f t="shared" si="37"/>
        <v>0.31359249986062548</v>
      </c>
      <c r="BZ806" s="1">
        <f t="shared" si="38"/>
        <v>0.3829093835898208</v>
      </c>
      <c r="CA806" s="1" t="s">
        <v>101</v>
      </c>
      <c r="CB806" s="1" t="s">
        <v>101</v>
      </c>
      <c r="CC806" s="1" t="s">
        <v>101</v>
      </c>
      <c r="CD806" s="1" t="s">
        <v>101</v>
      </c>
      <c r="CE806" s="1" t="s">
        <v>101</v>
      </c>
      <c r="CF806" s="1" t="s">
        <v>101</v>
      </c>
      <c r="CG806" s="1" t="s">
        <v>101</v>
      </c>
      <c r="CH806" s="1" t="s">
        <v>101</v>
      </c>
      <c r="CI806" s="1" t="s">
        <v>101</v>
      </c>
      <c r="CJ806" s="1" t="s">
        <v>102</v>
      </c>
      <c r="CK806" s="1">
        <v>1</v>
      </c>
      <c r="CL806" s="1">
        <v>0</v>
      </c>
      <c r="CN806" s="1">
        <v>0</v>
      </c>
      <c r="CP806" s="1">
        <v>0</v>
      </c>
    </row>
    <row r="807" spans="1:96">
      <c r="A807" s="1">
        <v>-5.1600627500198701E+17</v>
      </c>
      <c r="B807" s="1" t="b">
        <v>0</v>
      </c>
      <c r="C807" s="1" t="s">
        <v>104</v>
      </c>
      <c r="D807" s="1" t="s">
        <v>97</v>
      </c>
      <c r="E807" s="1" t="s">
        <v>6160</v>
      </c>
      <c r="F807" s="1" t="s">
        <v>6161</v>
      </c>
      <c r="G807" s="1">
        <v>1.7999999999999999E-2</v>
      </c>
      <c r="H807" s="1">
        <v>2.2400000000000002</v>
      </c>
      <c r="I807" s="1">
        <v>2</v>
      </c>
      <c r="J807" s="1">
        <v>1</v>
      </c>
      <c r="K807" s="1">
        <v>1</v>
      </c>
      <c r="L807" s="1">
        <v>1</v>
      </c>
      <c r="M807" s="1">
        <v>821</v>
      </c>
      <c r="N807" s="1">
        <v>92.8</v>
      </c>
      <c r="O807" s="1">
        <v>5.41</v>
      </c>
      <c r="Y807" s="1">
        <v>0</v>
      </c>
      <c r="AI807" s="1">
        <v>1</v>
      </c>
      <c r="AJ807" s="1" t="s">
        <v>1260</v>
      </c>
      <c r="AK807" s="1" t="s">
        <v>606</v>
      </c>
      <c r="AL807" s="1" t="s">
        <v>185</v>
      </c>
      <c r="AM807" s="1" t="s">
        <v>6162</v>
      </c>
      <c r="AN807" s="1">
        <v>4175</v>
      </c>
      <c r="AO807" s="1" t="s">
        <v>6163</v>
      </c>
      <c r="AP807" s="1" t="s">
        <v>6164</v>
      </c>
      <c r="AQ807" s="1" t="s">
        <v>6165</v>
      </c>
      <c r="AR807" s="1" t="s">
        <v>6151</v>
      </c>
      <c r="AS807" s="1" t="s">
        <v>6152</v>
      </c>
      <c r="AT807" s="1">
        <v>11</v>
      </c>
      <c r="AU807" s="1">
        <v>0</v>
      </c>
      <c r="AV807" s="1">
        <v>0.32500000000000001</v>
      </c>
      <c r="AW807" s="1">
        <v>0.39900000000000002</v>
      </c>
      <c r="AX807" s="1">
        <v>1.2270000000000001</v>
      </c>
      <c r="AY807" s="1">
        <v>-1.62</v>
      </c>
      <c r="AZ807" s="1">
        <v>-1.32</v>
      </c>
      <c r="BA807" s="1">
        <v>0.3</v>
      </c>
      <c r="BB807" s="1">
        <v>6.7487973181620297E-3</v>
      </c>
      <c r="BC807" s="1">
        <v>1.48685453476718E-2</v>
      </c>
      <c r="BD807" s="1">
        <v>0.71870199169251503</v>
      </c>
      <c r="BE807" s="1">
        <v>9.17602837093528E-3</v>
      </c>
      <c r="BF807" s="1">
        <v>1.9830019369185301E-2</v>
      </c>
      <c r="BG807" s="1">
        <v>0.88366881745187797</v>
      </c>
      <c r="BH807" s="1">
        <v>173.9</v>
      </c>
      <c r="BI807" s="1">
        <v>56.6</v>
      </c>
      <c r="BJ807" s="1">
        <v>69.5</v>
      </c>
      <c r="BK807" s="1">
        <v>10.1</v>
      </c>
      <c r="BL807" s="1">
        <v>21.94</v>
      </c>
      <c r="BM807" s="1">
        <v>34.979999999999997</v>
      </c>
      <c r="BN807" s="1">
        <v>46917.578125</v>
      </c>
      <c r="BO807" s="1">
        <v>36568.65234375</v>
      </c>
      <c r="BP807" s="1">
        <v>24973.6328125</v>
      </c>
      <c r="BQ807" s="1">
        <v>21157.66015625</v>
      </c>
      <c r="BR807" s="1">
        <v>28176.28515625</v>
      </c>
      <c r="BS807" s="1">
        <v>30279.81640625</v>
      </c>
      <c r="BT807" s="1">
        <v>19622.3671875</v>
      </c>
      <c r="BU807" s="1">
        <v>24521.30859375</v>
      </c>
      <c r="BV807" s="1">
        <v>45721.36328125</v>
      </c>
      <c r="BW807" s="1">
        <v>36051.12890625</v>
      </c>
      <c r="BX807" s="1">
        <f t="shared" si="36"/>
        <v>1.203932544003925</v>
      </c>
      <c r="BY807" s="1">
        <f t="shared" si="37"/>
        <v>0.26775456057159625</v>
      </c>
      <c r="BZ807" s="1">
        <f t="shared" si="38"/>
        <v>0.42228910426754229</v>
      </c>
      <c r="CA807" s="1" t="s">
        <v>101</v>
      </c>
      <c r="CB807" s="1" t="s">
        <v>101</v>
      </c>
      <c r="CC807" s="1" t="s">
        <v>101</v>
      </c>
      <c r="CD807" s="1" t="s">
        <v>101</v>
      </c>
      <c r="CE807" s="1" t="s">
        <v>101</v>
      </c>
      <c r="CF807" s="1" t="s">
        <v>101</v>
      </c>
      <c r="CG807" s="1" t="s">
        <v>101</v>
      </c>
      <c r="CH807" s="1" t="s">
        <v>101</v>
      </c>
      <c r="CI807" s="1" t="s">
        <v>101</v>
      </c>
      <c r="CJ807" s="1" t="s">
        <v>102</v>
      </c>
      <c r="CK807" s="1">
        <v>1</v>
      </c>
      <c r="CL807" s="1">
        <v>0</v>
      </c>
      <c r="CN807" s="1">
        <v>0</v>
      </c>
      <c r="CP807" s="1">
        <v>0</v>
      </c>
    </row>
    <row r="808" spans="1:96">
      <c r="A808" s="1">
        <v>-5.4905401377383301E+18</v>
      </c>
      <c r="B808" s="1" t="b">
        <v>0</v>
      </c>
      <c r="C808" s="1" t="s">
        <v>96</v>
      </c>
      <c r="D808" s="1" t="s">
        <v>97</v>
      </c>
      <c r="E808" s="1" t="s">
        <v>6166</v>
      </c>
      <c r="F808" s="1" t="s">
        <v>6167</v>
      </c>
      <c r="G808" s="1">
        <v>7.2999999999999995E-2</v>
      </c>
      <c r="H808" s="1">
        <v>1.577</v>
      </c>
      <c r="I808" s="1">
        <v>2</v>
      </c>
      <c r="J808" s="1">
        <v>1</v>
      </c>
      <c r="K808" s="1">
        <v>2</v>
      </c>
      <c r="L808" s="1">
        <v>1</v>
      </c>
      <c r="M808" s="1">
        <v>840</v>
      </c>
      <c r="N808" s="1">
        <v>93.6</v>
      </c>
      <c r="O808" s="1">
        <v>7.75</v>
      </c>
      <c r="W808" s="1">
        <v>0</v>
      </c>
      <c r="X808" s="1">
        <v>0</v>
      </c>
      <c r="AG808" s="1">
        <v>1</v>
      </c>
      <c r="AH808" s="1">
        <v>1</v>
      </c>
      <c r="AJ808" s="1" t="s">
        <v>1260</v>
      </c>
      <c r="AK808" s="1" t="s">
        <v>606</v>
      </c>
      <c r="AL808" s="1" t="s">
        <v>185</v>
      </c>
      <c r="AM808" s="1" t="s">
        <v>6168</v>
      </c>
      <c r="AN808" s="1">
        <v>84515</v>
      </c>
      <c r="AO808" s="1" t="s">
        <v>6169</v>
      </c>
      <c r="AP808" s="1" t="s">
        <v>6170</v>
      </c>
      <c r="AQ808" s="1" t="s">
        <v>6171</v>
      </c>
      <c r="AR808" s="1" t="s">
        <v>6172</v>
      </c>
      <c r="AS808" s="1" t="s">
        <v>6173</v>
      </c>
      <c r="AT808" s="1">
        <v>8</v>
      </c>
      <c r="AU808" s="1">
        <v>0</v>
      </c>
      <c r="AV808" s="1">
        <v>0.95599999999999996</v>
      </c>
      <c r="AW808" s="1">
        <v>0.63700000000000001</v>
      </c>
      <c r="AX808" s="1">
        <v>0.66600000000000004</v>
      </c>
      <c r="AY808" s="1">
        <v>-0.06</v>
      </c>
      <c r="AZ808" s="1">
        <v>-0.65</v>
      </c>
      <c r="BA808" s="1">
        <v>-0.59</v>
      </c>
      <c r="BB808" s="1">
        <v>0.94816849206023401</v>
      </c>
      <c r="BC808" s="1">
        <v>4.97727534090718E-2</v>
      </c>
      <c r="BD808" s="1">
        <v>3.4075187244183999E-2</v>
      </c>
      <c r="BE808" s="1">
        <v>0.97095543341728197</v>
      </c>
      <c r="BF808" s="1">
        <v>6.2635938547033504E-2</v>
      </c>
      <c r="BG808" s="1">
        <v>9.8031270784555105E-2</v>
      </c>
      <c r="BH808" s="1">
        <v>115.7</v>
      </c>
      <c r="BI808" s="1">
        <v>110.6</v>
      </c>
      <c r="BJ808" s="1">
        <v>73.7</v>
      </c>
      <c r="BK808" s="1">
        <v>2.25</v>
      </c>
      <c r="BL808" s="1">
        <v>15.22</v>
      </c>
      <c r="BM808" s="1">
        <v>22.49</v>
      </c>
      <c r="BN808" s="1">
        <v>149460.078125</v>
      </c>
      <c r="BO808" s="1">
        <v>138762.09375</v>
      </c>
      <c r="BP808" s="1">
        <v>325644.78125</v>
      </c>
      <c r="BQ808" s="1">
        <v>306065.1875</v>
      </c>
      <c r="BR808" s="1">
        <v>205970.34375</v>
      </c>
      <c r="BS808" s="1">
        <v>222261.515625</v>
      </c>
      <c r="BT808" s="1">
        <v>221608.5625</v>
      </c>
      <c r="BU808" s="1">
        <v>180466.65625</v>
      </c>
      <c r="BV808" s="1">
        <v>135703.71875</v>
      </c>
      <c r="BW808" s="1">
        <v>150524.90625</v>
      </c>
      <c r="BX808" s="1">
        <f t="shared" si="36"/>
        <v>0.64937888616735262</v>
      </c>
      <c r="BY808" s="1">
        <f t="shared" si="37"/>
        <v>-0.62286761712638727</v>
      </c>
      <c r="BZ808" s="1">
        <f t="shared" si="38"/>
        <v>3.910869703561233E-2</v>
      </c>
      <c r="CA808" s="1" t="s">
        <v>101</v>
      </c>
      <c r="CB808" s="1" t="s">
        <v>101</v>
      </c>
      <c r="CC808" s="1" t="s">
        <v>101</v>
      </c>
      <c r="CD808" s="1" t="s">
        <v>101</v>
      </c>
      <c r="CE808" s="1" t="s">
        <v>101</v>
      </c>
      <c r="CF808" s="1" t="s">
        <v>101</v>
      </c>
      <c r="CG808" s="1" t="s">
        <v>101</v>
      </c>
      <c r="CH808" s="1" t="s">
        <v>102</v>
      </c>
      <c r="CI808" s="1" t="s">
        <v>102</v>
      </c>
      <c r="CJ808" s="1" t="s">
        <v>101</v>
      </c>
      <c r="CK808" s="1">
        <v>1</v>
      </c>
      <c r="CL808" s="1">
        <v>0</v>
      </c>
      <c r="CN808" s="1">
        <v>0</v>
      </c>
      <c r="CP808" s="1">
        <v>0</v>
      </c>
    </row>
    <row r="809" spans="1:96">
      <c r="A809" s="1">
        <v>6.3170687780347802E+18</v>
      </c>
      <c r="B809" s="1" t="b">
        <v>0</v>
      </c>
      <c r="C809" s="1" t="s">
        <v>102</v>
      </c>
      <c r="D809" s="1" t="s">
        <v>97</v>
      </c>
      <c r="E809" s="1" t="s">
        <v>6174</v>
      </c>
      <c r="F809" s="1" t="s">
        <v>6175</v>
      </c>
      <c r="G809" s="1">
        <v>0</v>
      </c>
      <c r="H809" s="1">
        <v>4.6379999999999999</v>
      </c>
      <c r="I809" s="1">
        <v>4</v>
      </c>
      <c r="J809" s="1">
        <v>2</v>
      </c>
      <c r="K809" s="1">
        <v>3</v>
      </c>
      <c r="L809" s="1">
        <v>2</v>
      </c>
      <c r="M809" s="1">
        <v>642</v>
      </c>
      <c r="N809" s="1">
        <v>72.900000000000006</v>
      </c>
      <c r="O809" s="1">
        <v>5.87</v>
      </c>
      <c r="S809" s="1">
        <v>0</v>
      </c>
      <c r="X809" s="1">
        <v>0</v>
      </c>
      <c r="AC809" s="1">
        <v>1</v>
      </c>
      <c r="AH809" s="1">
        <v>2</v>
      </c>
      <c r="AJ809" s="1" t="s">
        <v>4405</v>
      </c>
      <c r="AK809" s="1" t="s">
        <v>166</v>
      </c>
      <c r="AL809" s="1" t="s">
        <v>146</v>
      </c>
      <c r="AM809" s="1" t="s">
        <v>6176</v>
      </c>
      <c r="AN809" s="1">
        <v>79892</v>
      </c>
      <c r="AO809" s="1" t="s">
        <v>6177</v>
      </c>
      <c r="AP809" s="1" t="s">
        <v>6178</v>
      </c>
      <c r="AQ809" s="1" t="s">
        <v>6179</v>
      </c>
      <c r="AT809" s="1">
        <v>0</v>
      </c>
      <c r="AU809" s="1">
        <v>0</v>
      </c>
      <c r="AV809" s="1">
        <v>2.492</v>
      </c>
      <c r="AW809" s="1">
        <v>2.7559999999999998</v>
      </c>
      <c r="AX809" s="1">
        <v>1.1060000000000001</v>
      </c>
      <c r="AY809" s="1">
        <v>1.32</v>
      </c>
      <c r="AZ809" s="1">
        <v>1.46</v>
      </c>
      <c r="BA809" s="1">
        <v>0.15</v>
      </c>
      <c r="BB809" s="1">
        <v>7.3455747217798795E-4</v>
      </c>
      <c r="BC809" s="1">
        <v>4.7586131040866498E-4</v>
      </c>
      <c r="BD809" s="1">
        <v>0.82718586831681995</v>
      </c>
      <c r="BE809" s="1">
        <v>1.1614323805380299E-3</v>
      </c>
      <c r="BF809" s="1">
        <v>8.0699358683017299E-4</v>
      </c>
      <c r="BG809" s="1">
        <v>0.95544118545202805</v>
      </c>
      <c r="BH809" s="1">
        <v>48</v>
      </c>
      <c r="BI809" s="1">
        <v>119.6</v>
      </c>
      <c r="BJ809" s="1">
        <v>132.30000000000001</v>
      </c>
      <c r="BK809" s="1">
        <v>37.06</v>
      </c>
      <c r="BL809" s="1">
        <v>5.17</v>
      </c>
      <c r="BM809" s="1">
        <v>9.74</v>
      </c>
      <c r="BN809" s="1">
        <v>40053.19140625</v>
      </c>
      <c r="BO809" s="1">
        <v>21060.0625</v>
      </c>
      <c r="BP809" s="1">
        <v>171275.12109375</v>
      </c>
      <c r="BQ809" s="1">
        <v>132818.78515625</v>
      </c>
      <c r="BR809" s="1">
        <v>129477.328125</v>
      </c>
      <c r="BS809" s="1">
        <v>126686.00390625</v>
      </c>
      <c r="BT809" s="1">
        <v>147470.55078125</v>
      </c>
      <c r="BU809" s="1">
        <v>118350.7890625</v>
      </c>
      <c r="BV809" s="1">
        <v>165197.34375</v>
      </c>
      <c r="BW809" s="1">
        <v>158027.734375</v>
      </c>
      <c r="BX809" s="1">
        <f t="shared" si="36"/>
        <v>1.0513856452364971</v>
      </c>
      <c r="BY809" s="1">
        <f t="shared" si="37"/>
        <v>7.2291942773526255E-2</v>
      </c>
      <c r="BZ809" s="1">
        <f t="shared" si="38"/>
        <v>0.64167164523887088</v>
      </c>
      <c r="CA809" s="1" t="s">
        <v>101</v>
      </c>
      <c r="CB809" s="1" t="s">
        <v>101</v>
      </c>
      <c r="CC809" s="1" t="s">
        <v>101</v>
      </c>
      <c r="CD809" s="1" t="s">
        <v>102</v>
      </c>
      <c r="CE809" s="1" t="s">
        <v>101</v>
      </c>
      <c r="CF809" s="1" t="s">
        <v>101</v>
      </c>
      <c r="CG809" s="1" t="s">
        <v>101</v>
      </c>
      <c r="CH809" s="1" t="s">
        <v>101</v>
      </c>
      <c r="CI809" s="1" t="s">
        <v>102</v>
      </c>
      <c r="CJ809" s="1" t="s">
        <v>101</v>
      </c>
      <c r="CK809" s="1">
        <v>1</v>
      </c>
      <c r="CL809" s="1">
        <v>0</v>
      </c>
      <c r="CN809" s="1">
        <v>0</v>
      </c>
      <c r="CP809" s="1">
        <v>0</v>
      </c>
    </row>
    <row r="810" spans="1:96">
      <c r="A810" s="1">
        <v>1.77372751677973E+16</v>
      </c>
      <c r="B810" s="1" t="b">
        <v>0</v>
      </c>
      <c r="C810" s="1" t="s">
        <v>102</v>
      </c>
      <c r="D810" s="1" t="s">
        <v>97</v>
      </c>
      <c r="E810" s="1" t="s">
        <v>6180</v>
      </c>
      <c r="F810" s="1" t="s">
        <v>6181</v>
      </c>
      <c r="G810" s="1">
        <v>0</v>
      </c>
      <c r="H810" s="1">
        <v>4.9710000000000001</v>
      </c>
      <c r="I810" s="1">
        <v>5</v>
      </c>
      <c r="J810" s="1">
        <v>2</v>
      </c>
      <c r="K810" s="1">
        <v>12</v>
      </c>
      <c r="L810" s="1">
        <v>2</v>
      </c>
      <c r="M810" s="1">
        <v>351</v>
      </c>
      <c r="N810" s="1">
        <v>39.799999999999997</v>
      </c>
      <c r="O810" s="1">
        <v>8.65</v>
      </c>
      <c r="R810" s="1">
        <v>0</v>
      </c>
      <c r="S810" s="1">
        <v>0</v>
      </c>
      <c r="T810" s="1">
        <v>0</v>
      </c>
      <c r="W810" s="1">
        <v>0</v>
      </c>
      <c r="X810" s="1">
        <v>0</v>
      </c>
      <c r="Y810" s="1">
        <v>0</v>
      </c>
      <c r="AB810" s="1">
        <v>1</v>
      </c>
      <c r="AC810" s="1">
        <v>2</v>
      </c>
      <c r="AD810" s="1">
        <v>2</v>
      </c>
      <c r="AG810" s="1">
        <v>1</v>
      </c>
      <c r="AH810" s="1">
        <v>1</v>
      </c>
      <c r="AI810" s="1">
        <v>2</v>
      </c>
      <c r="AJ810" s="1" t="s">
        <v>416</v>
      </c>
      <c r="AK810" s="1" t="s">
        <v>215</v>
      </c>
      <c r="AL810" s="1" t="s">
        <v>206</v>
      </c>
      <c r="AM810" s="1" t="s">
        <v>6182</v>
      </c>
      <c r="AN810" s="1">
        <v>90550</v>
      </c>
      <c r="AO810" s="1" t="s">
        <v>6183</v>
      </c>
      <c r="AP810" s="1" t="s">
        <v>6184</v>
      </c>
      <c r="AQ810" s="1" t="s">
        <v>6185</v>
      </c>
      <c r="AR810" s="1" t="s">
        <v>6186</v>
      </c>
      <c r="AS810" s="1" t="s">
        <v>6187</v>
      </c>
      <c r="AT810" s="1">
        <v>5</v>
      </c>
      <c r="AU810" s="1">
        <v>0</v>
      </c>
      <c r="AV810" s="1">
        <v>100</v>
      </c>
      <c r="AW810" s="1">
        <v>100</v>
      </c>
      <c r="AX810" s="1">
        <v>0.97699999999999998</v>
      </c>
      <c r="AY810" s="1">
        <v>6.64</v>
      </c>
      <c r="AZ810" s="1">
        <v>6.64</v>
      </c>
      <c r="BA810" s="1">
        <v>-0.03</v>
      </c>
      <c r="BD810" s="1">
        <v>0.29650017614741903</v>
      </c>
      <c r="BG810" s="1">
        <v>0.49755261844353299</v>
      </c>
      <c r="BI810" s="1">
        <v>151.69999999999999</v>
      </c>
      <c r="BJ810" s="1">
        <v>148.30000000000001</v>
      </c>
      <c r="BL810" s="1">
        <v>0.98</v>
      </c>
      <c r="BM810" s="1">
        <v>2.2799999999999998</v>
      </c>
      <c r="BP810" s="1">
        <v>147334.17578125</v>
      </c>
      <c r="BQ810" s="1">
        <v>128489.234375</v>
      </c>
      <c r="BR810" s="1">
        <v>121157.560546875</v>
      </c>
      <c r="BS810" s="1">
        <v>116897.248046875</v>
      </c>
      <c r="BT810" s="1">
        <v>127709.587890625</v>
      </c>
      <c r="BU810" s="1">
        <v>113878.14453125</v>
      </c>
      <c r="BV810" s="1">
        <v>125359.255859375</v>
      </c>
      <c r="BW810" s="1">
        <v>129440.7578125</v>
      </c>
      <c r="BX810" s="1">
        <f t="shared" si="36"/>
        <v>0.96596377893035579</v>
      </c>
      <c r="BY810" s="1">
        <f t="shared" si="37"/>
        <v>-4.9959002034666668E-2</v>
      </c>
      <c r="BZ810" s="1">
        <f t="shared" si="38"/>
        <v>0.58538153224908962</v>
      </c>
      <c r="CA810" s="1" t="s">
        <v>100</v>
      </c>
      <c r="CB810" s="1" t="s">
        <v>100</v>
      </c>
      <c r="CC810" s="1" t="s">
        <v>102</v>
      </c>
      <c r="CD810" s="1" t="s">
        <v>102</v>
      </c>
      <c r="CE810" s="1" t="s">
        <v>102</v>
      </c>
      <c r="CF810" s="1" t="s">
        <v>101</v>
      </c>
      <c r="CG810" s="1" t="s">
        <v>101</v>
      </c>
      <c r="CH810" s="1" t="s">
        <v>102</v>
      </c>
      <c r="CI810" s="1" t="s">
        <v>102</v>
      </c>
      <c r="CJ810" s="1" t="s">
        <v>102</v>
      </c>
      <c r="CK810" s="1">
        <v>1</v>
      </c>
      <c r="CL810" s="1">
        <v>0</v>
      </c>
      <c r="CN810" s="1">
        <v>0</v>
      </c>
      <c r="CP810" s="1">
        <v>0</v>
      </c>
    </row>
    <row r="811" spans="1:96">
      <c r="A811" s="1">
        <v>6.1243891977368801E+18</v>
      </c>
      <c r="B811" s="1" t="b">
        <v>0</v>
      </c>
      <c r="C811" s="1" t="s">
        <v>102</v>
      </c>
      <c r="D811" s="1" t="s">
        <v>97</v>
      </c>
      <c r="E811" s="1" t="s">
        <v>6188</v>
      </c>
      <c r="F811" s="1" t="s">
        <v>6189</v>
      </c>
      <c r="G811" s="1">
        <v>0</v>
      </c>
      <c r="H811" s="1">
        <v>8.9990000000000006</v>
      </c>
      <c r="I811" s="1">
        <v>16</v>
      </c>
      <c r="J811" s="1">
        <v>5</v>
      </c>
      <c r="K811" s="1">
        <v>9</v>
      </c>
      <c r="L811" s="1">
        <v>5</v>
      </c>
      <c r="M811" s="1">
        <v>334</v>
      </c>
      <c r="N811" s="1">
        <v>36.4</v>
      </c>
      <c r="O811" s="1">
        <v>7.36</v>
      </c>
      <c r="P811" s="1">
        <v>1.84</v>
      </c>
      <c r="Q811" s="1">
        <v>1.78</v>
      </c>
      <c r="S811" s="1">
        <v>0</v>
      </c>
      <c r="U811" s="1">
        <v>0</v>
      </c>
      <c r="X811" s="1">
        <v>0</v>
      </c>
      <c r="Z811" s="1">
        <v>4</v>
      </c>
      <c r="AA811" s="1">
        <v>2</v>
      </c>
      <c r="AC811" s="1">
        <v>1</v>
      </c>
      <c r="AE811" s="1">
        <v>1</v>
      </c>
      <c r="AH811" s="1">
        <v>1</v>
      </c>
      <c r="AJ811" s="1" t="s">
        <v>278</v>
      </c>
      <c r="AK811" s="1" t="s">
        <v>405</v>
      </c>
      <c r="AL811" s="1" t="s">
        <v>146</v>
      </c>
      <c r="AM811" s="1" t="s">
        <v>5809</v>
      </c>
      <c r="AN811" s="1">
        <v>4190</v>
      </c>
      <c r="AO811" s="1" t="s">
        <v>6190</v>
      </c>
      <c r="AP811" s="1" t="s">
        <v>6191</v>
      </c>
      <c r="AQ811" s="1" t="s">
        <v>6192</v>
      </c>
      <c r="AR811" s="1" t="s">
        <v>6193</v>
      </c>
      <c r="AS811" s="1" t="s">
        <v>6194</v>
      </c>
      <c r="AT811" s="1">
        <v>10</v>
      </c>
      <c r="AU811" s="1">
        <v>0</v>
      </c>
      <c r="AV811" s="1">
        <v>0.17699999999999999</v>
      </c>
      <c r="AW811" s="1">
        <v>0.11799999999999999</v>
      </c>
      <c r="AX811" s="1">
        <v>0.66300000000000003</v>
      </c>
      <c r="AY811" s="1">
        <v>-2.5</v>
      </c>
      <c r="AZ811" s="1">
        <v>-3.09</v>
      </c>
      <c r="BA811" s="1">
        <v>-0.59</v>
      </c>
      <c r="BB811" s="2">
        <v>8.3716136689560004E-8</v>
      </c>
      <c r="BC811" s="2">
        <v>2.2548437783598301E-8</v>
      </c>
      <c r="BD811" s="1">
        <v>4.6616628210538501E-4</v>
      </c>
      <c r="BE811" s="2">
        <v>4.7832356281262304E-7</v>
      </c>
      <c r="BF811" s="2">
        <v>1.67139458704536E-7</v>
      </c>
      <c r="BG811" s="1">
        <v>3.7886605109292201E-3</v>
      </c>
      <c r="BH811" s="1">
        <v>231.7</v>
      </c>
      <c r="BI811" s="1">
        <v>41.1</v>
      </c>
      <c r="BJ811" s="1">
        <v>27.2</v>
      </c>
      <c r="BK811" s="1">
        <v>1.49</v>
      </c>
      <c r="BL811" s="1">
        <v>8.94</v>
      </c>
      <c r="BM811" s="1">
        <v>7.74</v>
      </c>
      <c r="BN811" s="1">
        <v>476947.87890625</v>
      </c>
      <c r="BO811" s="1">
        <v>419962.552734375</v>
      </c>
      <c r="BP811" s="1">
        <v>171819.658203125</v>
      </c>
      <c r="BQ811" s="1">
        <v>167374.04980468799</v>
      </c>
      <c r="BR811" s="1">
        <v>141819.041015625</v>
      </c>
      <c r="BS811" s="1">
        <v>124556.854003906</v>
      </c>
      <c r="BT811" s="1">
        <v>100600.421875</v>
      </c>
      <c r="BU811" s="1">
        <v>86197.219970703096</v>
      </c>
      <c r="BV811" s="1">
        <v>102248.557128906</v>
      </c>
      <c r="BW811" s="1">
        <v>112685.14453125</v>
      </c>
      <c r="BX811" s="1">
        <f t="shared" si="36"/>
        <v>0.66339416889080416</v>
      </c>
      <c r="BY811" s="1">
        <f t="shared" si="37"/>
        <v>-0.5920617637220722</v>
      </c>
      <c r="BZ811" s="1">
        <f t="shared" si="38"/>
        <v>6.2532311125368346E-3</v>
      </c>
      <c r="CA811" s="1" t="s">
        <v>102</v>
      </c>
      <c r="CB811" s="1" t="s">
        <v>102</v>
      </c>
      <c r="CC811" s="1" t="s">
        <v>101</v>
      </c>
      <c r="CD811" s="1" t="s">
        <v>102</v>
      </c>
      <c r="CE811" s="1" t="s">
        <v>101</v>
      </c>
      <c r="CF811" s="1" t="s">
        <v>102</v>
      </c>
      <c r="CG811" s="1" t="s">
        <v>101</v>
      </c>
      <c r="CH811" s="1" t="s">
        <v>101</v>
      </c>
      <c r="CI811" s="1" t="s">
        <v>102</v>
      </c>
      <c r="CJ811" s="1" t="s">
        <v>101</v>
      </c>
      <c r="CK811" s="1">
        <v>1</v>
      </c>
      <c r="CL811" s="1">
        <v>0</v>
      </c>
      <c r="CN811" s="1">
        <v>0</v>
      </c>
      <c r="CP811" s="1">
        <v>0</v>
      </c>
    </row>
    <row r="812" spans="1:96">
      <c r="A812" s="1">
        <v>-2.2629939587711601E+18</v>
      </c>
      <c r="B812" s="1" t="b">
        <v>0</v>
      </c>
      <c r="C812" s="1" t="s">
        <v>102</v>
      </c>
      <c r="D812" s="1" t="s">
        <v>97</v>
      </c>
      <c r="E812" s="1" t="s">
        <v>6195</v>
      </c>
      <c r="F812" s="1" t="s">
        <v>6196</v>
      </c>
      <c r="G812" s="1">
        <v>0</v>
      </c>
      <c r="H812" s="1">
        <v>18.975000000000001</v>
      </c>
      <c r="I812" s="1">
        <v>31</v>
      </c>
      <c r="J812" s="1">
        <v>8</v>
      </c>
      <c r="K812" s="1">
        <v>13</v>
      </c>
      <c r="L812" s="1">
        <v>8</v>
      </c>
      <c r="M812" s="1">
        <v>338</v>
      </c>
      <c r="N812" s="1">
        <v>35.5</v>
      </c>
      <c r="O812" s="1">
        <v>8.68</v>
      </c>
      <c r="P812" s="1">
        <v>0</v>
      </c>
      <c r="Q812" s="1">
        <v>2.3199999999999998</v>
      </c>
      <c r="R812" s="1">
        <v>0</v>
      </c>
      <c r="T812" s="1">
        <v>0</v>
      </c>
      <c r="Z812" s="1">
        <v>7</v>
      </c>
      <c r="AA812" s="1">
        <v>3</v>
      </c>
      <c r="AB812" s="1">
        <v>2</v>
      </c>
      <c r="AD812" s="1">
        <v>1</v>
      </c>
      <c r="AJ812" s="1" t="s">
        <v>278</v>
      </c>
      <c r="AK812" s="1" t="s">
        <v>2795</v>
      </c>
      <c r="AL812" s="1" t="s">
        <v>146</v>
      </c>
      <c r="AM812" s="1" t="s">
        <v>5809</v>
      </c>
      <c r="AN812" s="1">
        <v>4191</v>
      </c>
      <c r="AO812" s="1" t="s">
        <v>6197</v>
      </c>
      <c r="AP812" s="1" t="s">
        <v>6198</v>
      </c>
      <c r="AQ812" s="1" t="s">
        <v>6199</v>
      </c>
      <c r="AR812" s="1" t="s">
        <v>6200</v>
      </c>
      <c r="AS812" s="1" t="s">
        <v>6201</v>
      </c>
      <c r="AT812" s="1">
        <v>10</v>
      </c>
      <c r="AU812" s="1">
        <v>0</v>
      </c>
      <c r="AV812" s="1">
        <v>0.14499999999999999</v>
      </c>
      <c r="AW812" s="1">
        <v>6.2E-2</v>
      </c>
      <c r="AX812" s="1">
        <v>0.42599999999999999</v>
      </c>
      <c r="AY812" s="1">
        <v>-2.79</v>
      </c>
      <c r="AZ812" s="1">
        <v>-4.0199999999999996</v>
      </c>
      <c r="BA812" s="1">
        <v>-1.23</v>
      </c>
      <c r="BB812" s="1">
        <v>1.5002747692938201E-4</v>
      </c>
      <c r="BC812" s="2">
        <v>1.30981625616755E-5</v>
      </c>
      <c r="BD812" s="1">
        <v>5.4108877408729503E-3</v>
      </c>
      <c r="BE812" s="1">
        <v>2.6787576491510401E-4</v>
      </c>
      <c r="BF812" s="2">
        <v>3.1983587565068799E-5</v>
      </c>
      <c r="BG812" s="1">
        <v>2.4899143587999401E-2</v>
      </c>
      <c r="BH812" s="1">
        <v>248.6</v>
      </c>
      <c r="BI812" s="1">
        <v>36</v>
      </c>
      <c r="BJ812" s="1">
        <v>15.3</v>
      </c>
      <c r="BK812" s="1">
        <v>5.14</v>
      </c>
      <c r="BL812" s="1">
        <v>25.3</v>
      </c>
      <c r="BM812" s="1">
        <v>31.09</v>
      </c>
      <c r="BN812" s="1">
        <v>448151.244140625</v>
      </c>
      <c r="BO812" s="1">
        <v>374732.95703125</v>
      </c>
      <c r="BP812" s="1">
        <v>145981.34521484401</v>
      </c>
      <c r="BQ812" s="1">
        <v>156633.68408203099</v>
      </c>
      <c r="BR812" s="1">
        <v>84935.616455078096</v>
      </c>
      <c r="BS812" s="1">
        <v>92108.748901367202</v>
      </c>
      <c r="BT812" s="1">
        <v>35874.772216796897</v>
      </c>
      <c r="BU812" s="1">
        <v>40419.508300781301</v>
      </c>
      <c r="BV812" s="1">
        <v>73678.849365234404</v>
      </c>
      <c r="BW812" s="1">
        <v>51110.361328125</v>
      </c>
      <c r="BX812" s="1">
        <f t="shared" si="36"/>
        <v>0.41922141722309675</v>
      </c>
      <c r="BY812" s="1">
        <f t="shared" si="37"/>
        <v>-1.2542156715896122</v>
      </c>
      <c r="BZ812" s="1">
        <f t="shared" si="38"/>
        <v>1.3558811223145752E-2</v>
      </c>
      <c r="CA812" s="1" t="s">
        <v>102</v>
      </c>
      <c r="CB812" s="1" t="s">
        <v>102</v>
      </c>
      <c r="CC812" s="1" t="s">
        <v>102</v>
      </c>
      <c r="CD812" s="1" t="s">
        <v>101</v>
      </c>
      <c r="CE812" s="1" t="s">
        <v>102</v>
      </c>
      <c r="CF812" s="1" t="s">
        <v>101</v>
      </c>
      <c r="CG812" s="1" t="s">
        <v>101</v>
      </c>
      <c r="CH812" s="1" t="s">
        <v>101</v>
      </c>
      <c r="CI812" s="1" t="s">
        <v>101</v>
      </c>
      <c r="CJ812" s="1" t="s">
        <v>101</v>
      </c>
      <c r="CK812" s="1">
        <v>1</v>
      </c>
      <c r="CL812" s="1">
        <v>0</v>
      </c>
      <c r="CN812" s="1">
        <v>1</v>
      </c>
      <c r="CO812" s="1" t="s">
        <v>6202</v>
      </c>
      <c r="CP812" s="1">
        <v>0</v>
      </c>
      <c r="CR812" s="1" t="s">
        <v>6202</v>
      </c>
    </row>
    <row r="813" spans="1:96">
      <c r="A813" s="1">
        <v>-1.9404126088942899E+18</v>
      </c>
      <c r="B813" s="1" t="b">
        <v>0</v>
      </c>
      <c r="C813" s="1" t="s">
        <v>104</v>
      </c>
      <c r="D813" s="1" t="s">
        <v>97</v>
      </c>
      <c r="E813" s="1" t="s">
        <v>6203</v>
      </c>
      <c r="F813" s="1" t="s">
        <v>6204</v>
      </c>
      <c r="G813" s="1">
        <v>1.4E-2</v>
      </c>
      <c r="H813" s="1">
        <v>2.33</v>
      </c>
      <c r="I813" s="1">
        <v>2</v>
      </c>
      <c r="J813" s="1">
        <v>1</v>
      </c>
      <c r="K813" s="1">
        <v>4</v>
      </c>
      <c r="L813" s="1">
        <v>1</v>
      </c>
      <c r="M813" s="1">
        <v>456</v>
      </c>
      <c r="N813" s="1">
        <v>51</v>
      </c>
      <c r="O813" s="1">
        <v>6.24</v>
      </c>
      <c r="R813" s="1">
        <v>0</v>
      </c>
      <c r="U813" s="1">
        <v>0</v>
      </c>
      <c r="W813" s="1">
        <v>0</v>
      </c>
      <c r="X813" s="1">
        <v>0</v>
      </c>
      <c r="AB813" s="1">
        <v>1</v>
      </c>
      <c r="AE813" s="1">
        <v>1</v>
      </c>
      <c r="AG813" s="1">
        <v>1</v>
      </c>
      <c r="AH813" s="1">
        <v>1</v>
      </c>
      <c r="AJ813" s="1" t="s">
        <v>597</v>
      </c>
      <c r="AK813" s="1" t="s">
        <v>3318</v>
      </c>
      <c r="AM813" s="1" t="s">
        <v>6205</v>
      </c>
      <c r="AN813" s="1">
        <v>57707</v>
      </c>
      <c r="AO813" s="1" t="s">
        <v>6206</v>
      </c>
      <c r="AP813" s="1" t="s">
        <v>6207</v>
      </c>
      <c r="AQ813" s="1" t="s">
        <v>6208</v>
      </c>
      <c r="AT813" s="1">
        <v>0</v>
      </c>
      <c r="AU813" s="1">
        <v>0</v>
      </c>
      <c r="AV813" s="1">
        <v>100</v>
      </c>
      <c r="AW813" s="1">
        <v>100</v>
      </c>
      <c r="AX813" s="1">
        <v>0.81200000000000006</v>
      </c>
      <c r="AY813" s="1">
        <v>6.64</v>
      </c>
      <c r="AZ813" s="1">
        <v>6.64</v>
      </c>
      <c r="BA813" s="1">
        <v>-0.3</v>
      </c>
      <c r="BD813" s="1">
        <v>6.5663404454818899E-2</v>
      </c>
      <c r="BG813" s="1">
        <v>0.15691233013804801</v>
      </c>
      <c r="BI813" s="1">
        <v>165.5</v>
      </c>
      <c r="BJ813" s="1">
        <v>134.5</v>
      </c>
      <c r="BL813" s="1">
        <v>17.27</v>
      </c>
      <c r="BM813" s="1">
        <v>3.09</v>
      </c>
      <c r="BP813" s="1">
        <v>164953.828125</v>
      </c>
      <c r="BQ813" s="1">
        <v>164346.765625</v>
      </c>
      <c r="BR813" s="1">
        <v>123054.5859375</v>
      </c>
      <c r="BS813" s="1">
        <v>100110.578125</v>
      </c>
      <c r="BT813" s="1">
        <v>115725.734375</v>
      </c>
      <c r="BU813" s="1">
        <v>101634.296875</v>
      </c>
      <c r="BV813" s="1">
        <v>112337.8359375</v>
      </c>
      <c r="BW813" s="1">
        <v>105147.328125</v>
      </c>
      <c r="BX813" s="1">
        <f t="shared" si="36"/>
        <v>0.78709890914195091</v>
      </c>
      <c r="BY813" s="1">
        <f t="shared" si="37"/>
        <v>-0.34538315450093476</v>
      </c>
      <c r="BZ813" s="1">
        <f t="shared" si="38"/>
        <v>0.12206002787216778</v>
      </c>
      <c r="CA813" s="1" t="s">
        <v>100</v>
      </c>
      <c r="CB813" s="1" t="s">
        <v>100</v>
      </c>
      <c r="CC813" s="1" t="s">
        <v>102</v>
      </c>
      <c r="CD813" s="1" t="s">
        <v>101</v>
      </c>
      <c r="CE813" s="1" t="s">
        <v>101</v>
      </c>
      <c r="CF813" s="1" t="s">
        <v>102</v>
      </c>
      <c r="CG813" s="1" t="s">
        <v>101</v>
      </c>
      <c r="CH813" s="1" t="s">
        <v>102</v>
      </c>
      <c r="CI813" s="1" t="s">
        <v>102</v>
      </c>
      <c r="CJ813" s="1" t="s">
        <v>101</v>
      </c>
      <c r="CK813" s="1">
        <v>1</v>
      </c>
      <c r="CL813" s="1">
        <v>0</v>
      </c>
      <c r="CN813" s="1">
        <v>0</v>
      </c>
      <c r="CP813" s="1">
        <v>0</v>
      </c>
    </row>
    <row r="814" spans="1:96">
      <c r="A814" s="1">
        <v>-5.4013880150328996E+18</v>
      </c>
      <c r="B814" s="1" t="b">
        <v>0</v>
      </c>
      <c r="C814" s="1" t="s">
        <v>96</v>
      </c>
      <c r="D814" s="1" t="s">
        <v>97</v>
      </c>
      <c r="E814" s="1" t="s">
        <v>6209</v>
      </c>
      <c r="F814" s="1" t="s">
        <v>6210</v>
      </c>
      <c r="G814" s="1">
        <v>8.8999999999999996E-2</v>
      </c>
      <c r="H814" s="1">
        <v>1.4890000000000001</v>
      </c>
      <c r="I814" s="1">
        <v>2</v>
      </c>
      <c r="J814" s="1">
        <v>1</v>
      </c>
      <c r="K814" s="1">
        <v>2</v>
      </c>
      <c r="L814" s="1">
        <v>1</v>
      </c>
      <c r="M814" s="1">
        <v>600</v>
      </c>
      <c r="N814" s="1">
        <v>65.400000000000006</v>
      </c>
      <c r="O814" s="1">
        <v>9.16</v>
      </c>
      <c r="R814" s="1">
        <v>0</v>
      </c>
      <c r="X814" s="1">
        <v>0</v>
      </c>
      <c r="AB814" s="1">
        <v>1</v>
      </c>
      <c r="AH814" s="1">
        <v>1</v>
      </c>
      <c r="AJ814" s="1" t="s">
        <v>296</v>
      </c>
      <c r="AK814" s="1" t="s">
        <v>1455</v>
      </c>
      <c r="AL814" s="1" t="s">
        <v>146</v>
      </c>
      <c r="AM814" s="1" t="s">
        <v>6211</v>
      </c>
      <c r="AN814" s="1">
        <v>9441</v>
      </c>
      <c r="AO814" s="1" t="s">
        <v>6212</v>
      </c>
      <c r="AP814" s="1" t="s">
        <v>6213</v>
      </c>
      <c r="AQ814" s="1" t="s">
        <v>6214</v>
      </c>
      <c r="AS814" s="1" t="s">
        <v>6215</v>
      </c>
      <c r="AT814" s="1">
        <v>4</v>
      </c>
      <c r="AU814" s="1">
        <v>0</v>
      </c>
      <c r="AV814" s="1">
        <v>1.591</v>
      </c>
      <c r="AW814" s="1">
        <v>1.413</v>
      </c>
      <c r="AX814" s="1">
        <v>0.88800000000000001</v>
      </c>
      <c r="AY814" s="1">
        <v>0.67</v>
      </c>
      <c r="AZ814" s="1">
        <v>0.5</v>
      </c>
      <c r="BA814" s="1">
        <v>-0.17</v>
      </c>
      <c r="BB814" s="1">
        <v>2.42199055334624E-4</v>
      </c>
      <c r="BC814" s="1">
        <v>1.4071741840420099E-3</v>
      </c>
      <c r="BD814" s="1">
        <v>0.102651493462265</v>
      </c>
      <c r="BE814" s="1">
        <v>4.1533998984395997E-4</v>
      </c>
      <c r="BF814" s="1">
        <v>2.1833050383459301E-3</v>
      </c>
      <c r="BG814" s="1">
        <v>0.22314999429851601</v>
      </c>
      <c r="BH814" s="1">
        <v>74.900000000000006</v>
      </c>
      <c r="BI814" s="1">
        <v>119.2</v>
      </c>
      <c r="BJ814" s="1">
        <v>105.9</v>
      </c>
      <c r="BK814" s="1">
        <v>2.2999999999999998</v>
      </c>
      <c r="BL814" s="1">
        <v>8.69</v>
      </c>
      <c r="BM814" s="1">
        <v>4.58</v>
      </c>
      <c r="BN814" s="1">
        <v>22009.259765625</v>
      </c>
      <c r="BO814" s="1">
        <v>19160.3203125</v>
      </c>
      <c r="BP814" s="1">
        <v>73877.0546875</v>
      </c>
      <c r="BQ814" s="1">
        <v>59466.1484375</v>
      </c>
      <c r="BR814" s="1">
        <v>51508.75390625</v>
      </c>
      <c r="BS814" s="1">
        <v>61807.41015625</v>
      </c>
      <c r="BT814" s="1">
        <v>58493.22265625</v>
      </c>
      <c r="BU814" s="1">
        <v>49350.81640625</v>
      </c>
      <c r="BV814" s="1">
        <v>52205.90234375</v>
      </c>
      <c r="BW814" s="1">
        <v>55098.19140625</v>
      </c>
      <c r="BX814" s="1">
        <f t="shared" si="36"/>
        <v>0.87224797203405413</v>
      </c>
      <c r="BY814" s="1">
        <f t="shared" si="37"/>
        <v>-0.1971897567122689</v>
      </c>
      <c r="BZ814" s="1">
        <f t="shared" si="38"/>
        <v>0.16809795880588846</v>
      </c>
      <c r="CA814" s="1" t="s">
        <v>101</v>
      </c>
      <c r="CB814" s="1" t="s">
        <v>101</v>
      </c>
      <c r="CC814" s="1" t="s">
        <v>102</v>
      </c>
      <c r="CD814" s="1" t="s">
        <v>101</v>
      </c>
      <c r="CE814" s="1" t="s">
        <v>101</v>
      </c>
      <c r="CF814" s="1" t="s">
        <v>101</v>
      </c>
      <c r="CG814" s="1" t="s">
        <v>101</v>
      </c>
      <c r="CH814" s="1" t="s">
        <v>101</v>
      </c>
      <c r="CI814" s="1" t="s">
        <v>102</v>
      </c>
      <c r="CJ814" s="1" t="s">
        <v>101</v>
      </c>
      <c r="CK814" s="1">
        <v>1</v>
      </c>
      <c r="CL814" s="1">
        <v>0</v>
      </c>
      <c r="CN814" s="1">
        <v>0</v>
      </c>
      <c r="CP814" s="1">
        <v>0</v>
      </c>
    </row>
    <row r="815" spans="1:96">
      <c r="A815" s="1">
        <v>-3.4722268709010299E+18</v>
      </c>
      <c r="B815" s="1" t="b">
        <v>0</v>
      </c>
      <c r="C815" s="1" t="s">
        <v>96</v>
      </c>
      <c r="D815" s="1" t="s">
        <v>97</v>
      </c>
      <c r="E815" s="1" t="s">
        <v>6216</v>
      </c>
      <c r="F815" s="1" t="s">
        <v>6217</v>
      </c>
      <c r="G815" s="1">
        <v>0.182</v>
      </c>
      <c r="H815" s="1">
        <v>1.0680000000000001</v>
      </c>
      <c r="I815" s="1">
        <v>2</v>
      </c>
      <c r="J815" s="1">
        <v>1</v>
      </c>
      <c r="K815" s="1">
        <v>1</v>
      </c>
      <c r="L815" s="1">
        <v>1</v>
      </c>
      <c r="M815" s="1">
        <v>781</v>
      </c>
      <c r="N815" s="1">
        <v>86.4</v>
      </c>
      <c r="O815" s="1">
        <v>8.0299999999999994</v>
      </c>
      <c r="X815" s="1">
        <v>0</v>
      </c>
      <c r="AH815" s="1">
        <v>1</v>
      </c>
      <c r="AJ815" s="1" t="s">
        <v>3508</v>
      </c>
      <c r="AK815" s="1" t="s">
        <v>670</v>
      </c>
      <c r="AL815" s="1" t="s">
        <v>286</v>
      </c>
      <c r="AM815" s="1" t="s">
        <v>6218</v>
      </c>
      <c r="AN815" s="1">
        <v>4210</v>
      </c>
      <c r="AO815" s="1" t="s">
        <v>6219</v>
      </c>
      <c r="AP815" s="1" t="s">
        <v>6220</v>
      </c>
      <c r="AQ815" s="1" t="s">
        <v>6221</v>
      </c>
      <c r="AR815" s="1" t="s">
        <v>179</v>
      </c>
      <c r="AS815" s="1" t="s">
        <v>6222</v>
      </c>
      <c r="AT815" s="1">
        <v>3</v>
      </c>
      <c r="AU815" s="1">
        <v>0</v>
      </c>
      <c r="BX815" s="1" t="e">
        <f t="shared" si="36"/>
        <v>#DIV/0!</v>
      </c>
      <c r="BY815" s="1" t="e">
        <f t="shared" si="37"/>
        <v>#DIV/0!</v>
      </c>
      <c r="BZ815" s="1" t="e">
        <f t="shared" si="38"/>
        <v>#DIV/0!</v>
      </c>
      <c r="CA815" s="1" t="s">
        <v>100</v>
      </c>
      <c r="CB815" s="1" t="s">
        <v>100</v>
      </c>
      <c r="CC815" s="1" t="s">
        <v>100</v>
      </c>
      <c r="CD815" s="1" t="s">
        <v>100</v>
      </c>
      <c r="CE815" s="1" t="s">
        <v>100</v>
      </c>
      <c r="CF815" s="1" t="s">
        <v>100</v>
      </c>
      <c r="CG815" s="1" t="s">
        <v>100</v>
      </c>
      <c r="CH815" s="1" t="s">
        <v>100</v>
      </c>
      <c r="CI815" s="1" t="s">
        <v>102</v>
      </c>
      <c r="CJ815" s="1" t="s">
        <v>100</v>
      </c>
      <c r="CK815" s="1">
        <v>1</v>
      </c>
      <c r="CL815" s="1">
        <v>0</v>
      </c>
      <c r="CN815" s="1">
        <v>1</v>
      </c>
      <c r="CO815" s="1" t="s">
        <v>6223</v>
      </c>
      <c r="CP815" s="1">
        <v>0</v>
      </c>
      <c r="CR815" s="1" t="s">
        <v>6223</v>
      </c>
    </row>
    <row r="816" spans="1:96">
      <c r="A816" s="1">
        <v>6.6654926642092503E+18</v>
      </c>
      <c r="B816" s="1" t="b">
        <v>0</v>
      </c>
      <c r="C816" s="1" t="s">
        <v>96</v>
      </c>
      <c r="D816" s="1" t="s">
        <v>97</v>
      </c>
      <c r="E816" s="1" t="s">
        <v>6224</v>
      </c>
      <c r="F816" s="1" t="s">
        <v>6225</v>
      </c>
      <c r="G816" s="1">
        <v>0.17</v>
      </c>
      <c r="H816" s="1">
        <v>1.1599999999999999</v>
      </c>
      <c r="I816" s="1">
        <v>4</v>
      </c>
      <c r="J816" s="1">
        <v>1</v>
      </c>
      <c r="K816" s="1">
        <v>1</v>
      </c>
      <c r="L816" s="1">
        <v>1</v>
      </c>
      <c r="M816" s="1">
        <v>378</v>
      </c>
      <c r="N816" s="1">
        <v>43.4</v>
      </c>
      <c r="O816" s="1">
        <v>5.86</v>
      </c>
      <c r="Y816" s="1">
        <v>0</v>
      </c>
      <c r="AI816" s="1">
        <v>1</v>
      </c>
      <c r="AJ816" s="1" t="s">
        <v>1299</v>
      </c>
      <c r="AK816" s="1" t="s">
        <v>709</v>
      </c>
      <c r="AL816" s="1" t="s">
        <v>146</v>
      </c>
      <c r="AM816" s="1" t="s">
        <v>6226</v>
      </c>
      <c r="AN816" s="1">
        <v>55798</v>
      </c>
      <c r="AO816" s="1" t="s">
        <v>6227</v>
      </c>
      <c r="AP816" s="1" t="s">
        <v>6228</v>
      </c>
      <c r="AQ816" s="1" t="s">
        <v>6229</v>
      </c>
      <c r="AT816" s="1">
        <v>0</v>
      </c>
      <c r="AU816" s="1">
        <v>0</v>
      </c>
      <c r="AV816" s="1">
        <v>0.23300000000000001</v>
      </c>
      <c r="AW816" s="1">
        <v>0.19700000000000001</v>
      </c>
      <c r="AX816" s="1">
        <v>0.84699999999999998</v>
      </c>
      <c r="AY816" s="1">
        <v>-2.1</v>
      </c>
      <c r="AZ816" s="1">
        <v>-2.34</v>
      </c>
      <c r="BA816" s="1">
        <v>-0.24</v>
      </c>
      <c r="BB816" s="1">
        <v>2.6018611810540998E-4</v>
      </c>
      <c r="BC816" s="2">
        <v>9.7094123880370198E-5</v>
      </c>
      <c r="BD816" s="1">
        <v>0.30809309920741801</v>
      </c>
      <c r="BE816" s="1">
        <v>4.4376384051356902E-4</v>
      </c>
      <c r="BF816" s="1">
        <v>1.89189642319161E-4</v>
      </c>
      <c r="BG816" s="1">
        <v>0.51219940621372695</v>
      </c>
      <c r="BH816" s="1">
        <v>209.9</v>
      </c>
      <c r="BI816" s="1">
        <v>48.8</v>
      </c>
      <c r="BJ816" s="1">
        <v>41.3</v>
      </c>
      <c r="BK816" s="1">
        <v>7.73</v>
      </c>
      <c r="BL816" s="1">
        <v>24.6</v>
      </c>
      <c r="BM816" s="1">
        <v>19.98</v>
      </c>
      <c r="BN816" s="1">
        <v>64680.6171875</v>
      </c>
      <c r="BO816" s="1">
        <v>64894.78515625</v>
      </c>
      <c r="BP816" s="1">
        <v>45323.953125</v>
      </c>
      <c r="BQ816" s="1">
        <v>30108.7578125</v>
      </c>
      <c r="BR816" s="1">
        <v>25496.6171875</v>
      </c>
      <c r="BS816" s="1">
        <v>20560.81640625</v>
      </c>
      <c r="BT816" s="1">
        <v>27270.02734375</v>
      </c>
      <c r="BU816" s="1">
        <v>19770.416015625</v>
      </c>
      <c r="BV816" s="1">
        <v>17584.27734375</v>
      </c>
      <c r="BW816" s="1">
        <v>26994.40625</v>
      </c>
      <c r="BX816" s="1">
        <f t="shared" si="36"/>
        <v>0.75412805957736351</v>
      </c>
      <c r="BY816" s="1">
        <f t="shared" si="37"/>
        <v>-0.40711856445721273</v>
      </c>
      <c r="BZ816" s="1">
        <f t="shared" si="38"/>
        <v>0.25246381978264371</v>
      </c>
      <c r="CA816" s="1" t="s">
        <v>101</v>
      </c>
      <c r="CB816" s="1" t="s">
        <v>101</v>
      </c>
      <c r="CC816" s="1" t="s">
        <v>101</v>
      </c>
      <c r="CD816" s="1" t="s">
        <v>101</v>
      </c>
      <c r="CE816" s="1" t="s">
        <v>101</v>
      </c>
      <c r="CF816" s="1" t="s">
        <v>101</v>
      </c>
      <c r="CG816" s="1" t="s">
        <v>101</v>
      </c>
      <c r="CH816" s="1" t="s">
        <v>101</v>
      </c>
      <c r="CI816" s="1" t="s">
        <v>101</v>
      </c>
      <c r="CJ816" s="1" t="s">
        <v>102</v>
      </c>
      <c r="CK816" s="1">
        <v>1</v>
      </c>
      <c r="CL816" s="1">
        <v>0</v>
      </c>
      <c r="CN816" s="1">
        <v>0</v>
      </c>
      <c r="CP816" s="1">
        <v>0</v>
      </c>
    </row>
    <row r="817" spans="1:96">
      <c r="A817" s="1">
        <v>2.6744368890277299E+18</v>
      </c>
      <c r="B817" s="1" t="b">
        <v>0</v>
      </c>
      <c r="C817" s="1" t="s">
        <v>104</v>
      </c>
      <c r="D817" s="1" t="s">
        <v>97</v>
      </c>
      <c r="E817" s="1" t="s">
        <v>6230</v>
      </c>
      <c r="F817" s="1" t="s">
        <v>6231</v>
      </c>
      <c r="G817" s="1">
        <v>1.9E-2</v>
      </c>
      <c r="H817" s="1">
        <v>2.2069999999999999</v>
      </c>
      <c r="I817" s="1">
        <v>2</v>
      </c>
      <c r="J817" s="1">
        <v>1</v>
      </c>
      <c r="K817" s="1">
        <v>2</v>
      </c>
      <c r="L817" s="1">
        <v>1</v>
      </c>
      <c r="M817" s="1">
        <v>387</v>
      </c>
      <c r="N817" s="1">
        <v>43.1</v>
      </c>
      <c r="O817" s="1">
        <v>8.15</v>
      </c>
      <c r="T817" s="1">
        <v>0</v>
      </c>
      <c r="U817" s="1">
        <v>0</v>
      </c>
      <c r="AD817" s="1">
        <v>1</v>
      </c>
      <c r="AE817" s="1">
        <v>1</v>
      </c>
      <c r="AJ817" s="1" t="s">
        <v>6232</v>
      </c>
      <c r="AK817" s="1" t="s">
        <v>6233</v>
      </c>
      <c r="AL817" s="1" t="s">
        <v>791</v>
      </c>
      <c r="AM817" s="1" t="s">
        <v>6234</v>
      </c>
      <c r="AN817" s="1">
        <v>4240</v>
      </c>
      <c r="AO817" s="1" t="s">
        <v>6235</v>
      </c>
      <c r="AP817" s="1" t="s">
        <v>6236</v>
      </c>
      <c r="AQ817" s="1" t="s">
        <v>6237</v>
      </c>
      <c r="AR817" s="1" t="s">
        <v>6238</v>
      </c>
      <c r="AS817" s="1" t="s">
        <v>6239</v>
      </c>
      <c r="AT817" s="1">
        <v>9</v>
      </c>
      <c r="AU817" s="1">
        <v>0</v>
      </c>
      <c r="AV817" s="1">
        <v>100</v>
      </c>
      <c r="AX817" s="1">
        <v>0.01</v>
      </c>
      <c r="AY817" s="1">
        <v>6.64</v>
      </c>
      <c r="BA817" s="1">
        <v>-6.64</v>
      </c>
      <c r="BI817" s="1">
        <v>300</v>
      </c>
      <c r="BL817" s="1">
        <v>12.75</v>
      </c>
      <c r="BP817" s="1">
        <v>67704.0625</v>
      </c>
      <c r="BQ817" s="1">
        <v>53949.65234375</v>
      </c>
      <c r="BR817" s="1">
        <v>67676.0625</v>
      </c>
      <c r="BS817" s="1">
        <v>62143.375</v>
      </c>
      <c r="BX817" s="1" t="e">
        <f t="shared" si="36"/>
        <v>#DIV/0!</v>
      </c>
      <c r="BY817" s="1" t="e">
        <f t="shared" si="37"/>
        <v>#DIV/0!</v>
      </c>
      <c r="BZ817" s="1" t="e">
        <f t="shared" si="38"/>
        <v>#DIV/0!</v>
      </c>
      <c r="CA817" s="1" t="s">
        <v>100</v>
      </c>
      <c r="CB817" s="1" t="s">
        <v>100</v>
      </c>
      <c r="CC817" s="1" t="s">
        <v>101</v>
      </c>
      <c r="CD817" s="1" t="s">
        <v>101</v>
      </c>
      <c r="CE817" s="1" t="s">
        <v>102</v>
      </c>
      <c r="CF817" s="1" t="s">
        <v>102</v>
      </c>
      <c r="CG817" s="1" t="s">
        <v>100</v>
      </c>
      <c r="CH817" s="1" t="s">
        <v>100</v>
      </c>
      <c r="CI817" s="1" t="s">
        <v>100</v>
      </c>
      <c r="CJ817" s="1" t="s">
        <v>100</v>
      </c>
      <c r="CK817" s="1">
        <v>1</v>
      </c>
      <c r="CL817" s="1">
        <v>0</v>
      </c>
      <c r="CN817" s="1">
        <v>0</v>
      </c>
      <c r="CP817" s="1">
        <v>0</v>
      </c>
    </row>
    <row r="818" spans="1:96">
      <c r="A818" s="1">
        <v>-3.3487005632803E+18</v>
      </c>
      <c r="B818" s="1" t="b">
        <v>0</v>
      </c>
      <c r="C818" s="1" t="s">
        <v>96</v>
      </c>
      <c r="D818" s="1" t="s">
        <v>97</v>
      </c>
      <c r="E818" s="1" t="s">
        <v>6240</v>
      </c>
      <c r="F818" s="1" t="s">
        <v>6241</v>
      </c>
      <c r="G818" s="1">
        <v>0.14199999999999999</v>
      </c>
      <c r="H818" s="1">
        <v>1.2869999999999999</v>
      </c>
      <c r="I818" s="1">
        <v>1</v>
      </c>
      <c r="J818" s="1">
        <v>1</v>
      </c>
      <c r="K818" s="1">
        <v>1</v>
      </c>
      <c r="L818" s="1">
        <v>1</v>
      </c>
      <c r="M818" s="1">
        <v>741</v>
      </c>
      <c r="N818" s="1">
        <v>84.1</v>
      </c>
      <c r="O818" s="1">
        <v>6.33</v>
      </c>
      <c r="X818" s="1">
        <v>0</v>
      </c>
      <c r="AH818" s="1">
        <v>1</v>
      </c>
      <c r="AJ818" s="1" t="s">
        <v>649</v>
      </c>
      <c r="AK818" s="1" t="s">
        <v>215</v>
      </c>
      <c r="AL818" s="1" t="s">
        <v>146</v>
      </c>
      <c r="AM818" s="1" t="s">
        <v>6242</v>
      </c>
      <c r="AN818" s="1">
        <v>55669</v>
      </c>
      <c r="AO818" s="1" t="s">
        <v>6243</v>
      </c>
      <c r="AP818" s="1" t="s">
        <v>6244</v>
      </c>
      <c r="AQ818" s="1" t="s">
        <v>6245</v>
      </c>
      <c r="AS818" s="1" t="s">
        <v>6246</v>
      </c>
      <c r="AT818" s="1">
        <v>3</v>
      </c>
      <c r="AU818" s="1">
        <v>0</v>
      </c>
      <c r="AV818" s="1">
        <v>100</v>
      </c>
      <c r="AW818" s="1">
        <v>100</v>
      </c>
      <c r="AX818" s="1">
        <v>1.014</v>
      </c>
      <c r="AY818" s="1">
        <v>6.64</v>
      </c>
      <c r="AZ818" s="1">
        <v>6.64</v>
      </c>
      <c r="BA818" s="1">
        <v>0.02</v>
      </c>
      <c r="BD818" s="1">
        <v>0.69875472323244103</v>
      </c>
      <c r="BG818" s="1">
        <v>0.87151193224158496</v>
      </c>
      <c r="BI818" s="1">
        <v>149</v>
      </c>
      <c r="BJ818" s="1">
        <v>151</v>
      </c>
      <c r="BL818" s="1">
        <v>9.2899999999999991</v>
      </c>
      <c r="BM818" s="1">
        <v>21.76</v>
      </c>
      <c r="BP818" s="1">
        <v>38494.90234375</v>
      </c>
      <c r="BQ818" s="1">
        <v>28714.359375</v>
      </c>
      <c r="BR818" s="1">
        <v>28882.701171875</v>
      </c>
      <c r="BS818" s="1">
        <v>32826.84765625</v>
      </c>
      <c r="BT818" s="1">
        <v>36504.97265625</v>
      </c>
      <c r="BU818" s="1">
        <v>19942.544921875</v>
      </c>
      <c r="BV818" s="1">
        <v>30052.21484375</v>
      </c>
      <c r="BW818" s="1">
        <v>36338.046875</v>
      </c>
      <c r="BX818" s="1">
        <f t="shared" si="36"/>
        <v>0.95283053555796704</v>
      </c>
      <c r="BY818" s="1">
        <f t="shared" si="37"/>
        <v>-6.9708446597020468E-2</v>
      </c>
      <c r="BZ818" s="1">
        <f t="shared" si="38"/>
        <v>0.7478844084292543</v>
      </c>
      <c r="CA818" s="1" t="s">
        <v>100</v>
      </c>
      <c r="CB818" s="1" t="s">
        <v>100</v>
      </c>
      <c r="CC818" s="1" t="s">
        <v>101</v>
      </c>
      <c r="CD818" s="1" t="s">
        <v>101</v>
      </c>
      <c r="CE818" s="1" t="s">
        <v>101</v>
      </c>
      <c r="CF818" s="1" t="s">
        <v>101</v>
      </c>
      <c r="CG818" s="1" t="s">
        <v>101</v>
      </c>
      <c r="CH818" s="1" t="s">
        <v>101</v>
      </c>
      <c r="CI818" s="1" t="s">
        <v>102</v>
      </c>
      <c r="CJ818" s="1" t="s">
        <v>101</v>
      </c>
      <c r="CK818" s="1">
        <v>1</v>
      </c>
      <c r="CL818" s="1">
        <v>0</v>
      </c>
      <c r="CN818" s="1">
        <v>0</v>
      </c>
      <c r="CP818" s="1">
        <v>0</v>
      </c>
    </row>
    <row r="819" spans="1:96">
      <c r="A819" s="1">
        <v>-6.3586200988224399E+18</v>
      </c>
      <c r="B819" s="1" t="b">
        <v>0</v>
      </c>
      <c r="C819" s="1" t="s">
        <v>102</v>
      </c>
      <c r="D819" s="1" t="s">
        <v>97</v>
      </c>
      <c r="E819" s="1" t="s">
        <v>6247</v>
      </c>
      <c r="F819" s="1" t="s">
        <v>6248</v>
      </c>
      <c r="G819" s="1">
        <v>0.01</v>
      </c>
      <c r="H819" s="1">
        <v>2.569</v>
      </c>
      <c r="I819" s="1">
        <v>5</v>
      </c>
      <c r="J819" s="1">
        <v>1</v>
      </c>
      <c r="K819" s="1">
        <v>8</v>
      </c>
      <c r="L819" s="1">
        <v>1</v>
      </c>
      <c r="M819" s="1">
        <v>240</v>
      </c>
      <c r="N819" s="1">
        <v>25.4</v>
      </c>
      <c r="O819" s="1">
        <v>4.4400000000000004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  <c r="Y819" s="1">
        <v>0</v>
      </c>
      <c r="AB819" s="1">
        <v>1</v>
      </c>
      <c r="AC819" s="1">
        <v>1</v>
      </c>
      <c r="AD819" s="1">
        <v>1</v>
      </c>
      <c r="AE819" s="1">
        <v>1</v>
      </c>
      <c r="AF819" s="1">
        <v>1</v>
      </c>
      <c r="AG819" s="1">
        <v>1</v>
      </c>
      <c r="AH819" s="1">
        <v>1</v>
      </c>
      <c r="AI819" s="1">
        <v>1</v>
      </c>
      <c r="AJ819" s="1" t="s">
        <v>5646</v>
      </c>
      <c r="AK819" s="1" t="s">
        <v>2795</v>
      </c>
      <c r="AM819" s="1" t="s">
        <v>6249</v>
      </c>
      <c r="AN819" s="1">
        <v>84709</v>
      </c>
      <c r="AO819" s="1" t="s">
        <v>6250</v>
      </c>
      <c r="AP819" s="1" t="s">
        <v>6251</v>
      </c>
      <c r="AQ819" s="1" t="s">
        <v>6252</v>
      </c>
      <c r="AT819" s="1">
        <v>0</v>
      </c>
      <c r="AU819" s="1">
        <v>0</v>
      </c>
      <c r="AV819" s="1">
        <v>6.4560000000000004</v>
      </c>
      <c r="AW819" s="1">
        <v>6.9770000000000003</v>
      </c>
      <c r="AX819" s="1">
        <v>1.081</v>
      </c>
      <c r="AY819" s="1">
        <v>2.69</v>
      </c>
      <c r="AZ819" s="1">
        <v>2.8</v>
      </c>
      <c r="BA819" s="1">
        <v>0.11</v>
      </c>
      <c r="BD819" s="1">
        <v>0.41828024553006599</v>
      </c>
      <c r="BG819" s="1">
        <v>0.63300316513007104</v>
      </c>
      <c r="BH819" s="1">
        <v>20.8</v>
      </c>
      <c r="BI819" s="1">
        <v>134.19999999999999</v>
      </c>
      <c r="BJ819" s="1">
        <v>145</v>
      </c>
      <c r="BL819" s="1">
        <v>6.14</v>
      </c>
      <c r="BM819" s="1">
        <v>5.31</v>
      </c>
      <c r="BO819" s="1">
        <v>7110.130859375</v>
      </c>
      <c r="BP819" s="1">
        <v>108308.7734375</v>
      </c>
      <c r="BQ819" s="1">
        <v>100272.8046875</v>
      </c>
      <c r="BR819" s="1">
        <v>83762.6640625</v>
      </c>
      <c r="BS819" s="1">
        <v>81368.078125</v>
      </c>
      <c r="BT819" s="1">
        <v>92774.8515625</v>
      </c>
      <c r="BU819" s="1">
        <v>88421.1015625</v>
      </c>
      <c r="BV819" s="1">
        <v>102167.078125</v>
      </c>
      <c r="BW819" s="1">
        <v>102553.6875</v>
      </c>
      <c r="BX819" s="1">
        <f t="shared" si="36"/>
        <v>1.0326572012057151</v>
      </c>
      <c r="BY819" s="1">
        <f t="shared" si="37"/>
        <v>4.6361419549489011E-2</v>
      </c>
      <c r="BZ819" s="1">
        <f t="shared" si="38"/>
        <v>0.69398768447330483</v>
      </c>
      <c r="CA819" s="1" t="s">
        <v>100</v>
      </c>
      <c r="CB819" s="1" t="s">
        <v>101</v>
      </c>
      <c r="CC819" s="1" t="s">
        <v>102</v>
      </c>
      <c r="CD819" s="1" t="s">
        <v>102</v>
      </c>
      <c r="CE819" s="1" t="s">
        <v>102</v>
      </c>
      <c r="CF819" s="1" t="s">
        <v>102</v>
      </c>
      <c r="CG819" s="1" t="s">
        <v>102</v>
      </c>
      <c r="CH819" s="1" t="s">
        <v>102</v>
      </c>
      <c r="CI819" s="1" t="s">
        <v>102</v>
      </c>
      <c r="CJ819" s="1" t="s">
        <v>102</v>
      </c>
      <c r="CK819" s="1">
        <v>1</v>
      </c>
      <c r="CL819" s="1">
        <v>0</v>
      </c>
      <c r="CN819" s="1">
        <v>0</v>
      </c>
      <c r="CP819" s="1">
        <v>0</v>
      </c>
    </row>
    <row r="820" spans="1:96">
      <c r="A820" s="1">
        <v>7.1745469516277197E+18</v>
      </c>
      <c r="B820" s="1" t="b">
        <v>0</v>
      </c>
      <c r="C820" s="1" t="s">
        <v>102</v>
      </c>
      <c r="D820" s="1" t="s">
        <v>97</v>
      </c>
      <c r="E820" s="1" t="s">
        <v>6253</v>
      </c>
      <c r="F820" s="1" t="s">
        <v>6254</v>
      </c>
      <c r="G820" s="1">
        <v>0</v>
      </c>
      <c r="H820" s="1">
        <v>9.8989999999999991</v>
      </c>
      <c r="I820" s="1">
        <v>41</v>
      </c>
      <c r="J820" s="1">
        <v>2</v>
      </c>
      <c r="K820" s="1">
        <v>10</v>
      </c>
      <c r="L820" s="1">
        <v>2</v>
      </c>
      <c r="M820" s="1">
        <v>118</v>
      </c>
      <c r="N820" s="1">
        <v>13.1</v>
      </c>
      <c r="O820" s="1">
        <v>9.42</v>
      </c>
      <c r="R820" s="1">
        <v>2.0499999999999998</v>
      </c>
      <c r="S820" s="1">
        <v>2.2999999999999998</v>
      </c>
      <c r="T820" s="1">
        <v>0</v>
      </c>
      <c r="U820" s="1">
        <v>0</v>
      </c>
      <c r="V820" s="1">
        <v>0</v>
      </c>
      <c r="W820" s="1">
        <v>0</v>
      </c>
      <c r="Y820" s="1">
        <v>0</v>
      </c>
      <c r="AB820" s="1">
        <v>2</v>
      </c>
      <c r="AC820" s="1">
        <v>2</v>
      </c>
      <c r="AD820" s="1">
        <v>1</v>
      </c>
      <c r="AE820" s="1">
        <v>2</v>
      </c>
      <c r="AF820" s="1">
        <v>1</v>
      </c>
      <c r="AG820" s="1">
        <v>1</v>
      </c>
      <c r="AI820" s="1">
        <v>1</v>
      </c>
      <c r="AJ820" s="1" t="s">
        <v>823</v>
      </c>
      <c r="AK820" s="1" t="s">
        <v>1103</v>
      </c>
      <c r="AM820" s="1" t="s">
        <v>6255</v>
      </c>
      <c r="AN820" s="1">
        <v>125988</v>
      </c>
      <c r="AO820" s="1" t="s">
        <v>6256</v>
      </c>
      <c r="AP820" s="1" t="s">
        <v>6257</v>
      </c>
      <c r="AQ820" s="1" t="s">
        <v>6258</v>
      </c>
      <c r="AS820" s="1" t="s">
        <v>2060</v>
      </c>
      <c r="AT820" s="1">
        <v>1</v>
      </c>
      <c r="AU820" s="1">
        <v>0</v>
      </c>
      <c r="AV820" s="1">
        <v>100</v>
      </c>
      <c r="AW820" s="1">
        <v>100</v>
      </c>
      <c r="AX820" s="1">
        <v>0.7</v>
      </c>
      <c r="AY820" s="1">
        <v>6.64</v>
      </c>
      <c r="AZ820" s="1">
        <v>6.64</v>
      </c>
      <c r="BA820" s="1">
        <v>-0.51</v>
      </c>
      <c r="BD820" s="1">
        <v>1.9662399681965599E-2</v>
      </c>
      <c r="BG820" s="1">
        <v>6.5863729590243503E-2</v>
      </c>
      <c r="BI820" s="1">
        <v>176.5</v>
      </c>
      <c r="BJ820" s="1">
        <v>123.5</v>
      </c>
      <c r="BL820" s="1">
        <v>15.23</v>
      </c>
      <c r="BM820" s="1">
        <v>8.86</v>
      </c>
      <c r="BP820" s="1">
        <v>40244.927734375</v>
      </c>
      <c r="BQ820" s="1">
        <v>39224.6552734375</v>
      </c>
      <c r="BR820" s="1">
        <v>33595.021484375</v>
      </c>
      <c r="BS820" s="1">
        <v>24932.875</v>
      </c>
      <c r="BT820" s="1">
        <v>29277.248046875</v>
      </c>
      <c r="BU820" s="1">
        <v>22355.845214843801</v>
      </c>
      <c r="BV820" s="1">
        <v>23933.903808593801</v>
      </c>
      <c r="BW820" s="1">
        <v>24717.7685546875</v>
      </c>
      <c r="BX820" s="1">
        <f t="shared" si="36"/>
        <v>0.72671447329353256</v>
      </c>
      <c r="BY820" s="1">
        <f t="shared" si="37"/>
        <v>-0.46053945546915204</v>
      </c>
      <c r="BZ820" s="1">
        <f t="shared" si="38"/>
        <v>4.8140853878461919E-2</v>
      </c>
      <c r="CA820" s="1" t="s">
        <v>100</v>
      </c>
      <c r="CB820" s="1" t="s">
        <v>100</v>
      </c>
      <c r="CC820" s="1" t="s">
        <v>102</v>
      </c>
      <c r="CD820" s="1" t="s">
        <v>102</v>
      </c>
      <c r="CE820" s="1" t="s">
        <v>102</v>
      </c>
      <c r="CF820" s="1" t="s">
        <v>102</v>
      </c>
      <c r="CG820" s="1" t="s">
        <v>102</v>
      </c>
      <c r="CH820" s="1" t="s">
        <v>102</v>
      </c>
      <c r="CI820" s="1" t="s">
        <v>101</v>
      </c>
      <c r="CJ820" s="1" t="s">
        <v>102</v>
      </c>
      <c r="CK820" s="1">
        <v>1</v>
      </c>
      <c r="CL820" s="1">
        <v>0</v>
      </c>
      <c r="CN820" s="1">
        <v>0</v>
      </c>
      <c r="CP820" s="1">
        <v>0</v>
      </c>
    </row>
    <row r="821" spans="1:96">
      <c r="A821" s="1">
        <v>2.00798577065507E+18</v>
      </c>
      <c r="B821" s="1" t="b">
        <v>0</v>
      </c>
      <c r="C821" s="1" t="s">
        <v>96</v>
      </c>
      <c r="D821" s="1" t="s">
        <v>97</v>
      </c>
      <c r="E821" s="1" t="s">
        <v>6259</v>
      </c>
      <c r="F821" s="1" t="s">
        <v>6260</v>
      </c>
      <c r="G821" s="1">
        <v>0.128</v>
      </c>
      <c r="H821" s="1">
        <v>1.347</v>
      </c>
      <c r="I821" s="1">
        <v>2</v>
      </c>
      <c r="J821" s="1">
        <v>1</v>
      </c>
      <c r="K821" s="1">
        <v>1</v>
      </c>
      <c r="L821" s="1">
        <v>1</v>
      </c>
      <c r="M821" s="1">
        <v>476</v>
      </c>
      <c r="N821" s="1">
        <v>54.3</v>
      </c>
      <c r="O821" s="1">
        <v>8.41</v>
      </c>
      <c r="V821" s="1">
        <v>0</v>
      </c>
      <c r="AF821" s="1">
        <v>1</v>
      </c>
      <c r="AJ821" s="1" t="s">
        <v>6261</v>
      </c>
      <c r="AK821" s="1" t="s">
        <v>215</v>
      </c>
      <c r="AL821" s="1" t="s">
        <v>146</v>
      </c>
      <c r="AM821" s="1" t="s">
        <v>1525</v>
      </c>
      <c r="AN821" s="1">
        <v>10367</v>
      </c>
      <c r="AO821" s="1" t="s">
        <v>6262</v>
      </c>
      <c r="AP821" s="1" t="s">
        <v>6263</v>
      </c>
      <c r="AQ821" s="1" t="s">
        <v>6264</v>
      </c>
      <c r="AS821" s="1" t="s">
        <v>6187</v>
      </c>
      <c r="AT821" s="1">
        <v>2</v>
      </c>
      <c r="AU821" s="1">
        <v>0</v>
      </c>
      <c r="AV821" s="1">
        <v>100</v>
      </c>
      <c r="AW821" s="1">
        <v>100</v>
      </c>
      <c r="AX821" s="1">
        <v>0.878</v>
      </c>
      <c r="AY821" s="1">
        <v>6.64</v>
      </c>
      <c r="AZ821" s="1">
        <v>6.64</v>
      </c>
      <c r="BA821" s="1">
        <v>-0.19</v>
      </c>
      <c r="BD821" s="1">
        <v>9.8165648638335906E-2</v>
      </c>
      <c r="BG821" s="1">
        <v>0.21589198003117399</v>
      </c>
      <c r="BI821" s="1">
        <v>159.80000000000001</v>
      </c>
      <c r="BJ821" s="1">
        <v>140.19999999999999</v>
      </c>
      <c r="BL821" s="1">
        <v>5.49</v>
      </c>
      <c r="BM821" s="1">
        <v>7.13</v>
      </c>
      <c r="BP821" s="1">
        <v>42582.4140625</v>
      </c>
      <c r="BQ821" s="1">
        <v>37215.76171875</v>
      </c>
      <c r="BR821" s="1">
        <v>31068.326171875</v>
      </c>
      <c r="BS821" s="1">
        <v>33565.0703125</v>
      </c>
      <c r="BT821" s="1">
        <v>31612.7734375</v>
      </c>
      <c r="BU821" s="1">
        <v>29907.998046875</v>
      </c>
      <c r="BV821" s="1">
        <v>36738.171875</v>
      </c>
      <c r="BW821" s="1">
        <v>31183.703125</v>
      </c>
      <c r="BX821" s="1">
        <f t="shared" si="36"/>
        <v>0.89622126557146542</v>
      </c>
      <c r="BY821" s="1">
        <f t="shared" si="37"/>
        <v>-0.15807313566930853</v>
      </c>
      <c r="BZ821" s="1">
        <f t="shared" si="38"/>
        <v>0.24634375748556345</v>
      </c>
      <c r="CA821" s="1" t="s">
        <v>100</v>
      </c>
      <c r="CB821" s="1" t="s">
        <v>100</v>
      </c>
      <c r="CC821" s="1" t="s">
        <v>101</v>
      </c>
      <c r="CD821" s="1" t="s">
        <v>101</v>
      </c>
      <c r="CE821" s="1" t="s">
        <v>101</v>
      </c>
      <c r="CF821" s="1" t="s">
        <v>101</v>
      </c>
      <c r="CG821" s="1" t="s">
        <v>102</v>
      </c>
      <c r="CH821" s="1" t="s">
        <v>101</v>
      </c>
      <c r="CI821" s="1" t="s">
        <v>101</v>
      </c>
      <c r="CJ821" s="1" t="s">
        <v>101</v>
      </c>
      <c r="CK821" s="1">
        <v>1</v>
      </c>
      <c r="CL821" s="1">
        <v>0</v>
      </c>
      <c r="CN821" s="1">
        <v>0</v>
      </c>
      <c r="CP821" s="1">
        <v>0</v>
      </c>
    </row>
    <row r="822" spans="1:96">
      <c r="A822" s="1">
        <v>8.6824598726025298E+18</v>
      </c>
      <c r="B822" s="1" t="b">
        <v>0</v>
      </c>
      <c r="C822" s="1" t="s">
        <v>104</v>
      </c>
      <c r="D822" s="1" t="s">
        <v>97</v>
      </c>
      <c r="E822" s="1" t="s">
        <v>6265</v>
      </c>
      <c r="F822" s="1" t="s">
        <v>6266</v>
      </c>
      <c r="G822" s="1">
        <v>2.1999999999999999E-2</v>
      </c>
      <c r="H822" s="1">
        <v>2.081</v>
      </c>
      <c r="I822" s="1">
        <v>2</v>
      </c>
      <c r="J822" s="1">
        <v>1</v>
      </c>
      <c r="K822" s="1">
        <v>3</v>
      </c>
      <c r="L822" s="1">
        <v>1</v>
      </c>
      <c r="M822" s="1">
        <v>512</v>
      </c>
      <c r="N822" s="1">
        <v>57.9</v>
      </c>
      <c r="O822" s="1">
        <v>4.42</v>
      </c>
      <c r="S822" s="1">
        <v>0</v>
      </c>
      <c r="W822" s="1">
        <v>0</v>
      </c>
      <c r="X822" s="1">
        <v>0</v>
      </c>
      <c r="AC822" s="1">
        <v>1</v>
      </c>
      <c r="AG822" s="1">
        <v>1</v>
      </c>
      <c r="AH822" s="1">
        <v>1</v>
      </c>
      <c r="AJ822" s="1" t="s">
        <v>284</v>
      </c>
      <c r="AK822" s="1" t="s">
        <v>606</v>
      </c>
      <c r="AL822" s="1" t="s">
        <v>146</v>
      </c>
      <c r="AM822" s="1" t="s">
        <v>6267</v>
      </c>
      <c r="AN822" s="1">
        <v>57708</v>
      </c>
      <c r="AO822" s="1" t="s">
        <v>6268</v>
      </c>
      <c r="AP822" s="1" t="s">
        <v>6269</v>
      </c>
      <c r="AQ822" s="1" t="s">
        <v>6270</v>
      </c>
      <c r="AT822" s="1">
        <v>0</v>
      </c>
      <c r="AU822" s="1">
        <v>0</v>
      </c>
      <c r="AV822" s="1">
        <v>1.502</v>
      </c>
      <c r="AW822" s="1">
        <v>1.6379999999999999</v>
      </c>
      <c r="AX822" s="1">
        <v>1.0900000000000001</v>
      </c>
      <c r="AY822" s="1">
        <v>0.59</v>
      </c>
      <c r="AZ822" s="1">
        <v>0.71</v>
      </c>
      <c r="BA822" s="1">
        <v>0.12</v>
      </c>
      <c r="BB822" s="1">
        <v>5.8758342935568697E-3</v>
      </c>
      <c r="BC822" s="1">
        <v>2.8548122130094299E-3</v>
      </c>
      <c r="BD822" s="1">
        <v>0.71975011125684396</v>
      </c>
      <c r="BE822" s="1">
        <v>8.0281779423923803E-3</v>
      </c>
      <c r="BF822" s="1">
        <v>4.2147286690883898E-3</v>
      </c>
      <c r="BG822" s="1">
        <v>0.88366881745187797</v>
      </c>
      <c r="BH822" s="1">
        <v>72.5</v>
      </c>
      <c r="BI822" s="1">
        <v>108.8</v>
      </c>
      <c r="BJ822" s="1">
        <v>118.7</v>
      </c>
      <c r="BK822" s="1">
        <v>23.08</v>
      </c>
      <c r="BL822" s="1">
        <v>9.39</v>
      </c>
      <c r="BM822" s="1">
        <v>3.07</v>
      </c>
      <c r="BN822" s="1">
        <v>9752.755859375</v>
      </c>
      <c r="BO822" s="1">
        <v>12190.8095703125</v>
      </c>
      <c r="BP822" s="1">
        <v>41595.625</v>
      </c>
      <c r="BQ822" s="1">
        <v>29562.583984375</v>
      </c>
      <c r="BR822" s="1">
        <v>28626.1328125</v>
      </c>
      <c r="BS822" s="1">
        <v>29362.009765625</v>
      </c>
      <c r="BT822" s="1">
        <v>35125.95703125</v>
      </c>
      <c r="BU822" s="1">
        <v>29682.294921875</v>
      </c>
      <c r="BV822" s="1">
        <v>35591.05859375</v>
      </c>
      <c r="BW822" s="1">
        <v>33043.69921875</v>
      </c>
      <c r="BX822" s="1">
        <f t="shared" si="36"/>
        <v>1.0332696832015857</v>
      </c>
      <c r="BY822" s="1">
        <f t="shared" si="37"/>
        <v>4.7216846496719138E-2</v>
      </c>
      <c r="BZ822" s="1">
        <f t="shared" si="38"/>
        <v>0.76195598443556101</v>
      </c>
      <c r="CA822" s="1" t="s">
        <v>101</v>
      </c>
      <c r="CB822" s="1" t="s">
        <v>101</v>
      </c>
      <c r="CC822" s="1" t="s">
        <v>101</v>
      </c>
      <c r="CD822" s="1" t="s">
        <v>102</v>
      </c>
      <c r="CE822" s="1" t="s">
        <v>101</v>
      </c>
      <c r="CF822" s="1" t="s">
        <v>101</v>
      </c>
      <c r="CG822" s="1" t="s">
        <v>101</v>
      </c>
      <c r="CH822" s="1" t="s">
        <v>102</v>
      </c>
      <c r="CI822" s="1" t="s">
        <v>102</v>
      </c>
      <c r="CJ822" s="1" t="s">
        <v>101</v>
      </c>
      <c r="CK822" s="1">
        <v>1</v>
      </c>
      <c r="CL822" s="1">
        <v>0</v>
      </c>
      <c r="CN822" s="1">
        <v>0</v>
      </c>
      <c r="CP822" s="1">
        <v>0</v>
      </c>
    </row>
    <row r="823" spans="1:96">
      <c r="A823" s="1">
        <v>-7.48536286897229E+18</v>
      </c>
      <c r="B823" s="1" t="b">
        <v>0</v>
      </c>
      <c r="C823" s="1" t="s">
        <v>102</v>
      </c>
      <c r="D823" s="1" t="s">
        <v>97</v>
      </c>
      <c r="E823" s="1" t="s">
        <v>6271</v>
      </c>
      <c r="F823" s="1" t="s">
        <v>6272</v>
      </c>
      <c r="G823" s="1">
        <v>0</v>
      </c>
      <c r="H823" s="1">
        <v>8.7129999999999992</v>
      </c>
      <c r="I823" s="1">
        <v>19</v>
      </c>
      <c r="J823" s="1">
        <v>3</v>
      </c>
      <c r="K823" s="1">
        <v>5</v>
      </c>
      <c r="L823" s="1">
        <v>3</v>
      </c>
      <c r="M823" s="1">
        <v>115</v>
      </c>
      <c r="N823" s="1">
        <v>12.5</v>
      </c>
      <c r="O823" s="1">
        <v>7.88</v>
      </c>
      <c r="P823" s="1">
        <v>2.4300000000000002</v>
      </c>
      <c r="Q823" s="1">
        <v>0</v>
      </c>
      <c r="S823" s="1">
        <v>0</v>
      </c>
      <c r="Z823" s="1">
        <v>3</v>
      </c>
      <c r="AA823" s="1">
        <v>1</v>
      </c>
      <c r="AC823" s="1">
        <v>1</v>
      </c>
      <c r="AJ823" s="1" t="s">
        <v>6273</v>
      </c>
      <c r="AK823" s="1" t="s">
        <v>3246</v>
      </c>
      <c r="AL823" s="1" t="s">
        <v>791</v>
      </c>
      <c r="AM823" s="1" t="s">
        <v>2936</v>
      </c>
      <c r="AN823" s="1">
        <v>4282</v>
      </c>
      <c r="AO823" s="1" t="s">
        <v>6274</v>
      </c>
      <c r="AP823" s="1" t="s">
        <v>6275</v>
      </c>
      <c r="AQ823" s="1" t="s">
        <v>6276</v>
      </c>
      <c r="AR823" s="1" t="s">
        <v>6277</v>
      </c>
      <c r="AS823" s="1" t="s">
        <v>6278</v>
      </c>
      <c r="AT823" s="1">
        <v>6</v>
      </c>
      <c r="AU823" s="1">
        <v>0</v>
      </c>
      <c r="AV823" s="1">
        <v>0.13100000000000001</v>
      </c>
      <c r="AW823" s="1">
        <v>0.09</v>
      </c>
      <c r="AX823" s="1">
        <v>0.68700000000000006</v>
      </c>
      <c r="AY823" s="1">
        <v>-2.93</v>
      </c>
      <c r="AZ823" s="1">
        <v>-3.47</v>
      </c>
      <c r="BA823" s="1">
        <v>-0.54</v>
      </c>
      <c r="BB823" s="2">
        <v>1.5434836209138301E-7</v>
      </c>
      <c r="BC823" s="2">
        <v>6.2521618326982802E-8</v>
      </c>
      <c r="BD823" s="1">
        <v>2.9573496044813501E-3</v>
      </c>
      <c r="BE823" s="2">
        <v>7.8868248434499499E-7</v>
      </c>
      <c r="BF823" s="2">
        <v>3.76887996177852E-7</v>
      </c>
      <c r="BG823" s="1">
        <v>1.59372858213786E-2</v>
      </c>
      <c r="BH823" s="1">
        <v>245.6</v>
      </c>
      <c r="BI823" s="1">
        <v>32.200000000000003</v>
      </c>
      <c r="BJ823" s="1">
        <v>22.2</v>
      </c>
      <c r="BK823" s="1">
        <v>5.53</v>
      </c>
      <c r="BL823" s="1">
        <v>9.76</v>
      </c>
      <c r="BM823" s="1">
        <v>11.47</v>
      </c>
      <c r="BN823" s="1">
        <v>1083167.2109375</v>
      </c>
      <c r="BO823" s="1">
        <v>900825.5390625</v>
      </c>
      <c r="BP823" s="1">
        <v>248395.7109375</v>
      </c>
      <c r="BQ823" s="1">
        <v>275425.41796875</v>
      </c>
      <c r="BR823" s="1">
        <v>233434.43359375</v>
      </c>
      <c r="BS823" s="1">
        <v>225362.421875</v>
      </c>
      <c r="BT823" s="1">
        <v>193961.892578125</v>
      </c>
      <c r="BU823" s="1">
        <v>162520.533203125</v>
      </c>
      <c r="BV823" s="1">
        <v>161186.1875</v>
      </c>
      <c r="BW823" s="1">
        <v>146861.048828125</v>
      </c>
      <c r="BX823" s="1">
        <f t="shared" si="36"/>
        <v>0.67628485604408417</v>
      </c>
      <c r="BY823" s="1">
        <f t="shared" si="37"/>
        <v>-0.56429704684103454</v>
      </c>
      <c r="BZ823" s="1">
        <f t="shared" si="38"/>
        <v>1.7230247396513706E-3</v>
      </c>
      <c r="CA823" s="1" t="s">
        <v>102</v>
      </c>
      <c r="CB823" s="1" t="s">
        <v>102</v>
      </c>
      <c r="CC823" s="1" t="s">
        <v>101</v>
      </c>
      <c r="CD823" s="1" t="s">
        <v>102</v>
      </c>
      <c r="CE823" s="1" t="s">
        <v>101</v>
      </c>
      <c r="CF823" s="1" t="s">
        <v>101</v>
      </c>
      <c r="CG823" s="1" t="s">
        <v>101</v>
      </c>
      <c r="CH823" s="1" t="s">
        <v>101</v>
      </c>
      <c r="CI823" s="1" t="s">
        <v>101</v>
      </c>
      <c r="CJ823" s="1" t="s">
        <v>101</v>
      </c>
      <c r="CK823" s="1">
        <v>1</v>
      </c>
      <c r="CL823" s="1">
        <v>0</v>
      </c>
      <c r="CN823" s="1">
        <v>1</v>
      </c>
      <c r="CO823" s="1" t="s">
        <v>6279</v>
      </c>
      <c r="CP823" s="1">
        <v>0</v>
      </c>
      <c r="CR823" s="1" t="s">
        <v>6279</v>
      </c>
    </row>
    <row r="824" spans="1:96">
      <c r="A824" s="1">
        <v>7.3052424393467505E+18</v>
      </c>
      <c r="B824" s="1" t="b">
        <v>0</v>
      </c>
      <c r="C824" s="1" t="s">
        <v>96</v>
      </c>
      <c r="D824" s="1" t="s">
        <v>97</v>
      </c>
      <c r="E824" s="1" t="s">
        <v>6280</v>
      </c>
      <c r="F824" s="1" t="s">
        <v>6281</v>
      </c>
      <c r="G824" s="1">
        <v>6.0999999999999999E-2</v>
      </c>
      <c r="H824" s="1">
        <v>1.7010000000000001</v>
      </c>
      <c r="I824" s="1">
        <v>7</v>
      </c>
      <c r="J824" s="1">
        <v>1</v>
      </c>
      <c r="K824" s="1">
        <v>1</v>
      </c>
      <c r="L824" s="1">
        <v>1</v>
      </c>
      <c r="M824" s="1">
        <v>190</v>
      </c>
      <c r="N824" s="1">
        <v>21.6</v>
      </c>
      <c r="O824" s="1">
        <v>8.1300000000000008</v>
      </c>
      <c r="X824" s="1">
        <v>0</v>
      </c>
      <c r="AH824" s="1">
        <v>1</v>
      </c>
      <c r="AJ824" s="1" t="s">
        <v>173</v>
      </c>
      <c r="AK824" s="1" t="s">
        <v>6282</v>
      </c>
      <c r="AL824" s="1" t="s">
        <v>146</v>
      </c>
      <c r="AM824" s="1" t="s">
        <v>6283</v>
      </c>
      <c r="AN824" s="1">
        <v>100127206</v>
      </c>
      <c r="AO824" s="1" t="s">
        <v>6284</v>
      </c>
      <c r="AP824" s="1" t="s">
        <v>6285</v>
      </c>
      <c r="AQ824" s="1" t="s">
        <v>6286</v>
      </c>
      <c r="AT824" s="1">
        <v>0</v>
      </c>
      <c r="AU824" s="1">
        <v>0</v>
      </c>
      <c r="BX824" s="1" t="e">
        <f t="shared" si="36"/>
        <v>#DIV/0!</v>
      </c>
      <c r="BY824" s="1" t="e">
        <f t="shared" si="37"/>
        <v>#DIV/0!</v>
      </c>
      <c r="BZ824" s="1" t="e">
        <f t="shared" si="38"/>
        <v>#DIV/0!</v>
      </c>
      <c r="CA824" s="1" t="s">
        <v>100</v>
      </c>
      <c r="CB824" s="1" t="s">
        <v>100</v>
      </c>
      <c r="CC824" s="1" t="s">
        <v>100</v>
      </c>
      <c r="CD824" s="1" t="s">
        <v>100</v>
      </c>
      <c r="CE824" s="1" t="s">
        <v>100</v>
      </c>
      <c r="CF824" s="1" t="s">
        <v>100</v>
      </c>
      <c r="CG824" s="1" t="s">
        <v>100</v>
      </c>
      <c r="CH824" s="1" t="s">
        <v>100</v>
      </c>
      <c r="CI824" s="1" t="s">
        <v>102</v>
      </c>
      <c r="CJ824" s="1" t="s">
        <v>100</v>
      </c>
      <c r="CK824" s="1">
        <v>1</v>
      </c>
      <c r="CL824" s="1">
        <v>0</v>
      </c>
      <c r="CN824" s="1">
        <v>0</v>
      </c>
      <c r="CP824" s="1">
        <v>0</v>
      </c>
    </row>
    <row r="825" spans="1:96">
      <c r="A825" s="1">
        <v>-6.89034643813218E+18</v>
      </c>
      <c r="B825" s="1" t="b">
        <v>0</v>
      </c>
      <c r="C825" s="1" t="s">
        <v>102</v>
      </c>
      <c r="D825" s="1" t="s">
        <v>97</v>
      </c>
      <c r="E825" s="1" t="s">
        <v>6287</v>
      </c>
      <c r="F825" s="1" t="s">
        <v>6288</v>
      </c>
      <c r="G825" s="1">
        <v>0</v>
      </c>
      <c r="H825" s="1">
        <v>5.0270000000000001</v>
      </c>
      <c r="I825" s="1">
        <v>6</v>
      </c>
      <c r="J825" s="1">
        <v>1</v>
      </c>
      <c r="K825" s="1">
        <v>7</v>
      </c>
      <c r="L825" s="1">
        <v>1</v>
      </c>
      <c r="M825" s="1">
        <v>292</v>
      </c>
      <c r="N825" s="1">
        <v>32.200000000000003</v>
      </c>
      <c r="O825" s="1">
        <v>5.41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AB825" s="1">
        <v>1</v>
      </c>
      <c r="AC825" s="1">
        <v>1</v>
      </c>
      <c r="AD825" s="1">
        <v>1</v>
      </c>
      <c r="AE825" s="1">
        <v>1</v>
      </c>
      <c r="AF825" s="1">
        <v>1</v>
      </c>
      <c r="AG825" s="1">
        <v>1</v>
      </c>
      <c r="AH825" s="1">
        <v>1</v>
      </c>
      <c r="AJ825" s="1" t="s">
        <v>262</v>
      </c>
      <c r="AK825" s="1" t="s">
        <v>3847</v>
      </c>
      <c r="AL825" s="1" t="s">
        <v>146</v>
      </c>
      <c r="AM825" s="1" t="s">
        <v>6289</v>
      </c>
      <c r="AN825" s="1">
        <v>9761</v>
      </c>
      <c r="AO825" s="1" t="s">
        <v>6290</v>
      </c>
      <c r="AP825" s="1" t="s">
        <v>6291</v>
      </c>
      <c r="AQ825" s="1" t="s">
        <v>6292</v>
      </c>
      <c r="AS825" s="1" t="s">
        <v>6293</v>
      </c>
      <c r="AT825" s="1">
        <v>2</v>
      </c>
      <c r="AU825" s="1">
        <v>0</v>
      </c>
      <c r="AV825" s="1">
        <v>100</v>
      </c>
      <c r="AW825" s="1">
        <v>100</v>
      </c>
      <c r="AX825" s="1">
        <v>1.0860000000000001</v>
      </c>
      <c r="AY825" s="1">
        <v>6.64</v>
      </c>
      <c r="AZ825" s="1">
        <v>6.64</v>
      </c>
      <c r="BA825" s="1">
        <v>0.12</v>
      </c>
      <c r="BD825" s="1">
        <v>6.4702173857731402E-2</v>
      </c>
      <c r="BG825" s="1">
        <v>0.15601818861446201</v>
      </c>
      <c r="BI825" s="1">
        <v>143.80000000000001</v>
      </c>
      <c r="BJ825" s="1">
        <v>156.19999999999999</v>
      </c>
      <c r="BL825" s="1">
        <v>3.05</v>
      </c>
      <c r="BM825" s="1">
        <v>11.18</v>
      </c>
      <c r="BP825" s="1">
        <v>111284.421875</v>
      </c>
      <c r="BQ825" s="1">
        <v>95098.515625</v>
      </c>
      <c r="BR825" s="1">
        <v>86576.4609375</v>
      </c>
      <c r="BS825" s="1">
        <v>84215.3046875</v>
      </c>
      <c r="BT825" s="1">
        <v>101012.015625</v>
      </c>
      <c r="BU825" s="1">
        <v>90763.5390625</v>
      </c>
      <c r="BV825" s="1">
        <v>126414.6484375</v>
      </c>
      <c r="BW825" s="1">
        <v>102298.6328125</v>
      </c>
      <c r="BX825" s="1">
        <f t="shared" si="36"/>
        <v>1.114838382462106</v>
      </c>
      <c r="BY825" s="1">
        <f t="shared" si="37"/>
        <v>0.15683457855767435</v>
      </c>
      <c r="BZ825" s="1">
        <f t="shared" si="38"/>
        <v>0.30810518887296795</v>
      </c>
      <c r="CA825" s="1" t="s">
        <v>100</v>
      </c>
      <c r="CB825" s="1" t="s">
        <v>100</v>
      </c>
      <c r="CC825" s="1" t="s">
        <v>102</v>
      </c>
      <c r="CD825" s="1" t="s">
        <v>102</v>
      </c>
      <c r="CE825" s="1" t="s">
        <v>102</v>
      </c>
      <c r="CF825" s="1" t="s">
        <v>102</v>
      </c>
      <c r="CG825" s="1" t="s">
        <v>102</v>
      </c>
      <c r="CH825" s="1" t="s">
        <v>102</v>
      </c>
      <c r="CI825" s="1" t="s">
        <v>102</v>
      </c>
      <c r="CJ825" s="1" t="s">
        <v>101</v>
      </c>
      <c r="CK825" s="1">
        <v>1</v>
      </c>
      <c r="CL825" s="1">
        <v>0</v>
      </c>
      <c r="CN825" s="1">
        <v>0</v>
      </c>
      <c r="CP825" s="1">
        <v>0</v>
      </c>
    </row>
    <row r="826" spans="1:96">
      <c r="A826" s="1">
        <v>7.7999132496550103E+18</v>
      </c>
      <c r="B826" s="1" t="b">
        <v>0</v>
      </c>
      <c r="C826" s="1" t="s">
        <v>102</v>
      </c>
      <c r="D826" s="1" t="s">
        <v>97</v>
      </c>
      <c r="E826" s="1" t="s">
        <v>6294</v>
      </c>
      <c r="F826" s="1" t="s">
        <v>6295</v>
      </c>
      <c r="G826" s="1">
        <v>5.0000000000000001E-3</v>
      </c>
      <c r="H826" s="1">
        <v>4.3680000000000003</v>
      </c>
      <c r="I826" s="1">
        <v>13</v>
      </c>
      <c r="J826" s="1">
        <v>1</v>
      </c>
      <c r="K826" s="1">
        <v>16</v>
      </c>
      <c r="L826" s="1">
        <v>1</v>
      </c>
      <c r="M826" s="1">
        <v>90</v>
      </c>
      <c r="N826" s="1">
        <v>10.1</v>
      </c>
      <c r="O826" s="1">
        <v>4.54</v>
      </c>
      <c r="R826" s="1">
        <v>2.2000000000000002</v>
      </c>
      <c r="S826" s="1">
        <v>1.92</v>
      </c>
      <c r="T826" s="1">
        <v>2.0699999999999998</v>
      </c>
      <c r="U826" s="1">
        <v>2.15</v>
      </c>
      <c r="V826" s="1">
        <v>2.12</v>
      </c>
      <c r="W826" s="1">
        <v>3.8</v>
      </c>
      <c r="X826" s="1">
        <v>3.93</v>
      </c>
      <c r="Y826" s="1">
        <v>1.8</v>
      </c>
      <c r="AB826" s="1">
        <v>1</v>
      </c>
      <c r="AC826" s="1">
        <v>1</v>
      </c>
      <c r="AD826" s="1">
        <v>1</v>
      </c>
      <c r="AE826" s="1">
        <v>1</v>
      </c>
      <c r="AF826" s="1">
        <v>1</v>
      </c>
      <c r="AG826" s="1">
        <v>1</v>
      </c>
      <c r="AH826" s="1">
        <v>1</v>
      </c>
      <c r="AI826" s="1">
        <v>1</v>
      </c>
      <c r="AJ826" s="1" t="s">
        <v>597</v>
      </c>
      <c r="AK826" s="1" t="s">
        <v>3891</v>
      </c>
      <c r="AM826" s="1" t="s">
        <v>1467</v>
      </c>
      <c r="AN826" s="1">
        <v>10962</v>
      </c>
      <c r="AO826" s="1" t="s">
        <v>6296</v>
      </c>
      <c r="AP826" s="1" t="s">
        <v>6297</v>
      </c>
      <c r="AQ826" s="1" t="s">
        <v>6298</v>
      </c>
      <c r="AT826" s="1">
        <v>0</v>
      </c>
      <c r="AU826" s="1">
        <v>0</v>
      </c>
      <c r="AV826" s="1">
        <v>4.5270000000000001</v>
      </c>
      <c r="AW826" s="1">
        <v>5.48</v>
      </c>
      <c r="AX826" s="1">
        <v>1.2110000000000001</v>
      </c>
      <c r="AY826" s="1">
        <v>2.1800000000000002</v>
      </c>
      <c r="AZ826" s="1">
        <v>2.4500000000000002</v>
      </c>
      <c r="BA826" s="1">
        <v>0.28000000000000003</v>
      </c>
      <c r="BB826" s="2">
        <v>1.0000000000000001E-15</v>
      </c>
      <c r="BC826" s="2">
        <v>1.0000000000000001E-15</v>
      </c>
      <c r="BD826" s="1">
        <v>5.3415274677082202E-4</v>
      </c>
      <c r="BE826" s="2">
        <v>1.0055999999999999E-14</v>
      </c>
      <c r="BF826" s="2">
        <v>1.0237704918032801E-14</v>
      </c>
      <c r="BG826" s="1">
        <v>4.06952271775597E-3</v>
      </c>
      <c r="BH826" s="1">
        <v>27.3</v>
      </c>
      <c r="BI826" s="1">
        <v>123.4</v>
      </c>
      <c r="BJ826" s="1">
        <v>149.4</v>
      </c>
      <c r="BK826" s="1">
        <v>5.53</v>
      </c>
      <c r="BL826" s="1">
        <v>3.76</v>
      </c>
      <c r="BM826" s="1">
        <v>2.96</v>
      </c>
      <c r="BN826" s="1">
        <v>32439.716796875</v>
      </c>
      <c r="BO826" s="1">
        <v>26975.12109375</v>
      </c>
      <c r="BP826" s="1">
        <v>307251.6875</v>
      </c>
      <c r="BQ826" s="1">
        <v>255982.21875</v>
      </c>
      <c r="BR826" s="1">
        <v>236778.296875</v>
      </c>
      <c r="BS826" s="1">
        <v>227442.578125</v>
      </c>
      <c r="BT826" s="1">
        <v>314578.4375</v>
      </c>
      <c r="BU826" s="1">
        <v>268295.875</v>
      </c>
      <c r="BV826" s="1">
        <v>323630.90625</v>
      </c>
      <c r="BW826" s="1">
        <v>303856.6875</v>
      </c>
      <c r="BX826" s="1">
        <f t="shared" si="36"/>
        <v>1.1780196348665344</v>
      </c>
      <c r="BY826" s="1">
        <f t="shared" si="37"/>
        <v>0.23636358576302774</v>
      </c>
      <c r="BZ826" s="1">
        <f t="shared" si="38"/>
        <v>7.8080160943072754E-2</v>
      </c>
      <c r="CA826" s="1" t="s">
        <v>101</v>
      </c>
      <c r="CB826" s="1" t="s">
        <v>101</v>
      </c>
      <c r="CC826" s="1" t="s">
        <v>102</v>
      </c>
      <c r="CD826" s="1" t="s">
        <v>102</v>
      </c>
      <c r="CE826" s="1" t="s">
        <v>102</v>
      </c>
      <c r="CF826" s="1" t="s">
        <v>102</v>
      </c>
      <c r="CG826" s="1" t="s">
        <v>102</v>
      </c>
      <c r="CH826" s="1" t="s">
        <v>102</v>
      </c>
      <c r="CI826" s="1" t="s">
        <v>102</v>
      </c>
      <c r="CJ826" s="1" t="s">
        <v>102</v>
      </c>
      <c r="CK826" s="1">
        <v>1</v>
      </c>
      <c r="CL826" s="1">
        <v>0</v>
      </c>
      <c r="CN826" s="1">
        <v>0</v>
      </c>
      <c r="CP826" s="1">
        <v>0</v>
      </c>
    </row>
    <row r="827" spans="1:96">
      <c r="A827" s="1">
        <v>-7.7911108723114394E+17</v>
      </c>
      <c r="B827" s="1" t="b">
        <v>0</v>
      </c>
      <c r="C827" s="1" t="s">
        <v>104</v>
      </c>
      <c r="D827" s="1" t="s">
        <v>97</v>
      </c>
      <c r="E827" s="1" t="s">
        <v>6299</v>
      </c>
      <c r="F827" s="1" t="s">
        <v>6300</v>
      </c>
      <c r="G827" s="1">
        <v>2.9000000000000001E-2</v>
      </c>
      <c r="H827" s="1">
        <v>1.9470000000000001</v>
      </c>
      <c r="I827" s="1">
        <v>15</v>
      </c>
      <c r="J827" s="1">
        <v>1</v>
      </c>
      <c r="K827" s="1">
        <v>1</v>
      </c>
      <c r="L827" s="1">
        <v>1</v>
      </c>
      <c r="M827" s="1">
        <v>131</v>
      </c>
      <c r="N827" s="1">
        <v>14.7</v>
      </c>
      <c r="O827" s="1">
        <v>9.16</v>
      </c>
      <c r="S827" s="1">
        <v>0</v>
      </c>
      <c r="AC827" s="1">
        <v>1</v>
      </c>
      <c r="AJ827" s="1" t="s">
        <v>1184</v>
      </c>
      <c r="AK827" s="1" t="s">
        <v>6301</v>
      </c>
      <c r="AL827" s="1" t="s">
        <v>1072</v>
      </c>
      <c r="AM827" s="1" t="s">
        <v>6302</v>
      </c>
      <c r="AN827" s="1">
        <v>93380</v>
      </c>
      <c r="AO827" s="1" t="s">
        <v>6303</v>
      </c>
      <c r="AP827" s="1" t="s">
        <v>6304</v>
      </c>
      <c r="AQ827" s="1" t="s">
        <v>6305</v>
      </c>
      <c r="AS827" s="1" t="s">
        <v>6306</v>
      </c>
      <c r="AT827" s="1">
        <v>1</v>
      </c>
      <c r="AU827" s="1">
        <v>0</v>
      </c>
      <c r="AV827" s="1">
        <v>100</v>
      </c>
      <c r="AW827" s="1">
        <v>100</v>
      </c>
      <c r="AX827" s="1">
        <v>0.98799999999999999</v>
      </c>
      <c r="AY827" s="1">
        <v>6.64</v>
      </c>
      <c r="AZ827" s="1">
        <v>6.64</v>
      </c>
      <c r="BA827" s="1">
        <v>-0.02</v>
      </c>
      <c r="BD827" s="1">
        <v>0.72523848248265599</v>
      </c>
      <c r="BG827" s="1">
        <v>0.88725720607525704</v>
      </c>
      <c r="BI827" s="1">
        <v>150.9</v>
      </c>
      <c r="BJ827" s="1">
        <v>149.1</v>
      </c>
      <c r="BL827" s="1">
        <v>6.85</v>
      </c>
      <c r="BM827" s="1">
        <v>4.87</v>
      </c>
      <c r="BP827" s="1">
        <v>28001.947265625</v>
      </c>
      <c r="BQ827" s="1">
        <v>25181.697265625</v>
      </c>
      <c r="BR827" s="1">
        <v>23364.0625</v>
      </c>
      <c r="BS827" s="1">
        <v>20004.9609375</v>
      </c>
      <c r="BT827" s="1">
        <v>26124.46484375</v>
      </c>
      <c r="BV827" s="1">
        <v>24717.3671875</v>
      </c>
      <c r="BW827" s="1">
        <v>23128.771484375</v>
      </c>
      <c r="BX827" s="1">
        <f t="shared" si="36"/>
        <v>1.0214888250015857</v>
      </c>
      <c r="BY827" s="1">
        <f t="shared" si="37"/>
        <v>3.0673421199890923E-2</v>
      </c>
      <c r="BZ827" s="1">
        <f t="shared" si="38"/>
        <v>0.8156619541889929</v>
      </c>
      <c r="CA827" s="1" t="s">
        <v>100</v>
      </c>
      <c r="CB827" s="1" t="s">
        <v>100</v>
      </c>
      <c r="CC827" s="1" t="s">
        <v>101</v>
      </c>
      <c r="CD827" s="1" t="s">
        <v>102</v>
      </c>
      <c r="CE827" s="1" t="s">
        <v>101</v>
      </c>
      <c r="CF827" s="1" t="s">
        <v>101</v>
      </c>
      <c r="CG827" s="1" t="s">
        <v>101</v>
      </c>
      <c r="CH827" s="1" t="s">
        <v>100</v>
      </c>
      <c r="CI827" s="1" t="s">
        <v>101</v>
      </c>
      <c r="CJ827" s="1" t="s">
        <v>101</v>
      </c>
      <c r="CK827" s="1">
        <v>1</v>
      </c>
      <c r="CL827" s="1">
        <v>0</v>
      </c>
      <c r="CN827" s="1">
        <v>0</v>
      </c>
      <c r="CP827" s="1">
        <v>0</v>
      </c>
    </row>
    <row r="828" spans="1:96">
      <c r="A828" s="1">
        <v>-5.2150924596996004E+18</v>
      </c>
      <c r="B828" s="1" t="b">
        <v>0</v>
      </c>
      <c r="C828" s="1" t="s">
        <v>96</v>
      </c>
      <c r="D828" s="1" t="s">
        <v>97</v>
      </c>
      <c r="E828" s="1" t="s">
        <v>6307</v>
      </c>
      <c r="F828" s="1" t="s">
        <v>6308</v>
      </c>
      <c r="G828" s="1">
        <v>0.11600000000000001</v>
      </c>
      <c r="H828" s="1">
        <v>1.39</v>
      </c>
      <c r="I828" s="1">
        <v>1</v>
      </c>
      <c r="J828" s="1">
        <v>1</v>
      </c>
      <c r="K828" s="1">
        <v>1</v>
      </c>
      <c r="L828" s="1">
        <v>1</v>
      </c>
      <c r="M828" s="1">
        <v>1228</v>
      </c>
      <c r="N828" s="1">
        <v>138</v>
      </c>
      <c r="O828" s="1">
        <v>7.93</v>
      </c>
      <c r="Y828" s="1">
        <v>0</v>
      </c>
      <c r="AI828" s="1">
        <v>1</v>
      </c>
      <c r="AJ828" s="1" t="s">
        <v>6309</v>
      </c>
      <c r="AK828" s="1" t="s">
        <v>3740</v>
      </c>
      <c r="AL828" s="1" t="s">
        <v>2374</v>
      </c>
      <c r="AM828" s="1" t="s">
        <v>6310</v>
      </c>
      <c r="AN828" s="1">
        <v>22915</v>
      </c>
      <c r="AO828" s="1" t="s">
        <v>6311</v>
      </c>
      <c r="AP828" s="1" t="s">
        <v>6312</v>
      </c>
      <c r="AQ828" s="1" t="s">
        <v>6313</v>
      </c>
      <c r="AS828" s="1" t="s">
        <v>769</v>
      </c>
      <c r="AT828" s="1">
        <v>1</v>
      </c>
      <c r="AU828" s="1">
        <v>0</v>
      </c>
      <c r="AV828" s="1">
        <v>0.68899999999999995</v>
      </c>
      <c r="AW828" s="1">
        <v>0.83899999999999997</v>
      </c>
      <c r="AX828" s="1">
        <v>1.2170000000000001</v>
      </c>
      <c r="AY828" s="1">
        <v>-0.54</v>
      </c>
      <c r="AZ828" s="1">
        <v>-0.25</v>
      </c>
      <c r="BA828" s="1">
        <v>0.28000000000000003</v>
      </c>
      <c r="BC828" s="1">
        <v>9.6692468785696303E-2</v>
      </c>
      <c r="BF828" s="1">
        <v>0.11840087599346499</v>
      </c>
      <c r="BH828" s="1">
        <v>118.6</v>
      </c>
      <c r="BI828" s="1">
        <v>81.8</v>
      </c>
      <c r="BJ828" s="1">
        <v>99.6</v>
      </c>
      <c r="BK828" s="1">
        <v>2.61</v>
      </c>
      <c r="BM828" s="1">
        <v>5.4</v>
      </c>
      <c r="BN828" s="1">
        <v>14482.8515625</v>
      </c>
      <c r="BO828" s="1">
        <v>13513.7294921875</v>
      </c>
      <c r="BS828" s="1">
        <v>16940.8359375</v>
      </c>
      <c r="BV828" s="1">
        <v>21753.568359375</v>
      </c>
      <c r="BW828" s="1">
        <v>22977.755859375</v>
      </c>
      <c r="BX828" s="1">
        <f t="shared" si="36"/>
        <v>1.3202218705079765</v>
      </c>
      <c r="BY828" s="1">
        <f t="shared" si="37"/>
        <v>0.40078040275305304</v>
      </c>
      <c r="BZ828" s="1" t="e">
        <f t="shared" si="38"/>
        <v>#DIV/0!</v>
      </c>
      <c r="CA828" s="1" t="s">
        <v>101</v>
      </c>
      <c r="CB828" s="1" t="s">
        <v>101</v>
      </c>
      <c r="CC828" s="1" t="s">
        <v>100</v>
      </c>
      <c r="CD828" s="1" t="s">
        <v>100</v>
      </c>
      <c r="CE828" s="1" t="s">
        <v>100</v>
      </c>
      <c r="CF828" s="1" t="s">
        <v>101</v>
      </c>
      <c r="CG828" s="1" t="s">
        <v>100</v>
      </c>
      <c r="CH828" s="1" t="s">
        <v>100</v>
      </c>
      <c r="CI828" s="1" t="s">
        <v>101</v>
      </c>
      <c r="CJ828" s="1" t="s">
        <v>102</v>
      </c>
      <c r="CK828" s="1">
        <v>1</v>
      </c>
      <c r="CL828" s="1">
        <v>0</v>
      </c>
      <c r="CN828" s="1">
        <v>0</v>
      </c>
      <c r="CP828" s="1">
        <v>0</v>
      </c>
    </row>
    <row r="829" spans="1:96">
      <c r="A829" s="1">
        <v>-8.2078645497454295E+18</v>
      </c>
      <c r="B829" s="1" t="b">
        <v>0</v>
      </c>
      <c r="C829" s="1" t="s">
        <v>102</v>
      </c>
      <c r="D829" s="1" t="s">
        <v>97</v>
      </c>
      <c r="E829" s="1" t="s">
        <v>6314</v>
      </c>
      <c r="F829" s="1" t="s">
        <v>6315</v>
      </c>
      <c r="G829" s="1">
        <v>0</v>
      </c>
      <c r="H829" s="1">
        <v>6.7</v>
      </c>
      <c r="I829" s="1">
        <v>3</v>
      </c>
      <c r="J829" s="1">
        <v>3</v>
      </c>
      <c r="K829" s="1">
        <v>9</v>
      </c>
      <c r="L829" s="1">
        <v>3</v>
      </c>
      <c r="M829" s="1">
        <v>1030</v>
      </c>
      <c r="N829" s="1">
        <v>113.2</v>
      </c>
      <c r="O829" s="1">
        <v>6.35</v>
      </c>
      <c r="R829" s="1">
        <v>1.7</v>
      </c>
      <c r="S829" s="1">
        <v>0</v>
      </c>
      <c r="V829" s="1">
        <v>0</v>
      </c>
      <c r="W829" s="1">
        <v>0</v>
      </c>
      <c r="X829" s="1">
        <v>0</v>
      </c>
      <c r="Y829" s="1">
        <v>0</v>
      </c>
      <c r="AB829" s="1">
        <v>2</v>
      </c>
      <c r="AC829" s="1">
        <v>1</v>
      </c>
      <c r="AF829" s="1">
        <v>2</v>
      </c>
      <c r="AG829" s="1">
        <v>1</v>
      </c>
      <c r="AH829" s="1">
        <v>1</v>
      </c>
      <c r="AI829" s="1">
        <v>2</v>
      </c>
      <c r="AJ829" s="1" t="s">
        <v>6316</v>
      </c>
      <c r="AK829" s="1" t="s">
        <v>717</v>
      </c>
      <c r="AL829" s="1" t="s">
        <v>146</v>
      </c>
      <c r="AM829" s="1" t="s">
        <v>6317</v>
      </c>
      <c r="AN829" s="1">
        <v>64210</v>
      </c>
      <c r="AO829" s="1" t="s">
        <v>6318</v>
      </c>
      <c r="AP829" s="1" t="s">
        <v>6319</v>
      </c>
      <c r="AQ829" s="1" t="s">
        <v>6320</v>
      </c>
      <c r="AR829" s="1" t="s">
        <v>2139</v>
      </c>
      <c r="AS829" s="1" t="s">
        <v>2140</v>
      </c>
      <c r="AT829" s="1">
        <v>2</v>
      </c>
      <c r="AU829" s="1">
        <v>0</v>
      </c>
      <c r="AV829" s="1">
        <v>100</v>
      </c>
      <c r="AW829" s="1">
        <v>100</v>
      </c>
      <c r="AX829" s="1">
        <v>1.097</v>
      </c>
      <c r="AY829" s="1">
        <v>6.64</v>
      </c>
      <c r="AZ829" s="1">
        <v>6.64</v>
      </c>
      <c r="BA829" s="1">
        <v>0.13</v>
      </c>
      <c r="BD829" s="1">
        <v>0.26115564220123899</v>
      </c>
      <c r="BG829" s="1">
        <v>0.45476285993891202</v>
      </c>
      <c r="BI829" s="1">
        <v>143.1</v>
      </c>
      <c r="BJ829" s="1">
        <v>156.9</v>
      </c>
      <c r="BL829" s="1">
        <v>7.81</v>
      </c>
      <c r="BM829" s="1">
        <v>9.89</v>
      </c>
      <c r="BP829" s="1">
        <v>351903.716796875</v>
      </c>
      <c r="BQ829" s="1">
        <v>280829.28125</v>
      </c>
      <c r="BR829" s="1">
        <v>246825.4765625</v>
      </c>
      <c r="BS829" s="1">
        <v>241315.96484375</v>
      </c>
      <c r="BT829" s="1">
        <v>276926.111328125</v>
      </c>
      <c r="BU829" s="1">
        <v>252512.25683593799</v>
      </c>
      <c r="BV829" s="1">
        <v>322757.234375</v>
      </c>
      <c r="BW829" s="1">
        <v>331203.216796875</v>
      </c>
      <c r="BX829" s="1">
        <f t="shared" si="36"/>
        <v>1.0557817875776689</v>
      </c>
      <c r="BY829" s="1">
        <f t="shared" si="37"/>
        <v>7.8311684591531039E-2</v>
      </c>
      <c r="BZ829" s="1">
        <f t="shared" si="38"/>
        <v>0.63836399250299114</v>
      </c>
      <c r="CA829" s="1" t="s">
        <v>100</v>
      </c>
      <c r="CB829" s="1" t="s">
        <v>100</v>
      </c>
      <c r="CC829" s="1" t="s">
        <v>102</v>
      </c>
      <c r="CD829" s="1" t="s">
        <v>102</v>
      </c>
      <c r="CE829" s="1" t="s">
        <v>101</v>
      </c>
      <c r="CF829" s="1" t="s">
        <v>101</v>
      </c>
      <c r="CG829" s="1" t="s">
        <v>102</v>
      </c>
      <c r="CH829" s="1" t="s">
        <v>102</v>
      </c>
      <c r="CI829" s="1" t="s">
        <v>102</v>
      </c>
      <c r="CJ829" s="1" t="s">
        <v>102</v>
      </c>
      <c r="CK829" s="1">
        <v>1</v>
      </c>
      <c r="CL829" s="1">
        <v>0</v>
      </c>
      <c r="CN829" s="1">
        <v>0</v>
      </c>
      <c r="CP829" s="1">
        <v>0</v>
      </c>
    </row>
    <row r="830" spans="1:96">
      <c r="A830" s="1">
        <v>1.3675385176432699E+18</v>
      </c>
      <c r="B830" s="1" t="b">
        <v>0</v>
      </c>
      <c r="C830" s="1" t="s">
        <v>104</v>
      </c>
      <c r="D830" s="1" t="s">
        <v>97</v>
      </c>
      <c r="E830" s="1" t="s">
        <v>6321</v>
      </c>
      <c r="F830" s="1" t="s">
        <v>6322</v>
      </c>
      <c r="G830" s="1">
        <v>1.2E-2</v>
      </c>
      <c r="H830" s="1">
        <v>2.4689999999999999</v>
      </c>
      <c r="I830" s="1">
        <v>3</v>
      </c>
      <c r="J830" s="1">
        <v>1</v>
      </c>
      <c r="K830" s="1">
        <v>1</v>
      </c>
      <c r="L830" s="1">
        <v>1</v>
      </c>
      <c r="M830" s="1">
        <v>837</v>
      </c>
      <c r="N830" s="1">
        <v>91.9</v>
      </c>
      <c r="O830" s="1">
        <v>8.9</v>
      </c>
      <c r="T830" s="1">
        <v>0</v>
      </c>
      <c r="AD830" s="1">
        <v>1</v>
      </c>
      <c r="AJ830" s="1" t="s">
        <v>541</v>
      </c>
      <c r="AK830" s="1" t="s">
        <v>660</v>
      </c>
      <c r="AL830" s="1" t="s">
        <v>146</v>
      </c>
      <c r="AM830" s="1" t="s">
        <v>6323</v>
      </c>
      <c r="AN830" s="1">
        <v>7841</v>
      </c>
      <c r="AO830" s="1" t="s">
        <v>6324</v>
      </c>
      <c r="AP830" s="1" t="s">
        <v>6325</v>
      </c>
      <c r="AQ830" s="1" t="s">
        <v>6326</v>
      </c>
      <c r="AR830" s="1" t="s">
        <v>4284</v>
      </c>
      <c r="AS830" s="1" t="s">
        <v>6327</v>
      </c>
      <c r="AT830" s="1">
        <v>5</v>
      </c>
      <c r="AU830" s="1">
        <v>0</v>
      </c>
      <c r="AV830" s="1">
        <v>100</v>
      </c>
      <c r="AW830" s="1">
        <v>100</v>
      </c>
      <c r="AX830" s="1">
        <v>0.628</v>
      </c>
      <c r="AY830" s="1">
        <v>6.64</v>
      </c>
      <c r="AZ830" s="1">
        <v>6.64</v>
      </c>
      <c r="BA830" s="1">
        <v>-0.67</v>
      </c>
      <c r="BD830" s="1">
        <v>0.34393388470057501</v>
      </c>
      <c r="BG830" s="1">
        <v>0.55526301204932504</v>
      </c>
      <c r="BI830" s="1">
        <v>184.2</v>
      </c>
      <c r="BJ830" s="1">
        <v>115.8</v>
      </c>
      <c r="BL830" s="1">
        <v>48.01</v>
      </c>
      <c r="BM830" s="1">
        <v>45.7</v>
      </c>
      <c r="BP830" s="1">
        <v>14912.5205078125</v>
      </c>
      <c r="BQ830" s="1">
        <v>5091.35009765625</v>
      </c>
      <c r="BR830" s="1">
        <v>15782.646484375</v>
      </c>
      <c r="BS830" s="1">
        <v>7577.55859375</v>
      </c>
      <c r="BT830" s="1">
        <v>11976.201171875</v>
      </c>
      <c r="BU830" s="1">
        <v>7522.552734375</v>
      </c>
      <c r="BV830" s="1">
        <v>5130.58740234375</v>
      </c>
      <c r="BW830" s="1">
        <v>4397.45751953125</v>
      </c>
      <c r="BX830" s="1">
        <f t="shared" si="36"/>
        <v>0.66937432357417737</v>
      </c>
      <c r="BY830" s="1">
        <f t="shared" si="37"/>
        <v>-0.5791148829167907</v>
      </c>
      <c r="BZ830" s="1">
        <f t="shared" si="38"/>
        <v>0.29980325109496619</v>
      </c>
      <c r="CA830" s="1" t="s">
        <v>100</v>
      </c>
      <c r="CB830" s="1" t="s">
        <v>100</v>
      </c>
      <c r="CC830" s="1" t="s">
        <v>101</v>
      </c>
      <c r="CD830" s="1" t="s">
        <v>101</v>
      </c>
      <c r="CE830" s="1" t="s">
        <v>102</v>
      </c>
      <c r="CF830" s="1" t="s">
        <v>101</v>
      </c>
      <c r="CG830" s="1" t="s">
        <v>101</v>
      </c>
      <c r="CH830" s="1" t="s">
        <v>101</v>
      </c>
      <c r="CI830" s="1" t="s">
        <v>101</v>
      </c>
      <c r="CJ830" s="1" t="s">
        <v>101</v>
      </c>
      <c r="CK830" s="1">
        <v>1</v>
      </c>
      <c r="CL830" s="1">
        <v>0</v>
      </c>
      <c r="CN830" s="1">
        <v>0</v>
      </c>
      <c r="CP830" s="1">
        <v>0</v>
      </c>
    </row>
    <row r="831" spans="1:96">
      <c r="A831" s="1">
        <v>5.8756851935946404E+18</v>
      </c>
      <c r="B831" s="1" t="b">
        <v>0</v>
      </c>
      <c r="C831" s="1" t="s">
        <v>102</v>
      </c>
      <c r="D831" s="1" t="s">
        <v>97</v>
      </c>
      <c r="E831" s="1" t="s">
        <v>6328</v>
      </c>
      <c r="F831" s="1" t="s">
        <v>6329</v>
      </c>
      <c r="G831" s="1">
        <v>0</v>
      </c>
      <c r="H831" s="1">
        <v>8.5350000000000001</v>
      </c>
      <c r="I831" s="1">
        <v>2</v>
      </c>
      <c r="J831" s="1">
        <v>3</v>
      </c>
      <c r="K831" s="1">
        <v>16</v>
      </c>
      <c r="L831" s="1">
        <v>3</v>
      </c>
      <c r="M831" s="1">
        <v>1717</v>
      </c>
      <c r="N831" s="1">
        <v>190.2</v>
      </c>
      <c r="O831" s="1">
        <v>6.06</v>
      </c>
      <c r="R831" s="1">
        <v>1.91</v>
      </c>
      <c r="S831" s="1">
        <v>1.91</v>
      </c>
      <c r="T831" s="1">
        <v>1.79</v>
      </c>
      <c r="U831" s="1">
        <v>1.75</v>
      </c>
      <c r="V831" s="1">
        <v>1.75</v>
      </c>
      <c r="W831" s="1">
        <v>1.86</v>
      </c>
      <c r="X831" s="1">
        <v>2.02</v>
      </c>
      <c r="Y831" s="1">
        <v>1.94</v>
      </c>
      <c r="AB831" s="1">
        <v>2</v>
      </c>
      <c r="AC831" s="1">
        <v>1</v>
      </c>
      <c r="AD831" s="1">
        <v>2</v>
      </c>
      <c r="AE831" s="1">
        <v>1</v>
      </c>
      <c r="AF831" s="1">
        <v>2</v>
      </c>
      <c r="AG831" s="1">
        <v>1</v>
      </c>
      <c r="AH831" s="1">
        <v>1</v>
      </c>
      <c r="AI831" s="1">
        <v>2</v>
      </c>
      <c r="AJ831" s="1" t="s">
        <v>165</v>
      </c>
      <c r="AK831" s="1" t="s">
        <v>6330</v>
      </c>
      <c r="AM831" s="1" t="s">
        <v>6331</v>
      </c>
      <c r="AN831" s="1">
        <v>23041</v>
      </c>
      <c r="AO831" s="1" t="s">
        <v>6332</v>
      </c>
      <c r="AP831" s="1" t="s">
        <v>6333</v>
      </c>
      <c r="AQ831" s="1" t="s">
        <v>6334</v>
      </c>
      <c r="AT831" s="1">
        <v>0</v>
      </c>
      <c r="AU831" s="1">
        <v>0</v>
      </c>
      <c r="AV831" s="1">
        <v>100</v>
      </c>
      <c r="AW831" s="1">
        <v>100</v>
      </c>
      <c r="AX831" s="1">
        <v>1.1240000000000001</v>
      </c>
      <c r="AY831" s="1">
        <v>6.64</v>
      </c>
      <c r="AZ831" s="1">
        <v>6.64</v>
      </c>
      <c r="BA831" s="1">
        <v>0.17</v>
      </c>
      <c r="BD831" s="1">
        <v>3.6277213840266297E-2</v>
      </c>
      <c r="BG831" s="1">
        <v>0.10170383915398699</v>
      </c>
      <c r="BI831" s="1">
        <v>141.30000000000001</v>
      </c>
      <c r="BJ831" s="1">
        <v>158.69999999999999</v>
      </c>
      <c r="BL831" s="1">
        <v>8.09</v>
      </c>
      <c r="BM831" s="1">
        <v>3.07</v>
      </c>
      <c r="BP831" s="1">
        <v>503144.58984375</v>
      </c>
      <c r="BQ831" s="1">
        <v>474763.9921875</v>
      </c>
      <c r="BR831" s="1">
        <v>403395.904296875</v>
      </c>
      <c r="BS831" s="1">
        <v>361066.7109375</v>
      </c>
      <c r="BT831" s="1">
        <v>475205.447265625</v>
      </c>
      <c r="BU831" s="1">
        <v>445611.58984375</v>
      </c>
      <c r="BV831" s="1">
        <v>509115.669921875</v>
      </c>
      <c r="BW831" s="1">
        <v>479765.0078125</v>
      </c>
      <c r="BX831" s="1">
        <f t="shared" si="36"/>
        <v>1.0960337945443068</v>
      </c>
      <c r="BY831" s="1">
        <f t="shared" si="37"/>
        <v>0.13229228230375545</v>
      </c>
      <c r="BZ831" s="1">
        <f t="shared" si="38"/>
        <v>0.27733014712586784</v>
      </c>
      <c r="CA831" s="1" t="s">
        <v>100</v>
      </c>
      <c r="CB831" s="1" t="s">
        <v>100</v>
      </c>
      <c r="CC831" s="1" t="s">
        <v>102</v>
      </c>
      <c r="CD831" s="1" t="s">
        <v>102</v>
      </c>
      <c r="CE831" s="1" t="s">
        <v>102</v>
      </c>
      <c r="CF831" s="1" t="s">
        <v>102</v>
      </c>
      <c r="CG831" s="1" t="s">
        <v>102</v>
      </c>
      <c r="CH831" s="1" t="s">
        <v>102</v>
      </c>
      <c r="CI831" s="1" t="s">
        <v>102</v>
      </c>
      <c r="CJ831" s="1" t="s">
        <v>102</v>
      </c>
      <c r="CK831" s="1">
        <v>1</v>
      </c>
      <c r="CL831" s="1">
        <v>0</v>
      </c>
      <c r="CN831" s="1">
        <v>0</v>
      </c>
      <c r="CP831" s="1">
        <v>0</v>
      </c>
    </row>
    <row r="832" spans="1:96">
      <c r="A832" s="1">
        <v>6.90410680931025E+18</v>
      </c>
      <c r="B832" s="1" t="b">
        <v>0</v>
      </c>
      <c r="C832" s="1" t="s">
        <v>96</v>
      </c>
      <c r="D832" s="1" t="s">
        <v>97</v>
      </c>
      <c r="E832" s="1" t="s">
        <v>6335</v>
      </c>
      <c r="F832" s="1" t="s">
        <v>6336</v>
      </c>
      <c r="G832" s="1">
        <v>5.8000000000000003E-2</v>
      </c>
      <c r="H832" s="1">
        <v>1.716</v>
      </c>
      <c r="I832" s="1">
        <v>1</v>
      </c>
      <c r="J832" s="1">
        <v>1</v>
      </c>
      <c r="K832" s="1">
        <v>3</v>
      </c>
      <c r="L832" s="1">
        <v>1</v>
      </c>
      <c r="M832" s="1">
        <v>1032</v>
      </c>
      <c r="N832" s="1">
        <v>117.8</v>
      </c>
      <c r="O832" s="1">
        <v>8.3800000000000008</v>
      </c>
      <c r="T832" s="1">
        <v>0</v>
      </c>
      <c r="V832" s="1">
        <v>0</v>
      </c>
      <c r="Y832" s="1">
        <v>0</v>
      </c>
      <c r="AD832" s="1">
        <v>1</v>
      </c>
      <c r="AF832" s="1">
        <v>1</v>
      </c>
      <c r="AI832" s="1">
        <v>1</v>
      </c>
      <c r="AJ832" s="1" t="s">
        <v>4320</v>
      </c>
      <c r="AK832" s="1" t="s">
        <v>166</v>
      </c>
      <c r="AL832" s="1" t="s">
        <v>146</v>
      </c>
      <c r="AM832" s="1" t="s">
        <v>6337</v>
      </c>
      <c r="AN832" s="1">
        <v>22880</v>
      </c>
      <c r="AO832" s="1" t="s">
        <v>6338</v>
      </c>
      <c r="AP832" s="1" t="s">
        <v>6339</v>
      </c>
      <c r="AQ832" s="1" t="s">
        <v>6340</v>
      </c>
      <c r="AS832" s="1" t="s">
        <v>6341</v>
      </c>
      <c r="AT832" s="1">
        <v>1</v>
      </c>
      <c r="AU832" s="1">
        <v>0</v>
      </c>
      <c r="AV832" s="1">
        <v>2.7829999999999999</v>
      </c>
      <c r="AW832" s="1">
        <v>2.65</v>
      </c>
      <c r="AX832" s="1">
        <v>0.95199999999999996</v>
      </c>
      <c r="AY832" s="1">
        <v>1.48</v>
      </c>
      <c r="AZ832" s="1">
        <v>1.41</v>
      </c>
      <c r="BA832" s="1">
        <v>-7.0000000000000007E-2</v>
      </c>
      <c r="BB832" s="2">
        <v>6.6216227290194496E-6</v>
      </c>
      <c r="BC832" s="2">
        <v>8.3761189508813095E-6</v>
      </c>
      <c r="BD832" s="1">
        <v>0.83897615725338703</v>
      </c>
      <c r="BE832" s="2">
        <v>1.8620536399054702E-5</v>
      </c>
      <c r="BF832" s="2">
        <v>2.19554513528872E-5</v>
      </c>
      <c r="BG832" s="1">
        <v>0.96252125066991101</v>
      </c>
      <c r="BH832" s="1">
        <v>46.6</v>
      </c>
      <c r="BI832" s="1">
        <v>129.80000000000001</v>
      </c>
      <c r="BJ832" s="1">
        <v>123.6</v>
      </c>
      <c r="BK832" s="1">
        <v>10.33</v>
      </c>
      <c r="BL832" s="1">
        <v>11.1</v>
      </c>
      <c r="BM832" s="1">
        <v>1.99</v>
      </c>
      <c r="BN832" s="1">
        <v>6573.03466796875</v>
      </c>
      <c r="BO832" s="1">
        <v>6842.68994140625</v>
      </c>
      <c r="BP832" s="1">
        <v>43546.1171875</v>
      </c>
      <c r="BQ832" s="1">
        <v>38146.2265625</v>
      </c>
      <c r="BR832" s="1">
        <v>28532.64453125</v>
      </c>
      <c r="BS832" s="1">
        <v>30520.302734375</v>
      </c>
      <c r="BT832" s="1">
        <v>33193.38671875</v>
      </c>
      <c r="BU832" s="1">
        <v>30446.994140625</v>
      </c>
      <c r="BV832" s="1">
        <v>34259.32421875</v>
      </c>
      <c r="BW832" s="1">
        <v>33938.99609375</v>
      </c>
      <c r="BX832" s="1">
        <f t="shared" si="36"/>
        <v>0.93671838127244178</v>
      </c>
      <c r="BY832" s="1">
        <f t="shared" si="37"/>
        <v>-9.4312719372013812E-2</v>
      </c>
      <c r="BZ832" s="1">
        <f t="shared" si="38"/>
        <v>0.55673047253869656</v>
      </c>
      <c r="CA832" s="1" t="s">
        <v>101</v>
      </c>
      <c r="CB832" s="1" t="s">
        <v>101</v>
      </c>
      <c r="CC832" s="1" t="s">
        <v>101</v>
      </c>
      <c r="CD832" s="1" t="s">
        <v>101</v>
      </c>
      <c r="CE832" s="1" t="s">
        <v>102</v>
      </c>
      <c r="CF832" s="1" t="s">
        <v>101</v>
      </c>
      <c r="CG832" s="1" t="s">
        <v>102</v>
      </c>
      <c r="CH832" s="1" t="s">
        <v>101</v>
      </c>
      <c r="CI832" s="1" t="s">
        <v>101</v>
      </c>
      <c r="CJ832" s="1" t="s">
        <v>102</v>
      </c>
      <c r="CK832" s="1">
        <v>1</v>
      </c>
      <c r="CL832" s="1">
        <v>0</v>
      </c>
      <c r="CN832" s="1">
        <v>0</v>
      </c>
      <c r="CP832" s="1">
        <v>0</v>
      </c>
    </row>
    <row r="833" spans="1:96">
      <c r="A833" s="1">
        <v>-2.8875725869522601E+18</v>
      </c>
      <c r="B833" s="1" t="b">
        <v>0</v>
      </c>
      <c r="C833" s="1" t="s">
        <v>104</v>
      </c>
      <c r="D833" s="1" t="s">
        <v>97</v>
      </c>
      <c r="E833" s="1" t="s">
        <v>6342</v>
      </c>
      <c r="F833" s="1" t="s">
        <v>6343</v>
      </c>
      <c r="G833" s="1">
        <v>1.0999999999999999E-2</v>
      </c>
      <c r="H833" s="1">
        <v>2.5049999999999999</v>
      </c>
      <c r="I833" s="1">
        <v>1</v>
      </c>
      <c r="J833" s="1">
        <v>1</v>
      </c>
      <c r="K833" s="1">
        <v>12</v>
      </c>
      <c r="L833" s="1">
        <v>1</v>
      </c>
      <c r="M833" s="1">
        <v>1003</v>
      </c>
      <c r="N833" s="1">
        <v>113.6</v>
      </c>
      <c r="O833" s="1">
        <v>8.82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  <c r="X833" s="1">
        <v>0</v>
      </c>
      <c r="Y833" s="1">
        <v>0</v>
      </c>
      <c r="AB833" s="1">
        <v>1</v>
      </c>
      <c r="AC833" s="1">
        <v>1</v>
      </c>
      <c r="AD833" s="1">
        <v>1</v>
      </c>
      <c r="AE833" s="1">
        <v>1</v>
      </c>
      <c r="AF833" s="1">
        <v>1</v>
      </c>
      <c r="AG833" s="1">
        <v>1</v>
      </c>
      <c r="AH833" s="1">
        <v>1</v>
      </c>
      <c r="AI833" s="1">
        <v>1</v>
      </c>
      <c r="AJ833" s="1" t="s">
        <v>587</v>
      </c>
      <c r="AK833" s="1" t="s">
        <v>166</v>
      </c>
      <c r="AL833" s="1" t="s">
        <v>185</v>
      </c>
      <c r="AM833" s="1" t="s">
        <v>6344</v>
      </c>
      <c r="AN833" s="1">
        <v>4343</v>
      </c>
      <c r="AO833" s="1" t="s">
        <v>6345</v>
      </c>
      <c r="AP833" s="1" t="s">
        <v>6346</v>
      </c>
      <c r="AQ833" s="1" t="s">
        <v>6347</v>
      </c>
      <c r="AR833" s="1" t="s">
        <v>1147</v>
      </c>
      <c r="AS833" s="1" t="s">
        <v>6348</v>
      </c>
      <c r="AT833" s="1">
        <v>19</v>
      </c>
      <c r="AU833" s="1">
        <v>0</v>
      </c>
      <c r="AV833" s="1">
        <v>14.015000000000001</v>
      </c>
      <c r="AW833" s="1">
        <v>12.744</v>
      </c>
      <c r="AX833" s="1">
        <v>0.90900000000000003</v>
      </c>
      <c r="AY833" s="1">
        <v>3.81</v>
      </c>
      <c r="AZ833" s="1">
        <v>3.67</v>
      </c>
      <c r="BA833" s="1">
        <v>-0.14000000000000001</v>
      </c>
      <c r="BB833" s="2">
        <v>1.23975696375567E-9</v>
      </c>
      <c r="BC833" s="2">
        <v>5.9912690364427598E-9</v>
      </c>
      <c r="BD833" s="1">
        <v>0.24345006676938699</v>
      </c>
      <c r="BE833" s="2">
        <v>1.22225451250265E-8</v>
      </c>
      <c r="BF833" s="2">
        <v>5.3835216018107997E-8</v>
      </c>
      <c r="BG833" s="1">
        <v>0.43079078350560401</v>
      </c>
      <c r="BH833" s="1">
        <v>10.8</v>
      </c>
      <c r="BI833" s="1">
        <v>151.5</v>
      </c>
      <c r="BJ833" s="1">
        <v>137.69999999999999</v>
      </c>
      <c r="BK833" s="1">
        <v>19.170000000000002</v>
      </c>
      <c r="BL833" s="1">
        <v>4.66</v>
      </c>
      <c r="BM833" s="1">
        <v>3.95</v>
      </c>
      <c r="BN833" s="1">
        <v>24018.154296875</v>
      </c>
      <c r="BO833" s="1">
        <v>16443.251953125</v>
      </c>
      <c r="BP833" s="1">
        <v>587246.75</v>
      </c>
      <c r="BQ833" s="1">
        <v>503731.21875</v>
      </c>
      <c r="BR833" s="1">
        <v>511439.375</v>
      </c>
      <c r="BS833" s="1">
        <v>514673.40625</v>
      </c>
      <c r="BT833" s="1">
        <v>501042.21875</v>
      </c>
      <c r="BU833" s="1">
        <v>425158.40625</v>
      </c>
      <c r="BV833" s="1">
        <v>459256.15625</v>
      </c>
      <c r="BW833" s="1">
        <v>487357.6875</v>
      </c>
      <c r="BX833" s="1">
        <f t="shared" si="36"/>
        <v>0.8846170003576842</v>
      </c>
      <c r="BY833" s="1">
        <f t="shared" si="37"/>
        <v>-0.17687512701655198</v>
      </c>
      <c r="BZ833" s="1">
        <f t="shared" si="38"/>
        <v>5.5015166331307458E-2</v>
      </c>
      <c r="CA833" s="1" t="s">
        <v>101</v>
      </c>
      <c r="CB833" s="1" t="s">
        <v>101</v>
      </c>
      <c r="CC833" s="1" t="s">
        <v>102</v>
      </c>
      <c r="CD833" s="1" t="s">
        <v>102</v>
      </c>
      <c r="CE833" s="1" t="s">
        <v>102</v>
      </c>
      <c r="CF833" s="1" t="s">
        <v>102</v>
      </c>
      <c r="CG833" s="1" t="s">
        <v>102</v>
      </c>
      <c r="CH833" s="1" t="s">
        <v>102</v>
      </c>
      <c r="CI833" s="1" t="s">
        <v>102</v>
      </c>
      <c r="CJ833" s="1" t="s">
        <v>102</v>
      </c>
      <c r="CK833" s="1">
        <v>1</v>
      </c>
      <c r="CL833" s="1">
        <v>0</v>
      </c>
      <c r="CN833" s="1">
        <v>0</v>
      </c>
      <c r="CP833" s="1">
        <v>0</v>
      </c>
    </row>
    <row r="834" spans="1:96">
      <c r="A834" s="1">
        <v>8.6490576037289697E+18</v>
      </c>
      <c r="B834" s="1" t="b">
        <v>0</v>
      </c>
      <c r="C834" s="1" t="s">
        <v>104</v>
      </c>
      <c r="D834" s="1" t="s">
        <v>97</v>
      </c>
      <c r="E834" s="1" t="s">
        <v>6349</v>
      </c>
      <c r="F834" s="1" t="s">
        <v>6350</v>
      </c>
      <c r="G834" s="1">
        <v>4.2000000000000003E-2</v>
      </c>
      <c r="H834" s="1">
        <v>1.802</v>
      </c>
      <c r="I834" s="1">
        <v>7</v>
      </c>
      <c r="J834" s="1">
        <v>1</v>
      </c>
      <c r="K834" s="1">
        <v>4</v>
      </c>
      <c r="L834" s="1">
        <v>1</v>
      </c>
      <c r="M834" s="1">
        <v>109</v>
      </c>
      <c r="N834" s="1">
        <v>12.3</v>
      </c>
      <c r="O834" s="1">
        <v>9.61</v>
      </c>
      <c r="T834" s="1">
        <v>0</v>
      </c>
      <c r="U834" s="1">
        <v>0</v>
      </c>
      <c r="W834" s="1">
        <v>0</v>
      </c>
      <c r="Y834" s="1">
        <v>0</v>
      </c>
      <c r="AD834" s="1">
        <v>1</v>
      </c>
      <c r="AE834" s="1">
        <v>1</v>
      </c>
      <c r="AG834" s="1">
        <v>1</v>
      </c>
      <c r="AI834" s="1">
        <v>1</v>
      </c>
      <c r="AJ834" s="1" t="s">
        <v>165</v>
      </c>
      <c r="AK834" s="1" t="s">
        <v>215</v>
      </c>
      <c r="AL834" s="1" t="s">
        <v>1072</v>
      </c>
      <c r="AM834" s="1" t="s">
        <v>6351</v>
      </c>
      <c r="AN834" s="1">
        <v>51660</v>
      </c>
      <c r="AO834" s="1" t="s">
        <v>6352</v>
      </c>
      <c r="AP834" s="1" t="s">
        <v>6353</v>
      </c>
      <c r="AQ834" s="1" t="s">
        <v>6354</v>
      </c>
      <c r="AR834" s="1" t="s">
        <v>6355</v>
      </c>
      <c r="AS834" s="1" t="s">
        <v>4386</v>
      </c>
      <c r="AT834" s="1">
        <v>3</v>
      </c>
      <c r="AU834" s="1">
        <v>0</v>
      </c>
      <c r="AV834" s="1">
        <v>100</v>
      </c>
      <c r="AW834" s="1">
        <v>100</v>
      </c>
      <c r="AX834" s="1">
        <v>1.0109999999999999</v>
      </c>
      <c r="AY834" s="1">
        <v>6.64</v>
      </c>
      <c r="AZ834" s="1">
        <v>6.64</v>
      </c>
      <c r="BA834" s="1">
        <v>0.02</v>
      </c>
      <c r="BD834" s="1">
        <v>0.74630042779924999</v>
      </c>
      <c r="BG834" s="1">
        <v>0.90253357884102103</v>
      </c>
      <c r="BI834" s="1">
        <v>149.19999999999999</v>
      </c>
      <c r="BJ834" s="1">
        <v>150.80000000000001</v>
      </c>
      <c r="BL834" s="1">
        <v>5.5</v>
      </c>
      <c r="BM834" s="1">
        <v>12.22</v>
      </c>
      <c r="BP834" s="1">
        <v>76917.9921875</v>
      </c>
      <c r="BQ834" s="1">
        <v>75561.3515625</v>
      </c>
      <c r="BR834" s="1">
        <v>69600.71875</v>
      </c>
      <c r="BS834" s="1">
        <v>70025.3515625</v>
      </c>
      <c r="BT834" s="1">
        <v>66396.03125</v>
      </c>
      <c r="BU834" s="1">
        <v>62809.02734375</v>
      </c>
      <c r="BV834" s="1">
        <v>84729.171875</v>
      </c>
      <c r="BW834" s="1">
        <v>81848.484375</v>
      </c>
      <c r="BX834" s="1">
        <f t="shared" si="36"/>
        <v>1.0125889511259218</v>
      </c>
      <c r="BY834" s="1">
        <f t="shared" si="37"/>
        <v>1.804864746543252E-2</v>
      </c>
      <c r="BZ834" s="1">
        <f t="shared" si="38"/>
        <v>0.87902096328417034</v>
      </c>
      <c r="CA834" s="1" t="s">
        <v>100</v>
      </c>
      <c r="CB834" s="1" t="s">
        <v>100</v>
      </c>
      <c r="CC834" s="1" t="s">
        <v>101</v>
      </c>
      <c r="CD834" s="1" t="s">
        <v>101</v>
      </c>
      <c r="CE834" s="1" t="s">
        <v>102</v>
      </c>
      <c r="CF834" s="1" t="s">
        <v>102</v>
      </c>
      <c r="CG834" s="1" t="s">
        <v>101</v>
      </c>
      <c r="CH834" s="1" t="s">
        <v>102</v>
      </c>
      <c r="CI834" s="1" t="s">
        <v>101</v>
      </c>
      <c r="CJ834" s="1" t="s">
        <v>102</v>
      </c>
      <c r="CK834" s="1">
        <v>1</v>
      </c>
      <c r="CL834" s="1">
        <v>0</v>
      </c>
      <c r="CN834" s="1">
        <v>0</v>
      </c>
      <c r="CP834" s="1">
        <v>0</v>
      </c>
    </row>
    <row r="835" spans="1:96">
      <c r="A835" s="1">
        <v>3.2702762700057098E+18</v>
      </c>
      <c r="B835" s="1" t="b">
        <v>0</v>
      </c>
      <c r="C835" s="1" t="s">
        <v>102</v>
      </c>
      <c r="D835" s="1" t="s">
        <v>97</v>
      </c>
      <c r="E835" s="1" t="s">
        <v>6356</v>
      </c>
      <c r="F835" s="1" t="s">
        <v>6357</v>
      </c>
      <c r="G835" s="1">
        <v>0.01</v>
      </c>
      <c r="H835" s="1">
        <v>2.891</v>
      </c>
      <c r="I835" s="1">
        <v>9</v>
      </c>
      <c r="J835" s="1">
        <v>1</v>
      </c>
      <c r="K835" s="1">
        <v>5</v>
      </c>
      <c r="L835" s="1">
        <v>1</v>
      </c>
      <c r="M835" s="1">
        <v>127</v>
      </c>
      <c r="N835" s="1">
        <v>14.3</v>
      </c>
      <c r="O835" s="1">
        <v>10.43</v>
      </c>
      <c r="R835" s="1">
        <v>0</v>
      </c>
      <c r="U835" s="1">
        <v>0</v>
      </c>
      <c r="V835" s="1">
        <v>0</v>
      </c>
      <c r="X835" s="1">
        <v>0</v>
      </c>
      <c r="Y835" s="1">
        <v>0</v>
      </c>
      <c r="AB835" s="1">
        <v>1</v>
      </c>
      <c r="AE835" s="1">
        <v>1</v>
      </c>
      <c r="AF835" s="1">
        <v>1</v>
      </c>
      <c r="AH835" s="1">
        <v>1</v>
      </c>
      <c r="AI835" s="1">
        <v>1</v>
      </c>
      <c r="AJ835" s="1" t="s">
        <v>1049</v>
      </c>
      <c r="AK835" s="1" t="s">
        <v>215</v>
      </c>
      <c r="AL835" s="1" t="s">
        <v>206</v>
      </c>
      <c r="AM835" s="1" t="s">
        <v>6351</v>
      </c>
      <c r="AN835" s="1">
        <v>25874</v>
      </c>
      <c r="AO835" s="1" t="s">
        <v>6358</v>
      </c>
      <c r="AP835" s="1" t="s">
        <v>6359</v>
      </c>
      <c r="AQ835" s="1" t="s">
        <v>6360</v>
      </c>
      <c r="AR835" s="1" t="s">
        <v>6355</v>
      </c>
      <c r="AS835" s="1" t="s">
        <v>4386</v>
      </c>
      <c r="AT835" s="1">
        <v>3</v>
      </c>
      <c r="AU835" s="1">
        <v>0</v>
      </c>
      <c r="AV835" s="1">
        <v>2.5139999999999998</v>
      </c>
      <c r="AW835" s="1">
        <v>2.2959999999999998</v>
      </c>
      <c r="AX835" s="1">
        <v>0.91300000000000003</v>
      </c>
      <c r="AY835" s="1">
        <v>1.33</v>
      </c>
      <c r="AZ835" s="1">
        <v>1.2</v>
      </c>
      <c r="BA835" s="1">
        <v>-0.13</v>
      </c>
      <c r="BB835" s="1">
        <v>3.9744278222866303E-3</v>
      </c>
      <c r="BC835" s="1">
        <v>5.9195439150784299E-3</v>
      </c>
      <c r="BD835" s="1">
        <v>0.90485921601303199</v>
      </c>
      <c r="BE835" s="1">
        <v>5.5478687091774503E-3</v>
      </c>
      <c r="BF835" s="1">
        <v>8.3779154106888992E-3</v>
      </c>
      <c r="BG835" s="1">
        <v>0.99869646804401302</v>
      </c>
      <c r="BH835" s="1">
        <v>51.6</v>
      </c>
      <c r="BI835" s="1">
        <v>129.80000000000001</v>
      </c>
      <c r="BJ835" s="1">
        <v>118.6</v>
      </c>
      <c r="BK835" s="1">
        <v>43.17</v>
      </c>
      <c r="BL835" s="1">
        <v>9.9499999999999993</v>
      </c>
      <c r="BM835" s="1">
        <v>14.35</v>
      </c>
      <c r="BN835" s="1">
        <v>15973.23828125</v>
      </c>
      <c r="BO835" s="1">
        <v>7645.71728515625</v>
      </c>
      <c r="BP835" s="1">
        <v>62919.66015625</v>
      </c>
      <c r="BQ835" s="1">
        <v>53077.828125</v>
      </c>
      <c r="BR835" s="1">
        <v>40941.359375</v>
      </c>
      <c r="BS835" s="1">
        <v>48422.5625</v>
      </c>
      <c r="BT835" s="1">
        <v>40304.73046875</v>
      </c>
      <c r="BU835" s="1">
        <v>43371.82421875</v>
      </c>
      <c r="BV835" s="1">
        <v>57340.421875</v>
      </c>
      <c r="BW835" s="1">
        <v>47949.90234375</v>
      </c>
      <c r="BX835" s="1">
        <f t="shared" ref="BX835:BX898" si="39">AVERAGE(BT835:BW835)/AVERAGE(BP835:BS835)</f>
        <v>0.92016741978190475</v>
      </c>
      <c r="BY835" s="1">
        <f t="shared" ref="BY835:BY898" si="40">LOG(BX835,2)</f>
        <v>-0.1200317188104587</v>
      </c>
      <c r="BZ835" s="1">
        <f t="shared" ref="BZ835:BZ898" si="41">TTEST(BP835:BS835,BT835:BW835,2,2)</f>
        <v>0.51402368231141826</v>
      </c>
      <c r="CA835" s="1" t="s">
        <v>101</v>
      </c>
      <c r="CB835" s="1" t="s">
        <v>101</v>
      </c>
      <c r="CC835" s="1" t="s">
        <v>102</v>
      </c>
      <c r="CD835" s="1" t="s">
        <v>101</v>
      </c>
      <c r="CE835" s="1" t="s">
        <v>101</v>
      </c>
      <c r="CF835" s="1" t="s">
        <v>102</v>
      </c>
      <c r="CG835" s="1" t="s">
        <v>102</v>
      </c>
      <c r="CH835" s="1" t="s">
        <v>101</v>
      </c>
      <c r="CI835" s="1" t="s">
        <v>102</v>
      </c>
      <c r="CJ835" s="1" t="s">
        <v>102</v>
      </c>
      <c r="CK835" s="1">
        <v>1</v>
      </c>
      <c r="CL835" s="1">
        <v>0</v>
      </c>
      <c r="CN835" s="1">
        <v>0</v>
      </c>
      <c r="CP835" s="1">
        <v>0</v>
      </c>
    </row>
    <row r="836" spans="1:96">
      <c r="A836" s="1">
        <v>-7.3360835865772595E+17</v>
      </c>
      <c r="B836" s="1" t="b">
        <v>0</v>
      </c>
      <c r="C836" s="1" t="s">
        <v>96</v>
      </c>
      <c r="D836" s="1" t="s">
        <v>97</v>
      </c>
      <c r="E836" s="1" t="s">
        <v>6361</v>
      </c>
      <c r="F836" s="1" t="s">
        <v>6362</v>
      </c>
      <c r="G836" s="1">
        <v>8.6999999999999994E-2</v>
      </c>
      <c r="H836" s="1">
        <v>1.5</v>
      </c>
      <c r="I836" s="1">
        <v>1</v>
      </c>
      <c r="J836" s="1">
        <v>1</v>
      </c>
      <c r="K836" s="1">
        <v>1</v>
      </c>
      <c r="L836" s="1">
        <v>1</v>
      </c>
      <c r="M836" s="1">
        <v>2070</v>
      </c>
      <c r="N836" s="1">
        <v>221.5</v>
      </c>
      <c r="O836" s="1">
        <v>5.0599999999999996</v>
      </c>
      <c r="S836" s="1">
        <v>0</v>
      </c>
      <c r="AC836" s="1">
        <v>1</v>
      </c>
      <c r="AJ836" s="1" t="s">
        <v>284</v>
      </c>
      <c r="AK836" s="1" t="s">
        <v>1821</v>
      </c>
      <c r="AM836" s="1" t="s">
        <v>6363</v>
      </c>
      <c r="AN836" s="1">
        <v>8777</v>
      </c>
      <c r="AO836" s="1" t="s">
        <v>6364</v>
      </c>
      <c r="AP836" s="1" t="s">
        <v>6365</v>
      </c>
      <c r="AQ836" s="1" t="s">
        <v>6366</v>
      </c>
      <c r="AT836" s="1">
        <v>0</v>
      </c>
      <c r="AU836" s="1">
        <v>0</v>
      </c>
      <c r="AV836" s="1">
        <v>100</v>
      </c>
      <c r="AX836" s="1">
        <v>0.01</v>
      </c>
      <c r="AY836" s="1">
        <v>6.64</v>
      </c>
      <c r="BA836" s="1">
        <v>-6.64</v>
      </c>
      <c r="BI836" s="1">
        <v>300</v>
      </c>
      <c r="BL836" s="1">
        <v>68.959999999999994</v>
      </c>
      <c r="BP836" s="1">
        <v>51842.046875</v>
      </c>
      <c r="BQ836" s="1">
        <v>95391.9453125</v>
      </c>
      <c r="BR836" s="1">
        <v>20863.90625</v>
      </c>
      <c r="BX836" s="1" t="e">
        <f t="shared" si="39"/>
        <v>#DIV/0!</v>
      </c>
      <c r="BY836" s="1" t="e">
        <f t="shared" si="40"/>
        <v>#DIV/0!</v>
      </c>
      <c r="BZ836" s="1" t="e">
        <f t="shared" si="41"/>
        <v>#DIV/0!</v>
      </c>
      <c r="CA836" s="1" t="s">
        <v>100</v>
      </c>
      <c r="CB836" s="1" t="s">
        <v>100</v>
      </c>
      <c r="CC836" s="1" t="s">
        <v>101</v>
      </c>
      <c r="CD836" s="1" t="s">
        <v>102</v>
      </c>
      <c r="CE836" s="1" t="s">
        <v>101</v>
      </c>
      <c r="CF836" s="1" t="s">
        <v>100</v>
      </c>
      <c r="CG836" s="1" t="s">
        <v>100</v>
      </c>
      <c r="CH836" s="1" t="s">
        <v>100</v>
      </c>
      <c r="CI836" s="1" t="s">
        <v>100</v>
      </c>
      <c r="CJ836" s="1" t="s">
        <v>100</v>
      </c>
      <c r="CK836" s="1">
        <v>1</v>
      </c>
      <c r="CL836" s="1">
        <v>0</v>
      </c>
      <c r="CN836" s="1">
        <v>0</v>
      </c>
      <c r="CP836" s="1">
        <v>0</v>
      </c>
    </row>
    <row r="837" spans="1:96">
      <c r="A837" s="1">
        <v>-1.7328021281518301E+17</v>
      </c>
      <c r="B837" s="1" t="b">
        <v>0</v>
      </c>
      <c r="C837" s="1" t="s">
        <v>96</v>
      </c>
      <c r="D837" s="1" t="s">
        <v>97</v>
      </c>
      <c r="E837" s="1" t="s">
        <v>6367</v>
      </c>
      <c r="F837" s="1" t="s">
        <v>6368</v>
      </c>
      <c r="G837" s="1">
        <v>0.17199999999999999</v>
      </c>
      <c r="H837" s="1">
        <v>1.1359999999999999</v>
      </c>
      <c r="I837" s="1">
        <v>1</v>
      </c>
      <c r="J837" s="1">
        <v>1</v>
      </c>
      <c r="K837" s="1">
        <v>1</v>
      </c>
      <c r="L837" s="1">
        <v>1</v>
      </c>
      <c r="M837" s="1">
        <v>716</v>
      </c>
      <c r="N837" s="1">
        <v>78.5</v>
      </c>
      <c r="O837" s="1">
        <v>7.65</v>
      </c>
      <c r="Q837" s="1">
        <v>0</v>
      </c>
      <c r="AA837" s="1">
        <v>1</v>
      </c>
      <c r="AJ837" s="1" t="s">
        <v>5488</v>
      </c>
      <c r="AK837" s="1" t="s">
        <v>6369</v>
      </c>
      <c r="AL837" s="1" t="s">
        <v>1072</v>
      </c>
      <c r="AM837" s="1" t="s">
        <v>6370</v>
      </c>
      <c r="AN837" s="1">
        <v>219972</v>
      </c>
      <c r="AO837" s="1" t="s">
        <v>6371</v>
      </c>
      <c r="AP837" s="1" t="s">
        <v>6372</v>
      </c>
      <c r="AQ837" s="1" t="s">
        <v>6373</v>
      </c>
      <c r="AT837" s="1">
        <v>0</v>
      </c>
      <c r="AU837" s="1">
        <v>0</v>
      </c>
      <c r="AV837" s="1">
        <v>0.33300000000000002</v>
      </c>
      <c r="AW837" s="1">
        <v>0.29599999999999999</v>
      </c>
      <c r="AX837" s="1">
        <v>0.88800000000000001</v>
      </c>
      <c r="AY837" s="1">
        <v>-1.59</v>
      </c>
      <c r="AZ837" s="1">
        <v>-1.76</v>
      </c>
      <c r="BA837" s="1">
        <v>-0.17</v>
      </c>
      <c r="BB837" s="2">
        <v>7.35418462349813E-7</v>
      </c>
      <c r="BC837" s="2">
        <v>2.9643636567655599E-7</v>
      </c>
      <c r="BD837" s="1">
        <v>5.1048797428422298E-2</v>
      </c>
      <c r="BE837" s="2">
        <v>2.8400030942356801E-6</v>
      </c>
      <c r="BF837" s="2">
        <v>1.2259901348676099E-6</v>
      </c>
      <c r="BG837" s="1">
        <v>0.13164082782203601</v>
      </c>
      <c r="BH837" s="1">
        <v>184.2</v>
      </c>
      <c r="BI837" s="1">
        <v>61.3</v>
      </c>
      <c r="BJ837" s="1">
        <v>54.5</v>
      </c>
      <c r="BK837" s="1">
        <v>4.95</v>
      </c>
      <c r="BL837" s="1">
        <v>9.0500000000000007</v>
      </c>
      <c r="BM837" s="1">
        <v>4.3499999999999996</v>
      </c>
      <c r="BN837" s="1">
        <v>168211.25</v>
      </c>
      <c r="BO837" s="1">
        <v>141042.09375</v>
      </c>
      <c r="BP837" s="1">
        <v>131344.8125</v>
      </c>
      <c r="BQ837" s="1">
        <v>98879.5234375</v>
      </c>
      <c r="BR837" s="1">
        <v>89723.4296875</v>
      </c>
      <c r="BS837" s="1">
        <v>88619.2734375</v>
      </c>
      <c r="BT837" s="1">
        <v>87272.6015625</v>
      </c>
      <c r="BU837" s="1">
        <v>78647.828125</v>
      </c>
      <c r="BV837" s="1">
        <v>86970.5625</v>
      </c>
      <c r="BW837" s="1">
        <v>93068.203125</v>
      </c>
      <c r="BX837" s="1">
        <f t="shared" si="39"/>
        <v>0.84676237247708408</v>
      </c>
      <c r="BY837" s="1">
        <f t="shared" si="40"/>
        <v>-0.23997093306054715</v>
      </c>
      <c r="BZ837" s="1">
        <f t="shared" si="41"/>
        <v>0.18421848343702255</v>
      </c>
      <c r="CA837" s="1" t="s">
        <v>101</v>
      </c>
      <c r="CB837" s="1" t="s">
        <v>102</v>
      </c>
      <c r="CC837" s="1" t="s">
        <v>101</v>
      </c>
      <c r="CD837" s="1" t="s">
        <v>101</v>
      </c>
      <c r="CE837" s="1" t="s">
        <v>101</v>
      </c>
      <c r="CF837" s="1" t="s">
        <v>101</v>
      </c>
      <c r="CG837" s="1" t="s">
        <v>101</v>
      </c>
      <c r="CH837" s="1" t="s">
        <v>101</v>
      </c>
      <c r="CI837" s="1" t="s">
        <v>101</v>
      </c>
      <c r="CJ837" s="1" t="s">
        <v>101</v>
      </c>
      <c r="CK837" s="1">
        <v>1</v>
      </c>
      <c r="CL837" s="1">
        <v>0</v>
      </c>
      <c r="CN837" s="1">
        <v>0</v>
      </c>
      <c r="CP837" s="1">
        <v>0</v>
      </c>
    </row>
    <row r="838" spans="1:96">
      <c r="A838" s="1">
        <v>-1.7946489647005901E+18</v>
      </c>
      <c r="B838" s="1" t="b">
        <v>0</v>
      </c>
      <c r="C838" s="1" t="s">
        <v>104</v>
      </c>
      <c r="D838" s="1" t="s">
        <v>97</v>
      </c>
      <c r="E838" s="1" t="s">
        <v>6374</v>
      </c>
      <c r="F838" s="1" t="s">
        <v>6375</v>
      </c>
      <c r="G838" s="1">
        <v>2.1999999999999999E-2</v>
      </c>
      <c r="H838" s="1">
        <v>2.0880000000000001</v>
      </c>
      <c r="I838" s="1">
        <v>2</v>
      </c>
      <c r="J838" s="1">
        <v>1</v>
      </c>
      <c r="K838" s="1">
        <v>2</v>
      </c>
      <c r="L838" s="1">
        <v>1</v>
      </c>
      <c r="M838" s="1">
        <v>466</v>
      </c>
      <c r="N838" s="1">
        <v>52.3</v>
      </c>
      <c r="O838" s="1">
        <v>7.37</v>
      </c>
      <c r="R838" s="1">
        <v>0</v>
      </c>
      <c r="T838" s="1">
        <v>0</v>
      </c>
      <c r="AB838" s="1">
        <v>1</v>
      </c>
      <c r="AD838" s="1">
        <v>1</v>
      </c>
      <c r="AJ838" s="1" t="s">
        <v>2820</v>
      </c>
      <c r="AK838" s="1" t="s">
        <v>1023</v>
      </c>
      <c r="AL838" s="1" t="s">
        <v>3440</v>
      </c>
      <c r="AM838" s="1" t="s">
        <v>6376</v>
      </c>
      <c r="AN838" s="1">
        <v>4354</v>
      </c>
      <c r="AO838" s="1" t="s">
        <v>6377</v>
      </c>
      <c r="AP838" s="1" t="s">
        <v>6378</v>
      </c>
      <c r="AQ838" s="1" t="s">
        <v>6379</v>
      </c>
      <c r="AR838" s="1" t="s">
        <v>5069</v>
      </c>
      <c r="AS838" s="1" t="s">
        <v>6380</v>
      </c>
      <c r="AT838" s="1">
        <v>2</v>
      </c>
      <c r="AU838" s="1">
        <v>0</v>
      </c>
      <c r="BX838" s="1" t="e">
        <f t="shared" si="39"/>
        <v>#DIV/0!</v>
      </c>
      <c r="BY838" s="1" t="e">
        <f t="shared" si="40"/>
        <v>#DIV/0!</v>
      </c>
      <c r="BZ838" s="1" t="e">
        <f t="shared" si="41"/>
        <v>#DIV/0!</v>
      </c>
      <c r="CA838" s="1" t="s">
        <v>100</v>
      </c>
      <c r="CB838" s="1" t="s">
        <v>100</v>
      </c>
      <c r="CC838" s="1" t="s">
        <v>102</v>
      </c>
      <c r="CD838" s="1" t="s">
        <v>100</v>
      </c>
      <c r="CE838" s="1" t="s">
        <v>102</v>
      </c>
      <c r="CF838" s="1" t="s">
        <v>100</v>
      </c>
      <c r="CG838" s="1" t="s">
        <v>100</v>
      </c>
      <c r="CH838" s="1" t="s">
        <v>100</v>
      </c>
      <c r="CI838" s="1" t="s">
        <v>100</v>
      </c>
      <c r="CJ838" s="1" t="s">
        <v>100</v>
      </c>
      <c r="CK838" s="1">
        <v>1</v>
      </c>
      <c r="CL838" s="1">
        <v>0</v>
      </c>
      <c r="CN838" s="1">
        <v>0</v>
      </c>
      <c r="CP838" s="1">
        <v>0</v>
      </c>
    </row>
    <row r="839" spans="1:96">
      <c r="A839" s="1">
        <v>-4.3365329051223699E+17</v>
      </c>
      <c r="B839" s="1" t="b">
        <v>0</v>
      </c>
      <c r="C839" s="1" t="s">
        <v>96</v>
      </c>
      <c r="D839" s="1" t="s">
        <v>97</v>
      </c>
      <c r="E839" s="1" t="s">
        <v>6381</v>
      </c>
      <c r="F839" s="1" t="s">
        <v>6382</v>
      </c>
      <c r="G839" s="1">
        <v>0.11799999999999999</v>
      </c>
      <c r="H839" s="1">
        <v>1.379</v>
      </c>
      <c r="I839" s="1">
        <v>10</v>
      </c>
      <c r="J839" s="1">
        <v>1</v>
      </c>
      <c r="K839" s="1">
        <v>2</v>
      </c>
      <c r="L839" s="1">
        <v>1</v>
      </c>
      <c r="M839" s="1">
        <v>269</v>
      </c>
      <c r="N839" s="1">
        <v>29.1</v>
      </c>
      <c r="O839" s="1">
        <v>8.7200000000000006</v>
      </c>
      <c r="V839" s="1">
        <v>0</v>
      </c>
      <c r="X839" s="1">
        <v>0</v>
      </c>
      <c r="AF839" s="1">
        <v>1</v>
      </c>
      <c r="AH839" s="1">
        <v>1</v>
      </c>
      <c r="AJ839" s="1" t="s">
        <v>6383</v>
      </c>
      <c r="AK839" s="1" t="s">
        <v>225</v>
      </c>
      <c r="AL839" s="1" t="s">
        <v>146</v>
      </c>
      <c r="AM839" s="1" t="s">
        <v>5350</v>
      </c>
      <c r="AN839" s="1">
        <v>9019</v>
      </c>
      <c r="AO839" s="1" t="s">
        <v>6384</v>
      </c>
      <c r="AP839" s="1" t="s">
        <v>6385</v>
      </c>
      <c r="AQ839" s="1" t="s">
        <v>6386</v>
      </c>
      <c r="AT839" s="1">
        <v>0</v>
      </c>
      <c r="AU839" s="1">
        <v>0</v>
      </c>
      <c r="AV839" s="1">
        <v>100</v>
      </c>
      <c r="AW839" s="1">
        <v>100</v>
      </c>
      <c r="AX839" s="1">
        <v>0.998</v>
      </c>
      <c r="AY839" s="1">
        <v>6.64</v>
      </c>
      <c r="AZ839" s="1">
        <v>6.64</v>
      </c>
      <c r="BA839" s="1">
        <v>0</v>
      </c>
      <c r="BD839" s="1">
        <v>0.85098846074236001</v>
      </c>
      <c r="BG839" s="1">
        <v>0.96980702307450695</v>
      </c>
      <c r="BI839" s="1">
        <v>150.1</v>
      </c>
      <c r="BJ839" s="1">
        <v>149.9</v>
      </c>
      <c r="BL839" s="1">
        <v>6.94</v>
      </c>
      <c r="BM839" s="1">
        <v>30.77</v>
      </c>
      <c r="BP839" s="1">
        <v>49961.640625</v>
      </c>
      <c r="BQ839" s="1">
        <v>40922.66015625</v>
      </c>
      <c r="BR839" s="1">
        <v>45250.35546875</v>
      </c>
      <c r="BS839" s="1">
        <v>39686.765625</v>
      </c>
      <c r="BT839" s="1">
        <v>57355.6875</v>
      </c>
      <c r="BU839" s="1">
        <v>27952.26171875</v>
      </c>
      <c r="BV839" s="1">
        <v>34312.703125</v>
      </c>
      <c r="BW839" s="1">
        <v>54743.91015625</v>
      </c>
      <c r="BX839" s="1">
        <f t="shared" si="39"/>
        <v>0.99171398252008358</v>
      </c>
      <c r="BY839" s="1">
        <f t="shared" si="40"/>
        <v>-1.2003997962475615E-2</v>
      </c>
      <c r="BZ839" s="1">
        <f t="shared" si="41"/>
        <v>0.96376295320604255</v>
      </c>
      <c r="CA839" s="1" t="s">
        <v>100</v>
      </c>
      <c r="CB839" s="1" t="s">
        <v>100</v>
      </c>
      <c r="CC839" s="1" t="s">
        <v>101</v>
      </c>
      <c r="CD839" s="1" t="s">
        <v>101</v>
      </c>
      <c r="CE839" s="1" t="s">
        <v>101</v>
      </c>
      <c r="CF839" s="1" t="s">
        <v>101</v>
      </c>
      <c r="CG839" s="1" t="s">
        <v>102</v>
      </c>
      <c r="CH839" s="1" t="s">
        <v>101</v>
      </c>
      <c r="CI839" s="1" t="s">
        <v>102</v>
      </c>
      <c r="CJ839" s="1" t="s">
        <v>101</v>
      </c>
      <c r="CK839" s="1">
        <v>1</v>
      </c>
      <c r="CL839" s="1">
        <v>0</v>
      </c>
      <c r="CN839" s="1">
        <v>0</v>
      </c>
      <c r="CP839" s="1">
        <v>0</v>
      </c>
    </row>
    <row r="840" spans="1:96">
      <c r="A840" s="1">
        <v>8.40901480458765E+18</v>
      </c>
      <c r="B840" s="1" t="b">
        <v>0</v>
      </c>
      <c r="C840" s="1" t="s">
        <v>96</v>
      </c>
      <c r="D840" s="1" t="s">
        <v>97</v>
      </c>
      <c r="E840" s="1" t="s">
        <v>6387</v>
      </c>
      <c r="F840" s="1" t="s">
        <v>6388</v>
      </c>
      <c r="G840" s="1">
        <v>0.13800000000000001</v>
      </c>
      <c r="H840" s="1">
        <v>1.3049999999999999</v>
      </c>
      <c r="I840" s="1">
        <v>1</v>
      </c>
      <c r="J840" s="1">
        <v>1</v>
      </c>
      <c r="K840" s="1">
        <v>1</v>
      </c>
      <c r="L840" s="1">
        <v>1</v>
      </c>
      <c r="M840" s="1">
        <v>1641</v>
      </c>
      <c r="N840" s="1">
        <v>181.1</v>
      </c>
      <c r="O840" s="1">
        <v>6.89</v>
      </c>
      <c r="S840" s="1">
        <v>0</v>
      </c>
      <c r="AC840" s="1">
        <v>1</v>
      </c>
      <c r="AK840" s="1" t="s">
        <v>709</v>
      </c>
      <c r="AM840" s="1" t="s">
        <v>6389</v>
      </c>
      <c r="AN840" s="1">
        <v>727957</v>
      </c>
      <c r="AO840" s="1" t="s">
        <v>6390</v>
      </c>
      <c r="AP840" s="1" t="s">
        <v>6391</v>
      </c>
      <c r="AQ840" s="1" t="s">
        <v>6392</v>
      </c>
      <c r="AT840" s="1">
        <v>0</v>
      </c>
      <c r="AU840" s="1">
        <v>0</v>
      </c>
      <c r="AV840" s="1">
        <v>1.4019999999999999</v>
      </c>
      <c r="AW840" s="1">
        <v>1.657</v>
      </c>
      <c r="AX840" s="1">
        <v>1.1819999999999999</v>
      </c>
      <c r="AY840" s="1">
        <v>0.49</v>
      </c>
      <c r="AZ840" s="1">
        <v>0.73</v>
      </c>
      <c r="BA840" s="1">
        <v>0.24</v>
      </c>
      <c r="BB840" s="1">
        <v>0.14370026258670299</v>
      </c>
      <c r="BC840" s="1">
        <v>3.2369706837358597E-2</v>
      </c>
      <c r="BD840" s="1">
        <v>0.42102013362034302</v>
      </c>
      <c r="BE840" s="1">
        <v>0.168499281783102</v>
      </c>
      <c r="BF840" s="1">
        <v>4.1233823396084598E-2</v>
      </c>
      <c r="BG840" s="1">
        <v>0.634720653671625</v>
      </c>
      <c r="BH840" s="1">
        <v>73.900000000000006</v>
      </c>
      <c r="BI840" s="1">
        <v>103.6</v>
      </c>
      <c r="BJ840" s="1">
        <v>122.5</v>
      </c>
      <c r="BK840" s="1">
        <v>35.39</v>
      </c>
      <c r="BL840" s="1">
        <v>11.91</v>
      </c>
      <c r="BM840" s="1">
        <v>10.11</v>
      </c>
      <c r="BN840" s="1">
        <v>24944.080078125</v>
      </c>
      <c r="BO840" s="1">
        <v>13452.8720703125</v>
      </c>
      <c r="BP840" s="1">
        <v>53737.94140625</v>
      </c>
      <c r="BQ840" s="1">
        <v>54640.578125</v>
      </c>
      <c r="BR840" s="1">
        <v>47493.70703125</v>
      </c>
      <c r="BS840" s="1">
        <v>38062.55078125</v>
      </c>
      <c r="BT840" s="1">
        <v>50140.07421875</v>
      </c>
      <c r="BU840" s="1">
        <v>50325.1875</v>
      </c>
      <c r="BV840" s="1">
        <v>60403.17578125</v>
      </c>
      <c r="BW840" s="1">
        <v>62135.9453125</v>
      </c>
      <c r="BX840" s="1">
        <f t="shared" si="39"/>
        <v>1.1498937213165437</v>
      </c>
      <c r="BY840" s="1">
        <f t="shared" si="40"/>
        <v>0.20150052654791328</v>
      </c>
      <c r="BZ840" s="1">
        <f t="shared" si="41"/>
        <v>0.19529690358771731</v>
      </c>
      <c r="CA840" s="1" t="s">
        <v>101</v>
      </c>
      <c r="CB840" s="1" t="s">
        <v>101</v>
      </c>
      <c r="CC840" s="1" t="s">
        <v>101</v>
      </c>
      <c r="CD840" s="1" t="s">
        <v>102</v>
      </c>
      <c r="CE840" s="1" t="s">
        <v>101</v>
      </c>
      <c r="CF840" s="1" t="s">
        <v>101</v>
      </c>
      <c r="CG840" s="1" t="s">
        <v>101</v>
      </c>
      <c r="CH840" s="1" t="s">
        <v>101</v>
      </c>
      <c r="CI840" s="1" t="s">
        <v>101</v>
      </c>
      <c r="CJ840" s="1" t="s">
        <v>101</v>
      </c>
      <c r="CK840" s="1">
        <v>1</v>
      </c>
      <c r="CL840" s="1">
        <v>0</v>
      </c>
      <c r="CN840" s="1">
        <v>0</v>
      </c>
      <c r="CP840" s="1">
        <v>0</v>
      </c>
    </row>
    <row r="841" spans="1:96">
      <c r="A841" s="1">
        <v>-2.9353096895694397E+18</v>
      </c>
      <c r="B841" s="1" t="b">
        <v>0</v>
      </c>
      <c r="C841" s="1" t="s">
        <v>104</v>
      </c>
      <c r="D841" s="1" t="s">
        <v>97</v>
      </c>
      <c r="E841" s="1" t="s">
        <v>6393</v>
      </c>
      <c r="F841" s="1" t="s">
        <v>6394</v>
      </c>
      <c r="G841" s="1">
        <v>1.2E-2</v>
      </c>
      <c r="H841" s="1">
        <v>2.4239999999999999</v>
      </c>
      <c r="I841" s="1">
        <v>4</v>
      </c>
      <c r="J841" s="1">
        <v>1</v>
      </c>
      <c r="K841" s="1">
        <v>1</v>
      </c>
      <c r="L841" s="1">
        <v>1</v>
      </c>
      <c r="M841" s="1">
        <v>325</v>
      </c>
      <c r="N841" s="1">
        <v>36.9</v>
      </c>
      <c r="O841" s="1">
        <v>8.7799999999999994</v>
      </c>
      <c r="V841" s="1">
        <v>0</v>
      </c>
      <c r="AF841" s="1">
        <v>1</v>
      </c>
      <c r="AJ841" s="1" t="s">
        <v>262</v>
      </c>
      <c r="AK841" s="1" t="s">
        <v>6395</v>
      </c>
      <c r="AL841" s="1" t="s">
        <v>146</v>
      </c>
      <c r="AM841" s="1" t="s">
        <v>6396</v>
      </c>
      <c r="AN841" s="1">
        <v>65008</v>
      </c>
      <c r="AO841" s="1" t="s">
        <v>6397</v>
      </c>
      <c r="AP841" s="1" t="s">
        <v>6398</v>
      </c>
      <c r="AQ841" s="1" t="s">
        <v>6399</v>
      </c>
      <c r="AS841" s="1" t="s">
        <v>6400</v>
      </c>
      <c r="AT841" s="1">
        <v>3</v>
      </c>
      <c r="AU841" s="1">
        <v>0</v>
      </c>
      <c r="BX841" s="1" t="e">
        <f t="shared" si="39"/>
        <v>#DIV/0!</v>
      </c>
      <c r="BY841" s="1" t="e">
        <f t="shared" si="40"/>
        <v>#DIV/0!</v>
      </c>
      <c r="BZ841" s="1" t="e">
        <f t="shared" si="41"/>
        <v>#DIV/0!</v>
      </c>
      <c r="CA841" s="1" t="s">
        <v>100</v>
      </c>
      <c r="CB841" s="1" t="s">
        <v>100</v>
      </c>
      <c r="CC841" s="1" t="s">
        <v>100</v>
      </c>
      <c r="CD841" s="1" t="s">
        <v>100</v>
      </c>
      <c r="CE841" s="1" t="s">
        <v>100</v>
      </c>
      <c r="CF841" s="1" t="s">
        <v>100</v>
      </c>
      <c r="CG841" s="1" t="s">
        <v>102</v>
      </c>
      <c r="CH841" s="1" t="s">
        <v>100</v>
      </c>
      <c r="CI841" s="1" t="s">
        <v>100</v>
      </c>
      <c r="CJ841" s="1" t="s">
        <v>100</v>
      </c>
      <c r="CK841" s="1">
        <v>1</v>
      </c>
      <c r="CL841" s="1">
        <v>0</v>
      </c>
      <c r="CN841" s="1">
        <v>0</v>
      </c>
      <c r="CP841" s="1">
        <v>0</v>
      </c>
    </row>
    <row r="842" spans="1:96">
      <c r="A842" s="1">
        <v>7.0202680879647898E+18</v>
      </c>
      <c r="B842" s="1" t="b">
        <v>0</v>
      </c>
      <c r="C842" s="1" t="s">
        <v>102</v>
      </c>
      <c r="D842" s="1" t="s">
        <v>97</v>
      </c>
      <c r="E842" s="1" t="s">
        <v>6401</v>
      </c>
      <c r="F842" s="1" t="s">
        <v>6402</v>
      </c>
      <c r="G842" s="1">
        <v>5.0000000000000001E-3</v>
      </c>
      <c r="H842" s="1">
        <v>4.5709999999999997</v>
      </c>
      <c r="I842" s="1">
        <v>18</v>
      </c>
      <c r="J842" s="1">
        <v>3</v>
      </c>
      <c r="K842" s="1">
        <v>4</v>
      </c>
      <c r="L842" s="1">
        <v>3</v>
      </c>
      <c r="M842" s="1">
        <v>192</v>
      </c>
      <c r="N842" s="1">
        <v>20.7</v>
      </c>
      <c r="O842" s="1">
        <v>9.91</v>
      </c>
      <c r="R842" s="1">
        <v>0</v>
      </c>
      <c r="W842" s="1">
        <v>0</v>
      </c>
      <c r="X842" s="1">
        <v>0</v>
      </c>
      <c r="Y842" s="1">
        <v>0</v>
      </c>
      <c r="AB842" s="1">
        <v>1</v>
      </c>
      <c r="AG842" s="1">
        <v>1</v>
      </c>
      <c r="AH842" s="1">
        <v>1</v>
      </c>
      <c r="AI842" s="1">
        <v>1</v>
      </c>
      <c r="AJ842" s="1" t="s">
        <v>262</v>
      </c>
      <c r="AK842" s="1" t="s">
        <v>6395</v>
      </c>
      <c r="AL842" s="1" t="s">
        <v>185</v>
      </c>
      <c r="AM842" s="1" t="s">
        <v>6403</v>
      </c>
      <c r="AN842" s="1">
        <v>65003</v>
      </c>
      <c r="AO842" s="1" t="s">
        <v>6404</v>
      </c>
      <c r="AP842" s="1" t="s">
        <v>6405</v>
      </c>
      <c r="AQ842" s="1" t="s">
        <v>6406</v>
      </c>
      <c r="AS842" s="1" t="s">
        <v>6400</v>
      </c>
      <c r="AT842" s="1">
        <v>3</v>
      </c>
      <c r="AU842" s="1">
        <v>0</v>
      </c>
      <c r="AV842" s="1">
        <v>2.9079999999999999</v>
      </c>
      <c r="AW842" s="1">
        <v>2.61</v>
      </c>
      <c r="AX842" s="1">
        <v>0.89700000000000002</v>
      </c>
      <c r="AY842" s="1">
        <v>1.54</v>
      </c>
      <c r="AZ842" s="1">
        <v>1.38</v>
      </c>
      <c r="BA842" s="1">
        <v>-0.16</v>
      </c>
      <c r="BB842" s="1">
        <v>4.0439813650722202E-3</v>
      </c>
      <c r="BC842" s="1">
        <v>7.3567805908123498E-3</v>
      </c>
      <c r="BD842" s="1">
        <v>0.80530002339666196</v>
      </c>
      <c r="BE842" s="1">
        <v>5.6293295414128301E-3</v>
      </c>
      <c r="BF842" s="1">
        <v>1.0232315097911599E-2</v>
      </c>
      <c r="BG842" s="1">
        <v>0.93894349645075703</v>
      </c>
      <c r="BH842" s="1">
        <v>46</v>
      </c>
      <c r="BI842" s="1">
        <v>133.9</v>
      </c>
      <c r="BJ842" s="1">
        <v>120.1</v>
      </c>
      <c r="BK842" s="1">
        <v>56.6</v>
      </c>
      <c r="BL842" s="1">
        <v>8.3699999999999992</v>
      </c>
      <c r="BM842" s="1">
        <v>10.81</v>
      </c>
      <c r="BN842" s="1">
        <v>22360.091796875</v>
      </c>
      <c r="BO842" s="1">
        <v>46944.162597656301</v>
      </c>
      <c r="BP842" s="1">
        <v>218660.767578125</v>
      </c>
      <c r="BQ842" s="1">
        <v>178280.35546875</v>
      </c>
      <c r="BR842" s="1">
        <v>146379.50488281299</v>
      </c>
      <c r="BS842" s="1">
        <v>165838.58691406299</v>
      </c>
      <c r="BT842" s="1">
        <v>173201.8046875</v>
      </c>
      <c r="BU842" s="1">
        <v>156904.95410156299</v>
      </c>
      <c r="BV842" s="1">
        <v>139109.734375</v>
      </c>
      <c r="BW842" s="1">
        <v>150117.341796875</v>
      </c>
      <c r="BX842" s="1">
        <f t="shared" si="39"/>
        <v>0.87333538364497709</v>
      </c>
      <c r="BY842" s="1">
        <f t="shared" si="40"/>
        <v>-0.195392301968772</v>
      </c>
      <c r="BZ842" s="1">
        <f t="shared" si="41"/>
        <v>0.23119235170972041</v>
      </c>
      <c r="CA842" s="1" t="s">
        <v>101</v>
      </c>
      <c r="CB842" s="1" t="s">
        <v>101</v>
      </c>
      <c r="CC842" s="1" t="s">
        <v>102</v>
      </c>
      <c r="CD842" s="1" t="s">
        <v>101</v>
      </c>
      <c r="CE842" s="1" t="s">
        <v>101</v>
      </c>
      <c r="CF842" s="1" t="s">
        <v>101</v>
      </c>
      <c r="CG842" s="1" t="s">
        <v>101</v>
      </c>
      <c r="CH842" s="1" t="s">
        <v>102</v>
      </c>
      <c r="CI842" s="1" t="s">
        <v>102</v>
      </c>
      <c r="CJ842" s="1" t="s">
        <v>102</v>
      </c>
      <c r="CK842" s="1">
        <v>1</v>
      </c>
      <c r="CL842" s="1">
        <v>0</v>
      </c>
      <c r="CN842" s="1">
        <v>0</v>
      </c>
      <c r="CP842" s="1">
        <v>0</v>
      </c>
    </row>
    <row r="843" spans="1:96">
      <c r="A843" s="1">
        <v>2.1572987014392701E+17</v>
      </c>
      <c r="B843" s="1" t="b">
        <v>0</v>
      </c>
      <c r="C843" s="1" t="s">
        <v>102</v>
      </c>
      <c r="D843" s="1" t="s">
        <v>97</v>
      </c>
      <c r="E843" s="1" t="s">
        <v>6407</v>
      </c>
      <c r="F843" s="1" t="s">
        <v>6408</v>
      </c>
      <c r="G843" s="1">
        <v>0</v>
      </c>
      <c r="H843" s="1">
        <v>16.123000000000001</v>
      </c>
      <c r="I843" s="1">
        <v>24</v>
      </c>
      <c r="J843" s="1">
        <v>3</v>
      </c>
      <c r="K843" s="1">
        <v>32</v>
      </c>
      <c r="L843" s="1">
        <v>3</v>
      </c>
      <c r="M843" s="1">
        <v>198</v>
      </c>
      <c r="N843" s="1">
        <v>21.3</v>
      </c>
      <c r="O843" s="1">
        <v>8.8699999999999992</v>
      </c>
      <c r="P843" s="1">
        <v>0</v>
      </c>
      <c r="R843" s="1">
        <v>5.08</v>
      </c>
      <c r="S843" s="1">
        <v>7.26</v>
      </c>
      <c r="T843" s="1">
        <v>0</v>
      </c>
      <c r="U843" s="1">
        <v>2.41</v>
      </c>
      <c r="V843" s="1">
        <v>0</v>
      </c>
      <c r="W843" s="1">
        <v>2.19</v>
      </c>
      <c r="X843" s="1">
        <v>0</v>
      </c>
      <c r="Y843" s="1">
        <v>0</v>
      </c>
      <c r="Z843" s="1">
        <v>1</v>
      </c>
      <c r="AB843" s="1">
        <v>3</v>
      </c>
      <c r="AC843" s="1">
        <v>3</v>
      </c>
      <c r="AD843" s="1">
        <v>3</v>
      </c>
      <c r="AE843" s="1">
        <v>3</v>
      </c>
      <c r="AF843" s="1">
        <v>3</v>
      </c>
      <c r="AG843" s="1">
        <v>3</v>
      </c>
      <c r="AH843" s="1">
        <v>3</v>
      </c>
      <c r="AI843" s="1">
        <v>2</v>
      </c>
      <c r="AJ843" s="1" t="s">
        <v>3196</v>
      </c>
      <c r="AK843" s="1" t="s">
        <v>6395</v>
      </c>
      <c r="AL843" s="1" t="s">
        <v>185</v>
      </c>
      <c r="AM843" s="1" t="s">
        <v>6409</v>
      </c>
      <c r="AN843" s="1">
        <v>6182</v>
      </c>
      <c r="AO843" s="1" t="s">
        <v>6410</v>
      </c>
      <c r="AP843" s="1" t="s">
        <v>6411</v>
      </c>
      <c r="AQ843" s="1" t="s">
        <v>6412</v>
      </c>
      <c r="AS843" s="1" t="s">
        <v>6413</v>
      </c>
      <c r="AT843" s="1">
        <v>4</v>
      </c>
      <c r="AU843" s="1">
        <v>0</v>
      </c>
      <c r="AV843" s="1">
        <v>0.90400000000000003</v>
      </c>
      <c r="AW843" s="1">
        <v>0.68300000000000005</v>
      </c>
      <c r="AX843" s="1">
        <v>0.75600000000000001</v>
      </c>
      <c r="AY843" s="1">
        <v>-0.15</v>
      </c>
      <c r="AZ843" s="1">
        <v>-0.55000000000000004</v>
      </c>
      <c r="BA843" s="1">
        <v>-0.4</v>
      </c>
      <c r="BB843" s="1">
        <v>0.71199851040806195</v>
      </c>
      <c r="BC843" s="1">
        <v>4.7353318082801701E-2</v>
      </c>
      <c r="BD843" s="1">
        <v>7.2880616251935301E-2</v>
      </c>
      <c r="BE843" s="1">
        <v>0.75430436374457099</v>
      </c>
      <c r="BF843" s="1">
        <v>5.9741711399413498E-2</v>
      </c>
      <c r="BG843" s="1">
        <v>0.17067523491612399</v>
      </c>
      <c r="BH843" s="1">
        <v>116</v>
      </c>
      <c r="BI843" s="1">
        <v>104.8</v>
      </c>
      <c r="BJ843" s="1">
        <v>79.2</v>
      </c>
      <c r="BK843" s="1">
        <v>16.899999999999999</v>
      </c>
      <c r="BL843" s="1">
        <v>2.21</v>
      </c>
      <c r="BM843" s="1">
        <v>19</v>
      </c>
      <c r="BN843" s="1">
        <v>158664.126953125</v>
      </c>
      <c r="BO843" s="1">
        <v>112218.876953125</v>
      </c>
      <c r="BP843" s="1">
        <v>257109.875</v>
      </c>
      <c r="BQ843" s="1">
        <v>235833.298828125</v>
      </c>
      <c r="BR843" s="1">
        <v>217168.40332031299</v>
      </c>
      <c r="BS843" s="1">
        <v>209830.02636718799</v>
      </c>
      <c r="BT843" s="1">
        <v>221042.6796875</v>
      </c>
      <c r="BU843" s="1">
        <v>177696.1015625</v>
      </c>
      <c r="BV843" s="1">
        <v>150163.57421875</v>
      </c>
      <c r="BW843" s="1">
        <v>151078.64160156299</v>
      </c>
      <c r="BX843" s="1">
        <f t="shared" si="39"/>
        <v>0.76089720738281974</v>
      </c>
      <c r="BY843" s="1">
        <f t="shared" si="40"/>
        <v>-0.39422652738154279</v>
      </c>
      <c r="BZ843" s="1">
        <f t="shared" si="41"/>
        <v>3.1515768820827933E-2</v>
      </c>
      <c r="CA843" s="1" t="s">
        <v>102</v>
      </c>
      <c r="CB843" s="1" t="s">
        <v>101</v>
      </c>
      <c r="CC843" s="1" t="s">
        <v>102</v>
      </c>
      <c r="CD843" s="1" t="s">
        <v>102</v>
      </c>
      <c r="CE843" s="1" t="s">
        <v>102</v>
      </c>
      <c r="CF843" s="1" t="s">
        <v>102</v>
      </c>
      <c r="CG843" s="1" t="s">
        <v>102</v>
      </c>
      <c r="CH843" s="1" t="s">
        <v>102</v>
      </c>
      <c r="CI843" s="1" t="s">
        <v>102</v>
      </c>
      <c r="CJ843" s="1" t="s">
        <v>102</v>
      </c>
      <c r="CK843" s="1">
        <v>1</v>
      </c>
      <c r="CL843" s="1">
        <v>0</v>
      </c>
      <c r="CN843" s="1">
        <v>0</v>
      </c>
      <c r="CP843" s="1">
        <v>0</v>
      </c>
    </row>
    <row r="844" spans="1:96">
      <c r="A844" s="1">
        <v>-8.0652110852149105E+18</v>
      </c>
      <c r="B844" s="1" t="b">
        <v>0</v>
      </c>
      <c r="C844" s="1" t="s">
        <v>102</v>
      </c>
      <c r="D844" s="1" t="s">
        <v>97</v>
      </c>
      <c r="E844" s="1" t="s">
        <v>6414</v>
      </c>
      <c r="F844" s="1" t="s">
        <v>6415</v>
      </c>
      <c r="G844" s="1">
        <v>7.0000000000000001E-3</v>
      </c>
      <c r="H844" s="1">
        <v>3.492</v>
      </c>
      <c r="I844" s="1">
        <v>29</v>
      </c>
      <c r="J844" s="1">
        <v>2</v>
      </c>
      <c r="K844" s="1">
        <v>2</v>
      </c>
      <c r="L844" s="1">
        <v>2</v>
      </c>
      <c r="M844" s="1">
        <v>112</v>
      </c>
      <c r="N844" s="1">
        <v>12.1</v>
      </c>
      <c r="O844" s="1">
        <v>8.76</v>
      </c>
      <c r="R844" s="1">
        <v>0</v>
      </c>
      <c r="AB844" s="1">
        <v>2</v>
      </c>
      <c r="AJ844" s="1" t="s">
        <v>262</v>
      </c>
      <c r="AK844" s="1" t="s">
        <v>6395</v>
      </c>
      <c r="AM844" s="1" t="s">
        <v>6416</v>
      </c>
      <c r="AN844" s="1">
        <v>116540</v>
      </c>
      <c r="AO844" s="1" t="s">
        <v>6417</v>
      </c>
      <c r="AP844" s="1" t="s">
        <v>6418</v>
      </c>
      <c r="AQ844" s="1" t="s">
        <v>6419</v>
      </c>
      <c r="AS844" s="1" t="s">
        <v>6400</v>
      </c>
      <c r="AT844" s="1">
        <v>3</v>
      </c>
      <c r="AU844" s="1">
        <v>0</v>
      </c>
      <c r="AV844" s="1">
        <v>1.107</v>
      </c>
      <c r="AW844" s="1">
        <v>1.341</v>
      </c>
      <c r="AX844" s="1">
        <v>1.2110000000000001</v>
      </c>
      <c r="AY844" s="1">
        <v>0.15</v>
      </c>
      <c r="AZ844" s="1">
        <v>0.42</v>
      </c>
      <c r="BA844" s="1">
        <v>0.28000000000000003</v>
      </c>
      <c r="BB844" s="1">
        <v>0.86247287846278298</v>
      </c>
      <c r="BC844" s="1">
        <v>0.36311680879972902</v>
      </c>
      <c r="BD844" s="1">
        <v>0.51645396569787505</v>
      </c>
      <c r="BE844" s="1">
        <v>0.89634428129617005</v>
      </c>
      <c r="BF844" s="1">
        <v>0.40047054674689703</v>
      </c>
      <c r="BG844" s="1">
        <v>0.72481922344411298</v>
      </c>
      <c r="BH844" s="1">
        <v>87</v>
      </c>
      <c r="BI844" s="1">
        <v>96.3</v>
      </c>
      <c r="BJ844" s="1">
        <v>116.7</v>
      </c>
      <c r="BK844" s="1">
        <v>36.299999999999997</v>
      </c>
      <c r="BL844" s="1">
        <v>24.83</v>
      </c>
      <c r="BM844" s="1">
        <v>10.95</v>
      </c>
      <c r="BN844" s="1">
        <v>7554.04345703125</v>
      </c>
      <c r="BO844" s="1">
        <v>11485.6201171875</v>
      </c>
      <c r="BP844" s="1">
        <v>20377.369140625</v>
      </c>
      <c r="BQ844" s="1">
        <v>26212.52734375</v>
      </c>
      <c r="BR844" s="1">
        <v>13784.158203125</v>
      </c>
      <c r="BS844" s="1">
        <v>19907.412109375</v>
      </c>
      <c r="BT844" s="1">
        <v>27239.580078125</v>
      </c>
      <c r="BU844" s="1">
        <v>20913.88671875</v>
      </c>
      <c r="BV844" s="1">
        <v>24630.3828125</v>
      </c>
      <c r="BW844" s="1">
        <v>20372.412109375</v>
      </c>
      <c r="BX844" s="1">
        <f t="shared" si="39"/>
        <v>1.1603706986875351</v>
      </c>
      <c r="BY844" s="1">
        <f t="shared" si="40"/>
        <v>0.21458577063138959</v>
      </c>
      <c r="BZ844" s="1">
        <f t="shared" si="41"/>
        <v>0.32644010960175057</v>
      </c>
      <c r="CA844" s="1" t="s">
        <v>101</v>
      </c>
      <c r="CB844" s="1" t="s">
        <v>101</v>
      </c>
      <c r="CC844" s="1" t="s">
        <v>102</v>
      </c>
      <c r="CD844" s="1" t="s">
        <v>101</v>
      </c>
      <c r="CE844" s="1" t="s">
        <v>101</v>
      </c>
      <c r="CF844" s="1" t="s">
        <v>101</v>
      </c>
      <c r="CG844" s="1" t="s">
        <v>101</v>
      </c>
      <c r="CH844" s="1" t="s">
        <v>101</v>
      </c>
      <c r="CI844" s="1" t="s">
        <v>101</v>
      </c>
      <c r="CJ844" s="1" t="s">
        <v>101</v>
      </c>
      <c r="CK844" s="1">
        <v>1</v>
      </c>
      <c r="CL844" s="1">
        <v>0</v>
      </c>
      <c r="CN844" s="1">
        <v>0</v>
      </c>
      <c r="CP844" s="1">
        <v>0</v>
      </c>
    </row>
    <row r="845" spans="1:96">
      <c r="A845" s="1">
        <v>-2.7156832721227602E+18</v>
      </c>
      <c r="B845" s="1" t="b">
        <v>0</v>
      </c>
      <c r="C845" s="1" t="s">
        <v>102</v>
      </c>
      <c r="D845" s="1" t="s">
        <v>97</v>
      </c>
      <c r="E845" s="1" t="s">
        <v>6420</v>
      </c>
      <c r="F845" s="1" t="s">
        <v>6421</v>
      </c>
      <c r="G845" s="1">
        <v>0</v>
      </c>
      <c r="H845" s="1">
        <v>14.173</v>
      </c>
      <c r="I845" s="1">
        <v>12</v>
      </c>
      <c r="J845" s="1">
        <v>2</v>
      </c>
      <c r="K845" s="1">
        <v>5</v>
      </c>
      <c r="L845" s="1">
        <v>2</v>
      </c>
      <c r="M845" s="1">
        <v>206</v>
      </c>
      <c r="N845" s="1">
        <v>23.6</v>
      </c>
      <c r="O845" s="1">
        <v>10.07</v>
      </c>
      <c r="P845" s="1">
        <v>3.47</v>
      </c>
      <c r="Q845" s="1">
        <v>2.67</v>
      </c>
      <c r="Z845" s="1">
        <v>1</v>
      </c>
      <c r="AA845" s="1">
        <v>2</v>
      </c>
      <c r="AJ845" s="1" t="s">
        <v>799</v>
      </c>
      <c r="AK845" s="1" t="s">
        <v>6422</v>
      </c>
      <c r="AL845" s="1" t="s">
        <v>185</v>
      </c>
      <c r="AM845" s="1" t="s">
        <v>6423</v>
      </c>
      <c r="AN845" s="1">
        <v>3396</v>
      </c>
      <c r="AO845" s="1" t="s">
        <v>6424</v>
      </c>
      <c r="AP845" s="1" t="s">
        <v>6425</v>
      </c>
      <c r="AQ845" s="1" t="s">
        <v>6426</v>
      </c>
      <c r="AS845" s="1" t="s">
        <v>6400</v>
      </c>
      <c r="AT845" s="1">
        <v>3</v>
      </c>
      <c r="AU845" s="1">
        <v>0</v>
      </c>
      <c r="AV845" s="1">
        <v>0.04</v>
      </c>
      <c r="AW845" s="1">
        <v>6.2E-2</v>
      </c>
      <c r="AX845" s="1">
        <v>1.5329999999999999</v>
      </c>
      <c r="AY845" s="1">
        <v>-4.63</v>
      </c>
      <c r="AZ845" s="1">
        <v>-4.01</v>
      </c>
      <c r="BA845" s="1">
        <v>0.62</v>
      </c>
      <c r="BB845" s="2">
        <v>6.8053607716889202E-5</v>
      </c>
      <c r="BC845" s="1">
        <v>2.7588682873047599E-4</v>
      </c>
      <c r="BD845" s="1">
        <v>0.11893828150671</v>
      </c>
      <c r="BE845" s="1">
        <v>1.3242010046459699E-4</v>
      </c>
      <c r="BF845" s="1">
        <v>4.8126068307872201E-4</v>
      </c>
      <c r="BG845" s="1">
        <v>0.248436503894856</v>
      </c>
      <c r="BH845" s="1">
        <v>272.10000000000002</v>
      </c>
      <c r="BI845" s="1">
        <v>11</v>
      </c>
      <c r="BJ845" s="1">
        <v>16.899999999999999</v>
      </c>
      <c r="BK845" s="1">
        <v>0.72</v>
      </c>
      <c r="BL845" s="1">
        <v>38.56</v>
      </c>
      <c r="BM845" s="1">
        <v>39.04</v>
      </c>
      <c r="BN845" s="1">
        <v>492878.234375</v>
      </c>
      <c r="BO845" s="1">
        <v>438729.5546875</v>
      </c>
      <c r="BP845" s="1">
        <v>37968.73828125</v>
      </c>
      <c r="BQ845" s="1">
        <v>14600.5673828125</v>
      </c>
      <c r="BR845" s="1">
        <v>36055.61328125</v>
      </c>
      <c r="BS845" s="1">
        <v>39820.00390625</v>
      </c>
      <c r="BT845" s="1">
        <v>66556.34375</v>
      </c>
      <c r="BU845" s="1">
        <v>84240.359375</v>
      </c>
      <c r="BV845" s="1">
        <v>41023.2109375</v>
      </c>
      <c r="BW845" s="1">
        <v>45423.40234375</v>
      </c>
      <c r="BX845" s="1">
        <f t="shared" si="39"/>
        <v>1.8470431616858882</v>
      </c>
      <c r="BY845" s="1">
        <f t="shared" si="40"/>
        <v>0.8852175795973567</v>
      </c>
      <c r="BZ845" s="1">
        <f t="shared" si="41"/>
        <v>5.7607190745111996E-2</v>
      </c>
      <c r="CA845" s="1" t="s">
        <v>102</v>
      </c>
      <c r="CB845" s="1" t="s">
        <v>102</v>
      </c>
      <c r="CC845" s="1" t="s">
        <v>101</v>
      </c>
      <c r="CD845" s="1" t="s">
        <v>101</v>
      </c>
      <c r="CE845" s="1" t="s">
        <v>101</v>
      </c>
      <c r="CF845" s="1" t="s">
        <v>101</v>
      </c>
      <c r="CG845" s="1" t="s">
        <v>101</v>
      </c>
      <c r="CH845" s="1" t="s">
        <v>101</v>
      </c>
      <c r="CI845" s="1" t="s">
        <v>101</v>
      </c>
      <c r="CJ845" s="1" t="s">
        <v>101</v>
      </c>
      <c r="CK845" s="1">
        <v>1</v>
      </c>
      <c r="CL845" s="1">
        <v>0</v>
      </c>
      <c r="CN845" s="1">
        <v>0</v>
      </c>
      <c r="CP845" s="1">
        <v>0</v>
      </c>
    </row>
    <row r="846" spans="1:96">
      <c r="A846" s="1">
        <v>8.1167478257375601E+18</v>
      </c>
      <c r="B846" s="1" t="b">
        <v>0</v>
      </c>
      <c r="C846" s="1" t="s">
        <v>102</v>
      </c>
      <c r="D846" s="1" t="s">
        <v>97</v>
      </c>
      <c r="E846" s="1" t="s">
        <v>6427</v>
      </c>
      <c r="F846" s="1" t="s">
        <v>6428</v>
      </c>
      <c r="G846" s="1">
        <v>0.01</v>
      </c>
      <c r="H846" s="1">
        <v>2.9079999999999999</v>
      </c>
      <c r="I846" s="1">
        <v>8</v>
      </c>
      <c r="J846" s="1">
        <v>1</v>
      </c>
      <c r="K846" s="1">
        <v>1</v>
      </c>
      <c r="L846" s="1">
        <v>1</v>
      </c>
      <c r="M846" s="1">
        <v>138</v>
      </c>
      <c r="N846" s="1">
        <v>15.2</v>
      </c>
      <c r="O846" s="1">
        <v>10.29</v>
      </c>
      <c r="R846" s="1">
        <v>0</v>
      </c>
      <c r="AB846" s="1">
        <v>1</v>
      </c>
      <c r="AJ846" s="1" t="s">
        <v>262</v>
      </c>
      <c r="AK846" s="1" t="s">
        <v>6395</v>
      </c>
      <c r="AL846" s="1" t="s">
        <v>146</v>
      </c>
      <c r="AM846" s="1" t="s">
        <v>6429</v>
      </c>
      <c r="AN846" s="1">
        <v>6183</v>
      </c>
      <c r="AO846" s="1" t="s">
        <v>6430</v>
      </c>
      <c r="AP846" s="1" t="s">
        <v>6431</v>
      </c>
      <c r="AQ846" s="1" t="s">
        <v>6432</v>
      </c>
      <c r="AS846" s="1" t="s">
        <v>6400</v>
      </c>
      <c r="AT846" s="1">
        <v>3</v>
      </c>
      <c r="AU846" s="1">
        <v>0</v>
      </c>
      <c r="AV846" s="1">
        <v>0.5</v>
      </c>
      <c r="AW846" s="1">
        <v>0.40300000000000002</v>
      </c>
      <c r="AX846" s="1">
        <v>0.80500000000000005</v>
      </c>
      <c r="AY846" s="1">
        <v>-1</v>
      </c>
      <c r="AZ846" s="1">
        <v>-1.31</v>
      </c>
      <c r="BA846" s="1">
        <v>-0.31</v>
      </c>
      <c r="BB846" s="1">
        <v>3.1963820946043801E-3</v>
      </c>
      <c r="BC846" s="1">
        <v>1.1666656206669201E-3</v>
      </c>
      <c r="BD846" s="1">
        <v>0.25480441030706602</v>
      </c>
      <c r="BE846" s="1">
        <v>4.5195188896712101E-3</v>
      </c>
      <c r="BF846" s="1">
        <v>1.8340659033517701E-3</v>
      </c>
      <c r="BG846" s="1">
        <v>0.44600125856978301</v>
      </c>
      <c r="BH846" s="1">
        <v>157.69999999999999</v>
      </c>
      <c r="BI846" s="1">
        <v>78.900000000000006</v>
      </c>
      <c r="BJ846" s="1">
        <v>63.5</v>
      </c>
      <c r="BK846" s="1">
        <v>23.73</v>
      </c>
      <c r="BL846" s="1">
        <v>14.6</v>
      </c>
      <c r="BM846" s="1">
        <v>4.2</v>
      </c>
      <c r="BN846" s="1">
        <v>81267.6796875</v>
      </c>
      <c r="BO846" s="1">
        <v>52079.5</v>
      </c>
      <c r="BP846" s="1">
        <v>78915.3828125</v>
      </c>
      <c r="BQ846" s="1">
        <v>68599.1171875</v>
      </c>
      <c r="BR846" s="1">
        <v>52169.66015625</v>
      </c>
      <c r="BS846" s="1">
        <v>47811.5625</v>
      </c>
      <c r="BT846" s="1">
        <v>52969.375</v>
      </c>
      <c r="BU846" s="1">
        <v>44905.91015625</v>
      </c>
      <c r="BW846" s="1">
        <v>47530.51171875</v>
      </c>
      <c r="BX846" s="1">
        <f t="shared" si="39"/>
        <v>0.78334443016862954</v>
      </c>
      <c r="BY846" s="1">
        <f t="shared" si="40"/>
        <v>-0.3522813066085107</v>
      </c>
      <c r="BZ846" s="1">
        <f t="shared" si="41"/>
        <v>0.18751529990885768</v>
      </c>
      <c r="CA846" s="1" t="s">
        <v>101</v>
      </c>
      <c r="CB846" s="1" t="s">
        <v>101</v>
      </c>
      <c r="CC846" s="1" t="s">
        <v>102</v>
      </c>
      <c r="CD846" s="1" t="s">
        <v>101</v>
      </c>
      <c r="CE846" s="1" t="s">
        <v>101</v>
      </c>
      <c r="CF846" s="1" t="s">
        <v>101</v>
      </c>
      <c r="CG846" s="1" t="s">
        <v>101</v>
      </c>
      <c r="CH846" s="1" t="s">
        <v>101</v>
      </c>
      <c r="CI846" s="1" t="s">
        <v>100</v>
      </c>
      <c r="CJ846" s="1" t="s">
        <v>101</v>
      </c>
      <c r="CK846" s="1">
        <v>1</v>
      </c>
      <c r="CL846" s="1">
        <v>0</v>
      </c>
      <c r="CN846" s="1">
        <v>0</v>
      </c>
      <c r="CP846" s="1">
        <v>0</v>
      </c>
    </row>
    <row r="847" spans="1:96">
      <c r="A847" s="1">
        <v>6.2719106385188997E+18</v>
      </c>
      <c r="B847" s="1" t="b">
        <v>0</v>
      </c>
      <c r="C847" s="1" t="s">
        <v>96</v>
      </c>
      <c r="D847" s="1" t="s">
        <v>97</v>
      </c>
      <c r="E847" s="1" t="s">
        <v>6433</v>
      </c>
      <c r="F847" s="1" t="s">
        <v>6434</v>
      </c>
      <c r="G847" s="1">
        <v>0.14199999999999999</v>
      </c>
      <c r="H847" s="1">
        <v>1.2629999999999999</v>
      </c>
      <c r="I847" s="1">
        <v>4</v>
      </c>
      <c r="J847" s="1">
        <v>1</v>
      </c>
      <c r="K847" s="1">
        <v>1</v>
      </c>
      <c r="L847" s="1">
        <v>1</v>
      </c>
      <c r="M847" s="1">
        <v>414</v>
      </c>
      <c r="N847" s="1">
        <v>47.6</v>
      </c>
      <c r="O847" s="1">
        <v>6.18</v>
      </c>
      <c r="Q847" s="1">
        <v>0</v>
      </c>
      <c r="AA847" s="1">
        <v>1</v>
      </c>
      <c r="AJ847" s="1" t="s">
        <v>1829</v>
      </c>
      <c r="AK847" s="1" t="s">
        <v>6435</v>
      </c>
      <c r="AL847" s="1" t="s">
        <v>3509</v>
      </c>
      <c r="AM847" s="1" t="s">
        <v>6436</v>
      </c>
      <c r="AN847" s="1">
        <v>23107</v>
      </c>
      <c r="AO847" s="1" t="s">
        <v>6437</v>
      </c>
      <c r="AP847" s="1" t="s">
        <v>6438</v>
      </c>
      <c r="AQ847" s="1" t="s">
        <v>6439</v>
      </c>
      <c r="AS847" s="1" t="s">
        <v>6400</v>
      </c>
      <c r="AT847" s="1">
        <v>3</v>
      </c>
      <c r="AU847" s="1">
        <v>0</v>
      </c>
      <c r="AV847" s="1">
        <v>0.01</v>
      </c>
      <c r="AW847" s="1">
        <v>0.01</v>
      </c>
      <c r="AY847" s="1">
        <v>-6.64</v>
      </c>
      <c r="AZ847" s="1">
        <v>-6.64</v>
      </c>
      <c r="BH847" s="1">
        <v>300</v>
      </c>
      <c r="BK847" s="1">
        <v>9.15</v>
      </c>
      <c r="BN847" s="1">
        <v>36683.48046875</v>
      </c>
      <c r="BO847" s="1">
        <v>28981.38671875</v>
      </c>
      <c r="BX847" s="1" t="e">
        <f t="shared" si="39"/>
        <v>#DIV/0!</v>
      </c>
      <c r="BY847" s="1" t="e">
        <f t="shared" si="40"/>
        <v>#DIV/0!</v>
      </c>
      <c r="BZ847" s="1" t="e">
        <f t="shared" si="41"/>
        <v>#DIV/0!</v>
      </c>
      <c r="CA847" s="1" t="s">
        <v>101</v>
      </c>
      <c r="CB847" s="1" t="s">
        <v>102</v>
      </c>
      <c r="CC847" s="1" t="s">
        <v>100</v>
      </c>
      <c r="CD847" s="1" t="s">
        <v>100</v>
      </c>
      <c r="CE847" s="1" t="s">
        <v>100</v>
      </c>
      <c r="CF847" s="1" t="s">
        <v>100</v>
      </c>
      <c r="CG847" s="1" t="s">
        <v>100</v>
      </c>
      <c r="CH847" s="1" t="s">
        <v>100</v>
      </c>
      <c r="CI847" s="1" t="s">
        <v>100</v>
      </c>
      <c r="CJ847" s="1" t="s">
        <v>100</v>
      </c>
      <c r="CK847" s="1">
        <v>1</v>
      </c>
      <c r="CL847" s="1">
        <v>0</v>
      </c>
      <c r="CN847" s="1">
        <v>0</v>
      </c>
      <c r="CP847" s="1">
        <v>1</v>
      </c>
      <c r="CQ847" s="1" t="s">
        <v>6440</v>
      </c>
      <c r="CR847" s="1" t="s">
        <v>6440</v>
      </c>
    </row>
    <row r="848" spans="1:96">
      <c r="A848" s="1">
        <v>-5.3125606538610698E+18</v>
      </c>
      <c r="B848" s="1" t="b">
        <v>0</v>
      </c>
      <c r="C848" s="1" t="s">
        <v>96</v>
      </c>
      <c r="D848" s="1" t="s">
        <v>97</v>
      </c>
      <c r="E848" s="1" t="s">
        <v>6441</v>
      </c>
      <c r="F848" s="1" t="s">
        <v>6442</v>
      </c>
      <c r="G848" s="1">
        <v>6.5000000000000002E-2</v>
      </c>
      <c r="H848" s="1">
        <v>1.6539999999999999</v>
      </c>
      <c r="I848" s="1">
        <v>6</v>
      </c>
      <c r="J848" s="1">
        <v>1</v>
      </c>
      <c r="K848" s="1">
        <v>1</v>
      </c>
      <c r="L848" s="1">
        <v>1</v>
      </c>
      <c r="M848" s="1">
        <v>125</v>
      </c>
      <c r="N848" s="1">
        <v>14.2</v>
      </c>
      <c r="O848" s="1">
        <v>9.26</v>
      </c>
      <c r="S848" s="1">
        <v>0</v>
      </c>
      <c r="AC848" s="1">
        <v>1</v>
      </c>
      <c r="AJ848" s="1" t="s">
        <v>262</v>
      </c>
      <c r="AK848" s="1" t="s">
        <v>6395</v>
      </c>
      <c r="AL848" s="1" t="s">
        <v>185</v>
      </c>
      <c r="AM848" s="1" t="s">
        <v>6443</v>
      </c>
      <c r="AN848" s="1">
        <v>64968</v>
      </c>
      <c r="AO848" s="1" t="s">
        <v>6444</v>
      </c>
      <c r="AP848" s="1" t="s">
        <v>6445</v>
      </c>
      <c r="AQ848" s="1" t="s">
        <v>6446</v>
      </c>
      <c r="AS848" s="1" t="s">
        <v>6400</v>
      </c>
      <c r="AT848" s="1">
        <v>3</v>
      </c>
      <c r="AU848" s="1">
        <v>0</v>
      </c>
      <c r="AV848" s="1">
        <v>0.99399999999999999</v>
      </c>
      <c r="AW848" s="1">
        <v>1.0569999999999999</v>
      </c>
      <c r="AX848" s="1">
        <v>1.0629999999999999</v>
      </c>
      <c r="AY848" s="1">
        <v>-0.01</v>
      </c>
      <c r="AZ848" s="1">
        <v>0.08</v>
      </c>
      <c r="BA848" s="1">
        <v>0.09</v>
      </c>
      <c r="BB848" s="1">
        <v>0.98063400608112505</v>
      </c>
      <c r="BC848" s="1">
        <v>0.89216279361325801</v>
      </c>
      <c r="BD848" s="1">
        <v>0.71890468531811103</v>
      </c>
      <c r="BE848" s="1">
        <v>0.99528215231649197</v>
      </c>
      <c r="BF848" s="1">
        <v>0.91977823295333005</v>
      </c>
      <c r="BG848" s="1">
        <v>0.88366881745187797</v>
      </c>
      <c r="BH848" s="1">
        <v>98.3</v>
      </c>
      <c r="BI848" s="1">
        <v>97.8</v>
      </c>
      <c r="BJ848" s="1">
        <v>103.9</v>
      </c>
      <c r="BK848" s="1">
        <v>3.78</v>
      </c>
      <c r="BL848" s="1">
        <v>6.54</v>
      </c>
      <c r="BM848" s="1">
        <v>7.43</v>
      </c>
      <c r="BN848" s="1">
        <v>41973.10546875</v>
      </c>
      <c r="BO848" s="1">
        <v>35778.51953125</v>
      </c>
      <c r="BP848" s="1">
        <v>76942.6171875</v>
      </c>
      <c r="BQ848" s="1">
        <v>75450.546875</v>
      </c>
      <c r="BR848" s="1">
        <v>73153.6875</v>
      </c>
      <c r="BS848" s="1">
        <v>65502.3515625</v>
      </c>
      <c r="BT848" s="1">
        <v>80392.1953125</v>
      </c>
      <c r="BU848" s="1">
        <v>72158.4765625</v>
      </c>
      <c r="BV848" s="1">
        <v>77521.5234375</v>
      </c>
      <c r="BW848" s="1">
        <v>67062.4609375</v>
      </c>
      <c r="BX848" s="1">
        <f t="shared" si="39"/>
        <v>1.020908674752105</v>
      </c>
      <c r="BY848" s="1">
        <f t="shared" si="40"/>
        <v>2.9853815897291254E-2</v>
      </c>
      <c r="BZ848" s="1">
        <f t="shared" si="41"/>
        <v>0.70956574036349651</v>
      </c>
      <c r="CA848" s="1" t="s">
        <v>101</v>
      </c>
      <c r="CB848" s="1" t="s">
        <v>101</v>
      </c>
      <c r="CC848" s="1" t="s">
        <v>101</v>
      </c>
      <c r="CD848" s="1" t="s">
        <v>102</v>
      </c>
      <c r="CE848" s="1" t="s">
        <v>101</v>
      </c>
      <c r="CF848" s="1" t="s">
        <v>101</v>
      </c>
      <c r="CG848" s="1" t="s">
        <v>101</v>
      </c>
      <c r="CH848" s="1" t="s">
        <v>101</v>
      </c>
      <c r="CI848" s="1" t="s">
        <v>101</v>
      </c>
      <c r="CJ848" s="1" t="s">
        <v>101</v>
      </c>
      <c r="CK848" s="1">
        <v>1</v>
      </c>
      <c r="CL848" s="1">
        <v>0</v>
      </c>
      <c r="CN848" s="1">
        <v>0</v>
      </c>
      <c r="CP848" s="1">
        <v>0</v>
      </c>
    </row>
    <row r="849" spans="1:96">
      <c r="A849" s="1">
        <v>3.6290724515123502E+18</v>
      </c>
      <c r="B849" s="1" t="b">
        <v>0</v>
      </c>
      <c r="C849" s="1" t="s">
        <v>96</v>
      </c>
      <c r="D849" s="1" t="s">
        <v>97</v>
      </c>
      <c r="E849" s="1" t="s">
        <v>6447</v>
      </c>
      <c r="F849" s="1" t="s">
        <v>6448</v>
      </c>
      <c r="G849" s="1">
        <v>0.106</v>
      </c>
      <c r="H849" s="1">
        <v>1.409</v>
      </c>
      <c r="I849" s="1">
        <v>1</v>
      </c>
      <c r="J849" s="1">
        <v>1</v>
      </c>
      <c r="K849" s="1">
        <v>1</v>
      </c>
      <c r="L849" s="1">
        <v>1</v>
      </c>
      <c r="M849" s="1">
        <v>1360</v>
      </c>
      <c r="N849" s="1">
        <v>152.69999999999999</v>
      </c>
      <c r="O849" s="1">
        <v>6.9</v>
      </c>
      <c r="R849" s="1">
        <v>0</v>
      </c>
      <c r="AB849" s="1">
        <v>1</v>
      </c>
      <c r="AJ849" s="1" t="s">
        <v>6449</v>
      </c>
      <c r="AK849" s="1" t="s">
        <v>510</v>
      </c>
      <c r="AL849" s="1" t="s">
        <v>185</v>
      </c>
      <c r="AM849" s="1" t="s">
        <v>6450</v>
      </c>
      <c r="AN849" s="1">
        <v>2956</v>
      </c>
      <c r="AO849" s="1" t="s">
        <v>6451</v>
      </c>
      <c r="AP849" s="1" t="s">
        <v>6452</v>
      </c>
      <c r="AQ849" s="1" t="s">
        <v>6453</v>
      </c>
      <c r="AR849" s="1" t="s">
        <v>6454</v>
      </c>
      <c r="AS849" s="1" t="s">
        <v>6455</v>
      </c>
      <c r="AT849" s="1">
        <v>8</v>
      </c>
      <c r="AU849" s="1">
        <v>0</v>
      </c>
      <c r="AV849" s="1">
        <v>100</v>
      </c>
      <c r="AW849" s="1">
        <v>100</v>
      </c>
      <c r="AX849" s="1">
        <v>0.91400000000000003</v>
      </c>
      <c r="AY849" s="1">
        <v>6.64</v>
      </c>
      <c r="AZ849" s="1">
        <v>6.64</v>
      </c>
      <c r="BA849" s="1">
        <v>-0.13</v>
      </c>
      <c r="BD849" s="1">
        <v>0.56577930498663198</v>
      </c>
      <c r="BG849" s="1">
        <v>0.763770024398715</v>
      </c>
      <c r="BI849" s="1">
        <v>156.69999999999999</v>
      </c>
      <c r="BJ849" s="1">
        <v>143.30000000000001</v>
      </c>
      <c r="BL849" s="1">
        <v>10.1</v>
      </c>
      <c r="BM849" s="1">
        <v>16.63</v>
      </c>
      <c r="BP849" s="1">
        <v>53761.8984375</v>
      </c>
      <c r="BQ849" s="1">
        <v>52348.91796875</v>
      </c>
      <c r="BR849" s="1">
        <v>38440.28125</v>
      </c>
      <c r="BS849" s="1">
        <v>44782.8203125</v>
      </c>
      <c r="BT849" s="1">
        <v>55777.8125</v>
      </c>
      <c r="BU849" s="1">
        <v>33483.44140625</v>
      </c>
      <c r="BV849" s="1">
        <v>45421.63671875</v>
      </c>
      <c r="BW849" s="1">
        <v>42091.6328125</v>
      </c>
      <c r="BX849" s="1">
        <f t="shared" si="39"/>
        <v>0.93366537456155663</v>
      </c>
      <c r="BY849" s="1">
        <f t="shared" si="40"/>
        <v>-9.9022513861672712E-2</v>
      </c>
      <c r="BZ849" s="1">
        <f t="shared" si="41"/>
        <v>0.60915517961613153</v>
      </c>
      <c r="CA849" s="1" t="s">
        <v>100</v>
      </c>
      <c r="CB849" s="1" t="s">
        <v>100</v>
      </c>
      <c r="CC849" s="1" t="s">
        <v>102</v>
      </c>
      <c r="CD849" s="1" t="s">
        <v>101</v>
      </c>
      <c r="CE849" s="1" t="s">
        <v>101</v>
      </c>
      <c r="CF849" s="1" t="s">
        <v>101</v>
      </c>
      <c r="CG849" s="1" t="s">
        <v>101</v>
      </c>
      <c r="CH849" s="1" t="s">
        <v>101</v>
      </c>
      <c r="CI849" s="1" t="s">
        <v>101</v>
      </c>
      <c r="CJ849" s="1" t="s">
        <v>101</v>
      </c>
      <c r="CK849" s="1">
        <v>1</v>
      </c>
      <c r="CL849" s="1">
        <v>0</v>
      </c>
      <c r="CN849" s="1">
        <v>0</v>
      </c>
      <c r="CP849" s="1">
        <v>0</v>
      </c>
    </row>
    <row r="850" spans="1:96">
      <c r="A850" s="1">
        <v>8.4992134146818396E+18</v>
      </c>
      <c r="B850" s="1" t="b">
        <v>0</v>
      </c>
      <c r="C850" s="1" t="s">
        <v>102</v>
      </c>
      <c r="D850" s="1" t="s">
        <v>97</v>
      </c>
      <c r="E850" s="1" t="s">
        <v>6456</v>
      </c>
      <c r="F850" s="1" t="s">
        <v>6457</v>
      </c>
      <c r="G850" s="1">
        <v>0</v>
      </c>
      <c r="H850" s="1">
        <v>7.29</v>
      </c>
      <c r="I850" s="1">
        <v>8</v>
      </c>
      <c r="J850" s="1">
        <v>3</v>
      </c>
      <c r="K850" s="1">
        <v>11</v>
      </c>
      <c r="L850" s="1">
        <v>2</v>
      </c>
      <c r="M850" s="1">
        <v>362</v>
      </c>
      <c r="N850" s="1">
        <v>39.1</v>
      </c>
      <c r="O850" s="1">
        <v>7.85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AB850" s="1">
        <v>1</v>
      </c>
      <c r="AC850" s="1">
        <v>2</v>
      </c>
      <c r="AD850" s="1">
        <v>1</v>
      </c>
      <c r="AE850" s="1">
        <v>1</v>
      </c>
      <c r="AF850" s="1">
        <v>1</v>
      </c>
      <c r="AG850" s="1">
        <v>1</v>
      </c>
      <c r="AH850" s="1">
        <v>2</v>
      </c>
      <c r="AI850" s="1">
        <v>1</v>
      </c>
      <c r="AJ850" s="1" t="s">
        <v>173</v>
      </c>
      <c r="AK850" s="1" t="s">
        <v>606</v>
      </c>
      <c r="AL850" s="1" t="s">
        <v>185</v>
      </c>
      <c r="AM850" s="1" t="s">
        <v>2161</v>
      </c>
      <c r="AN850" s="1">
        <v>4440</v>
      </c>
      <c r="AO850" s="1" t="s">
        <v>6458</v>
      </c>
      <c r="AP850" s="1" t="s">
        <v>6459</v>
      </c>
      <c r="AQ850" s="1" t="s">
        <v>6460</v>
      </c>
      <c r="AS850" s="1" t="s">
        <v>6461</v>
      </c>
      <c r="AT850" s="1">
        <v>1</v>
      </c>
      <c r="AU850" s="1">
        <v>1</v>
      </c>
      <c r="AV850" s="1">
        <v>5.3540000000000001</v>
      </c>
      <c r="AW850" s="1">
        <v>5.9390000000000001</v>
      </c>
      <c r="AX850" s="1">
        <v>1.109</v>
      </c>
      <c r="AY850" s="1">
        <v>2.42</v>
      </c>
      <c r="AZ850" s="1">
        <v>2.57</v>
      </c>
      <c r="BA850" s="1">
        <v>0.15</v>
      </c>
      <c r="BB850" s="2">
        <v>2.9340297968971601E-8</v>
      </c>
      <c r="BC850" s="2">
        <v>1.7594231627171599E-8</v>
      </c>
      <c r="BD850" s="1">
        <v>0.13673538014314399</v>
      </c>
      <c r="BE850" s="2">
        <v>2.1338914023522601E-7</v>
      </c>
      <c r="BF850" s="2">
        <v>1.35231971091306E-7</v>
      </c>
      <c r="BG850" s="1">
        <v>0.27640798156692098</v>
      </c>
      <c r="BH850" s="1">
        <v>24.4</v>
      </c>
      <c r="BI850" s="1">
        <v>130.69999999999999</v>
      </c>
      <c r="BJ850" s="1">
        <v>144.9</v>
      </c>
      <c r="BK850" s="1">
        <v>12.85</v>
      </c>
      <c r="BL850" s="1">
        <v>5.36</v>
      </c>
      <c r="BM850" s="1">
        <v>3.08</v>
      </c>
      <c r="BN850" s="1">
        <v>27289.92578125</v>
      </c>
      <c r="BO850" s="1">
        <v>29448.487792968801</v>
      </c>
      <c r="BP850" s="1">
        <v>316309.9921875</v>
      </c>
      <c r="BQ850" s="1">
        <v>311293.638671875</v>
      </c>
      <c r="BR850" s="1">
        <v>276415.822265625</v>
      </c>
      <c r="BS850" s="1">
        <v>261033.609375</v>
      </c>
      <c r="BT850" s="1">
        <v>324924.318359375</v>
      </c>
      <c r="BU850" s="1">
        <v>280715.521484375</v>
      </c>
      <c r="BV850" s="1">
        <v>324239.390625</v>
      </c>
      <c r="BW850" s="1">
        <v>332052.52734375</v>
      </c>
      <c r="BX850" s="1">
        <f t="shared" si="39"/>
        <v>1.0831538909520699</v>
      </c>
      <c r="BY850" s="1">
        <f t="shared" si="40"/>
        <v>0.11523823088794626</v>
      </c>
      <c r="BZ850" s="1">
        <f t="shared" si="41"/>
        <v>0.22304184257403198</v>
      </c>
      <c r="CA850" s="1" t="s">
        <v>101</v>
      </c>
      <c r="CB850" s="1" t="s">
        <v>101</v>
      </c>
      <c r="CC850" s="1" t="s">
        <v>102</v>
      </c>
      <c r="CD850" s="1" t="s">
        <v>102</v>
      </c>
      <c r="CE850" s="1" t="s">
        <v>102</v>
      </c>
      <c r="CF850" s="1" t="s">
        <v>102</v>
      </c>
      <c r="CG850" s="1" t="s">
        <v>102</v>
      </c>
      <c r="CH850" s="1" t="s">
        <v>102</v>
      </c>
      <c r="CI850" s="1" t="s">
        <v>102</v>
      </c>
      <c r="CJ850" s="1" t="s">
        <v>102</v>
      </c>
      <c r="CK850" s="1">
        <v>1</v>
      </c>
      <c r="CL850" s="1">
        <v>0</v>
      </c>
      <c r="CN850" s="1">
        <v>0</v>
      </c>
      <c r="CP850" s="1">
        <v>0</v>
      </c>
    </row>
    <row r="851" spans="1:96">
      <c r="A851" s="1">
        <v>-6.2057967972644004E+18</v>
      </c>
      <c r="B851" s="1" t="b">
        <v>0</v>
      </c>
      <c r="C851" s="1" t="s">
        <v>102</v>
      </c>
      <c r="D851" s="1" t="s">
        <v>97</v>
      </c>
      <c r="E851" s="1" t="s">
        <v>6462</v>
      </c>
      <c r="F851" s="1" t="s">
        <v>6463</v>
      </c>
      <c r="G851" s="1">
        <v>8.0000000000000002E-3</v>
      </c>
      <c r="H851" s="1">
        <v>3.8730000000000002</v>
      </c>
      <c r="I851" s="1">
        <v>6</v>
      </c>
      <c r="J851" s="1">
        <v>2</v>
      </c>
      <c r="K851" s="1">
        <v>2</v>
      </c>
      <c r="L851" s="1">
        <v>1</v>
      </c>
      <c r="M851" s="1">
        <v>328</v>
      </c>
      <c r="N851" s="1">
        <v>35.200000000000003</v>
      </c>
      <c r="O851" s="1">
        <v>8.48</v>
      </c>
      <c r="S851" s="1">
        <v>0</v>
      </c>
      <c r="AC851" s="1">
        <v>2</v>
      </c>
      <c r="AJ851" s="1" t="s">
        <v>173</v>
      </c>
      <c r="AK851" s="1" t="s">
        <v>972</v>
      </c>
      <c r="AL851" s="1" t="s">
        <v>185</v>
      </c>
      <c r="AM851" s="1" t="s">
        <v>2161</v>
      </c>
      <c r="AN851" s="1">
        <v>124540</v>
      </c>
      <c r="AO851" s="1" t="s">
        <v>6464</v>
      </c>
      <c r="AP851" s="1" t="s">
        <v>6465</v>
      </c>
      <c r="AQ851" s="1" t="s">
        <v>6466</v>
      </c>
      <c r="AS851" s="1" t="s">
        <v>6467</v>
      </c>
      <c r="AT851" s="1">
        <v>1</v>
      </c>
      <c r="AU851" s="1">
        <v>0</v>
      </c>
      <c r="AV851" s="1">
        <v>1.9179999999999999</v>
      </c>
      <c r="AW851" s="1">
        <v>1.9590000000000001</v>
      </c>
      <c r="AX851" s="1">
        <v>1.0209999999999999</v>
      </c>
      <c r="AY851" s="1">
        <v>0.94</v>
      </c>
      <c r="AZ851" s="1">
        <v>0.97</v>
      </c>
      <c r="BA851" s="1">
        <v>0.03</v>
      </c>
      <c r="BB851" s="1">
        <v>2.7752226643338301E-3</v>
      </c>
      <c r="BC851" s="1">
        <v>3.0799521522316699E-3</v>
      </c>
      <c r="BD851" s="1">
        <v>0.99231278413106905</v>
      </c>
      <c r="BE851" s="1">
        <v>3.9462159378593096E-3</v>
      </c>
      <c r="BF851" s="1">
        <v>4.5417476247194303E-3</v>
      </c>
      <c r="BG851" s="1">
        <v>0.999998324738962</v>
      </c>
      <c r="BH851" s="1">
        <v>61.5</v>
      </c>
      <c r="BI851" s="1">
        <v>118</v>
      </c>
      <c r="BJ851" s="1">
        <v>120.5</v>
      </c>
      <c r="BK851" s="1">
        <v>18.600000000000001</v>
      </c>
      <c r="BL851" s="1">
        <v>12.84</v>
      </c>
      <c r="BM851" s="1">
        <v>15.56</v>
      </c>
      <c r="BN851" s="1">
        <v>22822.416015625</v>
      </c>
      <c r="BO851" s="1">
        <v>26738.87890625</v>
      </c>
      <c r="BP851" s="1">
        <v>126248.1484375</v>
      </c>
      <c r="BQ851" s="1">
        <v>87436.484375</v>
      </c>
      <c r="BR851" s="1">
        <v>86764.90625</v>
      </c>
      <c r="BS851" s="1">
        <v>76817.2421875</v>
      </c>
      <c r="BT851" s="1">
        <v>102267.8359375</v>
      </c>
      <c r="BU851" s="1">
        <v>69712.8515625</v>
      </c>
      <c r="BV851" s="1">
        <v>109777.34375</v>
      </c>
      <c r="BW851" s="1">
        <v>83299.984375</v>
      </c>
      <c r="BX851" s="1">
        <f t="shared" si="39"/>
        <v>0.96763890638728212</v>
      </c>
      <c r="BY851" s="1">
        <f t="shared" si="40"/>
        <v>-4.7459317173958279E-2</v>
      </c>
      <c r="BZ851" s="1">
        <f t="shared" si="41"/>
        <v>0.83700547216572274</v>
      </c>
      <c r="CA851" s="1" t="s">
        <v>101</v>
      </c>
      <c r="CB851" s="1" t="s">
        <v>101</v>
      </c>
      <c r="CC851" s="1" t="s">
        <v>101</v>
      </c>
      <c r="CD851" s="1" t="s">
        <v>102</v>
      </c>
      <c r="CE851" s="1" t="s">
        <v>101</v>
      </c>
      <c r="CF851" s="1" t="s">
        <v>101</v>
      </c>
      <c r="CG851" s="1" t="s">
        <v>101</v>
      </c>
      <c r="CH851" s="1" t="s">
        <v>101</v>
      </c>
      <c r="CI851" s="1" t="s">
        <v>101</v>
      </c>
      <c r="CJ851" s="1" t="s">
        <v>101</v>
      </c>
      <c r="CK851" s="1">
        <v>1</v>
      </c>
      <c r="CL851" s="1">
        <v>0</v>
      </c>
      <c r="CN851" s="1">
        <v>0</v>
      </c>
      <c r="CP851" s="1">
        <v>0</v>
      </c>
    </row>
    <row r="852" spans="1:96">
      <c r="A852" s="1">
        <v>7.30338366715089E+18</v>
      </c>
      <c r="B852" s="1" t="b">
        <v>0</v>
      </c>
      <c r="C852" s="1" t="s">
        <v>96</v>
      </c>
      <c r="D852" s="1" t="s">
        <v>97</v>
      </c>
      <c r="E852" s="1" t="s">
        <v>6468</v>
      </c>
      <c r="F852" s="1" t="s">
        <v>6469</v>
      </c>
      <c r="G852" s="1">
        <v>0.108</v>
      </c>
      <c r="H852" s="1">
        <v>1.407</v>
      </c>
      <c r="I852" s="1">
        <v>2</v>
      </c>
      <c r="J852" s="1">
        <v>1</v>
      </c>
      <c r="K852" s="1">
        <v>1</v>
      </c>
      <c r="L852" s="1">
        <v>1</v>
      </c>
      <c r="M852" s="1">
        <v>630</v>
      </c>
      <c r="N852" s="1">
        <v>68.900000000000006</v>
      </c>
      <c r="O852" s="1">
        <v>6.38</v>
      </c>
      <c r="T852" s="1">
        <v>0</v>
      </c>
      <c r="AD852" s="1">
        <v>1</v>
      </c>
      <c r="AJ852" s="1" t="s">
        <v>6470</v>
      </c>
      <c r="AK852" s="1" t="s">
        <v>2391</v>
      </c>
      <c r="AM852" s="1" t="s">
        <v>6471</v>
      </c>
      <c r="AN852" s="1">
        <v>10232</v>
      </c>
      <c r="AO852" s="1" t="s">
        <v>6472</v>
      </c>
      <c r="AP852" s="1" t="s">
        <v>6473</v>
      </c>
      <c r="AQ852" s="1" t="s">
        <v>6474</v>
      </c>
      <c r="AS852" s="1" t="s">
        <v>6475</v>
      </c>
      <c r="AT852" s="1">
        <v>3</v>
      </c>
      <c r="AU852" s="1">
        <v>0</v>
      </c>
      <c r="AV852" s="1">
        <v>0.5</v>
      </c>
      <c r="AW852" s="1">
        <v>0.36399999999999999</v>
      </c>
      <c r="AX852" s="1">
        <v>0.72899999999999998</v>
      </c>
      <c r="AY852" s="1">
        <v>-1</v>
      </c>
      <c r="AZ852" s="1">
        <v>-1.46</v>
      </c>
      <c r="BA852" s="1">
        <v>-0.46</v>
      </c>
      <c r="BB852" s="2">
        <v>7.5739597618085199E-6</v>
      </c>
      <c r="BC852" s="2">
        <v>4.7863653440671804E-7</v>
      </c>
      <c r="BD852" s="1">
        <v>3.35910793286764E-4</v>
      </c>
      <c r="BE852" s="2">
        <v>2.0719189163423999E-5</v>
      </c>
      <c r="BF852" s="2">
        <v>1.87110181994989E-6</v>
      </c>
      <c r="BG852" s="1">
        <v>3.0879614313456798E-3</v>
      </c>
      <c r="BH852" s="1">
        <v>160.9</v>
      </c>
      <c r="BI852" s="1">
        <v>80.400000000000006</v>
      </c>
      <c r="BJ852" s="1">
        <v>58.6</v>
      </c>
      <c r="BK852" s="1">
        <v>3.65</v>
      </c>
      <c r="BL852" s="1">
        <v>7.74</v>
      </c>
      <c r="BM852" s="1">
        <v>4.28</v>
      </c>
      <c r="BN852" s="1">
        <v>47289.53125</v>
      </c>
      <c r="BO852" s="1">
        <v>40388.23828125</v>
      </c>
      <c r="BP852" s="1">
        <v>47292.45703125</v>
      </c>
      <c r="BQ852" s="1">
        <v>37491.203125</v>
      </c>
      <c r="BR852" s="1">
        <v>42645.80859375</v>
      </c>
      <c r="BS852" s="1">
        <v>38473.2578125</v>
      </c>
      <c r="BT852" s="1">
        <v>29126.529296875</v>
      </c>
      <c r="BU852" s="1">
        <v>28029.6875</v>
      </c>
      <c r="BV852" s="1">
        <v>31784.76953125</v>
      </c>
      <c r="BW852" s="1">
        <v>29209.341796875</v>
      </c>
      <c r="BX852" s="1">
        <f t="shared" si="39"/>
        <v>0.71216628305677432</v>
      </c>
      <c r="BY852" s="1">
        <f t="shared" si="40"/>
        <v>-0.48971396081269336</v>
      </c>
      <c r="BZ852" s="1">
        <f t="shared" si="41"/>
        <v>2.3890922555487707E-3</v>
      </c>
      <c r="CA852" s="1" t="s">
        <v>101</v>
      </c>
      <c r="CB852" s="1" t="s">
        <v>101</v>
      </c>
      <c r="CC852" s="1" t="s">
        <v>101</v>
      </c>
      <c r="CD852" s="1" t="s">
        <v>101</v>
      </c>
      <c r="CE852" s="1" t="s">
        <v>102</v>
      </c>
      <c r="CF852" s="1" t="s">
        <v>101</v>
      </c>
      <c r="CG852" s="1" t="s">
        <v>101</v>
      </c>
      <c r="CH852" s="1" t="s">
        <v>101</v>
      </c>
      <c r="CI852" s="1" t="s">
        <v>101</v>
      </c>
      <c r="CJ852" s="1" t="s">
        <v>101</v>
      </c>
      <c r="CK852" s="1">
        <v>1</v>
      </c>
      <c r="CL852" s="1">
        <v>0</v>
      </c>
      <c r="CN852" s="1">
        <v>0</v>
      </c>
      <c r="CP852" s="1">
        <v>0</v>
      </c>
    </row>
    <row r="853" spans="1:96">
      <c r="A853" s="1">
        <v>-1.2133958788950999E+18</v>
      </c>
      <c r="B853" s="1" t="b">
        <v>0</v>
      </c>
      <c r="C853" s="1" t="s">
        <v>102</v>
      </c>
      <c r="D853" s="1" t="s">
        <v>97</v>
      </c>
      <c r="E853" s="1" t="s">
        <v>6476</v>
      </c>
      <c r="F853" s="1" t="s">
        <v>6477</v>
      </c>
      <c r="G853" s="1">
        <v>0</v>
      </c>
      <c r="H853" s="1">
        <v>6.9029999999999996</v>
      </c>
      <c r="I853" s="1">
        <v>8</v>
      </c>
      <c r="J853" s="1">
        <v>4</v>
      </c>
      <c r="K853" s="1">
        <v>5</v>
      </c>
      <c r="L853" s="1">
        <v>2</v>
      </c>
      <c r="M853" s="1">
        <v>577</v>
      </c>
      <c r="N853" s="1">
        <v>67.8</v>
      </c>
      <c r="O853" s="1">
        <v>6.4</v>
      </c>
      <c r="P853" s="1">
        <v>0</v>
      </c>
      <c r="Q853" s="1">
        <v>0</v>
      </c>
      <c r="S853" s="1">
        <v>0</v>
      </c>
      <c r="Z853" s="1">
        <v>1</v>
      </c>
      <c r="AA853" s="1">
        <v>3</v>
      </c>
      <c r="AC853" s="1">
        <v>1</v>
      </c>
      <c r="AJ853" s="1" t="s">
        <v>6478</v>
      </c>
      <c r="AK853" s="1" t="s">
        <v>174</v>
      </c>
      <c r="AL853" s="1" t="s">
        <v>418</v>
      </c>
      <c r="AM853" s="1" t="s">
        <v>6479</v>
      </c>
      <c r="AN853" s="1">
        <v>4478</v>
      </c>
      <c r="AO853" s="1" t="s">
        <v>6480</v>
      </c>
      <c r="AP853" s="1" t="s">
        <v>6481</v>
      </c>
      <c r="AQ853" s="1" t="s">
        <v>6482</v>
      </c>
      <c r="AR853" s="1" t="s">
        <v>6483</v>
      </c>
      <c r="AS853" s="1" t="s">
        <v>6484</v>
      </c>
      <c r="AT853" s="1">
        <v>10</v>
      </c>
      <c r="AU853" s="1">
        <v>2</v>
      </c>
      <c r="AV853" s="1">
        <v>0.33600000000000002</v>
      </c>
      <c r="AW853" s="1">
        <v>0.19900000000000001</v>
      </c>
      <c r="AX853" s="1">
        <v>0.59199999999999997</v>
      </c>
      <c r="AY853" s="1">
        <v>-1.57</v>
      </c>
      <c r="AZ853" s="1">
        <v>-2.33</v>
      </c>
      <c r="BA853" s="1">
        <v>-0.76</v>
      </c>
      <c r="BB853" s="2">
        <v>4.0093753845837901E-6</v>
      </c>
      <c r="BC853" s="2">
        <v>2.3034260099308299E-7</v>
      </c>
      <c r="BD853" s="1">
        <v>1.52301048702785E-4</v>
      </c>
      <c r="BE853" s="2">
        <v>1.20713409782559E-5</v>
      </c>
      <c r="BF853" s="2">
        <v>1.0243249131425799E-6</v>
      </c>
      <c r="BG853" s="1">
        <v>1.62091830405107E-3</v>
      </c>
      <c r="BH853" s="1">
        <v>195.4</v>
      </c>
      <c r="BI853" s="1">
        <v>65.7</v>
      </c>
      <c r="BJ853" s="1">
        <v>38.9</v>
      </c>
      <c r="BK853" s="1">
        <v>1.56</v>
      </c>
      <c r="BL853" s="1">
        <v>9.76</v>
      </c>
      <c r="BM853" s="1">
        <v>8.51</v>
      </c>
      <c r="BN853" s="1">
        <v>277166.96875</v>
      </c>
      <c r="BO853" s="1">
        <v>254823.01171875</v>
      </c>
      <c r="BP853" s="1">
        <v>205946.134765625</v>
      </c>
      <c r="BQ853" s="1">
        <v>144597</v>
      </c>
      <c r="BR853" s="1">
        <v>152351.61328125</v>
      </c>
      <c r="BS853" s="1">
        <v>164055.453125</v>
      </c>
      <c r="BT853" s="1">
        <v>105740.642578125</v>
      </c>
      <c r="BU853" s="1">
        <v>94309.9609375</v>
      </c>
      <c r="BV853" s="1">
        <v>98378.14453125</v>
      </c>
      <c r="BW853" s="1">
        <v>85892.822265625</v>
      </c>
      <c r="BX853" s="1">
        <f t="shared" si="39"/>
        <v>0.57623728074033409</v>
      </c>
      <c r="BY853" s="1">
        <f t="shared" si="40"/>
        <v>-0.795265093536904</v>
      </c>
      <c r="BZ853" s="1">
        <f t="shared" si="41"/>
        <v>2.5836050484948476E-3</v>
      </c>
      <c r="CA853" s="1" t="s">
        <v>102</v>
      </c>
      <c r="CB853" s="1" t="s">
        <v>102</v>
      </c>
      <c r="CC853" s="1" t="s">
        <v>101</v>
      </c>
      <c r="CD853" s="1" t="s">
        <v>102</v>
      </c>
      <c r="CE853" s="1" t="s">
        <v>101</v>
      </c>
      <c r="CF853" s="1" t="s">
        <v>101</v>
      </c>
      <c r="CG853" s="1" t="s">
        <v>101</v>
      </c>
      <c r="CH853" s="1" t="s">
        <v>101</v>
      </c>
      <c r="CI853" s="1" t="s">
        <v>101</v>
      </c>
      <c r="CJ853" s="1" t="s">
        <v>101</v>
      </c>
      <c r="CK853" s="1">
        <v>1</v>
      </c>
      <c r="CL853" s="1">
        <v>0</v>
      </c>
      <c r="CN853" s="1">
        <v>0</v>
      </c>
      <c r="CP853" s="1">
        <v>0</v>
      </c>
    </row>
    <row r="854" spans="1:96">
      <c r="A854" s="1">
        <v>-7.508506001872E+17</v>
      </c>
      <c r="B854" s="1" t="b">
        <v>0</v>
      </c>
      <c r="C854" s="1" t="s">
        <v>102</v>
      </c>
      <c r="D854" s="1" t="s">
        <v>97</v>
      </c>
      <c r="E854" s="1" t="s">
        <v>6485</v>
      </c>
      <c r="F854" s="1" t="s">
        <v>6486</v>
      </c>
      <c r="G854" s="1">
        <v>0</v>
      </c>
      <c r="H854" s="1">
        <v>12.73</v>
      </c>
      <c r="I854" s="1">
        <v>37</v>
      </c>
      <c r="J854" s="1">
        <v>2</v>
      </c>
      <c r="K854" s="1">
        <v>32</v>
      </c>
      <c r="L854" s="1">
        <v>2</v>
      </c>
      <c r="M854" s="1">
        <v>68</v>
      </c>
      <c r="N854" s="1">
        <v>8</v>
      </c>
      <c r="O854" s="1">
        <v>9.91</v>
      </c>
      <c r="R854" s="1">
        <v>1.67</v>
      </c>
      <c r="S854" s="1">
        <v>1.74</v>
      </c>
      <c r="T854" s="1">
        <v>0</v>
      </c>
      <c r="U854" s="1">
        <v>0</v>
      </c>
      <c r="V854" s="1">
        <v>0</v>
      </c>
      <c r="W854" s="1">
        <v>1.66</v>
      </c>
      <c r="X854" s="1">
        <v>1.64</v>
      </c>
      <c r="Y854" s="1">
        <v>2.0499999999999998</v>
      </c>
      <c r="AB854" s="1">
        <v>2</v>
      </c>
      <c r="AC854" s="1">
        <v>2</v>
      </c>
      <c r="AD854" s="1">
        <v>2</v>
      </c>
      <c r="AE854" s="1">
        <v>2</v>
      </c>
      <c r="AF854" s="1">
        <v>2</v>
      </c>
      <c r="AG854" s="1">
        <v>2</v>
      </c>
      <c r="AH854" s="1">
        <v>1</v>
      </c>
      <c r="AI854" s="1">
        <v>1</v>
      </c>
      <c r="AJ854" s="1" t="s">
        <v>1071</v>
      </c>
      <c r="AK854" s="1" t="s">
        <v>215</v>
      </c>
      <c r="AL854" s="1" t="s">
        <v>1072</v>
      </c>
      <c r="AM854" s="1" t="s">
        <v>6487</v>
      </c>
      <c r="AN854" s="1">
        <v>4509</v>
      </c>
      <c r="AO854" s="1" t="s">
        <v>6488</v>
      </c>
      <c r="AP854" s="1" t="s">
        <v>6489</v>
      </c>
      <c r="AQ854" s="1" t="s">
        <v>6490</v>
      </c>
      <c r="AR854" s="1" t="s">
        <v>6491</v>
      </c>
      <c r="AS854" s="1" t="s">
        <v>1088</v>
      </c>
      <c r="AT854" s="1">
        <v>4</v>
      </c>
      <c r="AU854" s="1">
        <v>0</v>
      </c>
      <c r="AV854" s="1">
        <v>9.202</v>
      </c>
      <c r="AW854" s="1">
        <v>10.053000000000001</v>
      </c>
      <c r="AX854" s="1">
        <v>1.0920000000000001</v>
      </c>
      <c r="AY854" s="1">
        <v>3.2</v>
      </c>
      <c r="AZ854" s="1">
        <v>3.33</v>
      </c>
      <c r="BA854" s="1">
        <v>0.13</v>
      </c>
      <c r="BB854" s="2">
        <v>5.58149171325795E-9</v>
      </c>
      <c r="BC854" s="2">
        <v>2.44786590997137E-9</v>
      </c>
      <c r="BD854" s="1">
        <v>0.51865251641070298</v>
      </c>
      <c r="BE854" s="2">
        <v>5.1211204989527301E-8</v>
      </c>
      <c r="BF854" s="2">
        <v>2.3609146884588701E-8</v>
      </c>
      <c r="BG854" s="1">
        <v>0.72647920042486303</v>
      </c>
      <c r="BH854" s="1">
        <v>14.8</v>
      </c>
      <c r="BI854" s="1">
        <v>136.30000000000001</v>
      </c>
      <c r="BJ854" s="1">
        <v>148.9</v>
      </c>
      <c r="BK854" s="1">
        <v>12.28</v>
      </c>
      <c r="BL854" s="1">
        <v>7.36</v>
      </c>
      <c r="BM854" s="1">
        <v>4.88</v>
      </c>
      <c r="BN854" s="1">
        <v>77884.8271484375</v>
      </c>
      <c r="BO854" s="1">
        <v>83360.4482421875</v>
      </c>
      <c r="BP854" s="1">
        <v>1830269.40625</v>
      </c>
      <c r="BQ854" s="1">
        <v>1405930.765625</v>
      </c>
      <c r="BR854" s="1">
        <v>1278445.640625</v>
      </c>
      <c r="BS854" s="1">
        <v>1302164.2890625</v>
      </c>
      <c r="BT854" s="1">
        <v>1470116.5</v>
      </c>
      <c r="BU854" s="1">
        <v>1347531.8046875</v>
      </c>
      <c r="BV854" s="1">
        <v>1607334.53125</v>
      </c>
      <c r="BW854" s="1">
        <v>1589241.578125</v>
      </c>
      <c r="BX854" s="1">
        <f t="shared" si="39"/>
        <v>1.0339385864508404</v>
      </c>
      <c r="BY854" s="1">
        <f t="shared" si="40"/>
        <v>4.8150495465119021E-2</v>
      </c>
      <c r="BZ854" s="1">
        <f t="shared" si="41"/>
        <v>0.73971355290947383</v>
      </c>
      <c r="CA854" s="1" t="s">
        <v>101</v>
      </c>
      <c r="CB854" s="1" t="s">
        <v>101</v>
      </c>
      <c r="CC854" s="1" t="s">
        <v>102</v>
      </c>
      <c r="CD854" s="1" t="s">
        <v>102</v>
      </c>
      <c r="CE854" s="1" t="s">
        <v>102</v>
      </c>
      <c r="CF854" s="1" t="s">
        <v>102</v>
      </c>
      <c r="CG854" s="1" t="s">
        <v>102</v>
      </c>
      <c r="CH854" s="1" t="s">
        <v>102</v>
      </c>
      <c r="CI854" s="1" t="s">
        <v>102</v>
      </c>
      <c r="CJ854" s="1" t="s">
        <v>102</v>
      </c>
      <c r="CK854" s="1">
        <v>1</v>
      </c>
      <c r="CL854" s="1">
        <v>0</v>
      </c>
      <c r="CN854" s="1">
        <v>0</v>
      </c>
      <c r="CP854" s="1">
        <v>1</v>
      </c>
      <c r="CQ854" s="1" t="s">
        <v>6492</v>
      </c>
      <c r="CR854" s="1" t="s">
        <v>6492</v>
      </c>
    </row>
    <row r="855" spans="1:96">
      <c r="A855" s="1">
        <v>5638304543600080</v>
      </c>
      <c r="B855" s="1" t="b">
        <v>0</v>
      </c>
      <c r="C855" s="1" t="s">
        <v>104</v>
      </c>
      <c r="D855" s="1" t="s">
        <v>97</v>
      </c>
      <c r="E855" s="1" t="s">
        <v>6493</v>
      </c>
      <c r="F855" s="1" t="s">
        <v>6494</v>
      </c>
      <c r="G855" s="1">
        <v>2.5000000000000001E-2</v>
      </c>
      <c r="H855" s="1">
        <v>1.9790000000000001</v>
      </c>
      <c r="I855" s="1">
        <v>2</v>
      </c>
      <c r="J855" s="1">
        <v>1</v>
      </c>
      <c r="K855" s="1">
        <v>2</v>
      </c>
      <c r="L855" s="1">
        <v>1</v>
      </c>
      <c r="M855" s="1">
        <v>389</v>
      </c>
      <c r="N855" s="1">
        <v>41.5</v>
      </c>
      <c r="O855" s="1">
        <v>9.32</v>
      </c>
      <c r="R855" s="1">
        <v>0</v>
      </c>
      <c r="T855" s="1">
        <v>0</v>
      </c>
      <c r="AB855" s="1">
        <v>1</v>
      </c>
      <c r="AD855" s="1">
        <v>1</v>
      </c>
      <c r="AJ855" s="1" t="s">
        <v>1969</v>
      </c>
      <c r="AK855" s="1" t="s">
        <v>215</v>
      </c>
      <c r="AL855" s="1" t="s">
        <v>146</v>
      </c>
      <c r="AM855" s="1" t="s">
        <v>6495</v>
      </c>
      <c r="AN855" s="1">
        <v>23787</v>
      </c>
      <c r="AO855" s="1" t="s">
        <v>6496</v>
      </c>
      <c r="AP855" s="1" t="s">
        <v>6497</v>
      </c>
      <c r="AQ855" s="1" t="s">
        <v>6498</v>
      </c>
      <c r="AR855" s="1" t="s">
        <v>190</v>
      </c>
      <c r="AT855" s="1">
        <v>1</v>
      </c>
      <c r="AU855" s="1">
        <v>0</v>
      </c>
      <c r="AV855" s="1">
        <v>100</v>
      </c>
      <c r="AW855" s="1">
        <v>100</v>
      </c>
      <c r="AX855" s="1">
        <v>0.93799999999999994</v>
      </c>
      <c r="AY855" s="1">
        <v>6.64</v>
      </c>
      <c r="AZ855" s="1">
        <v>6.64</v>
      </c>
      <c r="BA855" s="1">
        <v>-0.09</v>
      </c>
      <c r="BD855" s="1">
        <v>0.38632729987000303</v>
      </c>
      <c r="BG855" s="1">
        <v>0.59987252467873697</v>
      </c>
      <c r="BI855" s="1">
        <v>154.80000000000001</v>
      </c>
      <c r="BJ855" s="1">
        <v>145.19999999999999</v>
      </c>
      <c r="BL855" s="1">
        <v>8.0399999999999991</v>
      </c>
      <c r="BM855" s="1">
        <v>2.1</v>
      </c>
      <c r="BP855" s="1">
        <v>66528.53125</v>
      </c>
      <c r="BQ855" s="1">
        <v>55964.62890625</v>
      </c>
      <c r="BR855" s="1">
        <v>45237.01953125</v>
      </c>
      <c r="BS855" s="1">
        <v>51680.30078125</v>
      </c>
      <c r="BT855" s="1">
        <v>54274.90625</v>
      </c>
      <c r="BU855" s="1">
        <v>45843.953125</v>
      </c>
      <c r="BV855" s="1">
        <v>53296.48046875</v>
      </c>
      <c r="BW855" s="1">
        <v>52054.203125</v>
      </c>
      <c r="BX855" s="1">
        <f t="shared" si="39"/>
        <v>0.93646184325280868</v>
      </c>
      <c r="BY855" s="1">
        <f t="shared" si="40"/>
        <v>-9.4707882769739599E-2</v>
      </c>
      <c r="BZ855" s="1">
        <f t="shared" si="41"/>
        <v>0.5001074235233911</v>
      </c>
      <c r="CA855" s="1" t="s">
        <v>100</v>
      </c>
      <c r="CB855" s="1" t="s">
        <v>100</v>
      </c>
      <c r="CC855" s="1" t="s">
        <v>102</v>
      </c>
      <c r="CD855" s="1" t="s">
        <v>101</v>
      </c>
      <c r="CE855" s="1" t="s">
        <v>102</v>
      </c>
      <c r="CF855" s="1" t="s">
        <v>101</v>
      </c>
      <c r="CG855" s="1" t="s">
        <v>101</v>
      </c>
      <c r="CH855" s="1" t="s">
        <v>101</v>
      </c>
      <c r="CI855" s="1" t="s">
        <v>101</v>
      </c>
      <c r="CJ855" s="1" t="s">
        <v>101</v>
      </c>
      <c r="CK855" s="1">
        <v>1</v>
      </c>
      <c r="CL855" s="1">
        <v>0</v>
      </c>
      <c r="CN855" s="1">
        <v>0</v>
      </c>
      <c r="CP855" s="1">
        <v>0</v>
      </c>
    </row>
    <row r="856" spans="1:96">
      <c r="A856" s="1">
        <v>3.6461383085148001E+18</v>
      </c>
      <c r="B856" s="1" t="b">
        <v>0</v>
      </c>
      <c r="C856" s="1" t="s">
        <v>102</v>
      </c>
      <c r="D856" s="1" t="s">
        <v>97</v>
      </c>
      <c r="E856" s="1" t="s">
        <v>6499</v>
      </c>
      <c r="F856" s="1" t="s">
        <v>6500</v>
      </c>
      <c r="G856" s="1">
        <v>0</v>
      </c>
      <c r="H856" s="1">
        <v>53.158999999999999</v>
      </c>
      <c r="I856" s="1">
        <v>32</v>
      </c>
      <c r="J856" s="1">
        <v>8</v>
      </c>
      <c r="K856" s="1">
        <v>84</v>
      </c>
      <c r="L856" s="1">
        <v>8</v>
      </c>
      <c r="M856" s="1">
        <v>303</v>
      </c>
      <c r="N856" s="1">
        <v>33.299999999999997</v>
      </c>
      <c r="O856" s="1">
        <v>7.97</v>
      </c>
      <c r="P856" s="1">
        <v>0</v>
      </c>
      <c r="R856" s="1">
        <v>19.75</v>
      </c>
      <c r="S856" s="1">
        <v>17.3</v>
      </c>
      <c r="T856" s="1">
        <v>14.04</v>
      </c>
      <c r="U856" s="1">
        <v>14.95</v>
      </c>
      <c r="V856" s="1">
        <v>18.18</v>
      </c>
      <c r="W856" s="1">
        <v>12.88</v>
      </c>
      <c r="X856" s="1">
        <v>16.45</v>
      </c>
      <c r="Y856" s="1">
        <v>17.149999999999999</v>
      </c>
      <c r="Z856" s="1">
        <v>1</v>
      </c>
      <c r="AB856" s="1">
        <v>6</v>
      </c>
      <c r="AC856" s="1">
        <v>6</v>
      </c>
      <c r="AD856" s="1">
        <v>3</v>
      </c>
      <c r="AE856" s="1">
        <v>5</v>
      </c>
      <c r="AF856" s="1">
        <v>4</v>
      </c>
      <c r="AG856" s="1">
        <v>4</v>
      </c>
      <c r="AH856" s="1">
        <v>5</v>
      </c>
      <c r="AI856" s="1">
        <v>5</v>
      </c>
      <c r="AJ856" s="1" t="s">
        <v>214</v>
      </c>
      <c r="AK856" s="1" t="s">
        <v>215</v>
      </c>
      <c r="AL856" s="1" t="s">
        <v>146</v>
      </c>
      <c r="AM856" s="1" t="s">
        <v>6495</v>
      </c>
      <c r="AN856" s="1">
        <v>23788</v>
      </c>
      <c r="AO856" s="1" t="s">
        <v>6501</v>
      </c>
      <c r="AP856" s="1" t="s">
        <v>6502</v>
      </c>
      <c r="AQ856" s="1" t="s">
        <v>6503</v>
      </c>
      <c r="AT856" s="1">
        <v>0</v>
      </c>
      <c r="AU856" s="1">
        <v>0</v>
      </c>
      <c r="AV856" s="1">
        <v>38.036000000000001</v>
      </c>
      <c r="AW856" s="1">
        <v>38.188000000000002</v>
      </c>
      <c r="AX856" s="1">
        <v>1.004</v>
      </c>
      <c r="AY856" s="1">
        <v>5.25</v>
      </c>
      <c r="AZ856" s="1">
        <v>5.26</v>
      </c>
      <c r="BA856" s="1">
        <v>0.01</v>
      </c>
      <c r="BB856" s="2">
        <v>1.0000000000000001E-15</v>
      </c>
      <c r="BC856" s="2">
        <v>1.0000000000000001E-15</v>
      </c>
      <c r="BD856" s="1">
        <v>0.97116742553415103</v>
      </c>
      <c r="BE856" s="2">
        <v>1.0055999999999999E-14</v>
      </c>
      <c r="BF856" s="2">
        <v>1.0237704918032801E-14</v>
      </c>
      <c r="BG856" s="1">
        <v>0.999998324738962</v>
      </c>
      <c r="BH856" s="1">
        <v>3.9</v>
      </c>
      <c r="BI856" s="1">
        <v>147.80000000000001</v>
      </c>
      <c r="BJ856" s="1">
        <v>148.4</v>
      </c>
      <c r="BK856" s="1">
        <v>24.9</v>
      </c>
      <c r="BL856" s="1">
        <v>6.49</v>
      </c>
      <c r="BM856" s="1">
        <v>1.68</v>
      </c>
      <c r="BN856" s="1">
        <v>63244.082763671897</v>
      </c>
      <c r="BO856" s="1">
        <v>39843.0703125</v>
      </c>
      <c r="BP856" s="1">
        <v>4593518.0371093797</v>
      </c>
      <c r="BQ856" s="1">
        <v>3649179.8564453102</v>
      </c>
      <c r="BR856" s="1">
        <v>3245411.98828125</v>
      </c>
      <c r="BS856" s="1">
        <v>3326631.0634765602</v>
      </c>
      <c r="BT856" s="1">
        <v>3696739.3935546898</v>
      </c>
      <c r="BU856" s="1">
        <v>3291191.57177734</v>
      </c>
      <c r="BV856" s="1">
        <v>3701956.2934570299</v>
      </c>
      <c r="BW856" s="1">
        <v>3495265.9189453102</v>
      </c>
      <c r="BX856" s="1">
        <f t="shared" si="39"/>
        <v>0.95750261378837431</v>
      </c>
      <c r="BY856" s="1">
        <f t="shared" si="40"/>
        <v>-6.2651669578876065E-2</v>
      </c>
      <c r="BZ856" s="1">
        <f t="shared" si="41"/>
        <v>0.64457508529479712</v>
      </c>
      <c r="CA856" s="1" t="s">
        <v>102</v>
      </c>
      <c r="CB856" s="1" t="s">
        <v>101</v>
      </c>
      <c r="CC856" s="1" t="s">
        <v>102</v>
      </c>
      <c r="CD856" s="1" t="s">
        <v>102</v>
      </c>
      <c r="CE856" s="1" t="s">
        <v>102</v>
      </c>
      <c r="CF856" s="1" t="s">
        <v>102</v>
      </c>
      <c r="CG856" s="1" t="s">
        <v>102</v>
      </c>
      <c r="CH856" s="1" t="s">
        <v>102</v>
      </c>
      <c r="CI856" s="1" t="s">
        <v>102</v>
      </c>
      <c r="CJ856" s="1" t="s">
        <v>102</v>
      </c>
      <c r="CK856" s="1">
        <v>1</v>
      </c>
      <c r="CL856" s="1">
        <v>0</v>
      </c>
      <c r="CN856" s="1">
        <v>1</v>
      </c>
      <c r="CO856" s="1" t="s">
        <v>6504</v>
      </c>
      <c r="CP856" s="1">
        <v>0</v>
      </c>
      <c r="CR856" s="1" t="s">
        <v>6504</v>
      </c>
    </row>
    <row r="857" spans="1:96">
      <c r="A857" s="1">
        <v>-3.8955287916496102E+18</v>
      </c>
      <c r="B857" s="1" t="b">
        <v>0</v>
      </c>
      <c r="C857" s="1" t="s">
        <v>102</v>
      </c>
      <c r="D857" s="1" t="s">
        <v>97</v>
      </c>
      <c r="E857" s="1" t="s">
        <v>6505</v>
      </c>
      <c r="F857" s="1" t="s">
        <v>6506</v>
      </c>
      <c r="G857" s="1">
        <v>8.9999999999999993E-3</v>
      </c>
      <c r="H857" s="1">
        <v>3.0649999999999999</v>
      </c>
      <c r="I857" s="1">
        <v>4</v>
      </c>
      <c r="J857" s="1">
        <v>2</v>
      </c>
      <c r="K857" s="1">
        <v>3</v>
      </c>
      <c r="L857" s="1">
        <v>2</v>
      </c>
      <c r="M857" s="1">
        <v>582</v>
      </c>
      <c r="N857" s="1">
        <v>63.8</v>
      </c>
      <c r="O857" s="1">
        <v>9.32</v>
      </c>
      <c r="P857" s="1">
        <v>0</v>
      </c>
      <c r="S857" s="1">
        <v>0</v>
      </c>
      <c r="U857" s="1">
        <v>0</v>
      </c>
      <c r="Z857" s="1">
        <v>1</v>
      </c>
      <c r="AC857" s="1">
        <v>1</v>
      </c>
      <c r="AE857" s="1">
        <v>1</v>
      </c>
      <c r="AJ857" s="1" t="s">
        <v>597</v>
      </c>
      <c r="AK857" s="1" t="s">
        <v>790</v>
      </c>
      <c r="AL857" s="1" t="s">
        <v>185</v>
      </c>
      <c r="AM857" s="1" t="s">
        <v>6507</v>
      </c>
      <c r="AN857" s="1">
        <v>92140</v>
      </c>
      <c r="AO857" s="1" t="s">
        <v>6508</v>
      </c>
      <c r="AP857" s="1" t="s">
        <v>6509</v>
      </c>
      <c r="AQ857" s="1" t="s">
        <v>6510</v>
      </c>
      <c r="AR857" s="1" t="s">
        <v>6511</v>
      </c>
      <c r="AT857" s="1">
        <v>3</v>
      </c>
      <c r="AU857" s="1">
        <v>0</v>
      </c>
      <c r="AV857" s="1">
        <v>0.64900000000000002</v>
      </c>
      <c r="AW857" s="1">
        <v>0.29399999999999998</v>
      </c>
      <c r="AX857" s="1">
        <v>0.45200000000000001</v>
      </c>
      <c r="AY857" s="1">
        <v>-0.62</v>
      </c>
      <c r="AZ857" s="1">
        <v>-1.77</v>
      </c>
      <c r="BA857" s="1">
        <v>-1.1499999999999999</v>
      </c>
      <c r="BB857" s="1">
        <v>0.340001302949128</v>
      </c>
      <c r="BC857" s="1">
        <v>1.55578910655774E-2</v>
      </c>
      <c r="BD857" s="1">
        <v>5.8279587014102699E-2</v>
      </c>
      <c r="BE857" s="1">
        <v>0.38193175854070999</v>
      </c>
      <c r="BF857" s="1">
        <v>2.0683135647585001E-2</v>
      </c>
      <c r="BG857" s="1">
        <v>0.146327152587301</v>
      </c>
      <c r="BH857" s="1">
        <v>154.4</v>
      </c>
      <c r="BI857" s="1">
        <v>100.3</v>
      </c>
      <c r="BJ857" s="1">
        <v>45.3</v>
      </c>
      <c r="BK857" s="1">
        <v>3.41</v>
      </c>
      <c r="BL857" s="1">
        <v>26.42</v>
      </c>
      <c r="BM857" s="1">
        <v>46.08</v>
      </c>
      <c r="BN857" s="1">
        <v>87420.9609375</v>
      </c>
      <c r="BO857" s="1">
        <v>74918.55859375</v>
      </c>
      <c r="BP857" s="1">
        <v>143471.5703125</v>
      </c>
      <c r="BQ857" s="1">
        <v>66143.5703125</v>
      </c>
      <c r="BR857" s="1">
        <v>104612.94921875</v>
      </c>
      <c r="BS857" s="1">
        <v>82675.0234375</v>
      </c>
      <c r="BT857" s="1">
        <v>63725.46484375</v>
      </c>
      <c r="BU857" s="1">
        <v>68964.08203125</v>
      </c>
      <c r="BV857" s="1">
        <v>32919.68359375</v>
      </c>
      <c r="BW857" s="1">
        <v>28826.525390625</v>
      </c>
      <c r="BX857" s="1">
        <f t="shared" si="39"/>
        <v>0.48988216356366959</v>
      </c>
      <c r="BY857" s="1">
        <f t="shared" si="40"/>
        <v>-1.0294933303265934</v>
      </c>
      <c r="BZ857" s="1">
        <f t="shared" si="41"/>
        <v>4.2029644769291039E-2</v>
      </c>
      <c r="CA857" s="1" t="s">
        <v>102</v>
      </c>
      <c r="CB857" s="1" t="s">
        <v>101</v>
      </c>
      <c r="CC857" s="1" t="s">
        <v>101</v>
      </c>
      <c r="CD857" s="1" t="s">
        <v>102</v>
      </c>
      <c r="CE857" s="1" t="s">
        <v>101</v>
      </c>
      <c r="CF857" s="1" t="s">
        <v>102</v>
      </c>
      <c r="CG857" s="1" t="s">
        <v>101</v>
      </c>
      <c r="CH857" s="1" t="s">
        <v>101</v>
      </c>
      <c r="CI857" s="1" t="s">
        <v>101</v>
      </c>
      <c r="CJ857" s="1" t="s">
        <v>101</v>
      </c>
      <c r="CK857" s="1">
        <v>1</v>
      </c>
      <c r="CL857" s="1">
        <v>0</v>
      </c>
      <c r="CN857" s="1">
        <v>0</v>
      </c>
      <c r="CP857" s="1">
        <v>0</v>
      </c>
    </row>
    <row r="858" spans="1:96">
      <c r="A858" s="1">
        <v>-7.8075218720493896E+18</v>
      </c>
      <c r="B858" s="1" t="b">
        <v>0</v>
      </c>
      <c r="C858" s="1" t="s">
        <v>96</v>
      </c>
      <c r="D858" s="1" t="s">
        <v>97</v>
      </c>
      <c r="E858" s="1" t="s">
        <v>6512</v>
      </c>
      <c r="F858" s="1" t="s">
        <v>6513</v>
      </c>
      <c r="G858" s="1">
        <v>0.14499999999999999</v>
      </c>
      <c r="H858" s="1">
        <v>1.252</v>
      </c>
      <c r="I858" s="1">
        <v>7</v>
      </c>
      <c r="J858" s="1">
        <v>1</v>
      </c>
      <c r="K858" s="1">
        <v>1</v>
      </c>
      <c r="L858" s="1">
        <v>1</v>
      </c>
      <c r="M858" s="1">
        <v>166</v>
      </c>
      <c r="N858" s="1">
        <v>18</v>
      </c>
      <c r="O858" s="1">
        <v>9.31</v>
      </c>
      <c r="U858" s="1">
        <v>0</v>
      </c>
      <c r="AE858" s="1">
        <v>1</v>
      </c>
      <c r="AJ858" s="1" t="s">
        <v>284</v>
      </c>
      <c r="AK858" s="1" t="s">
        <v>215</v>
      </c>
      <c r="AM858" s="1" t="s">
        <v>6514</v>
      </c>
      <c r="AN858" s="1">
        <v>51537</v>
      </c>
      <c r="AO858" s="1" t="s">
        <v>6515</v>
      </c>
      <c r="AP858" s="1" t="s">
        <v>6516</v>
      </c>
      <c r="AQ858" s="1" t="s">
        <v>6517</v>
      </c>
      <c r="AT858" s="1">
        <v>0</v>
      </c>
      <c r="AU858" s="1">
        <v>0</v>
      </c>
      <c r="AV858" s="1">
        <v>100</v>
      </c>
      <c r="AX858" s="1">
        <v>0.01</v>
      </c>
      <c r="AY858" s="1">
        <v>6.64</v>
      </c>
      <c r="BA858" s="1">
        <v>-6.64</v>
      </c>
      <c r="BI858" s="1">
        <v>300</v>
      </c>
      <c r="BL858" s="1">
        <v>37.119999999999997</v>
      </c>
      <c r="BQ858" s="1">
        <v>19196.96875</v>
      </c>
      <c r="BS858" s="1">
        <v>30450.33203125</v>
      </c>
      <c r="BX858" s="1" t="e">
        <f t="shared" si="39"/>
        <v>#DIV/0!</v>
      </c>
      <c r="BY858" s="1" t="e">
        <f t="shared" si="40"/>
        <v>#DIV/0!</v>
      </c>
      <c r="BZ858" s="1" t="e">
        <f t="shared" si="41"/>
        <v>#DIV/0!</v>
      </c>
      <c r="CA858" s="1" t="s">
        <v>100</v>
      </c>
      <c r="CB858" s="1" t="s">
        <v>100</v>
      </c>
      <c r="CC858" s="1" t="s">
        <v>100</v>
      </c>
      <c r="CD858" s="1" t="s">
        <v>101</v>
      </c>
      <c r="CE858" s="1" t="s">
        <v>100</v>
      </c>
      <c r="CF858" s="1" t="s">
        <v>102</v>
      </c>
      <c r="CG858" s="1" t="s">
        <v>100</v>
      </c>
      <c r="CH858" s="1" t="s">
        <v>100</v>
      </c>
      <c r="CI858" s="1" t="s">
        <v>100</v>
      </c>
      <c r="CJ858" s="1" t="s">
        <v>100</v>
      </c>
      <c r="CK858" s="1">
        <v>1</v>
      </c>
      <c r="CL858" s="1">
        <v>0</v>
      </c>
      <c r="CN858" s="1">
        <v>0</v>
      </c>
      <c r="CP858" s="1">
        <v>0</v>
      </c>
    </row>
    <row r="859" spans="1:96">
      <c r="A859" s="1">
        <v>4.5125425960924001E+18</v>
      </c>
      <c r="B859" s="1" t="b">
        <v>0</v>
      </c>
      <c r="C859" s="1" t="s">
        <v>96</v>
      </c>
      <c r="D859" s="1" t="s">
        <v>97</v>
      </c>
      <c r="E859" s="1" t="s">
        <v>6518</v>
      </c>
      <c r="F859" s="1" t="s">
        <v>6519</v>
      </c>
      <c r="G859" s="1">
        <v>0.11799999999999999</v>
      </c>
      <c r="H859" s="1">
        <v>1.377</v>
      </c>
      <c r="I859" s="1">
        <v>4</v>
      </c>
      <c r="J859" s="1">
        <v>1</v>
      </c>
      <c r="K859" s="1">
        <v>1</v>
      </c>
      <c r="L859" s="1">
        <v>1</v>
      </c>
      <c r="M859" s="1">
        <v>333</v>
      </c>
      <c r="N859" s="1">
        <v>37</v>
      </c>
      <c r="O859" s="1">
        <v>9.01</v>
      </c>
      <c r="X859" s="1">
        <v>0</v>
      </c>
      <c r="AH859" s="1">
        <v>1</v>
      </c>
      <c r="AJ859" s="1" t="s">
        <v>305</v>
      </c>
      <c r="AK859" s="1" t="s">
        <v>6520</v>
      </c>
      <c r="AM859" s="1" t="s">
        <v>6521</v>
      </c>
      <c r="AN859" s="1">
        <v>9650</v>
      </c>
      <c r="AO859" s="1" t="s">
        <v>6522</v>
      </c>
      <c r="AP859" s="1" t="s">
        <v>6523</v>
      </c>
      <c r="AQ859" s="1" t="s">
        <v>6524</v>
      </c>
      <c r="AT859" s="1">
        <v>0</v>
      </c>
      <c r="AU859" s="1">
        <v>0</v>
      </c>
      <c r="AV859" s="1">
        <v>100</v>
      </c>
      <c r="AW859" s="1">
        <v>100</v>
      </c>
      <c r="AX859" s="1">
        <v>1.1319999999999999</v>
      </c>
      <c r="AY859" s="1">
        <v>6.64</v>
      </c>
      <c r="AZ859" s="1">
        <v>6.64</v>
      </c>
      <c r="BA859" s="1">
        <v>0.18</v>
      </c>
      <c r="BD859" s="1">
        <v>0.227648174715044</v>
      </c>
      <c r="BG859" s="1">
        <v>0.409080338080902</v>
      </c>
      <c r="BI859" s="1">
        <v>140.69999999999999</v>
      </c>
      <c r="BJ859" s="1">
        <v>159.30000000000001</v>
      </c>
      <c r="BL859" s="1">
        <v>14.03</v>
      </c>
      <c r="BM859" s="1">
        <v>6.3</v>
      </c>
      <c r="BP859" s="1">
        <v>30279.89453125</v>
      </c>
      <c r="BQ859" s="1">
        <v>36108.77734375</v>
      </c>
      <c r="BR859" s="1">
        <v>29788.69921875</v>
      </c>
      <c r="BS859" s="1">
        <v>26024.24609375</v>
      </c>
      <c r="BT859" s="1">
        <v>36720.94140625</v>
      </c>
      <c r="BU859" s="1">
        <v>31213.5625</v>
      </c>
      <c r="BV859" s="1">
        <v>31559.625</v>
      </c>
      <c r="BW859" s="1">
        <v>32819.8984375</v>
      </c>
      <c r="BX859" s="1">
        <f t="shared" si="39"/>
        <v>1.082751852135754</v>
      </c>
      <c r="BY859" s="1">
        <f t="shared" si="40"/>
        <v>0.11470264025566086</v>
      </c>
      <c r="BZ859" s="1">
        <f t="shared" si="41"/>
        <v>0.33918990753922018</v>
      </c>
      <c r="CA859" s="1" t="s">
        <v>100</v>
      </c>
      <c r="CB859" s="1" t="s">
        <v>100</v>
      </c>
      <c r="CC859" s="1" t="s">
        <v>101</v>
      </c>
      <c r="CD859" s="1" t="s">
        <v>101</v>
      </c>
      <c r="CE859" s="1" t="s">
        <v>101</v>
      </c>
      <c r="CF859" s="1" t="s">
        <v>101</v>
      </c>
      <c r="CG859" s="1" t="s">
        <v>101</v>
      </c>
      <c r="CH859" s="1" t="s">
        <v>101</v>
      </c>
      <c r="CI859" s="1" t="s">
        <v>102</v>
      </c>
      <c r="CJ859" s="1" t="s">
        <v>101</v>
      </c>
      <c r="CK859" s="1">
        <v>1</v>
      </c>
      <c r="CL859" s="1">
        <v>0</v>
      </c>
      <c r="CN859" s="1">
        <v>0</v>
      </c>
      <c r="CP859" s="1">
        <v>0</v>
      </c>
    </row>
    <row r="860" spans="1:96">
      <c r="A860" s="1">
        <v>3.9278909853742899E+18</v>
      </c>
      <c r="B860" s="1" t="b">
        <v>0</v>
      </c>
      <c r="C860" s="1" t="s">
        <v>102</v>
      </c>
      <c r="D860" s="1" t="s">
        <v>97</v>
      </c>
      <c r="E860" s="1" t="s">
        <v>6525</v>
      </c>
      <c r="F860" s="1" t="s">
        <v>6526</v>
      </c>
      <c r="G860" s="1">
        <v>0</v>
      </c>
      <c r="H860" s="1">
        <v>11.654</v>
      </c>
      <c r="I860" s="1">
        <v>6</v>
      </c>
      <c r="J860" s="1">
        <v>5</v>
      </c>
      <c r="K860" s="1">
        <v>21</v>
      </c>
      <c r="L860" s="1">
        <v>5</v>
      </c>
      <c r="M860" s="1">
        <v>935</v>
      </c>
      <c r="N860" s="1">
        <v>101.5</v>
      </c>
      <c r="O860" s="1">
        <v>7.3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0</v>
      </c>
      <c r="Z860" s="1">
        <v>1</v>
      </c>
      <c r="AA860" s="1">
        <v>2</v>
      </c>
      <c r="AB860" s="1">
        <v>4</v>
      </c>
      <c r="AC860" s="1">
        <v>2</v>
      </c>
      <c r="AD860" s="1">
        <v>2</v>
      </c>
      <c r="AE860" s="1">
        <v>3</v>
      </c>
      <c r="AF860" s="1">
        <v>2</v>
      </c>
      <c r="AG860" s="1">
        <v>1</v>
      </c>
      <c r="AH860" s="1">
        <v>1</v>
      </c>
      <c r="AI860" s="1">
        <v>1</v>
      </c>
      <c r="AJ860" s="1" t="s">
        <v>631</v>
      </c>
      <c r="AK860" s="1" t="s">
        <v>263</v>
      </c>
      <c r="AL860" s="1" t="s">
        <v>146</v>
      </c>
      <c r="AM860" s="1" t="s">
        <v>6527</v>
      </c>
      <c r="AN860" s="1">
        <v>4522</v>
      </c>
      <c r="AO860" s="1" t="s">
        <v>6528</v>
      </c>
      <c r="AP860" s="1" t="s">
        <v>6529</v>
      </c>
      <c r="AQ860" s="1" t="s">
        <v>6530</v>
      </c>
      <c r="AR860" s="1" t="s">
        <v>6531</v>
      </c>
      <c r="AS860" s="1" t="s">
        <v>628</v>
      </c>
      <c r="AT860" s="1">
        <v>6</v>
      </c>
      <c r="AU860" s="1">
        <v>0</v>
      </c>
      <c r="AV860" s="1">
        <v>0.60199999999999998</v>
      </c>
      <c r="AW860" s="1">
        <v>0.47599999999999998</v>
      </c>
      <c r="AX860" s="1">
        <v>0.79200000000000004</v>
      </c>
      <c r="AY860" s="1">
        <v>-0.73</v>
      </c>
      <c r="AZ860" s="1">
        <v>-1.07</v>
      </c>
      <c r="BA860" s="1">
        <v>-0.34</v>
      </c>
      <c r="BB860" s="2">
        <v>3.76585925154771E-6</v>
      </c>
      <c r="BC860" s="2">
        <v>2.8942721397306999E-7</v>
      </c>
      <c r="BD860" s="1">
        <v>3.4925343430858302E-4</v>
      </c>
      <c r="BE860" s="2">
        <v>1.1379050671143001E-5</v>
      </c>
      <c r="BF860" s="2">
        <v>1.2030788597518801E-6</v>
      </c>
      <c r="BG860" s="1">
        <v>3.17793964653306E-3</v>
      </c>
      <c r="BH860" s="1">
        <v>144.4</v>
      </c>
      <c r="BI860" s="1">
        <v>86.9</v>
      </c>
      <c r="BJ860" s="1">
        <v>68.8</v>
      </c>
      <c r="BK860" s="1">
        <v>0.13</v>
      </c>
      <c r="BL860" s="1">
        <v>5.67</v>
      </c>
      <c r="BM860" s="1">
        <v>2.34</v>
      </c>
      <c r="BN860" s="1">
        <v>365622.029296875</v>
      </c>
      <c r="BO860" s="1">
        <v>328182.83496093802</v>
      </c>
      <c r="BP860" s="1">
        <v>464440.826171875</v>
      </c>
      <c r="BQ860" s="1">
        <v>406265.501953125</v>
      </c>
      <c r="BR860" s="1">
        <v>361945.06347656302</v>
      </c>
      <c r="BS860" s="1">
        <v>333060.828125</v>
      </c>
      <c r="BT860" s="1">
        <v>319243.73046875</v>
      </c>
      <c r="BU860" s="1">
        <v>291828.10058593802</v>
      </c>
      <c r="BV860" s="1">
        <v>309524.49902343802</v>
      </c>
      <c r="BW860" s="1">
        <v>309971.99121093802</v>
      </c>
      <c r="BX860" s="1">
        <f t="shared" si="39"/>
        <v>0.7859479576035826</v>
      </c>
      <c r="BY860" s="1">
        <f t="shared" si="40"/>
        <v>-0.34749430885763782</v>
      </c>
      <c r="BZ860" s="1">
        <f t="shared" si="41"/>
        <v>2.8392481860609338E-2</v>
      </c>
      <c r="CA860" s="1" t="s">
        <v>102</v>
      </c>
      <c r="CB860" s="1" t="s">
        <v>102</v>
      </c>
      <c r="CC860" s="1" t="s">
        <v>102</v>
      </c>
      <c r="CD860" s="1" t="s">
        <v>102</v>
      </c>
      <c r="CE860" s="1" t="s">
        <v>102</v>
      </c>
      <c r="CF860" s="1" t="s">
        <v>102</v>
      </c>
      <c r="CG860" s="1" t="s">
        <v>102</v>
      </c>
      <c r="CH860" s="1" t="s">
        <v>102</v>
      </c>
      <c r="CI860" s="1" t="s">
        <v>102</v>
      </c>
      <c r="CJ860" s="1" t="s">
        <v>102</v>
      </c>
      <c r="CK860" s="1">
        <v>1</v>
      </c>
      <c r="CL860" s="1">
        <v>0</v>
      </c>
      <c r="CN860" s="1">
        <v>0</v>
      </c>
      <c r="CP860" s="1">
        <v>0</v>
      </c>
    </row>
    <row r="861" spans="1:96">
      <c r="A861" s="1">
        <v>7.1057260091653704E+18</v>
      </c>
      <c r="B861" s="1" t="b">
        <v>0</v>
      </c>
      <c r="C861" s="1" t="s">
        <v>102</v>
      </c>
      <c r="D861" s="1" t="s">
        <v>97</v>
      </c>
      <c r="E861" s="1" t="s">
        <v>6532</v>
      </c>
      <c r="F861" s="1" t="s">
        <v>6533</v>
      </c>
      <c r="G861" s="1">
        <v>0</v>
      </c>
      <c r="H861" s="1">
        <v>8.2170000000000005</v>
      </c>
      <c r="I861" s="1">
        <v>17</v>
      </c>
      <c r="J861" s="1">
        <v>3</v>
      </c>
      <c r="K861" s="1">
        <v>11</v>
      </c>
      <c r="L861" s="1">
        <v>3</v>
      </c>
      <c r="M861" s="1">
        <v>350</v>
      </c>
      <c r="N861" s="1">
        <v>37.9</v>
      </c>
      <c r="O861" s="1">
        <v>8.73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  <c r="AB861" s="1">
        <v>2</v>
      </c>
      <c r="AC861" s="1">
        <v>3</v>
      </c>
      <c r="AD861" s="1">
        <v>1</v>
      </c>
      <c r="AE861" s="1">
        <v>1</v>
      </c>
      <c r="AF861" s="1">
        <v>1</v>
      </c>
      <c r="AG861" s="1">
        <v>1</v>
      </c>
      <c r="AH861" s="1">
        <v>1</v>
      </c>
      <c r="AJ861" s="1" t="s">
        <v>278</v>
      </c>
      <c r="AK861" s="1" t="s">
        <v>2048</v>
      </c>
      <c r="AL861" s="1" t="s">
        <v>146</v>
      </c>
      <c r="AM861" s="1" t="s">
        <v>6534</v>
      </c>
      <c r="AN861" s="1">
        <v>10797</v>
      </c>
      <c r="AO861" s="1" t="s">
        <v>6535</v>
      </c>
      <c r="AP861" s="1" t="s">
        <v>6536</v>
      </c>
      <c r="AQ861" s="1" t="s">
        <v>6537</v>
      </c>
      <c r="AR861" s="1" t="s">
        <v>6538</v>
      </c>
      <c r="AS861" s="1" t="s">
        <v>628</v>
      </c>
      <c r="AT861" s="1">
        <v>4</v>
      </c>
      <c r="AU861" s="1">
        <v>0</v>
      </c>
      <c r="AV861" s="1">
        <v>1.9970000000000001</v>
      </c>
      <c r="AW861" s="1">
        <v>1.7789999999999999</v>
      </c>
      <c r="AX861" s="1">
        <v>0.89</v>
      </c>
      <c r="AY861" s="1">
        <v>1</v>
      </c>
      <c r="AZ861" s="1">
        <v>0.83</v>
      </c>
      <c r="BA861" s="1">
        <v>-0.17</v>
      </c>
      <c r="BB861" s="2">
        <v>2.23662855411977E-5</v>
      </c>
      <c r="BC861" s="2">
        <v>7.5976044950465393E-5</v>
      </c>
      <c r="BD861" s="1">
        <v>0.10974159240740899</v>
      </c>
      <c r="BE861" s="2">
        <v>5.2698071087695398E-5</v>
      </c>
      <c r="BF861" s="1">
        <v>1.5146700741122299E-4</v>
      </c>
      <c r="BG861" s="1">
        <v>0.23396141749253499</v>
      </c>
      <c r="BH861" s="1">
        <v>62.8</v>
      </c>
      <c r="BI861" s="1">
        <v>125.5</v>
      </c>
      <c r="BJ861" s="1">
        <v>111.7</v>
      </c>
      <c r="BK861" s="1">
        <v>11.88</v>
      </c>
      <c r="BL861" s="1">
        <v>6.88</v>
      </c>
      <c r="BM861" s="1">
        <v>5.37</v>
      </c>
      <c r="BN861" s="1">
        <v>55433.8671875</v>
      </c>
      <c r="BO861" s="1">
        <v>42122.6005859375</v>
      </c>
      <c r="BP861" s="1">
        <v>201923.95629882801</v>
      </c>
      <c r="BQ861" s="1">
        <v>205312.98925781299</v>
      </c>
      <c r="BR861" s="1">
        <v>169692.392578125</v>
      </c>
      <c r="BS861" s="1">
        <v>171956.65625</v>
      </c>
      <c r="BT861" s="1">
        <v>181596.46875</v>
      </c>
      <c r="BU861" s="1">
        <v>148960.11621093799</v>
      </c>
      <c r="BV861" s="1">
        <v>163711.5</v>
      </c>
      <c r="BW861" s="1">
        <v>157149.96337890599</v>
      </c>
      <c r="BX861" s="1">
        <f t="shared" si="39"/>
        <v>0.86984942063845772</v>
      </c>
      <c r="BY861" s="1">
        <f t="shared" si="40"/>
        <v>-0.20116241679985286</v>
      </c>
      <c r="BZ861" s="1">
        <f t="shared" si="41"/>
        <v>8.3780849636648766E-2</v>
      </c>
      <c r="CA861" s="1" t="s">
        <v>101</v>
      </c>
      <c r="CB861" s="1" t="s">
        <v>101</v>
      </c>
      <c r="CC861" s="1" t="s">
        <v>102</v>
      </c>
      <c r="CD861" s="1" t="s">
        <v>102</v>
      </c>
      <c r="CE861" s="1" t="s">
        <v>102</v>
      </c>
      <c r="CF861" s="1" t="s">
        <v>102</v>
      </c>
      <c r="CG861" s="1" t="s">
        <v>102</v>
      </c>
      <c r="CH861" s="1" t="s">
        <v>102</v>
      </c>
      <c r="CI861" s="1" t="s">
        <v>102</v>
      </c>
      <c r="CJ861" s="1" t="s">
        <v>101</v>
      </c>
      <c r="CK861" s="1">
        <v>1</v>
      </c>
      <c r="CL861" s="1">
        <v>0</v>
      </c>
      <c r="CN861" s="1">
        <v>0</v>
      </c>
      <c r="CP861" s="1">
        <v>0</v>
      </c>
    </row>
    <row r="862" spans="1:96">
      <c r="A862" s="1">
        <v>-3.6316660652222198E+18</v>
      </c>
      <c r="B862" s="1" t="b">
        <v>0</v>
      </c>
      <c r="C862" s="1" t="s">
        <v>102</v>
      </c>
      <c r="D862" s="1" t="s">
        <v>97</v>
      </c>
      <c r="E862" s="1" t="s">
        <v>6539</v>
      </c>
      <c r="F862" s="1" t="s">
        <v>6540</v>
      </c>
      <c r="G862" s="1">
        <v>7.0000000000000001E-3</v>
      </c>
      <c r="H862" s="1">
        <v>3.7490000000000001</v>
      </c>
      <c r="I862" s="1">
        <v>3</v>
      </c>
      <c r="J862" s="1">
        <v>2</v>
      </c>
      <c r="K862" s="1">
        <v>9</v>
      </c>
      <c r="L862" s="1">
        <v>2</v>
      </c>
      <c r="M862" s="1">
        <v>656</v>
      </c>
      <c r="N862" s="1">
        <v>74.5</v>
      </c>
      <c r="O862" s="1">
        <v>5.34</v>
      </c>
      <c r="R862" s="1">
        <v>0</v>
      </c>
      <c r="S862" s="1">
        <v>0</v>
      </c>
      <c r="U862" s="1">
        <v>0</v>
      </c>
      <c r="V862" s="1">
        <v>0</v>
      </c>
      <c r="W862" s="1">
        <v>0</v>
      </c>
      <c r="X862" s="1">
        <v>0</v>
      </c>
      <c r="Y862" s="1">
        <v>0</v>
      </c>
      <c r="AB862" s="1">
        <v>1</v>
      </c>
      <c r="AC862" s="1">
        <v>1</v>
      </c>
      <c r="AE862" s="1">
        <v>1</v>
      </c>
      <c r="AF862" s="1">
        <v>2</v>
      </c>
      <c r="AG862" s="1">
        <v>1</v>
      </c>
      <c r="AH862" s="1">
        <v>2</v>
      </c>
      <c r="AI862" s="1">
        <v>1</v>
      </c>
      <c r="AJ862" s="1" t="s">
        <v>4521</v>
      </c>
      <c r="AK862" s="1" t="s">
        <v>350</v>
      </c>
      <c r="AL862" s="1" t="s">
        <v>146</v>
      </c>
      <c r="AM862" s="1" t="s">
        <v>6541</v>
      </c>
      <c r="AN862" s="1">
        <v>4524</v>
      </c>
      <c r="AO862" s="1" t="s">
        <v>6542</v>
      </c>
      <c r="AP862" s="1" t="s">
        <v>6543</v>
      </c>
      <c r="AQ862" s="1" t="s">
        <v>6544</v>
      </c>
      <c r="AR862" s="1" t="s">
        <v>6545</v>
      </c>
      <c r="AS862" s="1" t="s">
        <v>628</v>
      </c>
      <c r="AT862" s="1">
        <v>14</v>
      </c>
      <c r="AU862" s="1">
        <v>0</v>
      </c>
      <c r="AV862" s="1">
        <v>100</v>
      </c>
      <c r="AW862" s="1">
        <v>100</v>
      </c>
      <c r="AX862" s="1">
        <v>1.0840000000000001</v>
      </c>
      <c r="AY862" s="1">
        <v>6.64</v>
      </c>
      <c r="AZ862" s="1">
        <v>6.64</v>
      </c>
      <c r="BA862" s="1">
        <v>0.12</v>
      </c>
      <c r="BD862" s="1">
        <v>0.278813158167314</v>
      </c>
      <c r="BG862" s="1">
        <v>0.47392082115387502</v>
      </c>
      <c r="BI862" s="1">
        <v>143.9</v>
      </c>
      <c r="BJ862" s="1">
        <v>156.1</v>
      </c>
      <c r="BL862" s="1">
        <v>10.15</v>
      </c>
      <c r="BM862" s="1">
        <v>7.63</v>
      </c>
      <c r="BP862" s="1">
        <v>169758.359375</v>
      </c>
      <c r="BQ862" s="1">
        <v>115858.91796875</v>
      </c>
      <c r="BR862" s="1">
        <v>124141.49609375</v>
      </c>
      <c r="BS862" s="1">
        <v>119104.439453125</v>
      </c>
      <c r="BT862" s="1">
        <v>153655.783203125</v>
      </c>
      <c r="BU862" s="1">
        <v>120187.33984375</v>
      </c>
      <c r="BV862" s="1">
        <v>152431.546875</v>
      </c>
      <c r="BW862" s="1">
        <v>130094.51953125</v>
      </c>
      <c r="BX862" s="1">
        <f t="shared" si="39"/>
        <v>1.0520096234566205</v>
      </c>
      <c r="BY862" s="1">
        <f t="shared" si="40"/>
        <v>7.3147902015805136E-2</v>
      </c>
      <c r="BZ862" s="1">
        <f t="shared" si="41"/>
        <v>0.66519802903251191</v>
      </c>
      <c r="CA862" s="1" t="s">
        <v>100</v>
      </c>
      <c r="CB862" s="1" t="s">
        <v>100</v>
      </c>
      <c r="CC862" s="1" t="s">
        <v>102</v>
      </c>
      <c r="CD862" s="1" t="s">
        <v>102</v>
      </c>
      <c r="CE862" s="1" t="s">
        <v>101</v>
      </c>
      <c r="CF862" s="1" t="s">
        <v>102</v>
      </c>
      <c r="CG862" s="1" t="s">
        <v>102</v>
      </c>
      <c r="CH862" s="1" t="s">
        <v>102</v>
      </c>
      <c r="CI862" s="1" t="s">
        <v>102</v>
      </c>
      <c r="CJ862" s="1" t="s">
        <v>102</v>
      </c>
      <c r="CK862" s="1">
        <v>1</v>
      </c>
      <c r="CL862" s="1">
        <v>0</v>
      </c>
      <c r="CN862" s="1">
        <v>0</v>
      </c>
      <c r="CP862" s="1">
        <v>0</v>
      </c>
    </row>
    <row r="863" spans="1:96">
      <c r="A863" s="1">
        <v>-1.07109679005874E+18</v>
      </c>
      <c r="B863" s="1" t="b">
        <v>0</v>
      </c>
      <c r="C863" s="1" t="s">
        <v>96</v>
      </c>
      <c r="D863" s="1" t="s">
        <v>97</v>
      </c>
      <c r="E863" s="1" t="s">
        <v>6546</v>
      </c>
      <c r="F863" s="1" t="s">
        <v>6547</v>
      </c>
      <c r="G863" s="1">
        <v>0.17100000000000001</v>
      </c>
      <c r="H863" s="1">
        <v>1.145</v>
      </c>
      <c r="I863" s="1">
        <v>2</v>
      </c>
      <c r="J863" s="1">
        <v>1</v>
      </c>
      <c r="K863" s="1">
        <v>1</v>
      </c>
      <c r="L863" s="1">
        <v>1</v>
      </c>
      <c r="M863" s="1">
        <v>727</v>
      </c>
      <c r="N863" s="1">
        <v>81.3</v>
      </c>
      <c r="O863" s="1">
        <v>7.15</v>
      </c>
      <c r="T863" s="1">
        <v>0</v>
      </c>
      <c r="AD863" s="1">
        <v>1</v>
      </c>
      <c r="AJ863" s="1" t="s">
        <v>751</v>
      </c>
      <c r="AK863" s="1" t="s">
        <v>4857</v>
      </c>
      <c r="AL863" s="1" t="s">
        <v>254</v>
      </c>
      <c r="AM863" s="1" t="s">
        <v>6548</v>
      </c>
      <c r="AN863" s="1">
        <v>4528</v>
      </c>
      <c r="AO863" s="1" t="s">
        <v>6549</v>
      </c>
      <c r="AP863" s="1" t="s">
        <v>6550</v>
      </c>
      <c r="AQ863" s="1" t="s">
        <v>6551</v>
      </c>
      <c r="AS863" s="1" t="s">
        <v>6552</v>
      </c>
      <c r="AT863" s="1">
        <v>1</v>
      </c>
      <c r="AU863" s="1">
        <v>0</v>
      </c>
      <c r="AV863" s="1">
        <v>1.419</v>
      </c>
      <c r="AW863" s="1">
        <v>1.393</v>
      </c>
      <c r="AX863" s="1">
        <v>0.98199999999999998</v>
      </c>
      <c r="AY863" s="1">
        <v>0.5</v>
      </c>
      <c r="AZ863" s="1">
        <v>0.48</v>
      </c>
      <c r="BA863" s="1">
        <v>-0.03</v>
      </c>
      <c r="BD863" s="1">
        <v>0.86534105849804199</v>
      </c>
      <c r="BG863" s="1">
        <v>0.98112226543722203</v>
      </c>
      <c r="BH863" s="1">
        <v>78.7</v>
      </c>
      <c r="BI863" s="1">
        <v>111.7</v>
      </c>
      <c r="BJ863" s="1">
        <v>109.6</v>
      </c>
      <c r="BL863" s="1">
        <v>8.0299999999999994</v>
      </c>
      <c r="BM863" s="1">
        <v>6.36</v>
      </c>
      <c r="BO863" s="1">
        <v>11289.2294921875</v>
      </c>
      <c r="BP863" s="1">
        <v>41504.13671875</v>
      </c>
      <c r="BQ863" s="1">
        <v>31874.7890625</v>
      </c>
      <c r="BR863" s="1">
        <v>30261.9765625</v>
      </c>
      <c r="BS863" s="1">
        <v>27824.607421875</v>
      </c>
      <c r="BT863" s="1">
        <v>35010.1875</v>
      </c>
      <c r="BU863" s="1">
        <v>28860.873046875</v>
      </c>
      <c r="BV863" s="1">
        <v>30032.720703125</v>
      </c>
      <c r="BW863" s="1">
        <v>30792.37109375</v>
      </c>
      <c r="BX863" s="1">
        <f t="shared" si="39"/>
        <v>0.94850849143670213</v>
      </c>
      <c r="BY863" s="1">
        <f t="shared" si="40"/>
        <v>-7.6267405595593959E-2</v>
      </c>
      <c r="BZ863" s="1">
        <f t="shared" si="41"/>
        <v>0.62461584208217791</v>
      </c>
      <c r="CA863" s="1" t="s">
        <v>100</v>
      </c>
      <c r="CB863" s="1" t="s">
        <v>101</v>
      </c>
      <c r="CC863" s="1" t="s">
        <v>101</v>
      </c>
      <c r="CD863" s="1" t="s">
        <v>101</v>
      </c>
      <c r="CE863" s="1" t="s">
        <v>102</v>
      </c>
      <c r="CF863" s="1" t="s">
        <v>101</v>
      </c>
      <c r="CG863" s="1" t="s">
        <v>101</v>
      </c>
      <c r="CH863" s="1" t="s">
        <v>101</v>
      </c>
      <c r="CI863" s="1" t="s">
        <v>101</v>
      </c>
      <c r="CJ863" s="1" t="s">
        <v>101</v>
      </c>
      <c r="CK863" s="1">
        <v>1</v>
      </c>
      <c r="CL863" s="1">
        <v>0</v>
      </c>
      <c r="CN863" s="1">
        <v>0</v>
      </c>
      <c r="CP863" s="1">
        <v>0</v>
      </c>
    </row>
    <row r="864" spans="1:96">
      <c r="A864" s="1">
        <v>-1.89294775611134E+18</v>
      </c>
      <c r="B864" s="1" t="b">
        <v>0</v>
      </c>
      <c r="C864" s="1" t="s">
        <v>102</v>
      </c>
      <c r="D864" s="1" t="s">
        <v>97</v>
      </c>
      <c r="E864" s="1" t="s">
        <v>6553</v>
      </c>
      <c r="F864" s="1" t="s">
        <v>6554</v>
      </c>
      <c r="G864" s="1">
        <v>0</v>
      </c>
      <c r="H864" s="1">
        <v>12.69</v>
      </c>
      <c r="I864" s="1">
        <v>4</v>
      </c>
      <c r="J864" s="1">
        <v>7</v>
      </c>
      <c r="K864" s="1">
        <v>19</v>
      </c>
      <c r="L864" s="1">
        <v>7</v>
      </c>
      <c r="M864" s="1">
        <v>2549</v>
      </c>
      <c r="N864" s="1">
        <v>288.7</v>
      </c>
      <c r="O864" s="1">
        <v>7.17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  <c r="Y864" s="1">
        <v>0</v>
      </c>
      <c r="AB864" s="1">
        <v>4</v>
      </c>
      <c r="AC864" s="1">
        <v>2</v>
      </c>
      <c r="AD864" s="1">
        <v>5</v>
      </c>
      <c r="AE864" s="1">
        <v>2</v>
      </c>
      <c r="AF864" s="1">
        <v>2</v>
      </c>
      <c r="AG864" s="1">
        <v>1</v>
      </c>
      <c r="AH864" s="1">
        <v>2</v>
      </c>
      <c r="AI864" s="1">
        <v>1</v>
      </c>
      <c r="AJ864" s="1" t="s">
        <v>1717</v>
      </c>
      <c r="AK864" s="1" t="s">
        <v>6555</v>
      </c>
      <c r="AL864" s="1" t="s">
        <v>6556</v>
      </c>
      <c r="AM864" s="1" t="s">
        <v>6557</v>
      </c>
      <c r="AN864" s="1">
        <v>2475</v>
      </c>
      <c r="AO864" s="1" t="s">
        <v>6558</v>
      </c>
      <c r="AP864" s="1" t="s">
        <v>6559</v>
      </c>
      <c r="AQ864" s="1" t="s">
        <v>6560</v>
      </c>
      <c r="AR864" s="1" t="s">
        <v>6561</v>
      </c>
      <c r="AS864" s="1" t="s">
        <v>6562</v>
      </c>
      <c r="AT864" s="1">
        <v>92</v>
      </c>
      <c r="AU864" s="1">
        <v>0</v>
      </c>
      <c r="AV864" s="1">
        <v>41.404000000000003</v>
      </c>
      <c r="AW864" s="1">
        <v>36.677</v>
      </c>
      <c r="AX864" s="1">
        <v>0.88600000000000001</v>
      </c>
      <c r="AY864" s="1">
        <v>5.37</v>
      </c>
      <c r="AZ864" s="1">
        <v>5.2</v>
      </c>
      <c r="BA864" s="1">
        <v>-0.17</v>
      </c>
      <c r="BB864" s="2">
        <v>2.5088931154826403E-7</v>
      </c>
      <c r="BC864" s="2">
        <v>3.1649944798317598E-7</v>
      </c>
      <c r="BD864" s="1">
        <v>0.67594835906331796</v>
      </c>
      <c r="BE864" s="2">
        <v>1.1745544306002499E-6</v>
      </c>
      <c r="BF864" s="2">
        <v>1.2960911820688099E-6</v>
      </c>
      <c r="BG864" s="1">
        <v>0.85322673208980804</v>
      </c>
      <c r="BH864" s="1">
        <v>3.8</v>
      </c>
      <c r="BI864" s="1">
        <v>157.1</v>
      </c>
      <c r="BJ864" s="1">
        <v>139.1</v>
      </c>
      <c r="BK864" s="1">
        <v>50.25</v>
      </c>
      <c r="BL864" s="1">
        <v>3.9</v>
      </c>
      <c r="BM864" s="1">
        <v>2.3199999999999998</v>
      </c>
      <c r="BN864" s="1">
        <v>5590.3115234375</v>
      </c>
      <c r="BO864" s="1">
        <v>10569.59765625</v>
      </c>
      <c r="BP864" s="1">
        <v>693242.923828125</v>
      </c>
      <c r="BQ864" s="1">
        <v>639508.52587890602</v>
      </c>
      <c r="BR864" s="1">
        <v>547978.51904296898</v>
      </c>
      <c r="BS864" s="1">
        <v>557402.86181640602</v>
      </c>
      <c r="BT864" s="1">
        <v>547759.22021484398</v>
      </c>
      <c r="BU864" s="1">
        <v>500559.36206054699</v>
      </c>
      <c r="BV864" s="1">
        <v>539379.71923828102</v>
      </c>
      <c r="BW864" s="1">
        <v>520946.85131835903</v>
      </c>
      <c r="BX864" s="1">
        <f t="shared" si="39"/>
        <v>0.86486065336406148</v>
      </c>
      <c r="BY864" s="1">
        <f t="shared" si="40"/>
        <v>-0.20946039091852287</v>
      </c>
      <c r="BZ864" s="1">
        <f t="shared" si="41"/>
        <v>6.3235276866103224E-2</v>
      </c>
      <c r="CA864" s="1" t="s">
        <v>101</v>
      </c>
      <c r="CB864" s="1" t="s">
        <v>101</v>
      </c>
      <c r="CC864" s="1" t="s">
        <v>102</v>
      </c>
      <c r="CD864" s="1" t="s">
        <v>102</v>
      </c>
      <c r="CE864" s="1" t="s">
        <v>102</v>
      </c>
      <c r="CF864" s="1" t="s">
        <v>102</v>
      </c>
      <c r="CG864" s="1" t="s">
        <v>102</v>
      </c>
      <c r="CH864" s="1" t="s">
        <v>102</v>
      </c>
      <c r="CI864" s="1" t="s">
        <v>102</v>
      </c>
      <c r="CJ864" s="1" t="s">
        <v>102</v>
      </c>
      <c r="CK864" s="1">
        <v>1</v>
      </c>
      <c r="CL864" s="1">
        <v>0</v>
      </c>
      <c r="CN864" s="1">
        <v>0</v>
      </c>
      <c r="CP864" s="1">
        <v>0</v>
      </c>
    </row>
    <row r="865" spans="1:96">
      <c r="A865" s="1">
        <v>-9.1377736960092795E+18</v>
      </c>
      <c r="B865" s="1" t="b">
        <v>0</v>
      </c>
      <c r="C865" s="1" t="s">
        <v>102</v>
      </c>
      <c r="D865" s="1" t="s">
        <v>97</v>
      </c>
      <c r="E865" s="1" t="s">
        <v>6563</v>
      </c>
      <c r="F865" s="1" t="s">
        <v>6564</v>
      </c>
      <c r="G865" s="1">
        <v>0</v>
      </c>
      <c r="H865" s="1">
        <v>11.923999999999999</v>
      </c>
      <c r="I865" s="1">
        <v>28</v>
      </c>
      <c r="J865" s="1">
        <v>3</v>
      </c>
      <c r="K865" s="1">
        <v>31</v>
      </c>
      <c r="L865" s="1">
        <v>3</v>
      </c>
      <c r="M865" s="1">
        <v>118</v>
      </c>
      <c r="N865" s="1">
        <v>12.9</v>
      </c>
      <c r="O865" s="1">
        <v>5.52</v>
      </c>
      <c r="R865" s="1">
        <v>3.91</v>
      </c>
      <c r="S865" s="1">
        <v>4.38</v>
      </c>
      <c r="T865" s="1">
        <v>1.86</v>
      </c>
      <c r="U865" s="1">
        <v>2.4700000000000002</v>
      </c>
      <c r="V865" s="1">
        <v>3.66</v>
      </c>
      <c r="W865" s="1">
        <v>1.9</v>
      </c>
      <c r="X865" s="1">
        <v>4.03</v>
      </c>
      <c r="Y865" s="1">
        <v>1.84</v>
      </c>
      <c r="AB865" s="1">
        <v>3</v>
      </c>
      <c r="AC865" s="1">
        <v>3</v>
      </c>
      <c r="AD865" s="1">
        <v>3</v>
      </c>
      <c r="AE865" s="1">
        <v>2</v>
      </c>
      <c r="AF865" s="1">
        <v>3</v>
      </c>
      <c r="AG865" s="1">
        <v>2</v>
      </c>
      <c r="AH865" s="1">
        <v>3</v>
      </c>
      <c r="AI865" s="1">
        <v>2</v>
      </c>
      <c r="AJ865" s="1" t="s">
        <v>4100</v>
      </c>
      <c r="AK865" s="1" t="s">
        <v>717</v>
      </c>
      <c r="AL865" s="1" t="s">
        <v>2035</v>
      </c>
      <c r="AM865" s="1" t="s">
        <v>719</v>
      </c>
      <c r="AN865" s="1">
        <v>136319</v>
      </c>
      <c r="AO865" s="1" t="s">
        <v>6565</v>
      </c>
      <c r="AP865" s="1" t="s">
        <v>6566</v>
      </c>
      <c r="AQ865" s="1" t="s">
        <v>6567</v>
      </c>
      <c r="AT865" s="1">
        <v>0</v>
      </c>
      <c r="AU865" s="1">
        <v>0</v>
      </c>
      <c r="AV865" s="1">
        <v>2.0179999999999998</v>
      </c>
      <c r="AW865" s="1">
        <v>1.9930000000000001</v>
      </c>
      <c r="AX865" s="1">
        <v>0.98799999999999999</v>
      </c>
      <c r="AY865" s="1">
        <v>1.01</v>
      </c>
      <c r="AZ865" s="1">
        <v>1</v>
      </c>
      <c r="BA865" s="1">
        <v>-0.02</v>
      </c>
      <c r="BB865" s="1">
        <v>2.6791651378086402E-3</v>
      </c>
      <c r="BC865" s="1">
        <v>3.7029620101007902E-3</v>
      </c>
      <c r="BD865" s="1">
        <v>0.92999443362870504</v>
      </c>
      <c r="BE865" s="1">
        <v>3.8182659617068699E-3</v>
      </c>
      <c r="BF865" s="1">
        <v>5.4252194142121804E-3</v>
      </c>
      <c r="BG865" s="1">
        <v>0.999998324738962</v>
      </c>
      <c r="BH865" s="1">
        <v>59.9</v>
      </c>
      <c r="BI865" s="1">
        <v>120.8</v>
      </c>
      <c r="BJ865" s="1">
        <v>119.3</v>
      </c>
      <c r="BK865" s="1">
        <v>35.33</v>
      </c>
      <c r="BL865" s="1">
        <v>11.28</v>
      </c>
      <c r="BM865" s="1">
        <v>4.3099999999999996</v>
      </c>
      <c r="BN865" s="1">
        <v>255084.337890625</v>
      </c>
      <c r="BO865" s="1">
        <v>137684.42871093799</v>
      </c>
      <c r="BP865" s="1">
        <v>969679.234375</v>
      </c>
      <c r="BQ865" s="1">
        <v>758929.9375</v>
      </c>
      <c r="BR865" s="1">
        <v>628559.5078125</v>
      </c>
      <c r="BS865" s="1">
        <v>627362</v>
      </c>
      <c r="BT865" s="1">
        <v>699436.55078125</v>
      </c>
      <c r="BU865" s="1">
        <v>608621.66015625</v>
      </c>
      <c r="BV865" s="1">
        <v>744078.35546875</v>
      </c>
      <c r="BW865" s="1">
        <v>725595.265625</v>
      </c>
      <c r="BX865" s="1">
        <f t="shared" si="39"/>
        <v>0.93070975980789605</v>
      </c>
      <c r="BY865" s="1">
        <f t="shared" si="40"/>
        <v>-0.10359675886358942</v>
      </c>
      <c r="BZ865" s="1">
        <f t="shared" si="41"/>
        <v>0.57002638339093836</v>
      </c>
      <c r="CA865" s="1" t="s">
        <v>101</v>
      </c>
      <c r="CB865" s="1" t="s">
        <v>101</v>
      </c>
      <c r="CC865" s="1" t="s">
        <v>102</v>
      </c>
      <c r="CD865" s="1" t="s">
        <v>102</v>
      </c>
      <c r="CE865" s="1" t="s">
        <v>102</v>
      </c>
      <c r="CF865" s="1" t="s">
        <v>102</v>
      </c>
      <c r="CG865" s="1" t="s">
        <v>102</v>
      </c>
      <c r="CH865" s="1" t="s">
        <v>102</v>
      </c>
      <c r="CI865" s="1" t="s">
        <v>102</v>
      </c>
      <c r="CJ865" s="1" t="s">
        <v>102</v>
      </c>
      <c r="CK865" s="1">
        <v>1</v>
      </c>
      <c r="CL865" s="1">
        <v>0</v>
      </c>
      <c r="CN865" s="1">
        <v>0</v>
      </c>
      <c r="CP865" s="1">
        <v>0</v>
      </c>
    </row>
    <row r="866" spans="1:96">
      <c r="A866" s="1">
        <v>-3.5885265754224399E+18</v>
      </c>
      <c r="B866" s="1" t="b">
        <v>0</v>
      </c>
      <c r="C866" s="1" t="s">
        <v>102</v>
      </c>
      <c r="D866" s="1" t="s">
        <v>97</v>
      </c>
      <c r="E866" s="1" t="s">
        <v>6568</v>
      </c>
      <c r="F866" s="1" t="s">
        <v>6569</v>
      </c>
      <c r="G866" s="1">
        <v>0</v>
      </c>
      <c r="H866" s="1">
        <v>5.2720000000000002</v>
      </c>
      <c r="I866" s="1">
        <v>3</v>
      </c>
      <c r="J866" s="1">
        <v>3</v>
      </c>
      <c r="K866" s="1">
        <v>5</v>
      </c>
      <c r="L866" s="1">
        <v>3</v>
      </c>
      <c r="M866" s="1">
        <v>1042</v>
      </c>
      <c r="N866" s="1">
        <v>117.7</v>
      </c>
      <c r="O866" s="1">
        <v>6.52</v>
      </c>
      <c r="R866" s="1">
        <v>0</v>
      </c>
      <c r="U866" s="1">
        <v>0</v>
      </c>
      <c r="W866" s="1">
        <v>0</v>
      </c>
      <c r="X866" s="1">
        <v>0</v>
      </c>
      <c r="AB866" s="1">
        <v>1</v>
      </c>
      <c r="AE866" s="1">
        <v>1</v>
      </c>
      <c r="AG866" s="1">
        <v>1</v>
      </c>
      <c r="AH866" s="1">
        <v>2</v>
      </c>
      <c r="AJ866" s="1" t="s">
        <v>6570</v>
      </c>
      <c r="AK866" s="1" t="s">
        <v>1455</v>
      </c>
      <c r="AL866" s="1" t="s">
        <v>146</v>
      </c>
      <c r="AM866" s="1" t="s">
        <v>6571</v>
      </c>
      <c r="AN866" s="1">
        <v>23517</v>
      </c>
      <c r="AO866" s="1" t="s">
        <v>6572</v>
      </c>
      <c r="AP866" s="1" t="s">
        <v>6573</v>
      </c>
      <c r="AQ866" s="1" t="s">
        <v>6574</v>
      </c>
      <c r="AS866" s="1" t="s">
        <v>6575</v>
      </c>
      <c r="AT866" s="1">
        <v>2</v>
      </c>
      <c r="AU866" s="1">
        <v>0</v>
      </c>
      <c r="AV866" s="1">
        <v>2.7330000000000001</v>
      </c>
      <c r="AW866" s="1">
        <v>3.6549999999999998</v>
      </c>
      <c r="AX866" s="1">
        <v>1.337</v>
      </c>
      <c r="AY866" s="1">
        <v>1.45</v>
      </c>
      <c r="AZ866" s="1">
        <v>1.87</v>
      </c>
      <c r="BA866" s="1">
        <v>0.42</v>
      </c>
      <c r="BB866" s="2">
        <v>3.6891357673152201E-6</v>
      </c>
      <c r="BC866" s="2">
        <v>5.4138358818178702E-7</v>
      </c>
      <c r="BD866" s="1">
        <v>2.6664386519100699E-3</v>
      </c>
      <c r="BE866" s="2">
        <v>1.11875600953323E-5</v>
      </c>
      <c r="BF866" s="2">
        <v>2.0870003137007799E-6</v>
      </c>
      <c r="BG866" s="1">
        <v>1.4806187296941701E-2</v>
      </c>
      <c r="BH866" s="1">
        <v>40.6</v>
      </c>
      <c r="BI866" s="1">
        <v>111</v>
      </c>
      <c r="BJ866" s="1">
        <v>148.4</v>
      </c>
      <c r="BK866" s="1">
        <v>1.39</v>
      </c>
      <c r="BL866" s="1">
        <v>10.34</v>
      </c>
      <c r="BM866" s="1">
        <v>5.65</v>
      </c>
      <c r="BN866" s="1">
        <v>39062.078125</v>
      </c>
      <c r="BO866" s="1">
        <v>35824.9931640625</v>
      </c>
      <c r="BP866" s="1">
        <v>215979.70703125</v>
      </c>
      <c r="BQ866" s="1">
        <v>218323.72265625</v>
      </c>
      <c r="BR866" s="1">
        <v>160218.890625</v>
      </c>
      <c r="BS866" s="1">
        <v>184619.640625</v>
      </c>
      <c r="BT866" s="1">
        <v>259368.109375</v>
      </c>
      <c r="BU866" s="1">
        <v>238686.8046875</v>
      </c>
      <c r="BV866" s="1">
        <v>246092.65234375</v>
      </c>
      <c r="BW866" s="1">
        <v>275296.40234375</v>
      </c>
      <c r="BX866" s="1">
        <f t="shared" si="39"/>
        <v>1.3084187732917856</v>
      </c>
      <c r="BY866" s="1">
        <f t="shared" si="40"/>
        <v>0.38782436457968833</v>
      </c>
      <c r="BZ866" s="1">
        <f t="shared" si="41"/>
        <v>9.496884275441481E-3</v>
      </c>
      <c r="CA866" s="1" t="s">
        <v>101</v>
      </c>
      <c r="CB866" s="1" t="s">
        <v>101</v>
      </c>
      <c r="CC866" s="1" t="s">
        <v>102</v>
      </c>
      <c r="CD866" s="1" t="s">
        <v>101</v>
      </c>
      <c r="CE866" s="1" t="s">
        <v>101</v>
      </c>
      <c r="CF866" s="1" t="s">
        <v>102</v>
      </c>
      <c r="CG866" s="1" t="s">
        <v>101</v>
      </c>
      <c r="CH866" s="1" t="s">
        <v>102</v>
      </c>
      <c r="CI866" s="1" t="s">
        <v>102</v>
      </c>
      <c r="CJ866" s="1" t="s">
        <v>101</v>
      </c>
      <c r="CK866" s="1">
        <v>1</v>
      </c>
      <c r="CL866" s="1">
        <v>0</v>
      </c>
      <c r="CN866" s="1">
        <v>0</v>
      </c>
      <c r="CP866" s="1">
        <v>0</v>
      </c>
    </row>
    <row r="867" spans="1:96">
      <c r="A867" s="1">
        <v>2.5372565396233498E+18</v>
      </c>
      <c r="B867" s="1" t="b">
        <v>0</v>
      </c>
      <c r="C867" s="1" t="s">
        <v>102</v>
      </c>
      <c r="D867" s="1" t="s">
        <v>97</v>
      </c>
      <c r="E867" s="1" t="s">
        <v>6576</v>
      </c>
      <c r="F867" s="1" t="s">
        <v>6577</v>
      </c>
      <c r="G867" s="1">
        <v>0</v>
      </c>
      <c r="H867" s="1">
        <v>12.638</v>
      </c>
      <c r="I867" s="1">
        <v>11</v>
      </c>
      <c r="J867" s="1">
        <v>5</v>
      </c>
      <c r="K867" s="1">
        <v>28</v>
      </c>
      <c r="L867" s="1">
        <v>5</v>
      </c>
      <c r="M867" s="1">
        <v>466</v>
      </c>
      <c r="N867" s="1">
        <v>51.4</v>
      </c>
      <c r="O867" s="1">
        <v>9.7899999999999991</v>
      </c>
      <c r="R867" s="1">
        <v>0</v>
      </c>
      <c r="S867" s="1">
        <v>1.83</v>
      </c>
      <c r="T867" s="1">
        <v>1.64</v>
      </c>
      <c r="U867" s="1">
        <v>1.8</v>
      </c>
      <c r="V867" s="1">
        <v>1.75</v>
      </c>
      <c r="W867" s="1">
        <v>0</v>
      </c>
      <c r="X867" s="1">
        <v>1.72</v>
      </c>
      <c r="Y867" s="1">
        <v>1.81</v>
      </c>
      <c r="AB867" s="1">
        <v>4</v>
      </c>
      <c r="AC867" s="1">
        <v>3</v>
      </c>
      <c r="AD867" s="1">
        <v>3</v>
      </c>
      <c r="AE867" s="1">
        <v>3</v>
      </c>
      <c r="AF867" s="1">
        <v>3</v>
      </c>
      <c r="AG867" s="1">
        <v>2</v>
      </c>
      <c r="AH867" s="1">
        <v>3</v>
      </c>
      <c r="AI867" s="1">
        <v>3</v>
      </c>
      <c r="AJ867" s="1" t="s">
        <v>1184</v>
      </c>
      <c r="AK867" s="1" t="s">
        <v>2795</v>
      </c>
      <c r="AM867" s="1" t="s">
        <v>6578</v>
      </c>
      <c r="AN867" s="1">
        <v>4580</v>
      </c>
      <c r="AO867" s="1" t="s">
        <v>6579</v>
      </c>
      <c r="AP867" s="1" t="s">
        <v>6580</v>
      </c>
      <c r="AQ867" s="1" t="s">
        <v>6581</v>
      </c>
      <c r="AS867" s="1" t="s">
        <v>6582</v>
      </c>
      <c r="AT867" s="1">
        <v>3</v>
      </c>
      <c r="AU867" s="1">
        <v>0</v>
      </c>
      <c r="AV867" s="1">
        <v>100</v>
      </c>
      <c r="AW867" s="1">
        <v>100</v>
      </c>
      <c r="AX867" s="1">
        <v>0.98799999999999999</v>
      </c>
      <c r="AY867" s="1">
        <v>6.64</v>
      </c>
      <c r="AZ867" s="1">
        <v>6.64</v>
      </c>
      <c r="BA867" s="1">
        <v>-0.02</v>
      </c>
      <c r="BD867" s="1">
        <v>0.92849541964897697</v>
      </c>
      <c r="BG867" s="1">
        <v>0.999998324738962</v>
      </c>
      <c r="BI867" s="1">
        <v>150.9</v>
      </c>
      <c r="BJ867" s="1">
        <v>149.1</v>
      </c>
      <c r="BL867" s="1">
        <v>3.31</v>
      </c>
      <c r="BM867" s="1">
        <v>7.79</v>
      </c>
      <c r="BP867" s="1">
        <v>762062.9453125</v>
      </c>
      <c r="BQ867" s="1">
        <v>652344.447265625</v>
      </c>
      <c r="BR867" s="1">
        <v>602947.33203125</v>
      </c>
      <c r="BS867" s="1">
        <v>570079.724609375</v>
      </c>
      <c r="BT867" s="1">
        <v>606158.26171875</v>
      </c>
      <c r="BU867" s="1">
        <v>546004.12207031297</v>
      </c>
      <c r="BV867" s="1">
        <v>686358.046875</v>
      </c>
      <c r="BW867" s="1">
        <v>689522.439453125</v>
      </c>
      <c r="BX867" s="1">
        <f t="shared" si="39"/>
        <v>0.97704615120993898</v>
      </c>
      <c r="BY867" s="1">
        <f t="shared" si="40"/>
        <v>-3.3501384741637164E-2</v>
      </c>
      <c r="BZ867" s="1">
        <f t="shared" si="41"/>
        <v>0.79388082997874032</v>
      </c>
      <c r="CA867" s="1" t="s">
        <v>100</v>
      </c>
      <c r="CB867" s="1" t="s">
        <v>100</v>
      </c>
      <c r="CC867" s="1" t="s">
        <v>102</v>
      </c>
      <c r="CD867" s="1" t="s">
        <v>102</v>
      </c>
      <c r="CE867" s="1" t="s">
        <v>102</v>
      </c>
      <c r="CF867" s="1" t="s">
        <v>102</v>
      </c>
      <c r="CG867" s="1" t="s">
        <v>102</v>
      </c>
      <c r="CH867" s="1" t="s">
        <v>102</v>
      </c>
      <c r="CI867" s="1" t="s">
        <v>102</v>
      </c>
      <c r="CJ867" s="1" t="s">
        <v>102</v>
      </c>
      <c r="CK867" s="1">
        <v>1</v>
      </c>
      <c r="CL867" s="1">
        <v>0</v>
      </c>
      <c r="CN867" s="1">
        <v>0</v>
      </c>
      <c r="CP867" s="1">
        <v>0</v>
      </c>
    </row>
    <row r="868" spans="1:96">
      <c r="A868" s="1">
        <v>9.7730347345616998E+17</v>
      </c>
      <c r="B868" s="1" t="b">
        <v>0</v>
      </c>
      <c r="C868" s="1" t="s">
        <v>102</v>
      </c>
      <c r="D868" s="1" t="s">
        <v>97</v>
      </c>
      <c r="E868" s="1" t="s">
        <v>6583</v>
      </c>
      <c r="F868" s="1" t="s">
        <v>6584</v>
      </c>
      <c r="G868" s="1">
        <v>0</v>
      </c>
      <c r="H868" s="1">
        <v>19.048999999999999</v>
      </c>
      <c r="I868" s="1">
        <v>13</v>
      </c>
      <c r="J868" s="1">
        <v>4</v>
      </c>
      <c r="K868" s="1">
        <v>42</v>
      </c>
      <c r="L868" s="1">
        <v>4</v>
      </c>
      <c r="M868" s="1">
        <v>263</v>
      </c>
      <c r="N868" s="1">
        <v>29.7</v>
      </c>
      <c r="O868" s="1">
        <v>6.29</v>
      </c>
      <c r="R868" s="1">
        <v>5.04</v>
      </c>
      <c r="S868" s="1">
        <v>2.96</v>
      </c>
      <c r="T868" s="1">
        <v>2.7</v>
      </c>
      <c r="U868" s="1">
        <v>3.2</v>
      </c>
      <c r="V868" s="1">
        <v>2.08</v>
      </c>
      <c r="W868" s="1">
        <v>2.74</v>
      </c>
      <c r="X868" s="1">
        <v>3.32</v>
      </c>
      <c r="Y868" s="1">
        <v>0</v>
      </c>
      <c r="AB868" s="1">
        <v>3</v>
      </c>
      <c r="AC868" s="1">
        <v>2</v>
      </c>
      <c r="AD868" s="1">
        <v>2</v>
      </c>
      <c r="AE868" s="1">
        <v>3</v>
      </c>
      <c r="AF868" s="1">
        <v>2</v>
      </c>
      <c r="AG868" s="1">
        <v>2</v>
      </c>
      <c r="AH868" s="1">
        <v>3</v>
      </c>
      <c r="AI868" s="1">
        <v>3</v>
      </c>
      <c r="AJ868" s="1" t="s">
        <v>1184</v>
      </c>
      <c r="AK868" s="1" t="s">
        <v>306</v>
      </c>
      <c r="AM868" s="1" t="s">
        <v>6578</v>
      </c>
      <c r="AN868" s="1">
        <v>10651</v>
      </c>
      <c r="AO868" s="1" t="s">
        <v>6585</v>
      </c>
      <c r="AP868" s="1" t="s">
        <v>6586</v>
      </c>
      <c r="AQ868" s="1" t="s">
        <v>6587</v>
      </c>
      <c r="AS868" s="1" t="s">
        <v>6588</v>
      </c>
      <c r="AT868" s="1">
        <v>2</v>
      </c>
      <c r="AU868" s="1">
        <v>0</v>
      </c>
      <c r="AV868" s="1">
        <v>100</v>
      </c>
      <c r="AW868" s="1">
        <v>100</v>
      </c>
      <c r="AX868" s="1">
        <v>1.048</v>
      </c>
      <c r="AY868" s="1">
        <v>6.64</v>
      </c>
      <c r="AZ868" s="1">
        <v>6.64</v>
      </c>
      <c r="BA868" s="1">
        <v>7.0000000000000007E-2</v>
      </c>
      <c r="BD868" s="1">
        <v>0.56893114703113601</v>
      </c>
      <c r="BG868" s="1">
        <v>0.76571237553005</v>
      </c>
      <c r="BI868" s="1">
        <v>146.5</v>
      </c>
      <c r="BJ868" s="1">
        <v>153.5</v>
      </c>
      <c r="BL868" s="1">
        <v>6.96</v>
      </c>
      <c r="BM868" s="1">
        <v>4.45</v>
      </c>
      <c r="BP868" s="1">
        <v>880758.556640625</v>
      </c>
      <c r="BQ868" s="1">
        <v>854116.77734375</v>
      </c>
      <c r="BR868" s="1">
        <v>693594.28125</v>
      </c>
      <c r="BS868" s="1">
        <v>688199.8046875</v>
      </c>
      <c r="BT868" s="1">
        <v>786959.83984375</v>
      </c>
      <c r="BU868" s="1">
        <v>685461.787109375</v>
      </c>
      <c r="BV868" s="1">
        <v>847954.205078125</v>
      </c>
      <c r="BW868" s="1">
        <v>806106.09375</v>
      </c>
      <c r="BX868" s="1">
        <f t="shared" si="39"/>
        <v>1.0031483948206548</v>
      </c>
      <c r="BY868" s="1">
        <f t="shared" si="40"/>
        <v>4.5350382891921892E-3</v>
      </c>
      <c r="BZ868" s="1">
        <f t="shared" si="41"/>
        <v>0.96961778470025317</v>
      </c>
      <c r="CA868" s="1" t="s">
        <v>100</v>
      </c>
      <c r="CB868" s="1" t="s">
        <v>100</v>
      </c>
      <c r="CC868" s="1" t="s">
        <v>102</v>
      </c>
      <c r="CD868" s="1" t="s">
        <v>102</v>
      </c>
      <c r="CE868" s="1" t="s">
        <v>102</v>
      </c>
      <c r="CF868" s="1" t="s">
        <v>102</v>
      </c>
      <c r="CG868" s="1" t="s">
        <v>102</v>
      </c>
      <c r="CH868" s="1" t="s">
        <v>102</v>
      </c>
      <c r="CI868" s="1" t="s">
        <v>102</v>
      </c>
      <c r="CJ868" s="1" t="s">
        <v>102</v>
      </c>
      <c r="CK868" s="1">
        <v>1</v>
      </c>
      <c r="CL868" s="1">
        <v>0</v>
      </c>
      <c r="CN868" s="1">
        <v>1</v>
      </c>
      <c r="CO868" s="1" t="s">
        <v>6589</v>
      </c>
      <c r="CP868" s="1">
        <v>0</v>
      </c>
      <c r="CR868" s="1" t="s">
        <v>6589</v>
      </c>
    </row>
    <row r="869" spans="1:96">
      <c r="A869" s="1">
        <v>-3.40182186301295E+18</v>
      </c>
      <c r="B869" s="1" t="b">
        <v>0</v>
      </c>
      <c r="C869" s="1" t="s">
        <v>96</v>
      </c>
      <c r="D869" s="1" t="s">
        <v>97</v>
      </c>
      <c r="E869" s="1" t="s">
        <v>6590</v>
      </c>
      <c r="F869" s="1" t="s">
        <v>6591</v>
      </c>
      <c r="G869" s="1">
        <v>9.2999999999999999E-2</v>
      </c>
      <c r="H869" s="1">
        <v>1.46</v>
      </c>
      <c r="I869" s="1">
        <v>3</v>
      </c>
      <c r="J869" s="1">
        <v>1</v>
      </c>
      <c r="K869" s="1">
        <v>1</v>
      </c>
      <c r="L869" s="1">
        <v>1</v>
      </c>
      <c r="M869" s="1">
        <v>352</v>
      </c>
      <c r="N869" s="1">
        <v>39.799999999999997</v>
      </c>
      <c r="O869" s="1">
        <v>8.1300000000000008</v>
      </c>
      <c r="U869" s="1">
        <v>0</v>
      </c>
      <c r="AE869" s="1">
        <v>1</v>
      </c>
      <c r="AJ869" s="1" t="s">
        <v>1204</v>
      </c>
      <c r="AK869" s="1" t="s">
        <v>6592</v>
      </c>
      <c r="AL869" s="1" t="s">
        <v>146</v>
      </c>
      <c r="AM869" s="1" t="s">
        <v>6593</v>
      </c>
      <c r="AN869" s="1">
        <v>79594</v>
      </c>
      <c r="AO869" s="1" t="s">
        <v>6594</v>
      </c>
      <c r="AP869" s="1" t="s">
        <v>6595</v>
      </c>
      <c r="AQ869" s="1" t="s">
        <v>6596</v>
      </c>
      <c r="AS869" s="1" t="s">
        <v>6597</v>
      </c>
      <c r="AT869" s="1">
        <v>3</v>
      </c>
      <c r="AU869" s="1">
        <v>0</v>
      </c>
      <c r="AV869" s="1">
        <v>100</v>
      </c>
      <c r="AW869" s="1">
        <v>100</v>
      </c>
      <c r="AX869" s="1">
        <v>0.95699999999999996</v>
      </c>
      <c r="AY869" s="1">
        <v>6.64</v>
      </c>
      <c r="AZ869" s="1">
        <v>6.64</v>
      </c>
      <c r="BA869" s="1">
        <v>-0.06</v>
      </c>
      <c r="BD869" s="1">
        <v>0.59831449887507004</v>
      </c>
      <c r="BG869" s="1">
        <v>0.786441411836031</v>
      </c>
      <c r="BI869" s="1">
        <v>153.30000000000001</v>
      </c>
      <c r="BJ869" s="1">
        <v>146.69999999999999</v>
      </c>
      <c r="BL869" s="1">
        <v>7.74</v>
      </c>
      <c r="BM869" s="1">
        <v>13.05</v>
      </c>
      <c r="BP869" s="1">
        <v>110430.125</v>
      </c>
      <c r="BQ869" s="1">
        <v>98587.7265625</v>
      </c>
      <c r="BR869" s="1">
        <v>96402.65625</v>
      </c>
      <c r="BS869" s="1">
        <v>78993.4375</v>
      </c>
      <c r="BT869" s="1">
        <v>88470.9375</v>
      </c>
      <c r="BU869" s="1">
        <v>93532.2109375</v>
      </c>
      <c r="BV869" s="1">
        <v>101840.765625</v>
      </c>
      <c r="BW869" s="1">
        <v>77095.984375</v>
      </c>
      <c r="BX869" s="1">
        <f t="shared" si="39"/>
        <v>0.93893549606813209</v>
      </c>
      <c r="BY869" s="1">
        <f t="shared" si="40"/>
        <v>-9.0902045314061167E-2</v>
      </c>
      <c r="BZ869" s="1">
        <f t="shared" si="41"/>
        <v>0.50578174816520294</v>
      </c>
      <c r="CA869" s="1" t="s">
        <v>100</v>
      </c>
      <c r="CB869" s="1" t="s">
        <v>100</v>
      </c>
      <c r="CC869" s="1" t="s">
        <v>101</v>
      </c>
      <c r="CD869" s="1" t="s">
        <v>101</v>
      </c>
      <c r="CE869" s="1" t="s">
        <v>101</v>
      </c>
      <c r="CF869" s="1" t="s">
        <v>102</v>
      </c>
      <c r="CG869" s="1" t="s">
        <v>101</v>
      </c>
      <c r="CH869" s="1" t="s">
        <v>101</v>
      </c>
      <c r="CI869" s="1" t="s">
        <v>101</v>
      </c>
      <c r="CJ869" s="1" t="s">
        <v>101</v>
      </c>
      <c r="CK869" s="1">
        <v>1</v>
      </c>
      <c r="CL869" s="1">
        <v>0</v>
      </c>
      <c r="CN869" s="1">
        <v>0</v>
      </c>
      <c r="CP869" s="1">
        <v>0</v>
      </c>
    </row>
    <row r="870" spans="1:96">
      <c r="A870" s="1">
        <v>-4.3025560084066601E+18</v>
      </c>
      <c r="B870" s="1" t="b">
        <v>0</v>
      </c>
      <c r="C870" s="1" t="s">
        <v>104</v>
      </c>
      <c r="D870" s="1" t="s">
        <v>97</v>
      </c>
      <c r="E870" s="1" t="s">
        <v>6598</v>
      </c>
      <c r="F870" s="1" t="s">
        <v>6599</v>
      </c>
      <c r="G870" s="1">
        <v>1.9E-2</v>
      </c>
      <c r="H870" s="1">
        <v>2.2130000000000001</v>
      </c>
      <c r="I870" s="1">
        <v>2</v>
      </c>
      <c r="J870" s="1">
        <v>1</v>
      </c>
      <c r="K870" s="1">
        <v>1</v>
      </c>
      <c r="L870" s="1">
        <v>1</v>
      </c>
      <c r="M870" s="1">
        <v>662</v>
      </c>
      <c r="N870" s="1">
        <v>75.5</v>
      </c>
      <c r="O870" s="1">
        <v>5.83</v>
      </c>
      <c r="U870" s="1">
        <v>0</v>
      </c>
      <c r="AE870" s="1">
        <v>1</v>
      </c>
      <c r="AJ870" s="1" t="s">
        <v>762</v>
      </c>
      <c r="AK870" s="1" t="s">
        <v>3731</v>
      </c>
      <c r="AL870" s="1" t="s">
        <v>286</v>
      </c>
      <c r="AM870" s="1" t="s">
        <v>6600</v>
      </c>
      <c r="AN870" s="1">
        <v>4599</v>
      </c>
      <c r="AO870" s="1" t="s">
        <v>6601</v>
      </c>
      <c r="AP870" s="1" t="s">
        <v>6602</v>
      </c>
      <c r="AQ870" s="1" t="s">
        <v>6603</v>
      </c>
      <c r="AR870" s="1" t="s">
        <v>6604</v>
      </c>
      <c r="AS870" s="1" t="s">
        <v>6605</v>
      </c>
      <c r="AT870" s="1">
        <v>5</v>
      </c>
      <c r="AU870" s="1">
        <v>0</v>
      </c>
      <c r="AV870" s="1">
        <v>0.45900000000000002</v>
      </c>
      <c r="AW870" s="1">
        <v>0.44400000000000001</v>
      </c>
      <c r="AX870" s="1">
        <v>0.96799999999999997</v>
      </c>
      <c r="AY870" s="1">
        <v>-1.1200000000000001</v>
      </c>
      <c r="AZ870" s="1">
        <v>-1.17</v>
      </c>
      <c r="BA870" s="1">
        <v>-0.05</v>
      </c>
      <c r="BB870" s="2">
        <v>2.0151175417204599E-7</v>
      </c>
      <c r="BC870" s="2">
        <v>1.6954033887906001E-7</v>
      </c>
      <c r="BD870" s="1">
        <v>0.72499073701416705</v>
      </c>
      <c r="BE870" s="2">
        <v>9.74231826901005E-7</v>
      </c>
      <c r="BF870" s="2">
        <v>8.0362764045520103E-7</v>
      </c>
      <c r="BG870" s="1">
        <v>0.88725720607525704</v>
      </c>
      <c r="BH870" s="1">
        <v>157.69999999999999</v>
      </c>
      <c r="BI870" s="1">
        <v>72.3</v>
      </c>
      <c r="BJ870" s="1">
        <v>70</v>
      </c>
      <c r="BK870" s="1">
        <v>1.72</v>
      </c>
      <c r="BL870" s="1">
        <v>3.77</v>
      </c>
      <c r="BM870" s="1">
        <v>4.88</v>
      </c>
      <c r="BN870" s="1">
        <v>235884.453125</v>
      </c>
      <c r="BO870" s="1">
        <v>207025.34375</v>
      </c>
      <c r="BP870" s="1">
        <v>233283.265625</v>
      </c>
      <c r="BQ870" s="1">
        <v>186203.046875</v>
      </c>
      <c r="BR870" s="1">
        <v>180578.6875</v>
      </c>
      <c r="BS870" s="1">
        <v>178226.5625</v>
      </c>
      <c r="BT870" s="1">
        <v>206752.9375</v>
      </c>
      <c r="BU870" s="1">
        <v>165145.09375</v>
      </c>
      <c r="BV870" s="1">
        <v>188424.640625</v>
      </c>
      <c r="BW870" s="1">
        <v>185137.140625</v>
      </c>
      <c r="BX870" s="1">
        <f t="shared" si="39"/>
        <v>0.95781561617533273</v>
      </c>
      <c r="BY870" s="1">
        <f t="shared" si="40"/>
        <v>-6.218013749777667E-2</v>
      </c>
      <c r="BZ870" s="1">
        <f t="shared" si="41"/>
        <v>0.61664986680338685</v>
      </c>
      <c r="CA870" s="1" t="s">
        <v>101</v>
      </c>
      <c r="CB870" s="1" t="s">
        <v>101</v>
      </c>
      <c r="CC870" s="1" t="s">
        <v>101</v>
      </c>
      <c r="CD870" s="1" t="s">
        <v>101</v>
      </c>
      <c r="CE870" s="1" t="s">
        <v>101</v>
      </c>
      <c r="CF870" s="1" t="s">
        <v>102</v>
      </c>
      <c r="CG870" s="1" t="s">
        <v>101</v>
      </c>
      <c r="CH870" s="1" t="s">
        <v>101</v>
      </c>
      <c r="CI870" s="1" t="s">
        <v>101</v>
      </c>
      <c r="CJ870" s="1" t="s">
        <v>101</v>
      </c>
      <c r="CK870" s="1">
        <v>1</v>
      </c>
      <c r="CL870" s="1">
        <v>0</v>
      </c>
      <c r="CN870" s="1">
        <v>0</v>
      </c>
      <c r="CP870" s="1">
        <v>0</v>
      </c>
    </row>
    <row r="871" spans="1:96">
      <c r="A871" s="1">
        <v>6.2851925241743503E+18</v>
      </c>
      <c r="B871" s="1" t="b">
        <v>0</v>
      </c>
      <c r="C871" s="1" t="s">
        <v>102</v>
      </c>
      <c r="D871" s="1" t="s">
        <v>97</v>
      </c>
      <c r="E871" s="1" t="s">
        <v>6606</v>
      </c>
      <c r="F871" s="1" t="s">
        <v>6607</v>
      </c>
      <c r="G871" s="1">
        <v>7.0000000000000001E-3</v>
      </c>
      <c r="H871" s="1">
        <v>3.3980000000000001</v>
      </c>
      <c r="I871" s="1">
        <v>6</v>
      </c>
      <c r="J871" s="1">
        <v>1</v>
      </c>
      <c r="K871" s="1">
        <v>7</v>
      </c>
      <c r="L871" s="1">
        <v>1</v>
      </c>
      <c r="M871" s="1">
        <v>170</v>
      </c>
      <c r="N871" s="1">
        <v>17.5</v>
      </c>
      <c r="O871" s="1">
        <v>4.1500000000000004</v>
      </c>
      <c r="R871" s="1">
        <v>0</v>
      </c>
      <c r="S871" s="1">
        <v>0</v>
      </c>
      <c r="U871" s="1">
        <v>0</v>
      </c>
      <c r="V871" s="1">
        <v>1.64</v>
      </c>
      <c r="W871" s="1">
        <v>0</v>
      </c>
      <c r="X871" s="1">
        <v>0</v>
      </c>
      <c r="Y871" s="1">
        <v>0</v>
      </c>
      <c r="AB871" s="1">
        <v>1</v>
      </c>
      <c r="AC871" s="1">
        <v>1</v>
      </c>
      <c r="AE871" s="1">
        <v>1</v>
      </c>
      <c r="AF871" s="1">
        <v>1</v>
      </c>
      <c r="AG871" s="1">
        <v>1</v>
      </c>
      <c r="AH871" s="1">
        <v>1</v>
      </c>
      <c r="AI871" s="1">
        <v>1</v>
      </c>
      <c r="AO871" s="1" t="s">
        <v>6608</v>
      </c>
      <c r="AP871" s="1" t="s">
        <v>6606</v>
      </c>
      <c r="AT871" s="1">
        <v>0</v>
      </c>
      <c r="AU871" s="1">
        <v>0</v>
      </c>
      <c r="AV871" s="1">
        <v>2.1110000000000002</v>
      </c>
      <c r="AW871" s="1">
        <v>2.1859999999999999</v>
      </c>
      <c r="AX871" s="1">
        <v>1.0349999999999999</v>
      </c>
      <c r="AY871" s="1">
        <v>1.08</v>
      </c>
      <c r="AZ871" s="1">
        <v>1.1299999999999999</v>
      </c>
      <c r="BA871" s="1">
        <v>0.05</v>
      </c>
      <c r="BB871" s="1">
        <v>1.83482417218439E-4</v>
      </c>
      <c r="BC871" s="2">
        <v>7.8365476007036196E-5</v>
      </c>
      <c r="BD871" s="1">
        <v>0.37769635064958101</v>
      </c>
      <c r="BE871" s="1">
        <v>3.20775241228898E-4</v>
      </c>
      <c r="BF871" s="1">
        <v>1.55592952659283E-4</v>
      </c>
      <c r="BG871" s="1">
        <v>0.59473454421968297</v>
      </c>
      <c r="BH871" s="1">
        <v>56.6</v>
      </c>
      <c r="BI871" s="1">
        <v>119.6</v>
      </c>
      <c r="BJ871" s="1">
        <v>123.8</v>
      </c>
      <c r="BK871" s="1">
        <v>7.12</v>
      </c>
      <c r="BL871" s="1">
        <v>9.0299999999999994</v>
      </c>
      <c r="BM871" s="1">
        <v>11.93</v>
      </c>
      <c r="BN871" s="1">
        <v>17547.791015625</v>
      </c>
      <c r="BO871" s="1">
        <v>17454.337890625</v>
      </c>
      <c r="BP871" s="1">
        <v>84370.890625</v>
      </c>
      <c r="BQ871" s="1">
        <v>71971.921875</v>
      </c>
      <c r="BR871" s="1">
        <v>56243.7265625</v>
      </c>
      <c r="BS871" s="1">
        <v>63154.765625</v>
      </c>
      <c r="BT871" s="1">
        <v>71782.7421875</v>
      </c>
      <c r="BU871" s="1">
        <v>67491.4296875</v>
      </c>
      <c r="BV871" s="1">
        <v>70354.125</v>
      </c>
      <c r="BW871" s="1">
        <v>88405.703125</v>
      </c>
      <c r="BX871" s="1">
        <f t="shared" si="39"/>
        <v>1.0808464126829476</v>
      </c>
      <c r="BY871" s="1">
        <f t="shared" si="40"/>
        <v>0.11216153195041148</v>
      </c>
      <c r="BZ871" s="1">
        <f t="shared" si="41"/>
        <v>0.49571993583558027</v>
      </c>
      <c r="CA871" s="1" t="s">
        <v>101</v>
      </c>
      <c r="CB871" s="1" t="s">
        <v>101</v>
      </c>
      <c r="CC871" s="1" t="s">
        <v>102</v>
      </c>
      <c r="CD871" s="1" t="s">
        <v>102</v>
      </c>
      <c r="CE871" s="1" t="s">
        <v>101</v>
      </c>
      <c r="CF871" s="1" t="s">
        <v>102</v>
      </c>
      <c r="CG871" s="1" t="s">
        <v>102</v>
      </c>
      <c r="CH871" s="1" t="s">
        <v>102</v>
      </c>
      <c r="CI871" s="1" t="s">
        <v>102</v>
      </c>
      <c r="CJ871" s="1" t="s">
        <v>102</v>
      </c>
      <c r="CK871" s="1">
        <v>1</v>
      </c>
      <c r="CL871" s="1">
        <v>0</v>
      </c>
      <c r="CN871" s="1">
        <v>0</v>
      </c>
      <c r="CP871" s="1">
        <v>0</v>
      </c>
    </row>
    <row r="872" spans="1:96">
      <c r="A872" s="1">
        <v>1.8248134344618801E+18</v>
      </c>
      <c r="B872" s="1" t="b">
        <v>0</v>
      </c>
      <c r="C872" s="1" t="s">
        <v>96</v>
      </c>
      <c r="D872" s="1" t="s">
        <v>97</v>
      </c>
      <c r="E872" s="1" t="s">
        <v>6609</v>
      </c>
      <c r="F872" s="1" t="s">
        <v>6610</v>
      </c>
      <c r="G872" s="1">
        <v>0.14099999999999999</v>
      </c>
      <c r="H872" s="1">
        <v>1.2769999999999999</v>
      </c>
      <c r="I872" s="1">
        <v>5</v>
      </c>
      <c r="J872" s="1">
        <v>1</v>
      </c>
      <c r="K872" s="1">
        <v>1</v>
      </c>
      <c r="L872" s="1">
        <v>1</v>
      </c>
      <c r="M872" s="1">
        <v>204</v>
      </c>
      <c r="N872" s="1">
        <v>21.5</v>
      </c>
      <c r="O872" s="1">
        <v>4.26</v>
      </c>
      <c r="T872" s="1">
        <v>0</v>
      </c>
      <c r="AD872" s="1">
        <v>1</v>
      </c>
      <c r="AK872" s="1" t="s">
        <v>660</v>
      </c>
      <c r="AN872" s="1">
        <v>439921</v>
      </c>
      <c r="AO872" s="1" t="s">
        <v>6608</v>
      </c>
      <c r="AP872" s="1" t="s">
        <v>6611</v>
      </c>
      <c r="AQ872" s="1" t="s">
        <v>6612</v>
      </c>
      <c r="AT872" s="1">
        <v>0</v>
      </c>
      <c r="AU872" s="1">
        <v>0</v>
      </c>
      <c r="AV872" s="1">
        <v>2.6989999999999998</v>
      </c>
      <c r="AW872" s="1">
        <v>3.0419999999999998</v>
      </c>
      <c r="AX872" s="1">
        <v>1.127</v>
      </c>
      <c r="AY872" s="1">
        <v>1.43</v>
      </c>
      <c r="AZ872" s="1">
        <v>1.61</v>
      </c>
      <c r="BA872" s="1">
        <v>0.17</v>
      </c>
      <c r="BB872" s="2">
        <v>2.43812987856806E-5</v>
      </c>
      <c r="BC872" s="2">
        <v>1.29765830265693E-5</v>
      </c>
      <c r="BD872" s="1">
        <v>0.40426236659233999</v>
      </c>
      <c r="BE872" s="2">
        <v>5.6767783242271802E-5</v>
      </c>
      <c r="BF872" s="2">
        <v>3.1717714677465999E-5</v>
      </c>
      <c r="BG872" s="1">
        <v>0.61753191923716799</v>
      </c>
      <c r="BH872" s="1">
        <v>44.5</v>
      </c>
      <c r="BI872" s="1">
        <v>120.1</v>
      </c>
      <c r="BJ872" s="1">
        <v>135.4</v>
      </c>
      <c r="BK872" s="1">
        <v>0.45</v>
      </c>
      <c r="BL872" s="1">
        <v>10.31</v>
      </c>
      <c r="BM872" s="1">
        <v>11.64</v>
      </c>
      <c r="BN872" s="1">
        <v>14050.615234375</v>
      </c>
      <c r="BO872" s="1">
        <v>12715.380859375</v>
      </c>
      <c r="BP872" s="1">
        <v>83089.2890625</v>
      </c>
      <c r="BQ872" s="1">
        <v>77400.5390625</v>
      </c>
      <c r="BR872" s="1">
        <v>60642.67578125</v>
      </c>
      <c r="BS872" s="1">
        <v>57474.91015625</v>
      </c>
      <c r="BT872" s="1">
        <v>68018.59375</v>
      </c>
      <c r="BU872" s="1">
        <v>76071.1328125</v>
      </c>
      <c r="BV872" s="1">
        <v>85123.0625</v>
      </c>
      <c r="BW872" s="1">
        <v>70451.0859375</v>
      </c>
      <c r="BX872" s="1">
        <f t="shared" si="39"/>
        <v>1.0755775326667236</v>
      </c>
      <c r="BY872" s="1">
        <f t="shared" si="40"/>
        <v>0.10511152472577184</v>
      </c>
      <c r="BZ872" s="1">
        <f t="shared" si="41"/>
        <v>0.49912069482021415</v>
      </c>
      <c r="CA872" s="1" t="s">
        <v>101</v>
      </c>
      <c r="CB872" s="1" t="s">
        <v>101</v>
      </c>
      <c r="CC872" s="1" t="s">
        <v>101</v>
      </c>
      <c r="CD872" s="1" t="s">
        <v>101</v>
      </c>
      <c r="CE872" s="1" t="s">
        <v>102</v>
      </c>
      <c r="CF872" s="1" t="s">
        <v>101</v>
      </c>
      <c r="CG872" s="1" t="s">
        <v>101</v>
      </c>
      <c r="CH872" s="1" t="s">
        <v>101</v>
      </c>
      <c r="CI872" s="1" t="s">
        <v>101</v>
      </c>
      <c r="CJ872" s="1" t="s">
        <v>101</v>
      </c>
      <c r="CK872" s="1">
        <v>1</v>
      </c>
      <c r="CL872" s="1">
        <v>0</v>
      </c>
      <c r="CN872" s="1">
        <v>0</v>
      </c>
      <c r="CP872" s="1">
        <v>0</v>
      </c>
    </row>
    <row r="873" spans="1:96">
      <c r="A873" s="1">
        <v>5.1236944925447301E+18</v>
      </c>
      <c r="B873" s="1" t="b">
        <v>0</v>
      </c>
      <c r="C873" s="1" t="s">
        <v>102</v>
      </c>
      <c r="D873" s="1" t="s">
        <v>97</v>
      </c>
      <c r="E873" s="1" t="s">
        <v>6613</v>
      </c>
      <c r="F873" s="1" t="s">
        <v>6614</v>
      </c>
      <c r="G873" s="1">
        <v>0</v>
      </c>
      <c r="H873" s="1">
        <v>7.3369999999999997</v>
      </c>
      <c r="I873" s="1">
        <v>39</v>
      </c>
      <c r="J873" s="1">
        <v>3</v>
      </c>
      <c r="K873" s="1">
        <v>10</v>
      </c>
      <c r="L873" s="1">
        <v>3</v>
      </c>
      <c r="M873" s="1">
        <v>103</v>
      </c>
      <c r="N873" s="1">
        <v>12</v>
      </c>
      <c r="O873" s="1">
        <v>5.91</v>
      </c>
      <c r="P873" s="1">
        <v>0</v>
      </c>
      <c r="Q873" s="1">
        <v>0</v>
      </c>
      <c r="R873" s="1">
        <v>0</v>
      </c>
      <c r="U873" s="1">
        <v>0</v>
      </c>
      <c r="W873" s="1">
        <v>0</v>
      </c>
      <c r="X873" s="1">
        <v>0</v>
      </c>
      <c r="Y873" s="1">
        <v>0</v>
      </c>
      <c r="Z873" s="1">
        <v>1</v>
      </c>
      <c r="AA873" s="1">
        <v>2</v>
      </c>
      <c r="AB873" s="1">
        <v>2</v>
      </c>
      <c r="AE873" s="1">
        <v>2</v>
      </c>
      <c r="AG873" s="1">
        <v>1</v>
      </c>
      <c r="AH873" s="1">
        <v>1</v>
      </c>
      <c r="AI873" s="1">
        <v>1</v>
      </c>
      <c r="AJ873" s="1" t="s">
        <v>144</v>
      </c>
      <c r="AK873" s="1" t="s">
        <v>4857</v>
      </c>
      <c r="AL873" s="1" t="s">
        <v>146</v>
      </c>
      <c r="AN873" s="1">
        <v>26292</v>
      </c>
      <c r="AO873" s="1" t="s">
        <v>6615</v>
      </c>
      <c r="AP873" s="1" t="s">
        <v>6616</v>
      </c>
      <c r="AQ873" s="1" t="s">
        <v>6617</v>
      </c>
      <c r="AR873" s="1" t="s">
        <v>5587</v>
      </c>
      <c r="AT873" s="1">
        <v>1</v>
      </c>
      <c r="AU873" s="1">
        <v>0</v>
      </c>
      <c r="AV873" s="1">
        <v>0.255</v>
      </c>
      <c r="AW873" s="1">
        <v>0.26600000000000001</v>
      </c>
      <c r="AX873" s="1">
        <v>1.046</v>
      </c>
      <c r="AY873" s="1">
        <v>-1.97</v>
      </c>
      <c r="AZ873" s="1">
        <v>-1.91</v>
      </c>
      <c r="BA873" s="1">
        <v>7.0000000000000007E-2</v>
      </c>
      <c r="BB873" s="2">
        <v>1.21661899887826E-7</v>
      </c>
      <c r="BC873" s="2">
        <v>1.3185257197179099E-7</v>
      </c>
      <c r="BD873" s="1">
        <v>0.90057827519818001</v>
      </c>
      <c r="BE873" s="2">
        <v>6.4527007662024196E-7</v>
      </c>
      <c r="BF873" s="2">
        <v>6.5092435728366396E-7</v>
      </c>
      <c r="BG873" s="1">
        <v>0.99550785536590203</v>
      </c>
      <c r="BH873" s="1">
        <v>197.2</v>
      </c>
      <c r="BI873" s="1">
        <v>50.2</v>
      </c>
      <c r="BJ873" s="1">
        <v>52.6</v>
      </c>
      <c r="BK873" s="1">
        <v>3.96</v>
      </c>
      <c r="BL873" s="1">
        <v>2.2400000000000002</v>
      </c>
      <c r="BM873" s="1">
        <v>9.14</v>
      </c>
      <c r="BN873" s="1">
        <v>420358.58203125</v>
      </c>
      <c r="BO873" s="1">
        <v>357431.609375</v>
      </c>
      <c r="BP873" s="1">
        <v>216467.6796875</v>
      </c>
      <c r="BQ873" s="1">
        <v>185371.7890625</v>
      </c>
      <c r="BR873" s="1">
        <v>169984.14453125</v>
      </c>
      <c r="BS873" s="1">
        <v>176006.58984375</v>
      </c>
      <c r="BT873" s="1">
        <v>208627.3359375</v>
      </c>
      <c r="BU873" s="1">
        <v>181762.951171875</v>
      </c>
      <c r="BV873" s="1">
        <v>168662.6875</v>
      </c>
      <c r="BW873" s="1">
        <v>189617.046875</v>
      </c>
      <c r="BX873" s="1">
        <f t="shared" si="39"/>
        <v>1.0011230067411903</v>
      </c>
      <c r="BY873" s="1">
        <f t="shared" si="40"/>
        <v>1.6192472137115932E-3</v>
      </c>
      <c r="BZ873" s="1">
        <f t="shared" si="41"/>
        <v>0.98790796764148081</v>
      </c>
      <c r="CA873" s="1" t="s">
        <v>102</v>
      </c>
      <c r="CB873" s="1" t="s">
        <v>102</v>
      </c>
      <c r="CC873" s="1" t="s">
        <v>102</v>
      </c>
      <c r="CD873" s="1" t="s">
        <v>101</v>
      </c>
      <c r="CE873" s="1" t="s">
        <v>101</v>
      </c>
      <c r="CF873" s="1" t="s">
        <v>102</v>
      </c>
      <c r="CG873" s="1" t="s">
        <v>101</v>
      </c>
      <c r="CH873" s="1" t="s">
        <v>102</v>
      </c>
      <c r="CI873" s="1" t="s">
        <v>102</v>
      </c>
      <c r="CJ873" s="1" t="s">
        <v>102</v>
      </c>
      <c r="CK873" s="1">
        <v>1</v>
      </c>
      <c r="CL873" s="1">
        <v>0</v>
      </c>
      <c r="CN873" s="1">
        <v>0</v>
      </c>
      <c r="CP873" s="1">
        <v>0</v>
      </c>
    </row>
    <row r="874" spans="1:96">
      <c r="A874" s="1">
        <v>-4.64217677679633E+18</v>
      </c>
      <c r="B874" s="1" t="b">
        <v>0</v>
      </c>
      <c r="C874" s="1" t="s">
        <v>104</v>
      </c>
      <c r="D874" s="1" t="s">
        <v>97</v>
      </c>
      <c r="E874" s="1" t="s">
        <v>6618</v>
      </c>
      <c r="F874" s="1" t="s">
        <v>6619</v>
      </c>
      <c r="G874" s="1">
        <v>2.1000000000000001E-2</v>
      </c>
      <c r="H874" s="1">
        <v>2.1560000000000001</v>
      </c>
      <c r="I874" s="1">
        <v>1</v>
      </c>
      <c r="J874" s="1">
        <v>1</v>
      </c>
      <c r="K874" s="1">
        <v>1</v>
      </c>
      <c r="L874" s="1">
        <v>1</v>
      </c>
      <c r="M874" s="1">
        <v>1976</v>
      </c>
      <c r="N874" s="1">
        <v>228.9</v>
      </c>
      <c r="O874" s="1">
        <v>5.54</v>
      </c>
      <c r="S874" s="1">
        <v>0</v>
      </c>
      <c r="AC874" s="1">
        <v>1</v>
      </c>
      <c r="AJ874" s="1" t="s">
        <v>6478</v>
      </c>
      <c r="AK874" s="1" t="s">
        <v>174</v>
      </c>
      <c r="AL874" s="1" t="s">
        <v>718</v>
      </c>
      <c r="AM874" s="1" t="s">
        <v>6620</v>
      </c>
      <c r="AN874" s="1">
        <v>4628</v>
      </c>
      <c r="AO874" s="1" t="s">
        <v>6621</v>
      </c>
      <c r="AP874" s="1" t="s">
        <v>6622</v>
      </c>
      <c r="AQ874" s="1" t="s">
        <v>6623</v>
      </c>
      <c r="AR874" s="1" t="s">
        <v>3117</v>
      </c>
      <c r="AS874" s="1" t="s">
        <v>6624</v>
      </c>
      <c r="AT874" s="1">
        <v>7</v>
      </c>
      <c r="AU874" s="1">
        <v>0</v>
      </c>
      <c r="AV874" s="1">
        <v>0.35199999999999998</v>
      </c>
      <c r="AW874" s="1">
        <v>0.35599999999999998</v>
      </c>
      <c r="AX874" s="1">
        <v>1.012</v>
      </c>
      <c r="AY874" s="1">
        <v>-1.51</v>
      </c>
      <c r="AZ874" s="1">
        <v>-1.49</v>
      </c>
      <c r="BA874" s="1">
        <v>0.02</v>
      </c>
      <c r="BB874" s="2">
        <v>1.0993820615201599E-5</v>
      </c>
      <c r="BC874" s="2">
        <v>9.72166618118386E-6</v>
      </c>
      <c r="BD874" s="1">
        <v>0.955741220095215</v>
      </c>
      <c r="BE874" s="2">
        <v>2.8289114663886201E-5</v>
      </c>
      <c r="BF874" s="2">
        <v>2.4654540223956601E-5</v>
      </c>
      <c r="BG874" s="1">
        <v>0.999998324738962</v>
      </c>
      <c r="BH874" s="1">
        <v>175.6</v>
      </c>
      <c r="BI874" s="1">
        <v>61.8</v>
      </c>
      <c r="BJ874" s="1">
        <v>62.6</v>
      </c>
      <c r="BK874" s="1">
        <v>13.03</v>
      </c>
      <c r="BL874" s="1">
        <v>6.05</v>
      </c>
      <c r="BM874" s="1">
        <v>10.4</v>
      </c>
      <c r="BN874" s="1">
        <v>81265.5859375</v>
      </c>
      <c r="BO874" s="1">
        <v>87910.3125</v>
      </c>
      <c r="BP874" s="1">
        <v>61464.00390625</v>
      </c>
      <c r="BQ874" s="1">
        <v>58536.18359375</v>
      </c>
      <c r="BR874" s="1">
        <v>57260.44921875</v>
      </c>
      <c r="BS874" s="1">
        <v>50375.54296875</v>
      </c>
      <c r="BT874" s="1">
        <v>55168</v>
      </c>
      <c r="BU874" s="1">
        <v>43859.0078125</v>
      </c>
      <c r="BV874" s="1">
        <v>61122.92578125</v>
      </c>
      <c r="BW874" s="1">
        <v>60536.3671875</v>
      </c>
      <c r="BX874" s="1">
        <f t="shared" si="39"/>
        <v>0.96946935713035232</v>
      </c>
      <c r="BY874" s="1">
        <f t="shared" si="40"/>
        <v>-4.4732796364203839E-2</v>
      </c>
      <c r="BZ874" s="1">
        <f t="shared" si="41"/>
        <v>0.72095568394498222</v>
      </c>
      <c r="CA874" s="1" t="s">
        <v>101</v>
      </c>
      <c r="CB874" s="1" t="s">
        <v>101</v>
      </c>
      <c r="CC874" s="1" t="s">
        <v>101</v>
      </c>
      <c r="CD874" s="1" t="s">
        <v>102</v>
      </c>
      <c r="CE874" s="1" t="s">
        <v>101</v>
      </c>
      <c r="CF874" s="1" t="s">
        <v>101</v>
      </c>
      <c r="CG874" s="1" t="s">
        <v>101</v>
      </c>
      <c r="CH874" s="1" t="s">
        <v>101</v>
      </c>
      <c r="CI874" s="1" t="s">
        <v>101</v>
      </c>
      <c r="CJ874" s="1" t="s">
        <v>101</v>
      </c>
      <c r="CK874" s="1">
        <v>1</v>
      </c>
      <c r="CL874" s="1">
        <v>0</v>
      </c>
      <c r="CN874" s="1">
        <v>0</v>
      </c>
      <c r="CP874" s="1">
        <v>0</v>
      </c>
    </row>
    <row r="875" spans="1:96">
      <c r="A875" s="1">
        <v>-2.00348227158883E+18</v>
      </c>
      <c r="B875" s="1" t="b">
        <v>0</v>
      </c>
      <c r="C875" s="1" t="s">
        <v>96</v>
      </c>
      <c r="D875" s="1" t="s">
        <v>97</v>
      </c>
      <c r="E875" s="1" t="s">
        <v>6625</v>
      </c>
      <c r="F875" s="1" t="s">
        <v>6626</v>
      </c>
      <c r="G875" s="1">
        <v>0.151</v>
      </c>
      <c r="H875" s="1">
        <v>1.228</v>
      </c>
      <c r="I875" s="1">
        <v>1</v>
      </c>
      <c r="J875" s="1">
        <v>1</v>
      </c>
      <c r="K875" s="1">
        <v>1</v>
      </c>
      <c r="L875" s="1">
        <v>1</v>
      </c>
      <c r="M875" s="1">
        <v>1097</v>
      </c>
      <c r="N875" s="1">
        <v>128.19999999999999</v>
      </c>
      <c r="O875" s="1">
        <v>5.49</v>
      </c>
      <c r="X875" s="1">
        <v>0</v>
      </c>
      <c r="AH875" s="1">
        <v>1</v>
      </c>
      <c r="AK875" s="1" t="s">
        <v>1705</v>
      </c>
      <c r="AM875" s="1" t="s">
        <v>6627</v>
      </c>
      <c r="AO875" s="1" t="s">
        <v>6628</v>
      </c>
      <c r="AP875" s="1" t="s">
        <v>6625</v>
      </c>
      <c r="AT875" s="1">
        <v>0</v>
      </c>
      <c r="AU875" s="1">
        <v>0</v>
      </c>
      <c r="BX875" s="1" t="e">
        <f t="shared" si="39"/>
        <v>#DIV/0!</v>
      </c>
      <c r="BY875" s="1" t="e">
        <f t="shared" si="40"/>
        <v>#DIV/0!</v>
      </c>
      <c r="BZ875" s="1" t="e">
        <f t="shared" si="41"/>
        <v>#DIV/0!</v>
      </c>
      <c r="CA875" s="1" t="s">
        <v>100</v>
      </c>
      <c r="CB875" s="1" t="s">
        <v>100</v>
      </c>
      <c r="CC875" s="1" t="s">
        <v>100</v>
      </c>
      <c r="CD875" s="1" t="s">
        <v>100</v>
      </c>
      <c r="CE875" s="1" t="s">
        <v>100</v>
      </c>
      <c r="CF875" s="1" t="s">
        <v>100</v>
      </c>
      <c r="CG875" s="1" t="s">
        <v>100</v>
      </c>
      <c r="CH875" s="1" t="s">
        <v>100</v>
      </c>
      <c r="CI875" s="1" t="s">
        <v>102</v>
      </c>
      <c r="CJ875" s="1" t="s">
        <v>100</v>
      </c>
      <c r="CK875" s="1">
        <v>1</v>
      </c>
      <c r="CL875" s="1">
        <v>0</v>
      </c>
      <c r="CN875" s="1">
        <v>0</v>
      </c>
      <c r="CP875" s="1">
        <v>0</v>
      </c>
    </row>
    <row r="876" spans="1:96">
      <c r="A876" s="1">
        <v>2.9622811662013102E+18</v>
      </c>
      <c r="B876" s="1" t="b">
        <v>0</v>
      </c>
      <c r="C876" s="1" t="s">
        <v>102</v>
      </c>
      <c r="D876" s="1" t="s">
        <v>97</v>
      </c>
      <c r="E876" s="1" t="s">
        <v>6629</v>
      </c>
      <c r="F876" s="1" t="s">
        <v>6630</v>
      </c>
      <c r="G876" s="1">
        <v>8.9999999999999993E-3</v>
      </c>
      <c r="H876" s="1">
        <v>3.17</v>
      </c>
      <c r="I876" s="1">
        <v>1</v>
      </c>
      <c r="J876" s="1">
        <v>2</v>
      </c>
      <c r="K876" s="1">
        <v>5</v>
      </c>
      <c r="L876" s="1">
        <v>2</v>
      </c>
      <c r="M876" s="1">
        <v>1960</v>
      </c>
      <c r="N876" s="1">
        <v>226.4</v>
      </c>
      <c r="O876" s="1">
        <v>5.6</v>
      </c>
      <c r="P876" s="1">
        <v>0</v>
      </c>
      <c r="Q876" s="1">
        <v>0</v>
      </c>
      <c r="R876" s="1">
        <v>0</v>
      </c>
      <c r="W876" s="1">
        <v>0</v>
      </c>
      <c r="Z876" s="1">
        <v>1</v>
      </c>
      <c r="AA876" s="1">
        <v>1</v>
      </c>
      <c r="AB876" s="1">
        <v>2</v>
      </c>
      <c r="AG876" s="1">
        <v>1</v>
      </c>
      <c r="AJ876" s="1" t="s">
        <v>6631</v>
      </c>
      <c r="AK876" s="1" t="s">
        <v>393</v>
      </c>
      <c r="AL876" s="1" t="s">
        <v>3302</v>
      </c>
      <c r="AM876" s="1" t="s">
        <v>6632</v>
      </c>
      <c r="AN876" s="1">
        <v>4627</v>
      </c>
      <c r="AO876" s="1" t="s">
        <v>6633</v>
      </c>
      <c r="AP876" s="1" t="s">
        <v>6634</v>
      </c>
      <c r="AQ876" s="1" t="s">
        <v>6635</v>
      </c>
      <c r="AR876" s="1" t="s">
        <v>6636</v>
      </c>
      <c r="AS876" s="1" t="s">
        <v>6637</v>
      </c>
      <c r="AT876" s="1">
        <v>17</v>
      </c>
      <c r="AU876" s="1">
        <v>0</v>
      </c>
      <c r="AV876" s="1">
        <v>0.313</v>
      </c>
      <c r="AW876" s="1">
        <v>0.26800000000000002</v>
      </c>
      <c r="AX876" s="1">
        <v>0.85499999999999998</v>
      </c>
      <c r="AY876" s="1">
        <v>-1.67</v>
      </c>
      <c r="AZ876" s="1">
        <v>-1.9</v>
      </c>
      <c r="BA876" s="1">
        <v>-0.23</v>
      </c>
      <c r="BB876" s="2">
        <v>9.1354669923049401E-5</v>
      </c>
      <c r="BC876" s="2">
        <v>2.81692936732192E-5</v>
      </c>
      <c r="BD876" s="1">
        <v>0.13548278356871199</v>
      </c>
      <c r="BE876" s="1">
        <v>1.73463474461138E-4</v>
      </c>
      <c r="BF876" s="2">
        <v>6.2437351903905496E-5</v>
      </c>
      <c r="BG876" s="1">
        <v>0.27558955292475201</v>
      </c>
      <c r="BH876" s="1">
        <v>189.7</v>
      </c>
      <c r="BI876" s="1">
        <v>59.4</v>
      </c>
      <c r="BJ876" s="1">
        <v>50.8</v>
      </c>
      <c r="BK876" s="1">
        <v>4.4800000000000004</v>
      </c>
      <c r="BL876" s="1">
        <v>3.85</v>
      </c>
      <c r="BM876" s="1">
        <v>19.71</v>
      </c>
      <c r="BN876" s="1">
        <v>250734.6875</v>
      </c>
      <c r="BO876" s="1">
        <v>211634.8671875</v>
      </c>
      <c r="BP876" s="1">
        <v>159126.7421875</v>
      </c>
      <c r="BQ876" s="1">
        <v>135152.2890625</v>
      </c>
      <c r="BR876" s="1">
        <v>130248.0390625</v>
      </c>
      <c r="BS876" s="1">
        <v>118309.29296875</v>
      </c>
      <c r="BT876" s="1">
        <v>79080.6953125</v>
      </c>
      <c r="BU876" s="1">
        <v>109735.2890625</v>
      </c>
      <c r="BV876" s="1">
        <v>126307.828125</v>
      </c>
      <c r="BW876" s="1">
        <v>112121.03515625</v>
      </c>
      <c r="BX876" s="1">
        <f t="shared" si="39"/>
        <v>0.7870601097422969</v>
      </c>
      <c r="BY876" s="1">
        <f t="shared" si="40"/>
        <v>-0.34545427273080875</v>
      </c>
      <c r="BZ876" s="1">
        <f t="shared" si="41"/>
        <v>6.9930412763912639E-2</v>
      </c>
      <c r="CA876" s="1" t="s">
        <v>102</v>
      </c>
      <c r="CB876" s="1" t="s">
        <v>102</v>
      </c>
      <c r="CC876" s="1" t="s">
        <v>102</v>
      </c>
      <c r="CD876" s="1" t="s">
        <v>101</v>
      </c>
      <c r="CE876" s="1" t="s">
        <v>101</v>
      </c>
      <c r="CF876" s="1" t="s">
        <v>101</v>
      </c>
      <c r="CG876" s="1" t="s">
        <v>101</v>
      </c>
      <c r="CH876" s="1" t="s">
        <v>102</v>
      </c>
      <c r="CI876" s="1" t="s">
        <v>101</v>
      </c>
      <c r="CJ876" s="1" t="s">
        <v>101</v>
      </c>
      <c r="CK876" s="1">
        <v>1</v>
      </c>
      <c r="CL876" s="1">
        <v>0</v>
      </c>
      <c r="CN876" s="1">
        <v>0</v>
      </c>
      <c r="CP876" s="1">
        <v>0</v>
      </c>
    </row>
    <row r="877" spans="1:96">
      <c r="A877" s="1">
        <v>3.9447759312093E+18</v>
      </c>
      <c r="B877" s="1" t="b">
        <v>0</v>
      </c>
      <c r="C877" s="1" t="s">
        <v>104</v>
      </c>
      <c r="D877" s="1" t="s">
        <v>97</v>
      </c>
      <c r="E877" s="1" t="s">
        <v>6638</v>
      </c>
      <c r="F877" s="1" t="s">
        <v>6639</v>
      </c>
      <c r="G877" s="1">
        <v>1.9E-2</v>
      </c>
      <c r="H877" s="1">
        <v>2.2189999999999999</v>
      </c>
      <c r="I877" s="1">
        <v>6</v>
      </c>
      <c r="J877" s="1">
        <v>1</v>
      </c>
      <c r="K877" s="1">
        <v>4</v>
      </c>
      <c r="L877" s="1">
        <v>1</v>
      </c>
      <c r="M877" s="1">
        <v>151</v>
      </c>
      <c r="N877" s="1">
        <v>16.899999999999999</v>
      </c>
      <c r="O877" s="1">
        <v>4.6500000000000004</v>
      </c>
      <c r="P877" s="1">
        <v>0</v>
      </c>
      <c r="R877" s="1">
        <v>0</v>
      </c>
      <c r="T877" s="1">
        <v>0</v>
      </c>
      <c r="U877" s="1">
        <v>0</v>
      </c>
      <c r="Z877" s="1">
        <v>1</v>
      </c>
      <c r="AB877" s="1">
        <v>1</v>
      </c>
      <c r="AD877" s="1">
        <v>1</v>
      </c>
      <c r="AE877" s="1">
        <v>1</v>
      </c>
      <c r="AJ877" s="1" t="s">
        <v>144</v>
      </c>
      <c r="AK877" s="1" t="s">
        <v>405</v>
      </c>
      <c r="AL877" s="1" t="s">
        <v>286</v>
      </c>
      <c r="AN877" s="1">
        <v>4637</v>
      </c>
      <c r="AO877" s="1" t="s">
        <v>6640</v>
      </c>
      <c r="AP877" s="1" t="s">
        <v>6641</v>
      </c>
      <c r="AQ877" s="1" t="s">
        <v>6642</v>
      </c>
      <c r="AR877" s="1" t="s">
        <v>567</v>
      </c>
      <c r="AS877" s="1" t="s">
        <v>6643</v>
      </c>
      <c r="AT877" s="1">
        <v>8</v>
      </c>
      <c r="AU877" s="1">
        <v>0</v>
      </c>
      <c r="AV877" s="1">
        <v>0.71199999999999997</v>
      </c>
      <c r="AW877" s="1">
        <v>0.50600000000000001</v>
      </c>
      <c r="AX877" s="1">
        <v>0.71099999999999997</v>
      </c>
      <c r="AY877" s="1">
        <v>-0.49</v>
      </c>
      <c r="AZ877" s="1">
        <v>-0.98</v>
      </c>
      <c r="BA877" s="1">
        <v>-0.49</v>
      </c>
      <c r="BB877" s="1">
        <v>2.4251187569464001E-3</v>
      </c>
      <c r="BC877" s="2">
        <v>4.0161791619475202E-5</v>
      </c>
      <c r="BD877" s="1">
        <v>1.1397297072292E-3</v>
      </c>
      <c r="BE877" s="1">
        <v>3.4778942127571301E-3</v>
      </c>
      <c r="BF877" s="2">
        <v>8.6635712837175301E-5</v>
      </c>
      <c r="BG877" s="1">
        <v>7.4103153328211099E-3</v>
      </c>
      <c r="BH877" s="1">
        <v>135.30000000000001</v>
      </c>
      <c r="BI877" s="1">
        <v>96.3</v>
      </c>
      <c r="BJ877" s="1">
        <v>68.5</v>
      </c>
      <c r="BK877" s="1">
        <v>16.59</v>
      </c>
      <c r="BL877" s="1">
        <v>6</v>
      </c>
      <c r="BM877" s="1">
        <v>1.76</v>
      </c>
      <c r="BN877" s="1">
        <v>82997.625</v>
      </c>
      <c r="BO877" s="1">
        <v>58966.11328125</v>
      </c>
      <c r="BP877" s="1">
        <v>97989.3203125</v>
      </c>
      <c r="BQ877" s="1">
        <v>96393.2421875</v>
      </c>
      <c r="BR877" s="1">
        <v>92277.3828125</v>
      </c>
      <c r="BS877" s="1">
        <v>85602</v>
      </c>
      <c r="BT877" s="1">
        <v>68908.890625</v>
      </c>
      <c r="BU877" s="1">
        <v>61401.7265625</v>
      </c>
      <c r="BV877" s="1">
        <v>67644.9609375</v>
      </c>
      <c r="BW877" s="1">
        <v>64900.70703125</v>
      </c>
      <c r="BX877" s="1">
        <f t="shared" si="39"/>
        <v>0.70610570988015431</v>
      </c>
      <c r="BY877" s="1">
        <f t="shared" si="40"/>
        <v>-0.50204391181086205</v>
      </c>
      <c r="BZ877" s="1">
        <f t="shared" si="41"/>
        <v>1.4704489671810858E-4</v>
      </c>
      <c r="CA877" s="1" t="s">
        <v>102</v>
      </c>
      <c r="CB877" s="1" t="s">
        <v>101</v>
      </c>
      <c r="CC877" s="1" t="s">
        <v>102</v>
      </c>
      <c r="CD877" s="1" t="s">
        <v>101</v>
      </c>
      <c r="CE877" s="1" t="s">
        <v>102</v>
      </c>
      <c r="CF877" s="1" t="s">
        <v>102</v>
      </c>
      <c r="CG877" s="1" t="s">
        <v>101</v>
      </c>
      <c r="CH877" s="1" t="s">
        <v>101</v>
      </c>
      <c r="CI877" s="1" t="s">
        <v>101</v>
      </c>
      <c r="CJ877" s="1" t="s">
        <v>101</v>
      </c>
      <c r="CK877" s="1">
        <v>1</v>
      </c>
      <c r="CL877" s="1">
        <v>0</v>
      </c>
      <c r="CN877" s="1">
        <v>0</v>
      </c>
      <c r="CP877" s="1">
        <v>0</v>
      </c>
    </row>
    <row r="878" spans="1:96">
      <c r="A878" s="1">
        <v>5.1956476424255898E+18</v>
      </c>
      <c r="B878" s="1" t="b">
        <v>0</v>
      </c>
      <c r="C878" s="1" t="s">
        <v>102</v>
      </c>
      <c r="D878" s="1" t="s">
        <v>97</v>
      </c>
      <c r="E878" s="1" t="s">
        <v>6644</v>
      </c>
      <c r="F878" s="1" t="s">
        <v>6645</v>
      </c>
      <c r="G878" s="1">
        <v>7.0000000000000001E-3</v>
      </c>
      <c r="H878" s="1">
        <v>3.4009999999999998</v>
      </c>
      <c r="I878" s="1">
        <v>2</v>
      </c>
      <c r="J878" s="1">
        <v>2</v>
      </c>
      <c r="K878" s="1">
        <v>3</v>
      </c>
      <c r="L878" s="1">
        <v>2</v>
      </c>
      <c r="M878" s="1">
        <v>1136</v>
      </c>
      <c r="N878" s="1">
        <v>131.9</v>
      </c>
      <c r="O878" s="1">
        <v>9.3800000000000008</v>
      </c>
      <c r="R878" s="1">
        <v>0</v>
      </c>
      <c r="S878" s="1">
        <v>0</v>
      </c>
      <c r="U878" s="1">
        <v>0</v>
      </c>
      <c r="AB878" s="1">
        <v>1</v>
      </c>
      <c r="AC878" s="1">
        <v>1</v>
      </c>
      <c r="AE878" s="1">
        <v>1</v>
      </c>
      <c r="AJ878" s="1" t="s">
        <v>214</v>
      </c>
      <c r="AK878" s="1" t="s">
        <v>2509</v>
      </c>
      <c r="AL878" s="1" t="s">
        <v>286</v>
      </c>
      <c r="AM878" s="1" t="s">
        <v>6646</v>
      </c>
      <c r="AN878" s="1">
        <v>4430</v>
      </c>
      <c r="AO878" s="1" t="s">
        <v>6647</v>
      </c>
      <c r="AP878" s="1" t="s">
        <v>6648</v>
      </c>
      <c r="AQ878" s="1" t="s">
        <v>6649</v>
      </c>
      <c r="AT878" s="1">
        <v>0</v>
      </c>
      <c r="AU878" s="1">
        <v>0</v>
      </c>
      <c r="AV878" s="1">
        <v>2.5710000000000002</v>
      </c>
      <c r="AW878" s="1">
        <v>0.97299999999999998</v>
      </c>
      <c r="AX878" s="1">
        <v>0.378</v>
      </c>
      <c r="AY878" s="1">
        <v>1.36</v>
      </c>
      <c r="AZ878" s="1">
        <v>-0.04</v>
      </c>
      <c r="BA878" s="1">
        <v>-1.4</v>
      </c>
      <c r="BB878" s="1">
        <v>3.57435004257858E-2</v>
      </c>
      <c r="BC878" s="1">
        <v>0.96474819701387504</v>
      </c>
      <c r="BD878" s="1">
        <v>9.5392775865599192E-3</v>
      </c>
      <c r="BE878" s="1">
        <v>4.5087385885813097E-2</v>
      </c>
      <c r="BF878" s="1">
        <v>0.98364938617986097</v>
      </c>
      <c r="BG878" s="1">
        <v>3.8371717266072303E-2</v>
      </c>
      <c r="BH878" s="1">
        <v>66</v>
      </c>
      <c r="BI878" s="1">
        <v>169.8</v>
      </c>
      <c r="BJ878" s="1">
        <v>64.2</v>
      </c>
      <c r="BK878" s="1">
        <v>75.209999999999994</v>
      </c>
      <c r="BL878" s="1">
        <v>5.8</v>
      </c>
      <c r="BM878" s="1">
        <v>19.21</v>
      </c>
      <c r="BN878" s="1">
        <v>14442.1396484375</v>
      </c>
      <c r="BO878" s="1">
        <v>42489.4931640625</v>
      </c>
      <c r="BP878" s="1">
        <v>134716.12890625</v>
      </c>
      <c r="BQ878" s="1">
        <v>123978.9765625</v>
      </c>
      <c r="BR878" s="1">
        <v>124060.375</v>
      </c>
      <c r="BS878" s="1">
        <v>107905.92578125</v>
      </c>
      <c r="BT878" s="1">
        <v>48521.6083984375</v>
      </c>
      <c r="BU878" s="1">
        <v>47554.5546875</v>
      </c>
      <c r="BV878" s="1">
        <v>33141.2568359375</v>
      </c>
      <c r="BW878" s="1">
        <v>43504.6728515625</v>
      </c>
      <c r="BX878" s="1">
        <f t="shared" si="39"/>
        <v>0.35201890870836655</v>
      </c>
      <c r="BY878" s="1">
        <f t="shared" si="40"/>
        <v>-1.5062751695272976</v>
      </c>
      <c r="BZ878" s="1">
        <f t="shared" si="41"/>
        <v>1.9081237295100577E-5</v>
      </c>
      <c r="CA878" s="1" t="s">
        <v>101</v>
      </c>
      <c r="CB878" s="1" t="s">
        <v>101</v>
      </c>
      <c r="CC878" s="1" t="s">
        <v>102</v>
      </c>
      <c r="CD878" s="1" t="s">
        <v>102</v>
      </c>
      <c r="CE878" s="1" t="s">
        <v>101</v>
      </c>
      <c r="CF878" s="1" t="s">
        <v>102</v>
      </c>
      <c r="CG878" s="1" t="s">
        <v>101</v>
      </c>
      <c r="CH878" s="1" t="s">
        <v>101</v>
      </c>
      <c r="CI878" s="1" t="s">
        <v>101</v>
      </c>
      <c r="CJ878" s="1" t="s">
        <v>101</v>
      </c>
      <c r="CK878" s="1">
        <v>1</v>
      </c>
      <c r="CL878" s="1">
        <v>0</v>
      </c>
      <c r="CN878" s="1">
        <v>0</v>
      </c>
      <c r="CP878" s="1">
        <v>0</v>
      </c>
    </row>
    <row r="879" spans="1:96">
      <c r="A879" s="1">
        <v>3.5353672663535099E+18</v>
      </c>
      <c r="B879" s="1" t="b">
        <v>0</v>
      </c>
      <c r="C879" s="1" t="s">
        <v>96</v>
      </c>
      <c r="D879" s="1" t="s">
        <v>97</v>
      </c>
      <c r="E879" s="1" t="s">
        <v>6650</v>
      </c>
      <c r="F879" s="1" t="s">
        <v>6651</v>
      </c>
      <c r="G879" s="1">
        <v>0.14099999999999999</v>
      </c>
      <c r="H879" s="1">
        <v>1.276</v>
      </c>
      <c r="I879" s="1">
        <v>1</v>
      </c>
      <c r="J879" s="1">
        <v>1</v>
      </c>
      <c r="K879" s="1">
        <v>1</v>
      </c>
      <c r="L879" s="1">
        <v>1</v>
      </c>
      <c r="M879" s="1">
        <v>1098</v>
      </c>
      <c r="N879" s="1">
        <v>124.8</v>
      </c>
      <c r="O879" s="1">
        <v>9.11</v>
      </c>
      <c r="S879" s="1">
        <v>0</v>
      </c>
      <c r="AC879" s="1">
        <v>1</v>
      </c>
      <c r="AJ879" s="1" t="s">
        <v>1184</v>
      </c>
      <c r="AK879" s="1" t="s">
        <v>174</v>
      </c>
      <c r="AL879" s="1" t="s">
        <v>286</v>
      </c>
      <c r="AM879" s="1" t="s">
        <v>6652</v>
      </c>
      <c r="AN879" s="1">
        <v>4542</v>
      </c>
      <c r="AO879" s="1" t="s">
        <v>6653</v>
      </c>
      <c r="AP879" s="1" t="s">
        <v>6654</v>
      </c>
      <c r="AQ879" s="1" t="s">
        <v>6655</v>
      </c>
      <c r="AT879" s="1">
        <v>0</v>
      </c>
      <c r="AU879" s="1">
        <v>0</v>
      </c>
      <c r="AV879" s="1">
        <v>1.702</v>
      </c>
      <c r="AW879" s="1">
        <v>1.3919999999999999</v>
      </c>
      <c r="AX879" s="1">
        <v>0.81799999999999995</v>
      </c>
      <c r="AY879" s="1">
        <v>0.77</v>
      </c>
      <c r="AZ879" s="1">
        <v>0.48</v>
      </c>
      <c r="BA879" s="1">
        <v>-0.28999999999999998</v>
      </c>
      <c r="BB879" s="1">
        <v>1.7563138918479399E-3</v>
      </c>
      <c r="BC879" s="1">
        <v>2.67833413577084E-2</v>
      </c>
      <c r="BD879" s="1">
        <v>5.6396839676122898E-2</v>
      </c>
      <c r="BE879" s="1">
        <v>2.5715626814826502E-3</v>
      </c>
      <c r="BF879" s="1">
        <v>3.4487003459564798E-2</v>
      </c>
      <c r="BG879" s="1">
        <v>0.142225034331323</v>
      </c>
      <c r="BH879" s="1">
        <v>73.3</v>
      </c>
      <c r="BI879" s="1">
        <v>124.7</v>
      </c>
      <c r="BJ879" s="1">
        <v>102</v>
      </c>
      <c r="BK879" s="1">
        <v>11.74</v>
      </c>
      <c r="BL879" s="1">
        <v>14.64</v>
      </c>
      <c r="BM879" s="1">
        <v>9.81</v>
      </c>
      <c r="BN879" s="1">
        <v>4661.45361328125</v>
      </c>
      <c r="BO879" s="1">
        <v>4950.6337890625</v>
      </c>
      <c r="BP879" s="1">
        <v>17255.947265625</v>
      </c>
      <c r="BQ879" s="1">
        <v>20162.404296875</v>
      </c>
      <c r="BR879" s="1">
        <v>14837.876953125</v>
      </c>
      <c r="BS879" s="1">
        <v>14106.6123046875</v>
      </c>
      <c r="BT879" s="1">
        <v>14921.16796875</v>
      </c>
      <c r="BU879" s="1">
        <v>10957.9541015625</v>
      </c>
      <c r="BV879" s="1">
        <v>12052.9169921875</v>
      </c>
      <c r="BW879" s="1">
        <v>13188.2607421875</v>
      </c>
      <c r="BX879" s="1">
        <f t="shared" si="39"/>
        <v>0.77031512172758698</v>
      </c>
      <c r="BY879" s="1">
        <f t="shared" si="40"/>
        <v>-0.37647934836330654</v>
      </c>
      <c r="BZ879" s="1">
        <f t="shared" si="41"/>
        <v>5.5578032387103224E-2</v>
      </c>
      <c r="CA879" s="1" t="s">
        <v>101</v>
      </c>
      <c r="CB879" s="1" t="s">
        <v>101</v>
      </c>
      <c r="CC879" s="1" t="s">
        <v>101</v>
      </c>
      <c r="CD879" s="1" t="s">
        <v>102</v>
      </c>
      <c r="CE879" s="1" t="s">
        <v>101</v>
      </c>
      <c r="CF879" s="1" t="s">
        <v>101</v>
      </c>
      <c r="CG879" s="1" t="s">
        <v>101</v>
      </c>
      <c r="CH879" s="1" t="s">
        <v>101</v>
      </c>
      <c r="CI879" s="1" t="s">
        <v>101</v>
      </c>
      <c r="CJ879" s="1" t="s">
        <v>101</v>
      </c>
      <c r="CK879" s="1">
        <v>1</v>
      </c>
      <c r="CL879" s="1">
        <v>0</v>
      </c>
      <c r="CN879" s="1">
        <v>0</v>
      </c>
      <c r="CP879" s="1">
        <v>0</v>
      </c>
    </row>
    <row r="880" spans="1:96">
      <c r="A880" s="1">
        <v>7.0140366658608005E+18</v>
      </c>
      <c r="B880" s="1" t="b">
        <v>0</v>
      </c>
      <c r="C880" s="1" t="s">
        <v>96</v>
      </c>
      <c r="D880" s="1" t="s">
        <v>97</v>
      </c>
      <c r="E880" s="1" t="s">
        <v>6656</v>
      </c>
      <c r="F880" s="1" t="s">
        <v>6657</v>
      </c>
      <c r="G880" s="1">
        <v>0.183</v>
      </c>
      <c r="H880" s="1">
        <v>1.0569999999999999</v>
      </c>
      <c r="I880" s="1">
        <v>1</v>
      </c>
      <c r="J880" s="1">
        <v>1</v>
      </c>
      <c r="K880" s="1">
        <v>1</v>
      </c>
      <c r="L880" s="1">
        <v>1</v>
      </c>
      <c r="M880" s="1">
        <v>2157</v>
      </c>
      <c r="N880" s="1">
        <v>243.2</v>
      </c>
      <c r="O880" s="1">
        <v>8.75</v>
      </c>
      <c r="X880" s="1">
        <v>0</v>
      </c>
      <c r="AH880" s="1">
        <v>1</v>
      </c>
      <c r="AJ880" s="1" t="s">
        <v>4814</v>
      </c>
      <c r="AK880" s="1" t="s">
        <v>405</v>
      </c>
      <c r="AL880" s="1" t="s">
        <v>872</v>
      </c>
      <c r="AM880" s="1" t="s">
        <v>6658</v>
      </c>
      <c r="AN880" s="1">
        <v>4650</v>
      </c>
      <c r="AO880" s="1" t="s">
        <v>6659</v>
      </c>
      <c r="AP880" s="1" t="s">
        <v>6660</v>
      </c>
      <c r="AQ880" s="1" t="s">
        <v>6661</v>
      </c>
      <c r="AR880" s="1" t="s">
        <v>1941</v>
      </c>
      <c r="AS880" s="1" t="s">
        <v>6662</v>
      </c>
      <c r="AT880" s="1">
        <v>10</v>
      </c>
      <c r="AU880" s="1">
        <v>0</v>
      </c>
      <c r="AV880" s="1">
        <v>2.6680000000000001</v>
      </c>
      <c r="AW880" s="1">
        <v>2.9990000000000001</v>
      </c>
      <c r="AX880" s="1">
        <v>1.1240000000000001</v>
      </c>
      <c r="AY880" s="1">
        <v>1.42</v>
      </c>
      <c r="AZ880" s="1">
        <v>1.58</v>
      </c>
      <c r="BA880" s="1">
        <v>0.17</v>
      </c>
      <c r="BB880" s="1">
        <v>9.4975688026158692E-3</v>
      </c>
      <c r="BC880" s="1">
        <v>5.0579220856175099E-3</v>
      </c>
      <c r="BD880" s="1">
        <v>0.79568815039719198</v>
      </c>
      <c r="BE880" s="1">
        <v>1.2720771427691201E-2</v>
      </c>
      <c r="BF880" s="1">
        <v>7.2897237907001604E-3</v>
      </c>
      <c r="BG880" s="1">
        <v>0.93505778042075605</v>
      </c>
      <c r="BH880" s="1">
        <v>45</v>
      </c>
      <c r="BI880" s="1">
        <v>120.1</v>
      </c>
      <c r="BJ880" s="1">
        <v>134.9</v>
      </c>
      <c r="BK880" s="1">
        <v>58.16</v>
      </c>
      <c r="BL880" s="1">
        <v>10.58</v>
      </c>
      <c r="BM880" s="1">
        <v>13.96</v>
      </c>
      <c r="BN880" s="1">
        <v>12494.978515625</v>
      </c>
      <c r="BO880" s="1">
        <v>4687.5654296875</v>
      </c>
      <c r="BP880" s="1">
        <v>44141.8046875</v>
      </c>
      <c r="BQ880" s="1">
        <v>38886</v>
      </c>
      <c r="BR880" s="1">
        <v>30545.884765625</v>
      </c>
      <c r="BS880" s="1">
        <v>39026.96875</v>
      </c>
      <c r="BT880" s="1">
        <v>50771.04296875</v>
      </c>
      <c r="BU880" s="1">
        <v>40082.22265625</v>
      </c>
      <c r="BV880" s="1">
        <v>43375.859375</v>
      </c>
      <c r="BW880" s="1">
        <v>35061.17578125</v>
      </c>
      <c r="BX880" s="1">
        <f t="shared" si="39"/>
        <v>1.1093680903781529</v>
      </c>
      <c r="BY880" s="1">
        <f t="shared" si="40"/>
        <v>0.14973813380713416</v>
      </c>
      <c r="BZ880" s="1">
        <f t="shared" si="41"/>
        <v>0.37273521075914384</v>
      </c>
      <c r="CA880" s="1" t="s">
        <v>101</v>
      </c>
      <c r="CB880" s="1" t="s">
        <v>101</v>
      </c>
      <c r="CC880" s="1" t="s">
        <v>101</v>
      </c>
      <c r="CD880" s="1" t="s">
        <v>101</v>
      </c>
      <c r="CE880" s="1" t="s">
        <v>101</v>
      </c>
      <c r="CF880" s="1" t="s">
        <v>101</v>
      </c>
      <c r="CG880" s="1" t="s">
        <v>101</v>
      </c>
      <c r="CH880" s="1" t="s">
        <v>101</v>
      </c>
      <c r="CI880" s="1" t="s">
        <v>102</v>
      </c>
      <c r="CJ880" s="1" t="s">
        <v>101</v>
      </c>
      <c r="CK880" s="1">
        <v>1</v>
      </c>
      <c r="CL880" s="1">
        <v>0</v>
      </c>
      <c r="CN880" s="1">
        <v>0</v>
      </c>
      <c r="CP880" s="1">
        <v>0</v>
      </c>
    </row>
    <row r="881" spans="1:96">
      <c r="A881" s="1">
        <v>1.3551084081952599E+18</v>
      </c>
      <c r="B881" s="1" t="b">
        <v>0</v>
      </c>
      <c r="C881" s="1" t="s">
        <v>96</v>
      </c>
      <c r="D881" s="1" t="s">
        <v>97</v>
      </c>
      <c r="E881" s="1" t="s">
        <v>6663</v>
      </c>
      <c r="F881" s="1" t="s">
        <v>6664</v>
      </c>
      <c r="G881" s="1">
        <v>7.9000000000000001E-2</v>
      </c>
      <c r="H881" s="1">
        <v>1.5369999999999999</v>
      </c>
      <c r="I881" s="1">
        <v>8</v>
      </c>
      <c r="J881" s="1">
        <v>1</v>
      </c>
      <c r="K881" s="1">
        <v>2</v>
      </c>
      <c r="L881" s="1">
        <v>1</v>
      </c>
      <c r="M881" s="1">
        <v>158</v>
      </c>
      <c r="N881" s="1">
        <v>16.2</v>
      </c>
      <c r="O881" s="1">
        <v>10.15</v>
      </c>
      <c r="R881" s="1">
        <v>0</v>
      </c>
      <c r="W881" s="1">
        <v>0</v>
      </c>
      <c r="AB881" s="1">
        <v>1</v>
      </c>
      <c r="AG881" s="1">
        <v>1</v>
      </c>
      <c r="AK881" s="1" t="s">
        <v>3891</v>
      </c>
      <c r="AM881" s="1" t="s">
        <v>6665</v>
      </c>
      <c r="AN881" s="1">
        <v>80097</v>
      </c>
      <c r="AO881" s="1" t="s">
        <v>6666</v>
      </c>
      <c r="AP881" s="1" t="s">
        <v>6667</v>
      </c>
      <c r="AQ881" s="1" t="s">
        <v>6668</v>
      </c>
      <c r="AS881" s="1" t="s">
        <v>6669</v>
      </c>
      <c r="AT881" s="1">
        <v>2</v>
      </c>
      <c r="AU881" s="1">
        <v>0</v>
      </c>
      <c r="AV881" s="1">
        <v>100</v>
      </c>
      <c r="AW881" s="1">
        <v>100</v>
      </c>
      <c r="AX881" s="1">
        <v>0.97199999999999998</v>
      </c>
      <c r="AY881" s="1">
        <v>6.64</v>
      </c>
      <c r="AZ881" s="1">
        <v>6.64</v>
      </c>
      <c r="BA881" s="1">
        <v>-0.04</v>
      </c>
      <c r="BD881" s="1">
        <v>0.46215880596119802</v>
      </c>
      <c r="BG881" s="1">
        <v>0.67100279744914504</v>
      </c>
      <c r="BI881" s="1">
        <v>152.1</v>
      </c>
      <c r="BJ881" s="1">
        <v>147.9</v>
      </c>
      <c r="BL881" s="1">
        <v>8.31</v>
      </c>
      <c r="BM881" s="1">
        <v>19.93</v>
      </c>
      <c r="BP881" s="1">
        <v>4326.60546875</v>
      </c>
      <c r="BQ881" s="1">
        <v>4021.9609375</v>
      </c>
      <c r="BR881" s="1">
        <v>3094.515625</v>
      </c>
      <c r="BS881" s="1">
        <v>3366.0205078125</v>
      </c>
      <c r="BT881" s="1">
        <v>3903.83837890625</v>
      </c>
      <c r="BU881" s="1">
        <v>3575.6796875</v>
      </c>
      <c r="BV881" s="1">
        <v>2495.12109375</v>
      </c>
      <c r="BW881" s="1">
        <v>3360.87719726563</v>
      </c>
      <c r="BX881" s="1">
        <f t="shared" si="39"/>
        <v>0.90049456557183738</v>
      </c>
      <c r="BY881" s="1">
        <f t="shared" si="40"/>
        <v>-0.15121052530352661</v>
      </c>
      <c r="BZ881" s="1">
        <f t="shared" si="41"/>
        <v>0.40836943624808636</v>
      </c>
      <c r="CA881" s="1" t="s">
        <v>100</v>
      </c>
      <c r="CB881" s="1" t="s">
        <v>100</v>
      </c>
      <c r="CC881" s="1" t="s">
        <v>102</v>
      </c>
      <c r="CD881" s="1" t="s">
        <v>101</v>
      </c>
      <c r="CE881" s="1" t="s">
        <v>101</v>
      </c>
      <c r="CF881" s="1" t="s">
        <v>101</v>
      </c>
      <c r="CG881" s="1" t="s">
        <v>101</v>
      </c>
      <c r="CH881" s="1" t="s">
        <v>102</v>
      </c>
      <c r="CI881" s="1" t="s">
        <v>101</v>
      </c>
      <c r="CJ881" s="1" t="s">
        <v>101</v>
      </c>
      <c r="CK881" s="1">
        <v>1</v>
      </c>
      <c r="CL881" s="1">
        <v>0</v>
      </c>
      <c r="CN881" s="1">
        <v>0</v>
      </c>
      <c r="CP881" s="1">
        <v>0</v>
      </c>
    </row>
    <row r="882" spans="1:96">
      <c r="A882" s="1">
        <v>8.6976827666889298E+18</v>
      </c>
      <c r="B882" s="1" t="b">
        <v>0</v>
      </c>
      <c r="C882" s="1" t="s">
        <v>102</v>
      </c>
      <c r="D882" s="1" t="s">
        <v>97</v>
      </c>
      <c r="E882" s="1" t="s">
        <v>6670</v>
      </c>
      <c r="F882" s="1" t="s">
        <v>6671</v>
      </c>
      <c r="G882" s="1">
        <v>8.9999999999999993E-3</v>
      </c>
      <c r="H882" s="1">
        <v>2.6789999999999998</v>
      </c>
      <c r="I882" s="1">
        <v>7</v>
      </c>
      <c r="J882" s="1">
        <v>1</v>
      </c>
      <c r="K882" s="1">
        <v>2</v>
      </c>
      <c r="L882" s="1">
        <v>1</v>
      </c>
      <c r="M882" s="1">
        <v>169</v>
      </c>
      <c r="N882" s="1">
        <v>19.399999999999999</v>
      </c>
      <c r="O882" s="1">
        <v>8.81</v>
      </c>
      <c r="P882" s="1">
        <v>0</v>
      </c>
      <c r="Q882" s="1">
        <v>0</v>
      </c>
      <c r="Z882" s="1">
        <v>1</v>
      </c>
      <c r="AA882" s="1">
        <v>1</v>
      </c>
      <c r="AJ882" s="1" t="s">
        <v>2144</v>
      </c>
      <c r="AK882" s="1" t="s">
        <v>166</v>
      </c>
      <c r="AL882" s="1" t="s">
        <v>146</v>
      </c>
      <c r="AM882" s="1" t="s">
        <v>6672</v>
      </c>
      <c r="AN882" s="1">
        <v>80218</v>
      </c>
      <c r="AO882" s="1" t="s">
        <v>6673</v>
      </c>
      <c r="AP882" s="1" t="s">
        <v>6674</v>
      </c>
      <c r="AQ882" s="1" t="s">
        <v>6675</v>
      </c>
      <c r="AR882" s="1" t="s">
        <v>6676</v>
      </c>
      <c r="AT882" s="1">
        <v>1</v>
      </c>
      <c r="AU882" s="1">
        <v>0</v>
      </c>
      <c r="AV882" s="1">
        <v>0.27200000000000002</v>
      </c>
      <c r="AW882" s="1">
        <v>0.186</v>
      </c>
      <c r="AX882" s="1">
        <v>0.68300000000000005</v>
      </c>
      <c r="AY882" s="1">
        <v>-1.88</v>
      </c>
      <c r="AZ882" s="1">
        <v>-2.4300000000000002</v>
      </c>
      <c r="BA882" s="1">
        <v>-0.55000000000000004</v>
      </c>
      <c r="BB882" s="1">
        <v>1.2781294759411899E-4</v>
      </c>
      <c r="BC882" s="2">
        <v>2.24245196485118E-5</v>
      </c>
      <c r="BD882" s="1">
        <v>3.2514049479016101E-2</v>
      </c>
      <c r="BE882" s="1">
        <v>2.3351871384565099E-4</v>
      </c>
      <c r="BF882" s="2">
        <v>5.0831624393813402E-5</v>
      </c>
      <c r="BG882" s="1">
        <v>9.5264900395332294E-2</v>
      </c>
      <c r="BH882" s="1">
        <v>205.8</v>
      </c>
      <c r="BI882" s="1">
        <v>56</v>
      </c>
      <c r="BJ882" s="1">
        <v>38.200000000000003</v>
      </c>
      <c r="BK882" s="1">
        <v>2.25</v>
      </c>
      <c r="BL882" s="1">
        <v>19.62</v>
      </c>
      <c r="BM882" s="1">
        <v>16.21</v>
      </c>
      <c r="BN882" s="1">
        <v>96108.9609375</v>
      </c>
      <c r="BO882" s="1">
        <v>89228.328125</v>
      </c>
      <c r="BP882" s="1">
        <v>66466.7421875</v>
      </c>
      <c r="BQ882" s="1">
        <v>50774.47265625</v>
      </c>
      <c r="BR882" s="1">
        <v>42290.18359375</v>
      </c>
      <c r="BS882" s="1">
        <v>33372.015625</v>
      </c>
      <c r="BT882" s="1">
        <v>25004.181640625</v>
      </c>
      <c r="BU882" s="1">
        <v>28565.05859375</v>
      </c>
      <c r="BV882" s="1">
        <v>34248.46875</v>
      </c>
      <c r="BW882" s="1">
        <v>36322.328125</v>
      </c>
      <c r="BX882" s="1">
        <f t="shared" si="39"/>
        <v>0.6435346813984022</v>
      </c>
      <c r="BY882" s="1">
        <f t="shared" si="40"/>
        <v>-0.63591019456380005</v>
      </c>
      <c r="BZ882" s="1">
        <f t="shared" si="41"/>
        <v>6.1886763676730835E-2</v>
      </c>
      <c r="CA882" s="1" t="s">
        <v>102</v>
      </c>
      <c r="CB882" s="1" t="s">
        <v>102</v>
      </c>
      <c r="CC882" s="1" t="s">
        <v>101</v>
      </c>
      <c r="CD882" s="1" t="s">
        <v>101</v>
      </c>
      <c r="CE882" s="1" t="s">
        <v>101</v>
      </c>
      <c r="CF882" s="1" t="s">
        <v>101</v>
      </c>
      <c r="CG882" s="1" t="s">
        <v>101</v>
      </c>
      <c r="CH882" s="1" t="s">
        <v>101</v>
      </c>
      <c r="CI882" s="1" t="s">
        <v>101</v>
      </c>
      <c r="CJ882" s="1" t="s">
        <v>101</v>
      </c>
      <c r="CK882" s="1">
        <v>1</v>
      </c>
      <c r="CL882" s="1">
        <v>0</v>
      </c>
      <c r="CN882" s="1">
        <v>0</v>
      </c>
      <c r="CP882" s="1">
        <v>0</v>
      </c>
    </row>
    <row r="883" spans="1:96">
      <c r="A883" s="1">
        <v>-4.5740906562147901E+18</v>
      </c>
      <c r="B883" s="1" t="b">
        <v>0</v>
      </c>
      <c r="C883" s="1" t="s">
        <v>102</v>
      </c>
      <c r="D883" s="1" t="s">
        <v>97</v>
      </c>
      <c r="E883" s="1" t="s">
        <v>6677</v>
      </c>
      <c r="F883" s="1" t="s">
        <v>6678</v>
      </c>
      <c r="G883" s="1">
        <v>0</v>
      </c>
      <c r="H883" s="1">
        <v>6.5359999999999996</v>
      </c>
      <c r="I883" s="1">
        <v>13</v>
      </c>
      <c r="J883" s="1">
        <v>2</v>
      </c>
      <c r="K883" s="1">
        <v>6</v>
      </c>
      <c r="L883" s="1">
        <v>2</v>
      </c>
      <c r="M883" s="1">
        <v>215</v>
      </c>
      <c r="N883" s="1">
        <v>23.4</v>
      </c>
      <c r="O883" s="1">
        <v>4.5599999999999996</v>
      </c>
      <c r="P883" s="1">
        <v>0</v>
      </c>
      <c r="Q883" s="1">
        <v>0</v>
      </c>
      <c r="R883" s="1">
        <v>0</v>
      </c>
      <c r="S883" s="1">
        <v>0</v>
      </c>
      <c r="Z883" s="1">
        <v>1</v>
      </c>
      <c r="AA883" s="1">
        <v>1</v>
      </c>
      <c r="AB883" s="1">
        <v>2</v>
      </c>
      <c r="AC883" s="1">
        <v>2</v>
      </c>
      <c r="AJ883" s="1" t="s">
        <v>6679</v>
      </c>
      <c r="AK883" s="1" t="s">
        <v>6680</v>
      </c>
      <c r="AL883" s="1" t="s">
        <v>185</v>
      </c>
      <c r="AM883" s="1" t="s">
        <v>6681</v>
      </c>
      <c r="AN883" s="1">
        <v>4666</v>
      </c>
      <c r="AO883" s="1" t="s">
        <v>6682</v>
      </c>
      <c r="AP883" s="1" t="s">
        <v>6683</v>
      </c>
      <c r="AQ883" s="1" t="s">
        <v>6684</v>
      </c>
      <c r="AR883" s="1" t="s">
        <v>190</v>
      </c>
      <c r="AT883" s="1">
        <v>1</v>
      </c>
      <c r="AU883" s="1">
        <v>0</v>
      </c>
      <c r="AV883" s="1">
        <v>0.246</v>
      </c>
      <c r="AW883" s="1">
        <v>0.19600000000000001</v>
      </c>
      <c r="AX883" s="1">
        <v>0.79900000000000004</v>
      </c>
      <c r="AY883" s="1">
        <v>-2.02</v>
      </c>
      <c r="AZ883" s="1">
        <v>-2.35</v>
      </c>
      <c r="BA883" s="1">
        <v>-0.32</v>
      </c>
      <c r="BB883" s="2">
        <v>1.6285062676146801E-7</v>
      </c>
      <c r="BC883" s="2">
        <v>7.2422546404382602E-8</v>
      </c>
      <c r="BD883" s="1">
        <v>6.0280322327861402E-3</v>
      </c>
      <c r="BE883" s="2">
        <v>8.2375548426223604E-7</v>
      </c>
      <c r="BF883" s="2">
        <v>4.1493468100492598E-7</v>
      </c>
      <c r="BG883" s="1">
        <v>2.7251887818512299E-2</v>
      </c>
      <c r="BH883" s="1">
        <v>208</v>
      </c>
      <c r="BI883" s="1">
        <v>51.1</v>
      </c>
      <c r="BJ883" s="1">
        <v>40.9</v>
      </c>
      <c r="BK883" s="1">
        <v>10.15</v>
      </c>
      <c r="BL883" s="1">
        <v>5.3</v>
      </c>
      <c r="BM883" s="1">
        <v>7.21</v>
      </c>
      <c r="BN883" s="1">
        <v>119695.046875</v>
      </c>
      <c r="BO883" s="1">
        <v>93220.41015625</v>
      </c>
      <c r="BP883" s="1">
        <v>57748.078125</v>
      </c>
      <c r="BQ883" s="1">
        <v>49526.0556640625</v>
      </c>
      <c r="BR883" s="1">
        <v>41982.7421875</v>
      </c>
      <c r="BS883" s="1">
        <v>45343.595703125</v>
      </c>
      <c r="BT883" s="1">
        <v>35051.18359375</v>
      </c>
      <c r="BU883" s="1">
        <v>34814.86328125</v>
      </c>
      <c r="BV883" s="1">
        <v>40835.5263671875</v>
      </c>
      <c r="BW883" s="1">
        <v>40084.728515625</v>
      </c>
      <c r="BX883" s="1">
        <f t="shared" si="39"/>
        <v>0.77485064890288058</v>
      </c>
      <c r="BY883" s="1">
        <f t="shared" si="40"/>
        <v>-0.36800983463129816</v>
      </c>
      <c r="BZ883" s="1">
        <f t="shared" si="41"/>
        <v>2.6909451631164136E-2</v>
      </c>
      <c r="CA883" s="1" t="s">
        <v>102</v>
      </c>
      <c r="CB883" s="1" t="s">
        <v>102</v>
      </c>
      <c r="CC883" s="1" t="s">
        <v>102</v>
      </c>
      <c r="CD883" s="1" t="s">
        <v>102</v>
      </c>
      <c r="CE883" s="1" t="s">
        <v>101</v>
      </c>
      <c r="CF883" s="1" t="s">
        <v>101</v>
      </c>
      <c r="CG883" s="1" t="s">
        <v>101</v>
      </c>
      <c r="CH883" s="1" t="s">
        <v>101</v>
      </c>
      <c r="CI883" s="1" t="s">
        <v>101</v>
      </c>
      <c r="CJ883" s="1" t="s">
        <v>101</v>
      </c>
      <c r="CK883" s="1">
        <v>1</v>
      </c>
      <c r="CL883" s="1">
        <v>0</v>
      </c>
      <c r="CN883" s="1">
        <v>0</v>
      </c>
      <c r="CP883" s="1">
        <v>0</v>
      </c>
    </row>
    <row r="884" spans="1:96">
      <c r="A884" s="1">
        <v>4.3695245926514002E+18</v>
      </c>
      <c r="B884" s="1" t="b">
        <v>0</v>
      </c>
      <c r="C884" s="1" t="s">
        <v>96</v>
      </c>
      <c r="D884" s="1" t="s">
        <v>97</v>
      </c>
      <c r="E884" s="1" t="s">
        <v>6685</v>
      </c>
      <c r="F884" s="1" t="s">
        <v>6686</v>
      </c>
      <c r="G884" s="1">
        <v>6.0999999999999999E-2</v>
      </c>
      <c r="H884" s="1">
        <v>1.6870000000000001</v>
      </c>
      <c r="I884" s="1">
        <v>3</v>
      </c>
      <c r="J884" s="1">
        <v>1</v>
      </c>
      <c r="K884" s="1">
        <v>3</v>
      </c>
      <c r="L884" s="1">
        <v>1</v>
      </c>
      <c r="M884" s="1">
        <v>491</v>
      </c>
      <c r="N884" s="1">
        <v>55.5</v>
      </c>
      <c r="O884" s="1">
        <v>7.15</v>
      </c>
      <c r="R884" s="1">
        <v>0</v>
      </c>
      <c r="S884" s="1">
        <v>0</v>
      </c>
      <c r="Y884" s="1">
        <v>0</v>
      </c>
      <c r="AB884" s="1">
        <v>1</v>
      </c>
      <c r="AC884" s="1">
        <v>1</v>
      </c>
      <c r="AI884" s="1">
        <v>1</v>
      </c>
      <c r="AJ884" s="1" t="s">
        <v>6687</v>
      </c>
      <c r="AK884" s="1" t="s">
        <v>166</v>
      </c>
      <c r="AL884" s="1" t="s">
        <v>791</v>
      </c>
      <c r="AM884" s="1" t="s">
        <v>6688</v>
      </c>
      <c r="AN884" s="1">
        <v>10135</v>
      </c>
      <c r="AO884" s="1" t="s">
        <v>6689</v>
      </c>
      <c r="AP884" s="1" t="s">
        <v>6690</v>
      </c>
      <c r="AQ884" s="1" t="s">
        <v>6691</v>
      </c>
      <c r="AR884" s="1" t="s">
        <v>6692</v>
      </c>
      <c r="AS884" s="1" t="s">
        <v>6693</v>
      </c>
      <c r="AT884" s="1">
        <v>9</v>
      </c>
      <c r="AU884" s="1">
        <v>0</v>
      </c>
      <c r="AV884" s="1">
        <v>2.12</v>
      </c>
      <c r="AW884" s="1">
        <v>1.425</v>
      </c>
      <c r="AX884" s="1">
        <v>0.67200000000000004</v>
      </c>
      <c r="AY884" s="1">
        <v>1.08</v>
      </c>
      <c r="AZ884" s="1">
        <v>0.51</v>
      </c>
      <c r="BA884" s="1">
        <v>-0.56999999999999995</v>
      </c>
      <c r="BB884" s="1">
        <v>4.1139219561897597E-3</v>
      </c>
      <c r="BC884" s="1">
        <v>0.104993678470438</v>
      </c>
      <c r="BD884" s="1">
        <v>3.9908458303763897E-2</v>
      </c>
      <c r="BE884" s="1">
        <v>5.7171917069436399E-3</v>
      </c>
      <c r="BF884" s="1">
        <v>0.12787625978505801</v>
      </c>
      <c r="BG884" s="1">
        <v>0.109948110088027</v>
      </c>
      <c r="BH884" s="1">
        <v>66</v>
      </c>
      <c r="BI884" s="1">
        <v>139.9</v>
      </c>
      <c r="BJ884" s="1">
        <v>94.1</v>
      </c>
      <c r="BK884" s="1">
        <v>10.46</v>
      </c>
      <c r="BL884" s="1">
        <v>2.77</v>
      </c>
      <c r="BM884" s="1">
        <v>26</v>
      </c>
      <c r="BN884" s="1">
        <v>40904.015625</v>
      </c>
      <c r="BO884" s="1">
        <v>31718.904296875</v>
      </c>
      <c r="BP884" s="1">
        <v>168939.28125</v>
      </c>
      <c r="BQ884" s="1">
        <v>140929.546875</v>
      </c>
      <c r="BR884" s="1">
        <v>133688.8671875</v>
      </c>
      <c r="BS884" s="1">
        <v>138228.625</v>
      </c>
      <c r="BT884" s="1">
        <v>76091.1796875</v>
      </c>
      <c r="BU884" s="1">
        <v>120119.94921875</v>
      </c>
      <c r="BV884" s="1">
        <v>86288.7421875</v>
      </c>
      <c r="BW884" s="1">
        <v>110728.765625</v>
      </c>
      <c r="BX884" s="1">
        <f t="shared" si="39"/>
        <v>0.67589873290168057</v>
      </c>
      <c r="BY884" s="1">
        <f t="shared" si="40"/>
        <v>-0.56512098519143794</v>
      </c>
      <c r="BZ884" s="1">
        <f t="shared" si="41"/>
        <v>1.1048616838226005E-2</v>
      </c>
      <c r="CA884" s="1" t="s">
        <v>101</v>
      </c>
      <c r="CB884" s="1" t="s">
        <v>101</v>
      </c>
      <c r="CC884" s="1" t="s">
        <v>102</v>
      </c>
      <c r="CD884" s="1" t="s">
        <v>102</v>
      </c>
      <c r="CE884" s="1" t="s">
        <v>101</v>
      </c>
      <c r="CF884" s="1" t="s">
        <v>101</v>
      </c>
      <c r="CG884" s="1" t="s">
        <v>101</v>
      </c>
      <c r="CH884" s="1" t="s">
        <v>101</v>
      </c>
      <c r="CI884" s="1" t="s">
        <v>101</v>
      </c>
      <c r="CJ884" s="1" t="s">
        <v>102</v>
      </c>
      <c r="CK884" s="1">
        <v>1</v>
      </c>
      <c r="CL884" s="1">
        <v>0</v>
      </c>
      <c r="CN884" s="1">
        <v>0</v>
      </c>
      <c r="CP884" s="1">
        <v>0</v>
      </c>
    </row>
    <row r="885" spans="1:96">
      <c r="A885" s="1">
        <v>-7.0738302275736105E+18</v>
      </c>
      <c r="B885" s="1" t="b">
        <v>0</v>
      </c>
      <c r="C885" s="1" t="s">
        <v>96</v>
      </c>
      <c r="D885" s="1" t="s">
        <v>97</v>
      </c>
      <c r="E885" s="1" t="s">
        <v>6694</v>
      </c>
      <c r="F885" s="1" t="s">
        <v>6695</v>
      </c>
      <c r="G885" s="1">
        <v>6.9000000000000006E-2</v>
      </c>
      <c r="H885" s="1">
        <v>1.629</v>
      </c>
      <c r="I885" s="1">
        <v>3</v>
      </c>
      <c r="J885" s="1">
        <v>1</v>
      </c>
      <c r="K885" s="1">
        <v>3</v>
      </c>
      <c r="L885" s="1">
        <v>1</v>
      </c>
      <c r="M885" s="1">
        <v>359</v>
      </c>
      <c r="N885" s="1">
        <v>40.299999999999997</v>
      </c>
      <c r="O885" s="1">
        <v>6.74</v>
      </c>
      <c r="S885" s="1">
        <v>0</v>
      </c>
      <c r="U885" s="1">
        <v>0</v>
      </c>
      <c r="X885" s="1">
        <v>0</v>
      </c>
      <c r="AC885" s="1">
        <v>1</v>
      </c>
      <c r="AE885" s="1">
        <v>1</v>
      </c>
      <c r="AH885" s="1">
        <v>1</v>
      </c>
      <c r="AJ885" s="1" t="s">
        <v>278</v>
      </c>
      <c r="AK885" s="1" t="s">
        <v>972</v>
      </c>
      <c r="AL885" s="1" t="s">
        <v>146</v>
      </c>
      <c r="AM885" s="1" t="s">
        <v>6696</v>
      </c>
      <c r="AN885" s="1">
        <v>54187</v>
      </c>
      <c r="AO885" s="1" t="s">
        <v>6697</v>
      </c>
      <c r="AP885" s="1" t="s">
        <v>6698</v>
      </c>
      <c r="AQ885" s="1" t="s">
        <v>6699</v>
      </c>
      <c r="AR885" s="1" t="s">
        <v>6700</v>
      </c>
      <c r="AS885" s="1" t="s">
        <v>6701</v>
      </c>
      <c r="AT885" s="1">
        <v>2</v>
      </c>
      <c r="AU885" s="1">
        <v>0</v>
      </c>
      <c r="AV885" s="1">
        <v>0.39100000000000001</v>
      </c>
      <c r="AW885" s="1">
        <v>0.41499999999999998</v>
      </c>
      <c r="AX885" s="1">
        <v>1.0609999999999999</v>
      </c>
      <c r="AY885" s="1">
        <v>-1.35</v>
      </c>
      <c r="AZ885" s="1">
        <v>-1.27</v>
      </c>
      <c r="BA885" s="1">
        <v>0.09</v>
      </c>
      <c r="BB885" s="2">
        <v>5.9680309560938796E-7</v>
      </c>
      <c r="BC885" s="2">
        <v>1.06342570305173E-6</v>
      </c>
      <c r="BD885" s="1">
        <v>0.277011960342959</v>
      </c>
      <c r="BE885" s="2">
        <v>2.3891130292388602E-6</v>
      </c>
      <c r="BF885" s="2">
        <v>3.6894963975322699E-6</v>
      </c>
      <c r="BG885" s="1">
        <v>0.473065478365366</v>
      </c>
      <c r="BH885" s="1">
        <v>166.1</v>
      </c>
      <c r="BI885" s="1">
        <v>65</v>
      </c>
      <c r="BJ885" s="1">
        <v>68.900000000000006</v>
      </c>
      <c r="BK885" s="1">
        <v>1.84</v>
      </c>
      <c r="BL885" s="1">
        <v>6.74</v>
      </c>
      <c r="BM885" s="1">
        <v>5.43</v>
      </c>
      <c r="BN885" s="1">
        <v>43207764</v>
      </c>
      <c r="BO885" s="1">
        <v>39879276</v>
      </c>
      <c r="BP885" s="1">
        <v>33190363.171875</v>
      </c>
      <c r="BQ885" s="1">
        <v>29506628.1171875</v>
      </c>
      <c r="BR885" s="1">
        <v>30200269.089843798</v>
      </c>
      <c r="BS885" s="1">
        <v>30899994.9921875</v>
      </c>
      <c r="BT885" s="1">
        <v>36303458.0078125</v>
      </c>
      <c r="BU885" s="1">
        <v>29913494.359375</v>
      </c>
      <c r="BV885" s="1">
        <v>32754495.7265625</v>
      </c>
      <c r="BW885" s="1">
        <v>31319389.453125</v>
      </c>
      <c r="BX885" s="1">
        <f t="shared" si="39"/>
        <v>1.0524533613957441</v>
      </c>
      <c r="BY885" s="1">
        <f t="shared" si="40"/>
        <v>7.3756302865165033E-2</v>
      </c>
      <c r="BZ885" s="1">
        <f t="shared" si="41"/>
        <v>0.34608077064882176</v>
      </c>
      <c r="CA885" s="1" t="s">
        <v>101</v>
      </c>
      <c r="CB885" s="1" t="s">
        <v>101</v>
      </c>
      <c r="CC885" s="1" t="s">
        <v>101</v>
      </c>
      <c r="CD885" s="1" t="s">
        <v>102</v>
      </c>
      <c r="CE885" s="1" t="s">
        <v>101</v>
      </c>
      <c r="CF885" s="1" t="s">
        <v>102</v>
      </c>
      <c r="CG885" s="1" t="s">
        <v>101</v>
      </c>
      <c r="CH885" s="1" t="s">
        <v>101</v>
      </c>
      <c r="CI885" s="1" t="s">
        <v>102</v>
      </c>
      <c r="CJ885" s="1" t="s">
        <v>101</v>
      </c>
      <c r="CK885" s="1">
        <v>1</v>
      </c>
      <c r="CL885" s="1">
        <v>0</v>
      </c>
      <c r="CN885" s="1">
        <v>0</v>
      </c>
      <c r="CP885" s="1">
        <v>0</v>
      </c>
    </row>
    <row r="886" spans="1:96">
      <c r="A886" s="1">
        <v>-4.32663244517534E+18</v>
      </c>
      <c r="B886" s="1" t="b">
        <v>0</v>
      </c>
      <c r="C886" s="1" t="s">
        <v>102</v>
      </c>
      <c r="D886" s="1" t="s">
        <v>97</v>
      </c>
      <c r="E886" s="1" t="s">
        <v>6702</v>
      </c>
      <c r="F886" s="1" t="s">
        <v>6703</v>
      </c>
      <c r="G886" s="1">
        <v>0</v>
      </c>
      <c r="H886" s="1">
        <v>41.774999999999999</v>
      </c>
      <c r="I886" s="1">
        <v>31</v>
      </c>
      <c r="J886" s="1">
        <v>7</v>
      </c>
      <c r="K886" s="1">
        <v>154</v>
      </c>
      <c r="L886" s="1">
        <v>6</v>
      </c>
      <c r="M886" s="1">
        <v>391</v>
      </c>
      <c r="N886" s="1">
        <v>45.3</v>
      </c>
      <c r="O886" s="1">
        <v>4.46</v>
      </c>
      <c r="P886" s="1">
        <v>2.19</v>
      </c>
      <c r="Q886" s="1">
        <v>2.23</v>
      </c>
      <c r="R886" s="1">
        <v>32.880000000000003</v>
      </c>
      <c r="S886" s="1">
        <v>27.14</v>
      </c>
      <c r="T886" s="1">
        <v>21.91</v>
      </c>
      <c r="U886" s="1">
        <v>24.95</v>
      </c>
      <c r="V886" s="1">
        <v>30.13</v>
      </c>
      <c r="W886" s="1">
        <v>25.23</v>
      </c>
      <c r="X886" s="1">
        <v>21.96</v>
      </c>
      <c r="Y886" s="1">
        <v>29.96</v>
      </c>
      <c r="Z886" s="1">
        <v>3</v>
      </c>
      <c r="AA886" s="1">
        <v>3</v>
      </c>
      <c r="AB886" s="1">
        <v>6</v>
      </c>
      <c r="AC886" s="1">
        <v>6</v>
      </c>
      <c r="AD886" s="1">
        <v>5</v>
      </c>
      <c r="AE886" s="1">
        <v>4</v>
      </c>
      <c r="AF886" s="1">
        <v>6</v>
      </c>
      <c r="AG886" s="1">
        <v>5</v>
      </c>
      <c r="AH886" s="1">
        <v>5</v>
      </c>
      <c r="AI886" s="1">
        <v>4</v>
      </c>
      <c r="AJ886" s="1" t="s">
        <v>6704</v>
      </c>
      <c r="AK886" s="1" t="s">
        <v>606</v>
      </c>
      <c r="AL886" s="1" t="s">
        <v>146</v>
      </c>
      <c r="AM886" s="1" t="s">
        <v>6705</v>
      </c>
      <c r="AN886" s="1">
        <v>4673</v>
      </c>
      <c r="AO886" s="1" t="s">
        <v>6706</v>
      </c>
      <c r="AP886" s="1" t="s">
        <v>6707</v>
      </c>
      <c r="AQ886" s="1" t="s">
        <v>6708</v>
      </c>
      <c r="AR886" s="1" t="s">
        <v>6709</v>
      </c>
      <c r="AT886" s="1">
        <v>2</v>
      </c>
      <c r="AU886" s="1">
        <v>0</v>
      </c>
      <c r="AV886" s="1">
        <v>5.2859999999999996</v>
      </c>
      <c r="AW886" s="1">
        <v>5.7030000000000003</v>
      </c>
      <c r="AX886" s="1">
        <v>1.079</v>
      </c>
      <c r="AY886" s="1">
        <v>2.4</v>
      </c>
      <c r="AZ886" s="1">
        <v>2.5099999999999998</v>
      </c>
      <c r="BA886" s="1">
        <v>0.11</v>
      </c>
      <c r="BB886" s="2">
        <v>2.3123048362716499E-6</v>
      </c>
      <c r="BC886" s="2">
        <v>1.7180971905173001E-6</v>
      </c>
      <c r="BD886" s="1">
        <v>0.71362644755497295</v>
      </c>
      <c r="BE886" s="2">
        <v>7.4815114007553799E-6</v>
      </c>
      <c r="BF886" s="2">
        <v>5.3182240172394202E-6</v>
      </c>
      <c r="BG886" s="1">
        <v>0.88302013026179305</v>
      </c>
      <c r="BH886" s="1">
        <v>25</v>
      </c>
      <c r="BI886" s="1">
        <v>132.30000000000001</v>
      </c>
      <c r="BJ886" s="1">
        <v>142.69999999999999</v>
      </c>
      <c r="BK886" s="1">
        <v>7.83</v>
      </c>
      <c r="BL886" s="1">
        <v>9.68</v>
      </c>
      <c r="BM886" s="1">
        <v>15.97</v>
      </c>
      <c r="BN886" s="1">
        <v>120748.279296875</v>
      </c>
      <c r="BO886" s="1">
        <v>97197.1328125</v>
      </c>
      <c r="BP886" s="1">
        <v>1463117.39208984</v>
      </c>
      <c r="BQ886" s="1">
        <v>1097335.9033203099</v>
      </c>
      <c r="BR886" s="1">
        <v>969715.091796875</v>
      </c>
      <c r="BS886" s="1">
        <v>995207.22363281297</v>
      </c>
      <c r="BT886" s="1">
        <v>1493085.8613281299</v>
      </c>
      <c r="BU886" s="1">
        <v>1114609.1879882801</v>
      </c>
      <c r="BV886" s="1">
        <v>1130440.15380859</v>
      </c>
      <c r="BW886" s="1">
        <v>1013136.4345703101</v>
      </c>
      <c r="BX886" s="1">
        <f t="shared" si="39"/>
        <v>1.0499176303320266</v>
      </c>
      <c r="BY886" s="1">
        <f t="shared" si="40"/>
        <v>7.0276147917241419E-2</v>
      </c>
      <c r="BZ886" s="1">
        <f t="shared" si="41"/>
        <v>0.72806747952933915</v>
      </c>
      <c r="CA886" s="1" t="s">
        <v>102</v>
      </c>
      <c r="CB886" s="1" t="s">
        <v>102</v>
      </c>
      <c r="CC886" s="1" t="s">
        <v>102</v>
      </c>
      <c r="CD886" s="1" t="s">
        <v>102</v>
      </c>
      <c r="CE886" s="1" t="s">
        <v>102</v>
      </c>
      <c r="CF886" s="1" t="s">
        <v>102</v>
      </c>
      <c r="CG886" s="1" t="s">
        <v>102</v>
      </c>
      <c r="CH886" s="1" t="s">
        <v>102</v>
      </c>
      <c r="CI886" s="1" t="s">
        <v>102</v>
      </c>
      <c r="CJ886" s="1" t="s">
        <v>102</v>
      </c>
      <c r="CK886" s="1">
        <v>1</v>
      </c>
      <c r="CL886" s="1">
        <v>0</v>
      </c>
      <c r="CN886" s="1">
        <v>1</v>
      </c>
      <c r="CO886" s="1" t="s">
        <v>6710</v>
      </c>
      <c r="CP886" s="1">
        <v>0</v>
      </c>
      <c r="CR886" s="1" t="s">
        <v>6710</v>
      </c>
    </row>
    <row r="887" spans="1:96">
      <c r="A887" s="1">
        <v>6.7752665436053798E+17</v>
      </c>
      <c r="B887" s="1" t="b">
        <v>0</v>
      </c>
      <c r="C887" s="1" t="s">
        <v>102</v>
      </c>
      <c r="D887" s="1" t="s">
        <v>97</v>
      </c>
      <c r="E887" s="1" t="s">
        <v>6711</v>
      </c>
      <c r="F887" s="1" t="s">
        <v>6712</v>
      </c>
      <c r="G887" s="1">
        <v>0</v>
      </c>
      <c r="H887" s="1">
        <v>38.898000000000003</v>
      </c>
      <c r="I887" s="1">
        <v>32</v>
      </c>
      <c r="J887" s="1">
        <v>8</v>
      </c>
      <c r="K887" s="1">
        <v>113</v>
      </c>
      <c r="L887" s="1">
        <v>7</v>
      </c>
      <c r="M887" s="1">
        <v>375</v>
      </c>
      <c r="N887" s="1">
        <v>42.8</v>
      </c>
      <c r="O887" s="1">
        <v>4.6900000000000004</v>
      </c>
      <c r="P887" s="1">
        <v>2.19</v>
      </c>
      <c r="Q887" s="1">
        <v>2.23</v>
      </c>
      <c r="R887" s="1">
        <v>21.57</v>
      </c>
      <c r="S887" s="1">
        <v>16.11</v>
      </c>
      <c r="T887" s="1">
        <v>14.04</v>
      </c>
      <c r="U887" s="1">
        <v>16.62</v>
      </c>
      <c r="V887" s="1">
        <v>17.309999999999999</v>
      </c>
      <c r="W887" s="1">
        <v>16.670000000000002</v>
      </c>
      <c r="X887" s="1">
        <v>18.46</v>
      </c>
      <c r="Y887" s="1">
        <v>18.23</v>
      </c>
      <c r="Z887" s="1">
        <v>3</v>
      </c>
      <c r="AA887" s="1">
        <v>2</v>
      </c>
      <c r="AB887" s="1">
        <v>5</v>
      </c>
      <c r="AC887" s="1">
        <v>7</v>
      </c>
      <c r="AD887" s="1">
        <v>5</v>
      </c>
      <c r="AE887" s="1">
        <v>5</v>
      </c>
      <c r="AF887" s="1">
        <v>4</v>
      </c>
      <c r="AG887" s="1">
        <v>5</v>
      </c>
      <c r="AH887" s="1">
        <v>5</v>
      </c>
      <c r="AI887" s="1">
        <v>5</v>
      </c>
      <c r="AJ887" s="1" t="s">
        <v>823</v>
      </c>
      <c r="AK887" s="1" t="s">
        <v>606</v>
      </c>
      <c r="AL887" s="1" t="s">
        <v>146</v>
      </c>
      <c r="AM887" s="1" t="s">
        <v>6705</v>
      </c>
      <c r="AN887" s="1">
        <v>4676</v>
      </c>
      <c r="AO887" s="1" t="s">
        <v>6713</v>
      </c>
      <c r="AP887" s="1" t="s">
        <v>6714</v>
      </c>
      <c r="AQ887" s="1" t="s">
        <v>6715</v>
      </c>
      <c r="AT887" s="1">
        <v>0</v>
      </c>
      <c r="AU887" s="1">
        <v>1</v>
      </c>
      <c r="AV887" s="1">
        <v>5.5410000000000004</v>
      </c>
      <c r="AW887" s="1">
        <v>6.4050000000000002</v>
      </c>
      <c r="AX887" s="1">
        <v>1.1559999999999999</v>
      </c>
      <c r="AY887" s="1">
        <v>2.4700000000000002</v>
      </c>
      <c r="AZ887" s="1">
        <v>2.68</v>
      </c>
      <c r="BA887" s="1">
        <v>0.21</v>
      </c>
      <c r="BB887" s="2">
        <v>1.0000000000000001E-15</v>
      </c>
      <c r="BC887" s="2">
        <v>1.0000000000000001E-15</v>
      </c>
      <c r="BD887" s="1">
        <v>1.04359732896421E-2</v>
      </c>
      <c r="BE887" s="2">
        <v>1.0055999999999999E-14</v>
      </c>
      <c r="BF887" s="2">
        <v>1.0237704918032801E-14</v>
      </c>
      <c r="BG887" s="1">
        <v>4.1462243777597697E-2</v>
      </c>
      <c r="BH887" s="1">
        <v>23.2</v>
      </c>
      <c r="BI887" s="1">
        <v>128.4</v>
      </c>
      <c r="BJ887" s="1">
        <v>148.4</v>
      </c>
      <c r="BK887" s="1">
        <v>7.24</v>
      </c>
      <c r="BL887" s="1">
        <v>1.64</v>
      </c>
      <c r="BM887" s="1">
        <v>5.96</v>
      </c>
      <c r="BN887" s="1">
        <v>547894.68701171898</v>
      </c>
      <c r="BO887" s="1">
        <v>444710.88964843802</v>
      </c>
      <c r="BP887" s="1">
        <v>5887631.9199218797</v>
      </c>
      <c r="BQ887" s="1">
        <v>5331540.58984375</v>
      </c>
      <c r="BR887" s="1">
        <v>4894127.14697266</v>
      </c>
      <c r="BS887" s="1">
        <v>4786843.2958984403</v>
      </c>
      <c r="BT887" s="1">
        <v>6593983.7021484403</v>
      </c>
      <c r="BU887" s="1">
        <v>5347729.4912109403</v>
      </c>
      <c r="BV887" s="1">
        <v>6171084.8798828097</v>
      </c>
      <c r="BW887" s="1">
        <v>5577962.8222656297</v>
      </c>
      <c r="BX887" s="1">
        <f t="shared" si="39"/>
        <v>1.1335214763456454</v>
      </c>
      <c r="BY887" s="1">
        <f t="shared" si="40"/>
        <v>0.18081172546232355</v>
      </c>
      <c r="BZ887" s="1">
        <f t="shared" si="41"/>
        <v>0.11439623086777978</v>
      </c>
      <c r="CA887" s="1" t="s">
        <v>102</v>
      </c>
      <c r="CB887" s="1" t="s">
        <v>102</v>
      </c>
      <c r="CC887" s="1" t="s">
        <v>102</v>
      </c>
      <c r="CD887" s="1" t="s">
        <v>102</v>
      </c>
      <c r="CE887" s="1" t="s">
        <v>102</v>
      </c>
      <c r="CF887" s="1" t="s">
        <v>102</v>
      </c>
      <c r="CG887" s="1" t="s">
        <v>102</v>
      </c>
      <c r="CH887" s="1" t="s">
        <v>102</v>
      </c>
      <c r="CI887" s="1" t="s">
        <v>102</v>
      </c>
      <c r="CJ887" s="1" t="s">
        <v>102</v>
      </c>
      <c r="CK887" s="1">
        <v>1</v>
      </c>
      <c r="CL887" s="1">
        <v>0</v>
      </c>
      <c r="CN887" s="1">
        <v>0</v>
      </c>
      <c r="CP887" s="1">
        <v>0</v>
      </c>
    </row>
    <row r="888" spans="1:96">
      <c r="A888" s="1">
        <v>-2.4913605459061299E+18</v>
      </c>
      <c r="B888" s="1" t="b">
        <v>0</v>
      </c>
      <c r="C888" s="1" t="s">
        <v>102</v>
      </c>
      <c r="D888" s="1" t="s">
        <v>97</v>
      </c>
      <c r="E888" s="1" t="s">
        <v>6716</v>
      </c>
      <c r="F888" s="1" t="s">
        <v>6717</v>
      </c>
      <c r="G888" s="1">
        <v>0</v>
      </c>
      <c r="H888" s="1">
        <v>9.3859999999999992</v>
      </c>
      <c r="I888" s="1">
        <v>16</v>
      </c>
      <c r="J888" s="1">
        <v>3</v>
      </c>
      <c r="K888" s="1">
        <v>11</v>
      </c>
      <c r="L888" s="1">
        <v>3</v>
      </c>
      <c r="M888" s="1">
        <v>295</v>
      </c>
      <c r="N888" s="1">
        <v>33.200000000000003</v>
      </c>
      <c r="O888" s="1">
        <v>5.36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  <c r="X888" s="1">
        <v>0</v>
      </c>
      <c r="AC888" s="1">
        <v>1</v>
      </c>
      <c r="AD888" s="1">
        <v>2</v>
      </c>
      <c r="AE888" s="1">
        <v>1</v>
      </c>
      <c r="AF888" s="1">
        <v>2</v>
      </c>
      <c r="AG888" s="1">
        <v>3</v>
      </c>
      <c r="AH888" s="1">
        <v>2</v>
      </c>
      <c r="AJ888" s="1" t="s">
        <v>6718</v>
      </c>
      <c r="AK888" s="1" t="s">
        <v>687</v>
      </c>
      <c r="AL888" s="1" t="s">
        <v>146</v>
      </c>
      <c r="AM888" s="1" t="s">
        <v>6719</v>
      </c>
      <c r="AN888" s="1">
        <v>8775</v>
      </c>
      <c r="AO888" s="1" t="s">
        <v>6720</v>
      </c>
      <c r="AP888" s="1" t="s">
        <v>6721</v>
      </c>
      <c r="AQ888" s="1" t="s">
        <v>6722</v>
      </c>
      <c r="AR888" s="1" t="s">
        <v>6723</v>
      </c>
      <c r="AS888" s="1" t="s">
        <v>6724</v>
      </c>
      <c r="AT888" s="1">
        <v>8</v>
      </c>
      <c r="AU888" s="1">
        <v>0</v>
      </c>
      <c r="AV888" s="1">
        <v>1.887</v>
      </c>
      <c r="AW888" s="1">
        <v>2.0990000000000002</v>
      </c>
      <c r="AX888" s="1">
        <v>1.1120000000000001</v>
      </c>
      <c r="AY888" s="1">
        <v>0.92</v>
      </c>
      <c r="AZ888" s="1">
        <v>1.07</v>
      </c>
      <c r="BA888" s="1">
        <v>0.15</v>
      </c>
      <c r="BB888" s="1">
        <v>2.32903551195194E-2</v>
      </c>
      <c r="BC888" s="1">
        <v>1.9572852488585198E-2</v>
      </c>
      <c r="BD888" s="1">
        <v>0.98530231312205396</v>
      </c>
      <c r="BE888" s="1">
        <v>3.00883621636545E-2</v>
      </c>
      <c r="BF888" s="1">
        <v>2.57331502718347E-2</v>
      </c>
      <c r="BG888" s="1">
        <v>0.999998324738962</v>
      </c>
      <c r="BH888" s="1">
        <v>60.2</v>
      </c>
      <c r="BI888" s="1">
        <v>113.5</v>
      </c>
      <c r="BJ888" s="1">
        <v>126.3</v>
      </c>
      <c r="BK888" s="1">
        <v>33.69</v>
      </c>
      <c r="BL888" s="1">
        <v>16.64</v>
      </c>
      <c r="BM888" s="1">
        <v>17.95</v>
      </c>
      <c r="BN888" s="1">
        <v>24600.232421875</v>
      </c>
      <c r="BO888" s="1">
        <v>35957.783203125</v>
      </c>
      <c r="BP888" s="1">
        <v>132899.69580078099</v>
      </c>
      <c r="BQ888" s="1">
        <v>130814.218994141</v>
      </c>
      <c r="BR888" s="1">
        <v>91759.158203125</v>
      </c>
      <c r="BS888" s="1">
        <v>84225.469238281294</v>
      </c>
      <c r="BT888" s="1">
        <v>84161.3310546875</v>
      </c>
      <c r="BU888" s="1">
        <v>116100.471191406</v>
      </c>
      <c r="BV888" s="1">
        <v>120195.33471679701</v>
      </c>
      <c r="BW888" s="1">
        <v>117585.342041016</v>
      </c>
      <c r="BX888" s="1">
        <f t="shared" si="39"/>
        <v>0.99623363947490251</v>
      </c>
      <c r="BY888" s="1">
        <f t="shared" si="40"/>
        <v>-5.4439680725682582E-3</v>
      </c>
      <c r="BZ888" s="1">
        <f t="shared" si="41"/>
        <v>0.97932982144624003</v>
      </c>
      <c r="CA888" s="1" t="s">
        <v>101</v>
      </c>
      <c r="CB888" s="1" t="s">
        <v>101</v>
      </c>
      <c r="CC888" s="1" t="s">
        <v>101</v>
      </c>
      <c r="CD888" s="1" t="s">
        <v>102</v>
      </c>
      <c r="CE888" s="1" t="s">
        <v>102</v>
      </c>
      <c r="CF888" s="1" t="s">
        <v>102</v>
      </c>
      <c r="CG888" s="1" t="s">
        <v>102</v>
      </c>
      <c r="CH888" s="1" t="s">
        <v>102</v>
      </c>
      <c r="CI888" s="1" t="s">
        <v>102</v>
      </c>
      <c r="CJ888" s="1" t="s">
        <v>101</v>
      </c>
      <c r="CK888" s="1">
        <v>1</v>
      </c>
      <c r="CL888" s="1">
        <v>0</v>
      </c>
      <c r="CN888" s="1">
        <v>0</v>
      </c>
      <c r="CP888" s="1">
        <v>0</v>
      </c>
    </row>
    <row r="889" spans="1:96">
      <c r="A889" s="1">
        <v>-2.6194169574056801E+18</v>
      </c>
      <c r="B889" s="1" t="b">
        <v>0</v>
      </c>
      <c r="C889" s="1" t="s">
        <v>102</v>
      </c>
      <c r="D889" s="1" t="s">
        <v>97</v>
      </c>
      <c r="E889" s="1" t="s">
        <v>6725</v>
      </c>
      <c r="F889" s="1" t="s">
        <v>6726</v>
      </c>
      <c r="G889" s="1">
        <v>0</v>
      </c>
      <c r="H889" s="1">
        <v>37.701999999999998</v>
      </c>
      <c r="I889" s="1">
        <v>18</v>
      </c>
      <c r="J889" s="1">
        <v>12</v>
      </c>
      <c r="K889" s="1">
        <v>79</v>
      </c>
      <c r="L889" s="1">
        <v>12</v>
      </c>
      <c r="M889" s="1">
        <v>788</v>
      </c>
      <c r="N889" s="1">
        <v>85.2</v>
      </c>
      <c r="O889" s="1">
        <v>4.3</v>
      </c>
      <c r="P889" s="1">
        <v>0</v>
      </c>
      <c r="Q889" s="1">
        <v>0</v>
      </c>
      <c r="R889" s="1">
        <v>6.16</v>
      </c>
      <c r="S889" s="1">
        <v>5.55</v>
      </c>
      <c r="T889" s="1">
        <v>3.84</v>
      </c>
      <c r="U889" s="1">
        <v>1.87</v>
      </c>
      <c r="V889" s="1">
        <v>2.04</v>
      </c>
      <c r="W889" s="1">
        <v>3.78</v>
      </c>
      <c r="X889" s="1">
        <v>5.88</v>
      </c>
      <c r="Y889" s="1">
        <v>5.07</v>
      </c>
      <c r="Z889" s="1">
        <v>3</v>
      </c>
      <c r="AA889" s="1">
        <v>3</v>
      </c>
      <c r="AB889" s="1">
        <v>9</v>
      </c>
      <c r="AC889" s="1">
        <v>6</v>
      </c>
      <c r="AD889" s="1">
        <v>4</v>
      </c>
      <c r="AE889" s="1">
        <v>5</v>
      </c>
      <c r="AF889" s="1">
        <v>5</v>
      </c>
      <c r="AG889" s="1">
        <v>4</v>
      </c>
      <c r="AH889" s="1">
        <v>7</v>
      </c>
      <c r="AI889" s="1">
        <v>7</v>
      </c>
      <c r="AJ889" s="1" t="s">
        <v>6727</v>
      </c>
      <c r="AK889" s="1" t="s">
        <v>606</v>
      </c>
      <c r="AL889" s="1" t="s">
        <v>146</v>
      </c>
      <c r="AM889" s="1" t="s">
        <v>6728</v>
      </c>
      <c r="AN889" s="1">
        <v>4678</v>
      </c>
      <c r="AO889" s="1" t="s">
        <v>6729</v>
      </c>
      <c r="AP889" s="1" t="s">
        <v>6730</v>
      </c>
      <c r="AQ889" s="1" t="s">
        <v>6731</v>
      </c>
      <c r="AT889" s="1">
        <v>0</v>
      </c>
      <c r="AU889" s="1">
        <v>0</v>
      </c>
      <c r="AV889" s="1">
        <v>1.3</v>
      </c>
      <c r="AW889" s="1">
        <v>1.284</v>
      </c>
      <c r="AX889" s="1">
        <v>0.98799999999999999</v>
      </c>
      <c r="AY889" s="1">
        <v>0.38</v>
      </c>
      <c r="AZ889" s="1">
        <v>0.36</v>
      </c>
      <c r="BA889" s="1">
        <v>-0.02</v>
      </c>
      <c r="BB889" s="1">
        <v>4.57263244663553E-4</v>
      </c>
      <c r="BC889" s="1">
        <v>8.8596857820755204E-4</v>
      </c>
      <c r="BD889" s="1">
        <v>0.65827694634856204</v>
      </c>
      <c r="BE889" s="1">
        <v>7.5331572548110895E-4</v>
      </c>
      <c r="BF889" s="1">
        <v>1.41505723041078E-3</v>
      </c>
      <c r="BG889" s="1">
        <v>0.83891602285903699</v>
      </c>
      <c r="BH889" s="1">
        <v>83.7</v>
      </c>
      <c r="BI889" s="1">
        <v>108.8</v>
      </c>
      <c r="BJ889" s="1">
        <v>107.5</v>
      </c>
      <c r="BK889" s="1">
        <v>2.98</v>
      </c>
      <c r="BL889" s="1">
        <v>5.12</v>
      </c>
      <c r="BM889" s="1">
        <v>3.93</v>
      </c>
      <c r="BN889" s="1">
        <v>700185.05078125</v>
      </c>
      <c r="BO889" s="1">
        <v>656729.251953125</v>
      </c>
      <c r="BP889" s="1">
        <v>2060993.1796875</v>
      </c>
      <c r="BQ889" s="1">
        <v>1710988.9926757801</v>
      </c>
      <c r="BR889" s="1">
        <v>1534361.91796875</v>
      </c>
      <c r="BS889" s="1">
        <v>1490604.01025391</v>
      </c>
      <c r="BT889" s="1">
        <v>1738635.3046875</v>
      </c>
      <c r="BU889" s="1">
        <v>1406426.78125</v>
      </c>
      <c r="BV889" s="1">
        <v>1691934.984375</v>
      </c>
      <c r="BW889" s="1">
        <v>1624952.1972656299</v>
      </c>
      <c r="BX889" s="1">
        <f t="shared" si="39"/>
        <v>0.9507133454529495</v>
      </c>
      <c r="BY889" s="1">
        <f t="shared" si="40"/>
        <v>-7.291768275398533E-2</v>
      </c>
      <c r="BZ889" s="1">
        <f t="shared" si="41"/>
        <v>0.59449644323593942</v>
      </c>
      <c r="CA889" s="1" t="s">
        <v>102</v>
      </c>
      <c r="CB889" s="1" t="s">
        <v>102</v>
      </c>
      <c r="CC889" s="1" t="s">
        <v>102</v>
      </c>
      <c r="CD889" s="1" t="s">
        <v>102</v>
      </c>
      <c r="CE889" s="1" t="s">
        <v>102</v>
      </c>
      <c r="CF889" s="1" t="s">
        <v>102</v>
      </c>
      <c r="CG889" s="1" t="s">
        <v>102</v>
      </c>
      <c r="CH889" s="1" t="s">
        <v>102</v>
      </c>
      <c r="CI889" s="1" t="s">
        <v>102</v>
      </c>
      <c r="CJ889" s="1" t="s">
        <v>102</v>
      </c>
      <c r="CK889" s="1">
        <v>1</v>
      </c>
      <c r="CL889" s="1">
        <v>0</v>
      </c>
      <c r="CN889" s="1">
        <v>1</v>
      </c>
      <c r="CO889" s="1" t="s">
        <v>6732</v>
      </c>
      <c r="CP889" s="1">
        <v>0</v>
      </c>
      <c r="CR889" s="1" t="s">
        <v>6732</v>
      </c>
    </row>
    <row r="890" spans="1:96">
      <c r="A890" s="1">
        <v>-3.4506918660422902E+18</v>
      </c>
      <c r="B890" s="1" t="b">
        <v>0</v>
      </c>
      <c r="C890" s="1" t="s">
        <v>102</v>
      </c>
      <c r="D890" s="1" t="s">
        <v>97</v>
      </c>
      <c r="E890" s="1" t="s">
        <v>6733</v>
      </c>
      <c r="F890" s="1" t="s">
        <v>6734</v>
      </c>
      <c r="G890" s="1">
        <v>0</v>
      </c>
      <c r="H890" s="1">
        <v>9.2149999999999999</v>
      </c>
      <c r="I890" s="1">
        <v>3</v>
      </c>
      <c r="J890" s="1">
        <v>5</v>
      </c>
      <c r="K890" s="1">
        <v>9</v>
      </c>
      <c r="L890" s="1">
        <v>5</v>
      </c>
      <c r="M890" s="1">
        <v>2371</v>
      </c>
      <c r="N890" s="1">
        <v>268.39999999999998</v>
      </c>
      <c r="O890" s="1">
        <v>5.96</v>
      </c>
      <c r="R890" s="1">
        <v>0</v>
      </c>
      <c r="S890" s="1">
        <v>0</v>
      </c>
      <c r="V890" s="1">
        <v>0</v>
      </c>
      <c r="W890" s="1">
        <v>0</v>
      </c>
      <c r="X890" s="1">
        <v>0</v>
      </c>
      <c r="AB890" s="1">
        <v>3</v>
      </c>
      <c r="AC890" s="1">
        <v>1</v>
      </c>
      <c r="AF890" s="1">
        <v>1</v>
      </c>
      <c r="AG890" s="1">
        <v>1</v>
      </c>
      <c r="AH890" s="1">
        <v>3</v>
      </c>
      <c r="AJ890" s="1" t="s">
        <v>5929</v>
      </c>
      <c r="AK890" s="1" t="s">
        <v>841</v>
      </c>
      <c r="AL890" s="1" t="s">
        <v>146</v>
      </c>
      <c r="AM890" s="1" t="s">
        <v>6735</v>
      </c>
      <c r="AN890" s="1">
        <v>51594</v>
      </c>
      <c r="AO890" s="1" t="s">
        <v>6736</v>
      </c>
      <c r="AP890" s="1" t="s">
        <v>6737</v>
      </c>
      <c r="AQ890" s="1" t="s">
        <v>6738</v>
      </c>
      <c r="AS890" s="1" t="s">
        <v>6739</v>
      </c>
      <c r="AT890" s="1">
        <v>1</v>
      </c>
      <c r="AU890" s="1">
        <v>0</v>
      </c>
      <c r="AV890" s="1">
        <v>100</v>
      </c>
      <c r="AW890" s="1">
        <v>100</v>
      </c>
      <c r="AX890" s="1">
        <v>0.99099999999999999</v>
      </c>
      <c r="AY890" s="1">
        <v>6.64</v>
      </c>
      <c r="AZ890" s="1">
        <v>6.64</v>
      </c>
      <c r="BA890" s="1">
        <v>-0.01</v>
      </c>
      <c r="BD890" s="1">
        <v>0.89344199275521097</v>
      </c>
      <c r="BG890" s="1">
        <v>0.991432345432391</v>
      </c>
      <c r="BI890" s="1">
        <v>150.69999999999999</v>
      </c>
      <c r="BJ890" s="1">
        <v>149.30000000000001</v>
      </c>
      <c r="BL890" s="1">
        <v>10.4</v>
      </c>
      <c r="BM890" s="1">
        <v>2.93</v>
      </c>
      <c r="BP890" s="1">
        <v>286126.91064453102</v>
      </c>
      <c r="BQ890" s="1">
        <v>242405.490234375</v>
      </c>
      <c r="BR890" s="1">
        <v>205465.00634765599</v>
      </c>
      <c r="BS890" s="1">
        <v>183432.51953125</v>
      </c>
      <c r="BT890" s="1">
        <v>239574.40625</v>
      </c>
      <c r="BU890" s="1">
        <v>199842.11279296901</v>
      </c>
      <c r="BV890" s="1">
        <v>235589.40917968799</v>
      </c>
      <c r="BW890" s="1">
        <v>222563.30981445301</v>
      </c>
      <c r="BX890" s="1">
        <f t="shared" si="39"/>
        <v>0.97835181942353944</v>
      </c>
      <c r="BY890" s="1">
        <f t="shared" si="40"/>
        <v>-3.1574737209985902E-2</v>
      </c>
      <c r="BZ890" s="1">
        <f t="shared" si="41"/>
        <v>0.84429970780204167</v>
      </c>
      <c r="CA890" s="1" t="s">
        <v>100</v>
      </c>
      <c r="CB890" s="1" t="s">
        <v>100</v>
      </c>
      <c r="CC890" s="1" t="s">
        <v>102</v>
      </c>
      <c r="CD890" s="1" t="s">
        <v>102</v>
      </c>
      <c r="CE890" s="1" t="s">
        <v>101</v>
      </c>
      <c r="CF890" s="1" t="s">
        <v>101</v>
      </c>
      <c r="CG890" s="1" t="s">
        <v>102</v>
      </c>
      <c r="CH890" s="1" t="s">
        <v>102</v>
      </c>
      <c r="CI890" s="1" t="s">
        <v>102</v>
      </c>
      <c r="CJ890" s="1" t="s">
        <v>101</v>
      </c>
      <c r="CK890" s="1">
        <v>1</v>
      </c>
      <c r="CL890" s="1">
        <v>0</v>
      </c>
      <c r="CN890" s="1">
        <v>0</v>
      </c>
      <c r="CP890" s="1">
        <v>0</v>
      </c>
    </row>
    <row r="891" spans="1:96">
      <c r="A891" s="1">
        <v>5.7539036036397005E+18</v>
      </c>
      <c r="B891" s="1" t="b">
        <v>0</v>
      </c>
      <c r="C891" s="1" t="s">
        <v>102</v>
      </c>
      <c r="D891" s="1" t="s">
        <v>97</v>
      </c>
      <c r="E891" s="1" t="s">
        <v>6740</v>
      </c>
      <c r="F891" s="1" t="s">
        <v>6741</v>
      </c>
      <c r="G891" s="1">
        <v>0</v>
      </c>
      <c r="H891" s="1">
        <v>16.158999999999999</v>
      </c>
      <c r="I891" s="1">
        <v>6</v>
      </c>
      <c r="J891" s="1">
        <v>6</v>
      </c>
      <c r="K891" s="1">
        <v>22</v>
      </c>
      <c r="L891" s="1">
        <v>6</v>
      </c>
      <c r="M891" s="1">
        <v>1401</v>
      </c>
      <c r="N891" s="1">
        <v>157.1</v>
      </c>
      <c r="O891" s="1">
        <v>6.61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  <c r="X891" s="1">
        <v>2.61</v>
      </c>
      <c r="Y891" s="1">
        <v>2.41</v>
      </c>
      <c r="AB891" s="1">
        <v>2</v>
      </c>
      <c r="AC891" s="1">
        <v>2</v>
      </c>
      <c r="AD891" s="1">
        <v>4</v>
      </c>
      <c r="AE891" s="1">
        <v>2</v>
      </c>
      <c r="AF891" s="1">
        <v>3</v>
      </c>
      <c r="AG891" s="1">
        <v>2</v>
      </c>
      <c r="AH891" s="1">
        <v>3</v>
      </c>
      <c r="AI891" s="1">
        <v>2</v>
      </c>
      <c r="AJ891" s="1" t="s">
        <v>2239</v>
      </c>
      <c r="AK891" s="1" t="s">
        <v>166</v>
      </c>
      <c r="AL891" s="1" t="s">
        <v>146</v>
      </c>
      <c r="AM891" s="1" t="s">
        <v>6742</v>
      </c>
      <c r="AN891" s="1">
        <v>9918</v>
      </c>
      <c r="AO891" s="1" t="s">
        <v>6743</v>
      </c>
      <c r="AP891" s="1" t="s">
        <v>6744</v>
      </c>
      <c r="AQ891" s="1" t="s">
        <v>6745</v>
      </c>
      <c r="AS891" s="1" t="s">
        <v>6746</v>
      </c>
      <c r="AT891" s="1">
        <v>1</v>
      </c>
      <c r="AU891" s="1">
        <v>0</v>
      </c>
      <c r="AV891" s="1">
        <v>20.152999999999999</v>
      </c>
      <c r="AW891" s="1">
        <v>19.295000000000002</v>
      </c>
      <c r="AX891" s="1">
        <v>0.95699999999999996</v>
      </c>
      <c r="AY891" s="1">
        <v>4.33</v>
      </c>
      <c r="AZ891" s="1">
        <v>4.2699999999999996</v>
      </c>
      <c r="BA891" s="1">
        <v>-0.06</v>
      </c>
      <c r="BB891" s="2">
        <v>8.1052300426875895E-9</v>
      </c>
      <c r="BC891" s="2">
        <v>9.5935175359329605E-9</v>
      </c>
      <c r="BD891" s="1">
        <v>0.90245141596672995</v>
      </c>
      <c r="BE891" s="2">
        <v>7.1246672473135006E-8</v>
      </c>
      <c r="BF891" s="2">
        <v>8.2070571249179901E-8</v>
      </c>
      <c r="BG891" s="1">
        <v>0.99634648456221897</v>
      </c>
      <c r="BH891" s="1">
        <v>7.4</v>
      </c>
      <c r="BI891" s="1">
        <v>149.5</v>
      </c>
      <c r="BJ891" s="1">
        <v>143.1</v>
      </c>
      <c r="BK891" s="1">
        <v>1.64</v>
      </c>
      <c r="BL891" s="1">
        <v>4.93</v>
      </c>
      <c r="BM891" s="1">
        <v>14.83</v>
      </c>
      <c r="BN891" s="1">
        <v>12426.748046875</v>
      </c>
      <c r="BO891" s="1">
        <v>10919.0498046875</v>
      </c>
      <c r="BP891" s="1">
        <v>545240.53027343797</v>
      </c>
      <c r="BQ891" s="1">
        <v>438464.5546875</v>
      </c>
      <c r="BR891" s="1">
        <v>424817.81396484398</v>
      </c>
      <c r="BS891" s="1">
        <v>392971.12255859398</v>
      </c>
      <c r="BT891" s="1">
        <v>435581.92675781302</v>
      </c>
      <c r="BU891" s="1">
        <v>334852.44775390602</v>
      </c>
      <c r="BV891" s="1">
        <v>534031.82666015602</v>
      </c>
      <c r="BW891" s="1">
        <v>421842.01953125</v>
      </c>
      <c r="BX891" s="1">
        <f t="shared" si="39"/>
        <v>0.95826475143153678</v>
      </c>
      <c r="BY891" s="1">
        <f t="shared" si="40"/>
        <v>-6.1503792987769798E-2</v>
      </c>
      <c r="BZ891" s="1">
        <f t="shared" si="41"/>
        <v>0.73249719819794312</v>
      </c>
      <c r="CA891" s="1" t="s">
        <v>101</v>
      </c>
      <c r="CB891" s="1" t="s">
        <v>101</v>
      </c>
      <c r="CC891" s="1" t="s">
        <v>102</v>
      </c>
      <c r="CD891" s="1" t="s">
        <v>102</v>
      </c>
      <c r="CE891" s="1" t="s">
        <v>102</v>
      </c>
      <c r="CF891" s="1" t="s">
        <v>102</v>
      </c>
      <c r="CG891" s="1" t="s">
        <v>102</v>
      </c>
      <c r="CH891" s="1" t="s">
        <v>102</v>
      </c>
      <c r="CI891" s="1" t="s">
        <v>102</v>
      </c>
      <c r="CJ891" s="1" t="s">
        <v>102</v>
      </c>
      <c r="CK891" s="1">
        <v>1</v>
      </c>
      <c r="CL891" s="1">
        <v>0</v>
      </c>
      <c r="CN891" s="1">
        <v>0</v>
      </c>
      <c r="CP891" s="1">
        <v>0</v>
      </c>
    </row>
    <row r="892" spans="1:96">
      <c r="A892" s="1">
        <v>7.0827168620484198E+18</v>
      </c>
      <c r="B892" s="1" t="b">
        <v>0</v>
      </c>
      <c r="C892" s="1" t="s">
        <v>102</v>
      </c>
      <c r="D892" s="1" t="s">
        <v>97</v>
      </c>
      <c r="E892" s="1" t="s">
        <v>6747</v>
      </c>
      <c r="F892" s="1" t="s">
        <v>6748</v>
      </c>
      <c r="G892" s="1">
        <v>0</v>
      </c>
      <c r="H892" s="1">
        <v>12.057</v>
      </c>
      <c r="I892" s="1">
        <v>4</v>
      </c>
      <c r="J892" s="1">
        <v>4</v>
      </c>
      <c r="K892" s="1">
        <v>13</v>
      </c>
      <c r="L892" s="1">
        <v>4</v>
      </c>
      <c r="M892" s="1">
        <v>1015</v>
      </c>
      <c r="N892" s="1">
        <v>114.3</v>
      </c>
      <c r="O892" s="1">
        <v>5.59</v>
      </c>
      <c r="R892" s="1">
        <v>0</v>
      </c>
      <c r="S892" s="1">
        <v>0</v>
      </c>
      <c r="T892" s="1">
        <v>2.2000000000000002</v>
      </c>
      <c r="U892" s="1">
        <v>0</v>
      </c>
      <c r="V892" s="1">
        <v>0</v>
      </c>
      <c r="W892" s="1">
        <v>0</v>
      </c>
      <c r="X892" s="1">
        <v>0</v>
      </c>
      <c r="Y892" s="1">
        <v>0</v>
      </c>
      <c r="AB892" s="1">
        <v>2</v>
      </c>
      <c r="AC892" s="1">
        <v>1</v>
      </c>
      <c r="AD892" s="1">
        <v>2</v>
      </c>
      <c r="AE892" s="1">
        <v>2</v>
      </c>
      <c r="AF892" s="1">
        <v>1</v>
      </c>
      <c r="AG892" s="1">
        <v>1</v>
      </c>
      <c r="AH892" s="1">
        <v>1</v>
      </c>
      <c r="AI892" s="1">
        <v>2</v>
      </c>
      <c r="AJ892" s="1" t="s">
        <v>2239</v>
      </c>
      <c r="AK892" s="1" t="s">
        <v>166</v>
      </c>
      <c r="AM892" s="1" t="s">
        <v>6749</v>
      </c>
      <c r="AN892" s="1">
        <v>64151</v>
      </c>
      <c r="AO892" s="1" t="s">
        <v>6750</v>
      </c>
      <c r="AP892" s="1" t="s">
        <v>6751</v>
      </c>
      <c r="AQ892" s="1" t="s">
        <v>6752</v>
      </c>
      <c r="AS892" s="1" t="s">
        <v>6746</v>
      </c>
      <c r="AT892" s="1">
        <v>1</v>
      </c>
      <c r="AU892" s="1">
        <v>0</v>
      </c>
      <c r="AV892" s="1">
        <v>5.2270000000000003</v>
      </c>
      <c r="AW892" s="1">
        <v>5.1349999999999998</v>
      </c>
      <c r="AX892" s="1">
        <v>0.98199999999999998</v>
      </c>
      <c r="AY892" s="1">
        <v>2.39</v>
      </c>
      <c r="AZ892" s="1">
        <v>2.36</v>
      </c>
      <c r="BA892" s="1">
        <v>-0.03</v>
      </c>
      <c r="BB892" s="2">
        <v>1.0000000000000001E-15</v>
      </c>
      <c r="BC892" s="2">
        <v>1.0000000000000001E-15</v>
      </c>
      <c r="BD892" s="1">
        <v>0.91395145263135202</v>
      </c>
      <c r="BE892" s="2">
        <v>1.0055999999999999E-14</v>
      </c>
      <c r="BF892" s="2">
        <v>1.0237704918032801E-14</v>
      </c>
      <c r="BG892" s="1">
        <v>0.999998324738962</v>
      </c>
      <c r="BH892" s="1">
        <v>26.4</v>
      </c>
      <c r="BI892" s="1">
        <v>138</v>
      </c>
      <c r="BJ892" s="1">
        <v>135.6</v>
      </c>
      <c r="BK892" s="1">
        <v>9.33</v>
      </c>
      <c r="BL892" s="1">
        <v>3.45</v>
      </c>
      <c r="BM892" s="1">
        <v>3.96</v>
      </c>
      <c r="BN892" s="1">
        <v>21024.0703125</v>
      </c>
      <c r="BO892" s="1">
        <v>16566.658203125</v>
      </c>
      <c r="BP892" s="1">
        <v>211224.90722656299</v>
      </c>
      <c r="BQ892" s="1">
        <v>189153.685546875</v>
      </c>
      <c r="BR892" s="1">
        <v>164014.33544921901</v>
      </c>
      <c r="BS892" s="1">
        <v>171873.58935546901</v>
      </c>
      <c r="BT892" s="1">
        <v>185863.62060546901</v>
      </c>
      <c r="BU892" s="1">
        <v>154907.31396484401</v>
      </c>
      <c r="BV892" s="1">
        <v>191462.55615234401</v>
      </c>
      <c r="BW892" s="1">
        <v>179742.12597656299</v>
      </c>
      <c r="BX892" s="1">
        <f t="shared" si="39"/>
        <v>0.96700800552657429</v>
      </c>
      <c r="BY892" s="1">
        <f t="shared" si="40"/>
        <v>-4.8400261559929422E-2</v>
      </c>
      <c r="BZ892" s="1">
        <f t="shared" si="41"/>
        <v>0.66187950013258146</v>
      </c>
      <c r="CA892" s="1" t="s">
        <v>101</v>
      </c>
      <c r="CB892" s="1" t="s">
        <v>101</v>
      </c>
      <c r="CC892" s="1" t="s">
        <v>102</v>
      </c>
      <c r="CD892" s="1" t="s">
        <v>102</v>
      </c>
      <c r="CE892" s="1" t="s">
        <v>102</v>
      </c>
      <c r="CF892" s="1" t="s">
        <v>102</v>
      </c>
      <c r="CG892" s="1" t="s">
        <v>102</v>
      </c>
      <c r="CH892" s="1" t="s">
        <v>102</v>
      </c>
      <c r="CI892" s="1" t="s">
        <v>102</v>
      </c>
      <c r="CJ892" s="1" t="s">
        <v>102</v>
      </c>
      <c r="CK892" s="1">
        <v>1</v>
      </c>
      <c r="CL892" s="1">
        <v>0</v>
      </c>
      <c r="CN892" s="1">
        <v>0</v>
      </c>
      <c r="CP892" s="1">
        <v>0</v>
      </c>
    </row>
    <row r="893" spans="1:96">
      <c r="A893" s="1">
        <v>6.93005209708783E+18</v>
      </c>
      <c r="B893" s="1" t="b">
        <v>0</v>
      </c>
      <c r="C893" s="1" t="s">
        <v>102</v>
      </c>
      <c r="D893" s="1" t="s">
        <v>97</v>
      </c>
      <c r="E893" s="1" t="s">
        <v>6753</v>
      </c>
      <c r="F893" s="1" t="s">
        <v>6754</v>
      </c>
      <c r="G893" s="1">
        <v>0</v>
      </c>
      <c r="H893" s="1">
        <v>16.045000000000002</v>
      </c>
      <c r="I893" s="1">
        <v>10</v>
      </c>
      <c r="J893" s="1">
        <v>5</v>
      </c>
      <c r="K893" s="1">
        <v>22</v>
      </c>
      <c r="L893" s="1">
        <v>5</v>
      </c>
      <c r="M893" s="1">
        <v>741</v>
      </c>
      <c r="N893" s="1">
        <v>82.5</v>
      </c>
      <c r="O893" s="1">
        <v>5.0599999999999996</v>
      </c>
      <c r="R893" s="1">
        <v>3.29</v>
      </c>
      <c r="S893" s="1">
        <v>1.91</v>
      </c>
      <c r="T893" s="1">
        <v>1.63</v>
      </c>
      <c r="U893" s="1">
        <v>2.2000000000000002</v>
      </c>
      <c r="V893" s="1">
        <v>1.77</v>
      </c>
      <c r="W893" s="1">
        <v>0</v>
      </c>
      <c r="X893" s="1">
        <v>2.08</v>
      </c>
      <c r="Y893" s="1">
        <v>5.1100000000000003</v>
      </c>
      <c r="AB893" s="1">
        <v>4</v>
      </c>
      <c r="AC893" s="1">
        <v>3</v>
      </c>
      <c r="AD893" s="1">
        <v>2</v>
      </c>
      <c r="AE893" s="1">
        <v>2</v>
      </c>
      <c r="AF893" s="1">
        <v>2</v>
      </c>
      <c r="AG893" s="1">
        <v>2</v>
      </c>
      <c r="AH893" s="1">
        <v>2</v>
      </c>
      <c r="AI893" s="1">
        <v>2</v>
      </c>
      <c r="AJ893" s="1" t="s">
        <v>2239</v>
      </c>
      <c r="AK893" s="1" t="s">
        <v>166</v>
      </c>
      <c r="AL893" s="1" t="s">
        <v>146</v>
      </c>
      <c r="AM893" s="1" t="s">
        <v>6755</v>
      </c>
      <c r="AN893" s="1">
        <v>23397</v>
      </c>
      <c r="AO893" s="1" t="s">
        <v>6756</v>
      </c>
      <c r="AP893" s="1" t="s">
        <v>6757</v>
      </c>
      <c r="AQ893" s="1" t="s">
        <v>6758</v>
      </c>
      <c r="AR893" s="1" t="s">
        <v>2139</v>
      </c>
      <c r="AS893" s="1" t="s">
        <v>6746</v>
      </c>
      <c r="AT893" s="1">
        <v>2</v>
      </c>
      <c r="AU893" s="1">
        <v>0</v>
      </c>
      <c r="AV893" s="1">
        <v>3.77</v>
      </c>
      <c r="AW893" s="1">
        <v>4.1269999999999998</v>
      </c>
      <c r="AX893" s="1">
        <v>1.095</v>
      </c>
      <c r="AY893" s="1">
        <v>1.91</v>
      </c>
      <c r="AZ893" s="1">
        <v>2.04</v>
      </c>
      <c r="BA893" s="1">
        <v>0.13</v>
      </c>
      <c r="BB893" s="2">
        <v>2.6054055846103102E-7</v>
      </c>
      <c r="BC893" s="2">
        <v>1.7547478470270101E-7</v>
      </c>
      <c r="BD893" s="1">
        <v>0.281251828251525</v>
      </c>
      <c r="BE893" s="2">
        <v>1.2129610443908E-6</v>
      </c>
      <c r="BF893" s="2">
        <v>8.2125349951086205E-7</v>
      </c>
      <c r="BG893" s="1">
        <v>0.47688787948195899</v>
      </c>
      <c r="BH893" s="1">
        <v>33.700000000000003</v>
      </c>
      <c r="BI893" s="1">
        <v>127.1</v>
      </c>
      <c r="BJ893" s="1">
        <v>139.19999999999999</v>
      </c>
      <c r="BK893" s="1">
        <v>5.31</v>
      </c>
      <c r="BL893" s="1">
        <v>7.42</v>
      </c>
      <c r="BM893" s="1">
        <v>7.64</v>
      </c>
      <c r="BN893" s="1">
        <v>62712.130859375</v>
      </c>
      <c r="BO893" s="1">
        <v>60799.875</v>
      </c>
      <c r="BP893" s="1">
        <v>518029.1875</v>
      </c>
      <c r="BQ893" s="1">
        <v>487841.30419921898</v>
      </c>
      <c r="BR893" s="1">
        <v>386181.62573242199</v>
      </c>
      <c r="BS893" s="1">
        <v>399020.27734375</v>
      </c>
      <c r="BT893" s="1">
        <v>450082.2734375</v>
      </c>
      <c r="BU893" s="1">
        <v>432860.8046875</v>
      </c>
      <c r="BV893" s="1">
        <v>540330.06030273403</v>
      </c>
      <c r="BW893" s="1">
        <v>484543.80615234398</v>
      </c>
      <c r="BX893" s="1">
        <f t="shared" si="39"/>
        <v>1.0651813685171152</v>
      </c>
      <c r="BY893" s="1">
        <f t="shared" si="40"/>
        <v>9.1099099167134573E-2</v>
      </c>
      <c r="BZ893" s="1">
        <f t="shared" si="41"/>
        <v>0.49579399197137419</v>
      </c>
      <c r="CA893" s="1" t="s">
        <v>101</v>
      </c>
      <c r="CB893" s="1" t="s">
        <v>101</v>
      </c>
      <c r="CC893" s="1" t="s">
        <v>102</v>
      </c>
      <c r="CD893" s="1" t="s">
        <v>102</v>
      </c>
      <c r="CE893" s="1" t="s">
        <v>102</v>
      </c>
      <c r="CF893" s="1" t="s">
        <v>102</v>
      </c>
      <c r="CG893" s="1" t="s">
        <v>102</v>
      </c>
      <c r="CH893" s="1" t="s">
        <v>102</v>
      </c>
      <c r="CI893" s="1" t="s">
        <v>102</v>
      </c>
      <c r="CJ893" s="1" t="s">
        <v>102</v>
      </c>
      <c r="CK893" s="1">
        <v>1</v>
      </c>
      <c r="CL893" s="1">
        <v>0</v>
      </c>
      <c r="CN893" s="1">
        <v>0</v>
      </c>
      <c r="CP893" s="1">
        <v>0</v>
      </c>
    </row>
    <row r="894" spans="1:96">
      <c r="A894" s="1">
        <v>2.8050847552908401E+18</v>
      </c>
      <c r="B894" s="1" t="b">
        <v>0</v>
      </c>
      <c r="C894" s="1" t="s">
        <v>102</v>
      </c>
      <c r="D894" s="1" t="s">
        <v>97</v>
      </c>
      <c r="E894" s="1" t="s">
        <v>6759</v>
      </c>
      <c r="F894" s="1" t="s">
        <v>6760</v>
      </c>
      <c r="G894" s="1">
        <v>0.01</v>
      </c>
      <c r="H894" s="1">
        <v>2.8319999999999999</v>
      </c>
      <c r="I894" s="1">
        <v>2</v>
      </c>
      <c r="J894" s="1">
        <v>1</v>
      </c>
      <c r="K894" s="1">
        <v>3</v>
      </c>
      <c r="L894" s="1">
        <v>1</v>
      </c>
      <c r="M894" s="1">
        <v>790</v>
      </c>
      <c r="N894" s="1">
        <v>91.8</v>
      </c>
      <c r="O894" s="1">
        <v>6.43</v>
      </c>
      <c r="R894" s="1">
        <v>0</v>
      </c>
      <c r="V894" s="1">
        <v>0</v>
      </c>
      <c r="Y894" s="1">
        <v>0</v>
      </c>
      <c r="AB894" s="1">
        <v>1</v>
      </c>
      <c r="AF894" s="1">
        <v>1</v>
      </c>
      <c r="AI894" s="1">
        <v>1</v>
      </c>
      <c r="AJ894" s="1" t="s">
        <v>5015</v>
      </c>
      <c r="AK894" s="1" t="s">
        <v>195</v>
      </c>
      <c r="AL894" s="1" t="s">
        <v>185</v>
      </c>
      <c r="AM894" s="1" t="s">
        <v>6761</v>
      </c>
      <c r="AN894" s="1">
        <v>4686</v>
      </c>
      <c r="AO894" s="1" t="s">
        <v>6762</v>
      </c>
      <c r="AP894" s="1" t="s">
        <v>6763</v>
      </c>
      <c r="AQ894" s="1" t="s">
        <v>6764</v>
      </c>
      <c r="AR894" s="1" t="s">
        <v>6765</v>
      </c>
      <c r="AS894" s="1" t="s">
        <v>6766</v>
      </c>
      <c r="AT894" s="1">
        <v>29</v>
      </c>
      <c r="AU894" s="1">
        <v>0</v>
      </c>
      <c r="AV894" s="1">
        <v>100</v>
      </c>
      <c r="AW894" s="1">
        <v>100</v>
      </c>
      <c r="AX894" s="1">
        <v>1.341</v>
      </c>
      <c r="AY894" s="1">
        <v>6.64</v>
      </c>
      <c r="AZ894" s="1">
        <v>6.64</v>
      </c>
      <c r="BA894" s="1">
        <v>0.42</v>
      </c>
      <c r="BD894" s="1">
        <v>0.61892487691051401</v>
      </c>
      <c r="BG894" s="1">
        <v>0.80570635596359597</v>
      </c>
      <c r="BI894" s="1">
        <v>128.19999999999999</v>
      </c>
      <c r="BJ894" s="1">
        <v>171.8</v>
      </c>
      <c r="BL894" s="1">
        <v>26.06</v>
      </c>
      <c r="BM894" s="1">
        <v>23.15</v>
      </c>
      <c r="BP894" s="1">
        <v>20445.5234375</v>
      </c>
      <c r="BQ894" s="1">
        <v>19852.14453125</v>
      </c>
      <c r="BR894" s="1">
        <v>26982.267578125</v>
      </c>
      <c r="BT894" s="1">
        <v>16563.791015625</v>
      </c>
      <c r="BU894" s="1">
        <v>23739.939453125</v>
      </c>
      <c r="BV894" s="1">
        <v>29478.978515625</v>
      </c>
      <c r="BW894" s="1">
        <v>26828.173828125</v>
      </c>
      <c r="BX894" s="1">
        <f t="shared" si="39"/>
        <v>1.0769653912479189</v>
      </c>
      <c r="BY894" s="1">
        <f t="shared" si="40"/>
        <v>0.10697188899330962</v>
      </c>
      <c r="BZ894" s="1">
        <f t="shared" si="41"/>
        <v>0.6697138599071587</v>
      </c>
      <c r="CA894" s="1" t="s">
        <v>100</v>
      </c>
      <c r="CB894" s="1" t="s">
        <v>100</v>
      </c>
      <c r="CC894" s="1" t="s">
        <v>102</v>
      </c>
      <c r="CD894" s="1" t="s">
        <v>101</v>
      </c>
      <c r="CE894" s="1" t="s">
        <v>101</v>
      </c>
      <c r="CF894" s="1" t="s">
        <v>100</v>
      </c>
      <c r="CG894" s="1" t="s">
        <v>102</v>
      </c>
      <c r="CH894" s="1" t="s">
        <v>101</v>
      </c>
      <c r="CI894" s="1" t="s">
        <v>101</v>
      </c>
      <c r="CJ894" s="1" t="s">
        <v>102</v>
      </c>
      <c r="CK894" s="1">
        <v>1</v>
      </c>
      <c r="CL894" s="1">
        <v>0</v>
      </c>
      <c r="CN894" s="1">
        <v>0</v>
      </c>
      <c r="CP894" s="1">
        <v>0</v>
      </c>
    </row>
    <row r="895" spans="1:96">
      <c r="A895" s="1">
        <v>6.4819452046030602E+18</v>
      </c>
      <c r="B895" s="1" t="b">
        <v>0</v>
      </c>
      <c r="C895" s="1" t="s">
        <v>104</v>
      </c>
      <c r="D895" s="1" t="s">
        <v>97</v>
      </c>
      <c r="E895" s="1" t="s">
        <v>6767</v>
      </c>
      <c r="F895" s="1" t="s">
        <v>6768</v>
      </c>
      <c r="G895" s="1">
        <v>2.5000000000000001E-2</v>
      </c>
      <c r="H895" s="1">
        <v>1.962</v>
      </c>
      <c r="I895" s="1">
        <v>2</v>
      </c>
      <c r="J895" s="1">
        <v>1</v>
      </c>
      <c r="K895" s="1">
        <v>1</v>
      </c>
      <c r="L895" s="1">
        <v>1</v>
      </c>
      <c r="M895" s="1">
        <v>729</v>
      </c>
      <c r="N895" s="1">
        <v>78.8</v>
      </c>
      <c r="O895" s="1">
        <v>5.48</v>
      </c>
      <c r="R895" s="1">
        <v>0</v>
      </c>
      <c r="AB895" s="1">
        <v>1</v>
      </c>
      <c r="AJ895" s="1" t="s">
        <v>392</v>
      </c>
      <c r="AK895" s="1" t="s">
        <v>4178</v>
      </c>
      <c r="AM895" s="1" t="s">
        <v>6769</v>
      </c>
      <c r="AN895" s="1">
        <v>23154</v>
      </c>
      <c r="AO895" s="1" t="s">
        <v>6770</v>
      </c>
      <c r="AP895" s="1" t="s">
        <v>6771</v>
      </c>
      <c r="AQ895" s="1" t="s">
        <v>6772</v>
      </c>
      <c r="AR895" s="1" t="s">
        <v>2288</v>
      </c>
      <c r="AT895" s="1">
        <v>1</v>
      </c>
      <c r="AU895" s="1">
        <v>0</v>
      </c>
      <c r="AV895" s="1">
        <v>100</v>
      </c>
      <c r="AW895" s="1">
        <v>100</v>
      </c>
      <c r="AX895" s="1">
        <v>0.92800000000000005</v>
      </c>
      <c r="AY895" s="1">
        <v>6.64</v>
      </c>
      <c r="AZ895" s="1">
        <v>6.64</v>
      </c>
      <c r="BA895" s="1">
        <v>-0.11</v>
      </c>
      <c r="BD895" s="1">
        <v>0.36534057367036699</v>
      </c>
      <c r="BG895" s="1">
        <v>0.579360484011189</v>
      </c>
      <c r="BI895" s="1">
        <v>155.6</v>
      </c>
      <c r="BJ895" s="1">
        <v>144.4</v>
      </c>
      <c r="BL895" s="1">
        <v>38.25</v>
      </c>
      <c r="BM895" s="1">
        <v>23.71</v>
      </c>
      <c r="BP895" s="1">
        <v>11229.3095703125</v>
      </c>
      <c r="BQ895" s="1">
        <v>6686.5888671875</v>
      </c>
      <c r="BR895" s="1">
        <v>4592.3076171875</v>
      </c>
      <c r="BS895" s="1">
        <v>4033.22924804688</v>
      </c>
      <c r="BT895" s="1">
        <v>5864.25341796875</v>
      </c>
      <c r="BU895" s="1">
        <v>3080.34448242188</v>
      </c>
      <c r="BV895" s="1">
        <v>4954.16845703125</v>
      </c>
      <c r="BW895" s="1">
        <v>6025.181640625</v>
      </c>
      <c r="BX895" s="1">
        <f t="shared" si="39"/>
        <v>0.75067334418023191</v>
      </c>
      <c r="BY895" s="1">
        <f t="shared" si="40"/>
        <v>-0.41374283994663003</v>
      </c>
      <c r="BZ895" s="1">
        <f t="shared" si="41"/>
        <v>0.38568040861078579</v>
      </c>
      <c r="CA895" s="1" t="s">
        <v>100</v>
      </c>
      <c r="CB895" s="1" t="s">
        <v>100</v>
      </c>
      <c r="CC895" s="1" t="s">
        <v>102</v>
      </c>
      <c r="CD895" s="1" t="s">
        <v>101</v>
      </c>
      <c r="CE895" s="1" t="s">
        <v>101</v>
      </c>
      <c r="CF895" s="1" t="s">
        <v>101</v>
      </c>
      <c r="CG895" s="1" t="s">
        <v>101</v>
      </c>
      <c r="CH895" s="1" t="s">
        <v>101</v>
      </c>
      <c r="CI895" s="1" t="s">
        <v>101</v>
      </c>
      <c r="CJ895" s="1" t="s">
        <v>101</v>
      </c>
      <c r="CK895" s="1">
        <v>1</v>
      </c>
      <c r="CL895" s="1">
        <v>0</v>
      </c>
      <c r="CN895" s="1">
        <v>0</v>
      </c>
      <c r="CP895" s="1">
        <v>0</v>
      </c>
    </row>
    <row r="896" spans="1:96">
      <c r="A896" s="1">
        <v>3.6024459098663501E+18</v>
      </c>
      <c r="B896" s="1" t="b">
        <v>0</v>
      </c>
      <c r="C896" s="1" t="s">
        <v>102</v>
      </c>
      <c r="D896" s="1" t="s">
        <v>97</v>
      </c>
      <c r="E896" s="1" t="s">
        <v>6773</v>
      </c>
      <c r="F896" s="1" t="s">
        <v>6774</v>
      </c>
      <c r="G896" s="1">
        <v>0</v>
      </c>
      <c r="H896" s="1">
        <v>163.71700000000001</v>
      </c>
      <c r="I896" s="1">
        <v>40</v>
      </c>
      <c r="J896" s="1">
        <v>29</v>
      </c>
      <c r="K896" s="1">
        <v>574</v>
      </c>
      <c r="L896" s="1">
        <v>29</v>
      </c>
      <c r="M896" s="1">
        <v>710</v>
      </c>
      <c r="N896" s="1">
        <v>76.599999999999994</v>
      </c>
      <c r="O896" s="1">
        <v>4.7</v>
      </c>
      <c r="P896" s="1">
        <v>24.23</v>
      </c>
      <c r="Q896" s="1">
        <v>25.04</v>
      </c>
      <c r="R896" s="1">
        <v>88.05</v>
      </c>
      <c r="S896" s="1">
        <v>79.34</v>
      </c>
      <c r="T896" s="1">
        <v>72.459999999999994</v>
      </c>
      <c r="U896" s="1">
        <v>81.96</v>
      </c>
      <c r="V896" s="1">
        <v>87.55</v>
      </c>
      <c r="W896" s="1">
        <v>81.61</v>
      </c>
      <c r="X896" s="1">
        <v>75.81</v>
      </c>
      <c r="Y896" s="1">
        <v>85.5</v>
      </c>
      <c r="Z896" s="1">
        <v>17</v>
      </c>
      <c r="AA896" s="1">
        <v>17</v>
      </c>
      <c r="AB896" s="1">
        <v>25</v>
      </c>
      <c r="AC896" s="1">
        <v>27</v>
      </c>
      <c r="AD896" s="1">
        <v>26</v>
      </c>
      <c r="AE896" s="1">
        <v>26</v>
      </c>
      <c r="AF896" s="1">
        <v>25</v>
      </c>
      <c r="AG896" s="1">
        <v>26</v>
      </c>
      <c r="AH896" s="1">
        <v>27</v>
      </c>
      <c r="AI896" s="1">
        <v>27</v>
      </c>
      <c r="AJ896" s="1" t="s">
        <v>173</v>
      </c>
      <c r="AK896" s="1" t="s">
        <v>6775</v>
      </c>
      <c r="AL896" s="1" t="s">
        <v>185</v>
      </c>
      <c r="AM896" s="1" t="s">
        <v>2161</v>
      </c>
      <c r="AN896" s="1">
        <v>4691</v>
      </c>
      <c r="AO896" s="1" t="s">
        <v>6776</v>
      </c>
      <c r="AP896" s="1" t="s">
        <v>6777</v>
      </c>
      <c r="AQ896" s="1" t="s">
        <v>6778</v>
      </c>
      <c r="AR896" s="1" t="s">
        <v>6779</v>
      </c>
      <c r="AS896" s="1" t="s">
        <v>6780</v>
      </c>
      <c r="AT896" s="1">
        <v>4</v>
      </c>
      <c r="AU896" s="1">
        <v>0</v>
      </c>
      <c r="AV896" s="1">
        <v>2.044</v>
      </c>
      <c r="AW896" s="1">
        <v>2.2370000000000001</v>
      </c>
      <c r="AX896" s="1">
        <v>1.095</v>
      </c>
      <c r="AY896" s="1">
        <v>1.03</v>
      </c>
      <c r="AZ896" s="1">
        <v>1.1599999999999999</v>
      </c>
      <c r="BA896" s="1">
        <v>0.13</v>
      </c>
      <c r="BB896" s="2">
        <v>1.0000000000000001E-15</v>
      </c>
      <c r="BC896" s="2">
        <v>1.0000000000000001E-15</v>
      </c>
      <c r="BD896" s="1">
        <v>9.9928922253977892E-4</v>
      </c>
      <c r="BE896" s="2">
        <v>1.0055999999999999E-14</v>
      </c>
      <c r="BF896" s="2">
        <v>1.0237704918032801E-14</v>
      </c>
      <c r="BG896" s="1">
        <v>6.6793612332752298E-3</v>
      </c>
      <c r="BH896" s="1">
        <v>56.8</v>
      </c>
      <c r="BI896" s="1">
        <v>116.1</v>
      </c>
      <c r="BJ896" s="1">
        <v>127.1</v>
      </c>
      <c r="BK896" s="1">
        <v>3.04</v>
      </c>
      <c r="BL896" s="1">
        <v>1.59</v>
      </c>
      <c r="BM896" s="1">
        <v>1.81</v>
      </c>
      <c r="BN896" s="1">
        <v>6759369.90234375</v>
      </c>
      <c r="BO896" s="1">
        <v>5822599.2275390597</v>
      </c>
      <c r="BP896" s="1">
        <v>27290693.878906298</v>
      </c>
      <c r="BQ896" s="1">
        <v>24117741.978515599</v>
      </c>
      <c r="BR896" s="1">
        <v>23032230.708984401</v>
      </c>
      <c r="BS896" s="1">
        <v>22881783.667968798</v>
      </c>
      <c r="BT896" s="1">
        <v>27304957.287109401</v>
      </c>
      <c r="BU896" s="1">
        <v>24355899.863281298</v>
      </c>
      <c r="BV896" s="1">
        <v>26807316.457031298</v>
      </c>
      <c r="BW896" s="1">
        <v>25701269.806640599</v>
      </c>
      <c r="BX896" s="1">
        <f t="shared" si="39"/>
        <v>1.0703536867721513</v>
      </c>
      <c r="BY896" s="1">
        <f t="shared" si="40"/>
        <v>9.8087598343828741E-2</v>
      </c>
      <c r="BZ896" s="1">
        <f t="shared" si="41"/>
        <v>0.20873196774262118</v>
      </c>
      <c r="CA896" s="1" t="s">
        <v>102</v>
      </c>
      <c r="CB896" s="1" t="s">
        <v>102</v>
      </c>
      <c r="CC896" s="1" t="s">
        <v>102</v>
      </c>
      <c r="CD896" s="1" t="s">
        <v>102</v>
      </c>
      <c r="CE896" s="1" t="s">
        <v>102</v>
      </c>
      <c r="CF896" s="1" t="s">
        <v>102</v>
      </c>
      <c r="CG896" s="1" t="s">
        <v>102</v>
      </c>
      <c r="CH896" s="1" t="s">
        <v>102</v>
      </c>
      <c r="CI896" s="1" t="s">
        <v>102</v>
      </c>
      <c r="CJ896" s="1" t="s">
        <v>102</v>
      </c>
      <c r="CK896" s="1">
        <v>1</v>
      </c>
      <c r="CL896" s="1">
        <v>0</v>
      </c>
      <c r="CN896" s="1">
        <v>1</v>
      </c>
      <c r="CO896" s="1" t="s">
        <v>6781</v>
      </c>
      <c r="CP896" s="1">
        <v>1</v>
      </c>
      <c r="CQ896" s="1" t="s">
        <v>997</v>
      </c>
      <c r="CR896" s="1" t="s">
        <v>6782</v>
      </c>
    </row>
    <row r="897" spans="1:96">
      <c r="A897" s="1">
        <v>-6.5283422386165903E+18</v>
      </c>
      <c r="B897" s="1" t="b">
        <v>0</v>
      </c>
      <c r="C897" s="1" t="s">
        <v>96</v>
      </c>
      <c r="D897" s="1" t="s">
        <v>97</v>
      </c>
      <c r="E897" s="1" t="s">
        <v>6783</v>
      </c>
      <c r="F897" s="1" t="s">
        <v>6784</v>
      </c>
      <c r="G897" s="1">
        <v>0.16700000000000001</v>
      </c>
      <c r="H897" s="1">
        <v>1.165</v>
      </c>
      <c r="I897" s="1">
        <v>1</v>
      </c>
      <c r="J897" s="1">
        <v>1</v>
      </c>
      <c r="K897" s="1">
        <v>1</v>
      </c>
      <c r="L897" s="1">
        <v>1</v>
      </c>
      <c r="M897" s="1">
        <v>709</v>
      </c>
      <c r="N897" s="1">
        <v>78.400000000000006</v>
      </c>
      <c r="O897" s="1">
        <v>5.99</v>
      </c>
      <c r="X897" s="1">
        <v>0</v>
      </c>
      <c r="AH897" s="1">
        <v>1</v>
      </c>
      <c r="AJ897" s="1" t="s">
        <v>6785</v>
      </c>
      <c r="AK897" s="1" t="s">
        <v>205</v>
      </c>
      <c r="AL897" s="1" t="s">
        <v>791</v>
      </c>
      <c r="AM897" s="1" t="s">
        <v>6786</v>
      </c>
      <c r="AN897" s="1">
        <v>23385</v>
      </c>
      <c r="AO897" s="1" t="s">
        <v>6787</v>
      </c>
      <c r="AP897" s="1" t="s">
        <v>6788</v>
      </c>
      <c r="AQ897" s="1" t="s">
        <v>6789</v>
      </c>
      <c r="AR897" s="1" t="s">
        <v>6790</v>
      </c>
      <c r="AS897" s="1" t="s">
        <v>6791</v>
      </c>
      <c r="AT897" s="1">
        <v>20</v>
      </c>
      <c r="AU897" s="1">
        <v>0</v>
      </c>
      <c r="AV897" s="1">
        <v>1.5580000000000001</v>
      </c>
      <c r="AW897" s="1">
        <v>1.7050000000000001</v>
      </c>
      <c r="AX897" s="1">
        <v>1.095</v>
      </c>
      <c r="AY897" s="1">
        <v>0.64</v>
      </c>
      <c r="AZ897" s="1">
        <v>0.77</v>
      </c>
      <c r="BA897" s="1">
        <v>0.13</v>
      </c>
      <c r="BD897" s="1">
        <v>0.26133603947831802</v>
      </c>
      <c r="BG897" s="1">
        <v>0.45476285993891202</v>
      </c>
      <c r="BH897" s="1">
        <v>70.400000000000006</v>
      </c>
      <c r="BI897" s="1">
        <v>109.6</v>
      </c>
      <c r="BJ897" s="1">
        <v>120</v>
      </c>
      <c r="BL897" s="1">
        <v>8.89</v>
      </c>
      <c r="BM897" s="1">
        <v>12.1</v>
      </c>
      <c r="BO897" s="1">
        <v>15337.0439453125</v>
      </c>
      <c r="BP897" s="1">
        <v>57772.04296875</v>
      </c>
      <c r="BQ897" s="1">
        <v>49486.0390625</v>
      </c>
      <c r="BR897" s="1">
        <v>38779.94140625</v>
      </c>
      <c r="BS897" s="1">
        <v>42701.10546875</v>
      </c>
      <c r="BT897" s="1">
        <v>55355.578125</v>
      </c>
      <c r="BU897" s="1">
        <v>45487.32421875</v>
      </c>
      <c r="BV897" s="1">
        <v>63125.15625</v>
      </c>
      <c r="BW897" s="1">
        <v>46910.6640625</v>
      </c>
      <c r="BX897" s="1">
        <f t="shared" si="39"/>
        <v>1.1173026169946834</v>
      </c>
      <c r="BY897" s="1">
        <f t="shared" si="40"/>
        <v>0.16001998699280345</v>
      </c>
      <c r="BZ897" s="1">
        <f t="shared" si="41"/>
        <v>0.37991937878588333</v>
      </c>
      <c r="CA897" s="1" t="s">
        <v>100</v>
      </c>
      <c r="CB897" s="1" t="s">
        <v>101</v>
      </c>
      <c r="CC897" s="1" t="s">
        <v>101</v>
      </c>
      <c r="CD897" s="1" t="s">
        <v>101</v>
      </c>
      <c r="CE897" s="1" t="s">
        <v>101</v>
      </c>
      <c r="CF897" s="1" t="s">
        <v>101</v>
      </c>
      <c r="CG897" s="1" t="s">
        <v>101</v>
      </c>
      <c r="CH897" s="1" t="s">
        <v>101</v>
      </c>
      <c r="CI897" s="1" t="s">
        <v>102</v>
      </c>
      <c r="CJ897" s="1" t="s">
        <v>101</v>
      </c>
      <c r="CK897" s="1">
        <v>1</v>
      </c>
      <c r="CL897" s="1">
        <v>0</v>
      </c>
      <c r="CN897" s="1">
        <v>0</v>
      </c>
      <c r="CP897" s="1">
        <v>0</v>
      </c>
    </row>
    <row r="898" spans="1:96">
      <c r="A898" s="1">
        <v>1.5291741770954701E+18</v>
      </c>
      <c r="B898" s="1" t="b">
        <v>0</v>
      </c>
      <c r="C898" s="1" t="s">
        <v>96</v>
      </c>
      <c r="D898" s="1" t="s">
        <v>97</v>
      </c>
      <c r="E898" s="1" t="s">
        <v>6792</v>
      </c>
      <c r="F898" s="1" t="s">
        <v>6793</v>
      </c>
      <c r="G898" s="1">
        <v>0.14199999999999999</v>
      </c>
      <c r="H898" s="1">
        <v>1.2649999999999999</v>
      </c>
      <c r="I898" s="1">
        <v>1</v>
      </c>
      <c r="J898" s="1">
        <v>1</v>
      </c>
      <c r="K898" s="1">
        <v>1</v>
      </c>
      <c r="L898" s="1">
        <v>1</v>
      </c>
      <c r="M898" s="1">
        <v>642</v>
      </c>
      <c r="N898" s="1">
        <v>73.900000000000006</v>
      </c>
      <c r="O898" s="1">
        <v>5.6</v>
      </c>
      <c r="T898" s="1">
        <v>0</v>
      </c>
      <c r="AD898" s="1">
        <v>1</v>
      </c>
      <c r="AJ898" s="1" t="s">
        <v>2024</v>
      </c>
      <c r="AK898" s="1" t="s">
        <v>717</v>
      </c>
      <c r="AL898" s="1" t="s">
        <v>286</v>
      </c>
      <c r="AM898" s="1" t="s">
        <v>6794</v>
      </c>
      <c r="AN898" s="1">
        <v>10403</v>
      </c>
      <c r="AO898" s="1" t="s">
        <v>6795</v>
      </c>
      <c r="AP898" s="1" t="s">
        <v>6796</v>
      </c>
      <c r="AQ898" s="1" t="s">
        <v>6797</v>
      </c>
      <c r="AS898" s="1" t="s">
        <v>6798</v>
      </c>
      <c r="AT898" s="1">
        <v>6</v>
      </c>
      <c r="AU898" s="1">
        <v>0</v>
      </c>
      <c r="AV898" s="1">
        <v>3.331</v>
      </c>
      <c r="AW898" s="1">
        <v>3.29</v>
      </c>
      <c r="AX898" s="1">
        <v>0.98699999999999999</v>
      </c>
      <c r="AY898" s="1">
        <v>1.74</v>
      </c>
      <c r="AZ898" s="1">
        <v>1.72</v>
      </c>
      <c r="BA898" s="1">
        <v>-0.02</v>
      </c>
      <c r="BB898" s="2">
        <v>1.07308621322133E-7</v>
      </c>
      <c r="BC898" s="2">
        <v>1.15487494234401E-7</v>
      </c>
      <c r="BD898" s="1">
        <v>0.90765640761920297</v>
      </c>
      <c r="BE898" s="2">
        <v>5.8873151909111201E-7</v>
      </c>
      <c r="BF898" s="2">
        <v>5.9604909214366397E-7</v>
      </c>
      <c r="BG898" s="1">
        <v>0.999998324738962</v>
      </c>
      <c r="BH898" s="1">
        <v>39.4</v>
      </c>
      <c r="BI898" s="1">
        <v>131.1</v>
      </c>
      <c r="BJ898" s="1">
        <v>129.5</v>
      </c>
      <c r="BK898" s="1">
        <v>4.79</v>
      </c>
      <c r="BL898" s="1">
        <v>6.59</v>
      </c>
      <c r="BM898" s="1">
        <v>4.6500000000000004</v>
      </c>
      <c r="BN898" s="1">
        <v>77055.6015625</v>
      </c>
      <c r="BO898" s="1">
        <v>74149.5625</v>
      </c>
      <c r="BP898" s="1">
        <v>570531.875</v>
      </c>
      <c r="BQ898" s="1">
        <v>510232.96875</v>
      </c>
      <c r="BR898" s="1">
        <v>430304.375</v>
      </c>
      <c r="BS898" s="1">
        <v>412076.71875</v>
      </c>
      <c r="BT898" s="1">
        <v>480696.65625</v>
      </c>
      <c r="BU898" s="1">
        <v>398672.375</v>
      </c>
      <c r="BV898" s="1">
        <v>478122.09375</v>
      </c>
      <c r="BW898" s="1">
        <v>490712.875</v>
      </c>
      <c r="BX898" s="1">
        <f t="shared" si="39"/>
        <v>0.96103159097877877</v>
      </c>
      <c r="BY898" s="1">
        <f t="shared" si="40"/>
        <v>-5.7344238915054212E-2</v>
      </c>
      <c r="BZ898" s="1">
        <f t="shared" si="41"/>
        <v>0.67449420531210191</v>
      </c>
      <c r="CA898" s="1" t="s">
        <v>101</v>
      </c>
      <c r="CB898" s="1" t="s">
        <v>101</v>
      </c>
      <c r="CC898" s="1" t="s">
        <v>101</v>
      </c>
      <c r="CD898" s="1" t="s">
        <v>101</v>
      </c>
      <c r="CE898" s="1" t="s">
        <v>102</v>
      </c>
      <c r="CF898" s="1" t="s">
        <v>101</v>
      </c>
      <c r="CG898" s="1" t="s">
        <v>101</v>
      </c>
      <c r="CH898" s="1" t="s">
        <v>101</v>
      </c>
      <c r="CI898" s="1" t="s">
        <v>101</v>
      </c>
      <c r="CJ898" s="1" t="s">
        <v>101</v>
      </c>
      <c r="CK898" s="1">
        <v>1</v>
      </c>
      <c r="CL898" s="1">
        <v>0</v>
      </c>
      <c r="CN898" s="1">
        <v>0</v>
      </c>
      <c r="CP898" s="1">
        <v>0</v>
      </c>
    </row>
    <row r="899" spans="1:96">
      <c r="A899" s="1">
        <v>-1.10205988678299E+18</v>
      </c>
      <c r="B899" s="1" t="b">
        <v>0</v>
      </c>
      <c r="C899" s="1" t="s">
        <v>96</v>
      </c>
      <c r="D899" s="1" t="s">
        <v>97</v>
      </c>
      <c r="E899" s="1" t="s">
        <v>6799</v>
      </c>
      <c r="F899" s="1" t="s">
        <v>6800</v>
      </c>
      <c r="G899" s="1">
        <v>6.5000000000000002E-2</v>
      </c>
      <c r="H899" s="1">
        <v>1.653</v>
      </c>
      <c r="I899" s="1">
        <v>5</v>
      </c>
      <c r="J899" s="1">
        <v>1</v>
      </c>
      <c r="K899" s="1">
        <v>1</v>
      </c>
      <c r="L899" s="1">
        <v>1</v>
      </c>
      <c r="M899" s="1">
        <v>371</v>
      </c>
      <c r="N899" s="1">
        <v>40.799999999999997</v>
      </c>
      <c r="O899" s="1">
        <v>5.21</v>
      </c>
      <c r="W899" s="1">
        <v>0</v>
      </c>
      <c r="AG899" s="1">
        <v>1</v>
      </c>
      <c r="AJ899" s="1" t="s">
        <v>4447</v>
      </c>
      <c r="AK899" s="1" t="s">
        <v>510</v>
      </c>
      <c r="AM899" s="1" t="s">
        <v>6801</v>
      </c>
      <c r="AN899" s="1">
        <v>57447</v>
      </c>
      <c r="AO899" s="1" t="s">
        <v>6802</v>
      </c>
      <c r="AP899" s="1" t="s">
        <v>6803</v>
      </c>
      <c r="AQ899" s="1" t="s">
        <v>6804</v>
      </c>
      <c r="AT899" s="1">
        <v>0</v>
      </c>
      <c r="AU899" s="1">
        <v>0</v>
      </c>
      <c r="AV899" s="1">
        <v>0.27300000000000002</v>
      </c>
      <c r="AW899" s="1">
        <v>0.19800000000000001</v>
      </c>
      <c r="AX899" s="1">
        <v>0.72699999999999998</v>
      </c>
      <c r="AY899" s="1">
        <v>-1.88</v>
      </c>
      <c r="AZ899" s="1">
        <v>-2.33</v>
      </c>
      <c r="BA899" s="1">
        <v>-0.46</v>
      </c>
      <c r="BB899" s="1">
        <v>2.5461595178118998E-3</v>
      </c>
      <c r="BC899" s="1">
        <v>6.4935188710557601E-4</v>
      </c>
      <c r="BD899" s="1">
        <v>0.26791525594474302</v>
      </c>
      <c r="BE899" s="1">
        <v>3.6328291871618101E-3</v>
      </c>
      <c r="BF899" s="1">
        <v>1.065056476684E-3</v>
      </c>
      <c r="BG899" s="1">
        <v>0.46260982870999601</v>
      </c>
      <c r="BH899" s="1">
        <v>204</v>
      </c>
      <c r="BI899" s="1">
        <v>55.6</v>
      </c>
      <c r="BJ899" s="1">
        <v>40.4</v>
      </c>
      <c r="BK899" s="1">
        <v>1.21</v>
      </c>
      <c r="BL899" s="1">
        <v>40</v>
      </c>
      <c r="BM899" s="1">
        <v>8.9499999999999993</v>
      </c>
      <c r="BN899" s="1">
        <v>1944675.625</v>
      </c>
      <c r="BO899" s="1">
        <v>1719100.75</v>
      </c>
      <c r="BP899" s="1">
        <v>758421.8125</v>
      </c>
      <c r="BQ899" s="1">
        <v>647149.25</v>
      </c>
      <c r="BR899" s="1">
        <v>1267674</v>
      </c>
      <c r="BS899" s="1">
        <v>1250152.625</v>
      </c>
      <c r="BT899" s="1">
        <v>739612.9375</v>
      </c>
      <c r="BU899" s="1">
        <v>608624.125</v>
      </c>
      <c r="BV899" s="1">
        <v>597250.8125</v>
      </c>
      <c r="BW899" s="1">
        <v>697255.6875</v>
      </c>
      <c r="BX899" s="1">
        <f t="shared" ref="BX899:BX962" si="42">AVERAGE(BT899:BW899)/AVERAGE(BP899:BS899)</f>
        <v>0.67358544124135522</v>
      </c>
      <c r="BY899" s="1">
        <f t="shared" ref="BY899:BY962" si="43">LOG(BX899,2)</f>
        <v>-0.57006713830592071</v>
      </c>
      <c r="BZ899" s="1">
        <f t="shared" ref="BZ899:BZ962" si="44">TTEST(BP899:BS899,BT899:BW899,2,2)</f>
        <v>0.10171972814088887</v>
      </c>
      <c r="CA899" s="1" t="s">
        <v>101</v>
      </c>
      <c r="CB899" s="1" t="s">
        <v>101</v>
      </c>
      <c r="CC899" s="1" t="s">
        <v>101</v>
      </c>
      <c r="CD899" s="1" t="s">
        <v>101</v>
      </c>
      <c r="CE899" s="1" t="s">
        <v>101</v>
      </c>
      <c r="CF899" s="1" t="s">
        <v>101</v>
      </c>
      <c r="CG899" s="1" t="s">
        <v>101</v>
      </c>
      <c r="CH899" s="1" t="s">
        <v>102</v>
      </c>
      <c r="CI899" s="1" t="s">
        <v>101</v>
      </c>
      <c r="CJ899" s="1" t="s">
        <v>101</v>
      </c>
      <c r="CK899" s="1">
        <v>1</v>
      </c>
      <c r="CL899" s="1">
        <v>0</v>
      </c>
      <c r="CN899" s="1">
        <v>0</v>
      </c>
      <c r="CP899" s="1">
        <v>0</v>
      </c>
    </row>
    <row r="900" spans="1:96">
      <c r="A900" s="1">
        <v>-5.0214136067361096E+18</v>
      </c>
      <c r="B900" s="1" t="b">
        <v>0</v>
      </c>
      <c r="C900" s="1" t="s">
        <v>96</v>
      </c>
      <c r="D900" s="1" t="s">
        <v>97</v>
      </c>
      <c r="E900" s="1" t="s">
        <v>6805</v>
      </c>
      <c r="F900" s="1" t="s">
        <v>6806</v>
      </c>
      <c r="G900" s="1">
        <v>0.104</v>
      </c>
      <c r="H900" s="1">
        <v>1.415</v>
      </c>
      <c r="I900" s="1">
        <v>16</v>
      </c>
      <c r="J900" s="1">
        <v>1</v>
      </c>
      <c r="K900" s="1">
        <v>1</v>
      </c>
      <c r="L900" s="1">
        <v>1</v>
      </c>
      <c r="M900" s="1">
        <v>70</v>
      </c>
      <c r="N900" s="1">
        <v>8.1</v>
      </c>
      <c r="O900" s="1">
        <v>8.84</v>
      </c>
      <c r="X900" s="1">
        <v>0</v>
      </c>
      <c r="AH900" s="1">
        <v>1</v>
      </c>
      <c r="AJ900" s="1" t="s">
        <v>482</v>
      </c>
      <c r="AK900" s="1" t="s">
        <v>215</v>
      </c>
      <c r="AL900" s="1" t="s">
        <v>1072</v>
      </c>
      <c r="AM900" s="1" t="s">
        <v>6807</v>
      </c>
      <c r="AN900" s="1">
        <v>4694</v>
      </c>
      <c r="AO900" s="1" t="s">
        <v>6808</v>
      </c>
      <c r="AP900" s="1" t="s">
        <v>6809</v>
      </c>
      <c r="AQ900" s="1" t="s">
        <v>6810</v>
      </c>
      <c r="AR900" s="1" t="s">
        <v>6811</v>
      </c>
      <c r="AS900" s="1" t="s">
        <v>312</v>
      </c>
      <c r="AT900" s="1">
        <v>4</v>
      </c>
      <c r="AU900" s="1">
        <v>0</v>
      </c>
      <c r="AV900" s="1">
        <v>2.323</v>
      </c>
      <c r="AW900" s="1">
        <v>2.1680000000000001</v>
      </c>
      <c r="AX900" s="1">
        <v>0.93300000000000005</v>
      </c>
      <c r="AY900" s="1">
        <v>1.22</v>
      </c>
      <c r="AZ900" s="1">
        <v>1.1200000000000001</v>
      </c>
      <c r="BA900" s="1">
        <v>-0.1</v>
      </c>
      <c r="BB900" s="2">
        <v>6.48160880789561E-5</v>
      </c>
      <c r="BC900" s="1">
        <v>1.35282953305671E-4</v>
      </c>
      <c r="BD900" s="1">
        <v>0.45008170821299398</v>
      </c>
      <c r="BE900" s="1">
        <v>1.2661044710994199E-4</v>
      </c>
      <c r="BF900" s="1">
        <v>2.5332595004315303E-4</v>
      </c>
      <c r="BG900" s="1">
        <v>0.65998860823486705</v>
      </c>
      <c r="BH900" s="1">
        <v>54.6</v>
      </c>
      <c r="BI900" s="1">
        <v>126.9</v>
      </c>
      <c r="BJ900" s="1">
        <v>118.4</v>
      </c>
      <c r="BK900" s="1">
        <v>21.23</v>
      </c>
      <c r="BL900" s="1">
        <v>5.58</v>
      </c>
      <c r="BM900" s="1">
        <v>7.49</v>
      </c>
      <c r="BN900" s="1">
        <v>21383.509765625</v>
      </c>
      <c r="BO900" s="1">
        <v>14209.845703125</v>
      </c>
      <c r="BP900" s="1">
        <v>89045.546875</v>
      </c>
      <c r="BQ900" s="1">
        <v>83873.4453125</v>
      </c>
      <c r="BR900" s="1">
        <v>69460.953125</v>
      </c>
      <c r="BS900" s="1">
        <v>70238.2578125</v>
      </c>
      <c r="BT900" s="1">
        <v>70114.3359375</v>
      </c>
      <c r="BU900" s="1">
        <v>68976.6484375</v>
      </c>
      <c r="BV900" s="1">
        <v>65666.59375</v>
      </c>
      <c r="BW900" s="1">
        <v>74074.5390625</v>
      </c>
      <c r="BX900" s="1">
        <f t="shared" si="42"/>
        <v>0.89192540421585531</v>
      </c>
      <c r="BY900" s="1">
        <f t="shared" si="43"/>
        <v>-0.1650050388539612</v>
      </c>
      <c r="BZ900" s="1">
        <f t="shared" si="44"/>
        <v>0.15606475353681051</v>
      </c>
      <c r="CA900" s="1" t="s">
        <v>101</v>
      </c>
      <c r="CB900" s="1" t="s">
        <v>101</v>
      </c>
      <c r="CC900" s="1" t="s">
        <v>101</v>
      </c>
      <c r="CD900" s="1" t="s">
        <v>101</v>
      </c>
      <c r="CE900" s="1" t="s">
        <v>101</v>
      </c>
      <c r="CF900" s="1" t="s">
        <v>101</v>
      </c>
      <c r="CG900" s="1" t="s">
        <v>101</v>
      </c>
      <c r="CH900" s="1" t="s">
        <v>101</v>
      </c>
      <c r="CI900" s="1" t="s">
        <v>102</v>
      </c>
      <c r="CJ900" s="1" t="s">
        <v>101</v>
      </c>
      <c r="CK900" s="1">
        <v>1</v>
      </c>
      <c r="CL900" s="1">
        <v>0</v>
      </c>
      <c r="CN900" s="1">
        <v>0</v>
      </c>
      <c r="CP900" s="1">
        <v>0</v>
      </c>
    </row>
    <row r="901" spans="1:96">
      <c r="A901" s="1">
        <v>-1.8928136183262001E+18</v>
      </c>
      <c r="B901" s="1" t="b">
        <v>0</v>
      </c>
      <c r="C901" s="1" t="s">
        <v>102</v>
      </c>
      <c r="D901" s="1" t="s">
        <v>97</v>
      </c>
      <c r="E901" s="1" t="s">
        <v>6812</v>
      </c>
      <c r="F901" s="1" t="s">
        <v>6813</v>
      </c>
      <c r="G901" s="1">
        <v>0</v>
      </c>
      <c r="H901" s="1">
        <v>6.3710000000000004</v>
      </c>
      <c r="I901" s="1">
        <v>6</v>
      </c>
      <c r="J901" s="1">
        <v>2</v>
      </c>
      <c r="K901" s="1">
        <v>8</v>
      </c>
      <c r="L901" s="1">
        <v>2</v>
      </c>
      <c r="M901" s="1">
        <v>355</v>
      </c>
      <c r="N901" s="1">
        <v>40.700000000000003</v>
      </c>
      <c r="O901" s="1">
        <v>8.48</v>
      </c>
      <c r="R901" s="1">
        <v>0</v>
      </c>
      <c r="T901" s="1">
        <v>1.68</v>
      </c>
      <c r="U901" s="1">
        <v>0</v>
      </c>
      <c r="V901" s="1">
        <v>0</v>
      </c>
      <c r="W901" s="1">
        <v>0</v>
      </c>
      <c r="X901" s="1">
        <v>0</v>
      </c>
      <c r="Y901" s="1">
        <v>0</v>
      </c>
      <c r="AB901" s="1">
        <v>1</v>
      </c>
      <c r="AD901" s="1">
        <v>2</v>
      </c>
      <c r="AE901" s="1">
        <v>1</v>
      </c>
      <c r="AF901" s="1">
        <v>1</v>
      </c>
      <c r="AG901" s="1">
        <v>1</v>
      </c>
      <c r="AH901" s="1">
        <v>1</v>
      </c>
      <c r="AI901" s="1">
        <v>1</v>
      </c>
      <c r="AJ901" s="1" t="s">
        <v>482</v>
      </c>
      <c r="AK901" s="1" t="s">
        <v>2795</v>
      </c>
      <c r="AL901" s="1" t="s">
        <v>1072</v>
      </c>
      <c r="AM901" s="1" t="s">
        <v>6814</v>
      </c>
      <c r="AN901" s="1">
        <v>4705</v>
      </c>
      <c r="AO901" s="1" t="s">
        <v>6815</v>
      </c>
      <c r="AP901" s="1" t="s">
        <v>6816</v>
      </c>
      <c r="AQ901" s="1" t="s">
        <v>6817</v>
      </c>
      <c r="AR901" s="1" t="s">
        <v>6818</v>
      </c>
      <c r="AS901" s="1" t="s">
        <v>312</v>
      </c>
      <c r="AT901" s="1">
        <v>6</v>
      </c>
      <c r="AU901" s="1">
        <v>0</v>
      </c>
      <c r="AV901" s="1">
        <v>3.6989999999999998</v>
      </c>
      <c r="AW901" s="1">
        <v>4.33</v>
      </c>
      <c r="AX901" s="1">
        <v>1.17</v>
      </c>
      <c r="AY901" s="1">
        <v>1.89</v>
      </c>
      <c r="AZ901" s="1">
        <v>2.11</v>
      </c>
      <c r="BA901" s="1">
        <v>0.23</v>
      </c>
      <c r="BB901" s="1">
        <v>1.72066981862562E-4</v>
      </c>
      <c r="BC901" s="2">
        <v>6.03566423570401E-5</v>
      </c>
      <c r="BD901" s="1">
        <v>0.23787684625632</v>
      </c>
      <c r="BE901" s="1">
        <v>3.0334950378855602E-4</v>
      </c>
      <c r="BF901" s="1">
        <v>1.23591649766046E-4</v>
      </c>
      <c r="BG901" s="1">
        <v>0.42362928397041799</v>
      </c>
      <c r="BH901" s="1">
        <v>33.200000000000003</v>
      </c>
      <c r="BI901" s="1">
        <v>122.9</v>
      </c>
      <c r="BJ901" s="1">
        <v>143.9</v>
      </c>
      <c r="BK901" s="1">
        <v>0.22</v>
      </c>
      <c r="BL901" s="1">
        <v>22.57</v>
      </c>
      <c r="BM901" s="1">
        <v>5.87</v>
      </c>
      <c r="BN901" s="1">
        <v>18768.533203125</v>
      </c>
      <c r="BO901" s="1">
        <v>16930.982421875</v>
      </c>
      <c r="BP901" s="1">
        <v>91849.796875</v>
      </c>
      <c r="BQ901" s="1">
        <v>141959.03125</v>
      </c>
      <c r="BR901" s="1">
        <v>121004.0859375</v>
      </c>
      <c r="BS901" s="1">
        <v>112554.93359375</v>
      </c>
      <c r="BT901" s="1">
        <v>151324.61328125</v>
      </c>
      <c r="BU901" s="1">
        <v>135493.2578125</v>
      </c>
      <c r="BV901" s="1">
        <v>133398.8828125</v>
      </c>
      <c r="BW901" s="1">
        <v>143189.390625</v>
      </c>
      <c r="BX901" s="1">
        <f t="shared" si="42"/>
        <v>1.2054875990220799</v>
      </c>
      <c r="BY901" s="1">
        <f t="shared" si="43"/>
        <v>0.2696168098609123</v>
      </c>
      <c r="BZ901" s="1">
        <f t="shared" si="44"/>
        <v>7.4666420609782E-2</v>
      </c>
      <c r="CA901" s="1" t="s">
        <v>101</v>
      </c>
      <c r="CB901" s="1" t="s">
        <v>101</v>
      </c>
      <c r="CC901" s="1" t="s">
        <v>102</v>
      </c>
      <c r="CD901" s="1" t="s">
        <v>101</v>
      </c>
      <c r="CE901" s="1" t="s">
        <v>102</v>
      </c>
      <c r="CF901" s="1" t="s">
        <v>102</v>
      </c>
      <c r="CG901" s="1" t="s">
        <v>102</v>
      </c>
      <c r="CH901" s="1" t="s">
        <v>102</v>
      </c>
      <c r="CI901" s="1" t="s">
        <v>102</v>
      </c>
      <c r="CJ901" s="1" t="s">
        <v>102</v>
      </c>
      <c r="CK901" s="1">
        <v>1</v>
      </c>
      <c r="CL901" s="1">
        <v>0</v>
      </c>
      <c r="CN901" s="1">
        <v>0</v>
      </c>
      <c r="CP901" s="1">
        <v>0</v>
      </c>
    </row>
    <row r="902" spans="1:96">
      <c r="A902" s="1">
        <v>-6.9896861453185198E+18</v>
      </c>
      <c r="B902" s="1" t="b">
        <v>0</v>
      </c>
      <c r="C902" s="1" t="s">
        <v>102</v>
      </c>
      <c r="D902" s="1" t="s">
        <v>97</v>
      </c>
      <c r="E902" s="1" t="s">
        <v>6819</v>
      </c>
      <c r="F902" s="1" t="s">
        <v>6820</v>
      </c>
      <c r="G902" s="1">
        <v>0</v>
      </c>
      <c r="H902" s="1">
        <v>21.638999999999999</v>
      </c>
      <c r="I902" s="1">
        <v>59</v>
      </c>
      <c r="J902" s="1">
        <v>4</v>
      </c>
      <c r="K902" s="1">
        <v>108</v>
      </c>
      <c r="L902" s="1">
        <v>4</v>
      </c>
      <c r="M902" s="1">
        <v>81</v>
      </c>
      <c r="N902" s="1">
        <v>9.4</v>
      </c>
      <c r="O902" s="1">
        <v>9.3800000000000008</v>
      </c>
      <c r="R902" s="1">
        <v>14.32</v>
      </c>
      <c r="S902" s="1">
        <v>13.06</v>
      </c>
      <c r="T902" s="1">
        <v>13.77</v>
      </c>
      <c r="U902" s="1">
        <v>12.1</v>
      </c>
      <c r="V902" s="1">
        <v>13.84</v>
      </c>
      <c r="W902" s="1">
        <v>10.130000000000001</v>
      </c>
      <c r="X902" s="1">
        <v>12.38</v>
      </c>
      <c r="Y902" s="1">
        <v>10.199999999999999</v>
      </c>
      <c r="AB902" s="1">
        <v>4</v>
      </c>
      <c r="AC902" s="1">
        <v>4</v>
      </c>
      <c r="AD902" s="1">
        <v>3</v>
      </c>
      <c r="AE902" s="1">
        <v>3</v>
      </c>
      <c r="AF902" s="1">
        <v>4</v>
      </c>
      <c r="AG902" s="1">
        <v>4</v>
      </c>
      <c r="AH902" s="1">
        <v>4</v>
      </c>
      <c r="AI902" s="1">
        <v>3</v>
      </c>
      <c r="AJ902" s="1" t="s">
        <v>1049</v>
      </c>
      <c r="AK902" s="1" t="s">
        <v>215</v>
      </c>
      <c r="AL902" s="1" t="s">
        <v>206</v>
      </c>
      <c r="AM902" s="1" t="s">
        <v>6821</v>
      </c>
      <c r="AN902" s="1">
        <v>4697</v>
      </c>
      <c r="AO902" s="1" t="s">
        <v>6822</v>
      </c>
      <c r="AP902" s="1" t="s">
        <v>6823</v>
      </c>
      <c r="AQ902" s="1" t="s">
        <v>6824</v>
      </c>
      <c r="AR902" s="1" t="s">
        <v>6825</v>
      </c>
      <c r="AS902" s="1" t="s">
        <v>2551</v>
      </c>
      <c r="AT902" s="1">
        <v>7</v>
      </c>
      <c r="AU902" s="1">
        <v>0</v>
      </c>
      <c r="AV902" s="1">
        <v>21.773</v>
      </c>
      <c r="AW902" s="1">
        <v>24</v>
      </c>
      <c r="AX902" s="1">
        <v>1.1020000000000001</v>
      </c>
      <c r="AY902" s="1">
        <v>4.4400000000000004</v>
      </c>
      <c r="AZ902" s="1">
        <v>4.58</v>
      </c>
      <c r="BA902" s="1">
        <v>0.14000000000000001</v>
      </c>
      <c r="BB902" s="2">
        <v>6.0714771432657204E-8</v>
      </c>
      <c r="BC902" s="2">
        <v>5.2767666014474899E-8</v>
      </c>
      <c r="BD902" s="1">
        <v>0.69497753618801605</v>
      </c>
      <c r="BE902" s="2">
        <v>3.77927991875013E-7</v>
      </c>
      <c r="BF902" s="2">
        <v>3.3286270127312703E-7</v>
      </c>
      <c r="BG902" s="1">
        <v>0.86866119168414702</v>
      </c>
      <c r="BH902" s="1">
        <v>6.4</v>
      </c>
      <c r="BI902" s="1">
        <v>139.69999999999999</v>
      </c>
      <c r="BJ902" s="1">
        <v>153.9</v>
      </c>
      <c r="BK902" s="1">
        <v>30.33</v>
      </c>
      <c r="BL902" s="1">
        <v>7.98</v>
      </c>
      <c r="BM902" s="1">
        <v>3.39</v>
      </c>
      <c r="BN902" s="1">
        <v>74801.42578125</v>
      </c>
      <c r="BO902" s="1">
        <v>104000.57324218799</v>
      </c>
      <c r="BP902" s="1">
        <v>4659076.60546875</v>
      </c>
      <c r="BQ902" s="1">
        <v>3810789.75927734</v>
      </c>
      <c r="BR902" s="1">
        <v>3240226.3652343801</v>
      </c>
      <c r="BS902" s="1">
        <v>3222535.1875</v>
      </c>
      <c r="BT902" s="1">
        <v>4004054.85546875</v>
      </c>
      <c r="BU902" s="1">
        <v>3705241.8669433598</v>
      </c>
      <c r="BV902" s="1">
        <v>4160379.3076171898</v>
      </c>
      <c r="BW902" s="1">
        <v>3796342.1044921898</v>
      </c>
      <c r="BX902" s="1">
        <f t="shared" si="42"/>
        <v>1.0491132720304706</v>
      </c>
      <c r="BY902" s="1">
        <f t="shared" si="43"/>
        <v>6.9170453105174862E-2</v>
      </c>
      <c r="BZ902" s="1">
        <f t="shared" si="44"/>
        <v>0.62184744401563741</v>
      </c>
      <c r="CA902" s="1" t="s">
        <v>101</v>
      </c>
      <c r="CB902" s="1" t="s">
        <v>101</v>
      </c>
      <c r="CC902" s="1" t="s">
        <v>102</v>
      </c>
      <c r="CD902" s="1" t="s">
        <v>102</v>
      </c>
      <c r="CE902" s="1" t="s">
        <v>102</v>
      </c>
      <c r="CF902" s="1" t="s">
        <v>102</v>
      </c>
      <c r="CG902" s="1" t="s">
        <v>102</v>
      </c>
      <c r="CH902" s="1" t="s">
        <v>102</v>
      </c>
      <c r="CI902" s="1" t="s">
        <v>102</v>
      </c>
      <c r="CJ902" s="1" t="s">
        <v>102</v>
      </c>
      <c r="CK902" s="1">
        <v>1</v>
      </c>
      <c r="CL902" s="1">
        <v>0</v>
      </c>
      <c r="CN902" s="1">
        <v>1</v>
      </c>
      <c r="CO902" s="1" t="s">
        <v>6826</v>
      </c>
      <c r="CP902" s="1">
        <v>1</v>
      </c>
      <c r="CQ902" s="1" t="s">
        <v>584</v>
      </c>
      <c r="CR902" s="1" t="s">
        <v>6827</v>
      </c>
    </row>
    <row r="903" spans="1:96">
      <c r="A903" s="1">
        <v>-8.7704200707515802E+18</v>
      </c>
      <c r="B903" s="1" t="b">
        <v>0</v>
      </c>
      <c r="C903" s="1" t="s">
        <v>102</v>
      </c>
      <c r="D903" s="1" t="s">
        <v>97</v>
      </c>
      <c r="E903" s="1" t="s">
        <v>6828</v>
      </c>
      <c r="F903" s="1" t="s">
        <v>6829</v>
      </c>
      <c r="G903" s="1">
        <v>0</v>
      </c>
      <c r="H903" s="1">
        <v>7.72</v>
      </c>
      <c r="I903" s="1">
        <v>40</v>
      </c>
      <c r="J903" s="1">
        <v>3</v>
      </c>
      <c r="K903" s="1">
        <v>17</v>
      </c>
      <c r="L903" s="1">
        <v>3</v>
      </c>
      <c r="M903" s="1">
        <v>116</v>
      </c>
      <c r="N903" s="1">
        <v>13.5</v>
      </c>
      <c r="O903" s="1">
        <v>5.99</v>
      </c>
      <c r="R903" s="1">
        <v>1.78</v>
      </c>
      <c r="S903" s="1">
        <v>0</v>
      </c>
      <c r="T903" s="1">
        <v>0</v>
      </c>
      <c r="U903" s="1">
        <v>0</v>
      </c>
      <c r="V903" s="1">
        <v>0</v>
      </c>
      <c r="W903" s="1">
        <v>1.66</v>
      </c>
      <c r="X903" s="1">
        <v>1.83</v>
      </c>
      <c r="Y903" s="1">
        <v>1.68</v>
      </c>
      <c r="AB903" s="1">
        <v>3</v>
      </c>
      <c r="AC903" s="1">
        <v>1</v>
      </c>
      <c r="AD903" s="1">
        <v>1</v>
      </c>
      <c r="AE903" s="1">
        <v>2</v>
      </c>
      <c r="AF903" s="1">
        <v>1</v>
      </c>
      <c r="AG903" s="1">
        <v>1</v>
      </c>
      <c r="AH903" s="1">
        <v>1</v>
      </c>
      <c r="AI903" s="1">
        <v>2</v>
      </c>
      <c r="AJ903" s="1" t="s">
        <v>482</v>
      </c>
      <c r="AK903" s="1" t="s">
        <v>215</v>
      </c>
      <c r="AL903" s="1" t="s">
        <v>1072</v>
      </c>
      <c r="AM903" s="1" t="s">
        <v>6830</v>
      </c>
      <c r="AN903" s="1">
        <v>4698</v>
      </c>
      <c r="AO903" s="1" t="s">
        <v>6831</v>
      </c>
      <c r="AP903" s="1" t="s">
        <v>6832</v>
      </c>
      <c r="AQ903" s="1" t="s">
        <v>6833</v>
      </c>
      <c r="AR903" s="1" t="s">
        <v>6834</v>
      </c>
      <c r="AS903" s="1" t="s">
        <v>6835</v>
      </c>
      <c r="AT903" s="1">
        <v>7</v>
      </c>
      <c r="AU903" s="1">
        <v>0</v>
      </c>
      <c r="AV903" s="1">
        <v>2.7770000000000001</v>
      </c>
      <c r="AW903" s="1">
        <v>2.7290000000000001</v>
      </c>
      <c r="AX903" s="1">
        <v>0.98299999999999998</v>
      </c>
      <c r="AY903" s="1">
        <v>1.47</v>
      </c>
      <c r="AZ903" s="1">
        <v>1.45</v>
      </c>
      <c r="BA903" s="1">
        <v>-0.03</v>
      </c>
      <c r="BB903" s="2">
        <v>2.1321594787515599E-6</v>
      </c>
      <c r="BC903" s="2">
        <v>2.0856291498283501E-6</v>
      </c>
      <c r="BD903" s="1">
        <v>0.99805734233589105</v>
      </c>
      <c r="BE903" s="2">
        <v>6.9977140072864501E-6</v>
      </c>
      <c r="BF903" s="2">
        <v>6.3535385564283098E-6</v>
      </c>
      <c r="BG903" s="1">
        <v>0.999998324738962</v>
      </c>
      <c r="BH903" s="1">
        <v>46.1</v>
      </c>
      <c r="BI903" s="1">
        <v>128.1</v>
      </c>
      <c r="BJ903" s="1">
        <v>125.8</v>
      </c>
      <c r="BK903" s="1">
        <v>15.69</v>
      </c>
      <c r="BL903" s="1">
        <v>4.32</v>
      </c>
      <c r="BM903" s="1">
        <v>5.0199999999999996</v>
      </c>
      <c r="BN903" s="1">
        <v>67355.879394531294</v>
      </c>
      <c r="BO903" s="1">
        <v>48475.882568359397</v>
      </c>
      <c r="BP903" s="1">
        <v>348569.29296875</v>
      </c>
      <c r="BQ903" s="1">
        <v>317600.9296875</v>
      </c>
      <c r="BR903" s="1">
        <v>279687.771484375</v>
      </c>
      <c r="BS903" s="1">
        <v>265512.19921875</v>
      </c>
      <c r="BT903" s="1">
        <v>298984.748046875</v>
      </c>
      <c r="BU903" s="1">
        <v>269270.439453125</v>
      </c>
      <c r="BV903" s="1">
        <v>298102.15625</v>
      </c>
      <c r="BW903" s="1">
        <v>322967.744140625</v>
      </c>
      <c r="BX903" s="1">
        <f t="shared" si="42"/>
        <v>0.98180151237862767</v>
      </c>
      <c r="BY903" s="1">
        <f t="shared" si="43"/>
        <v>-2.6496705837235294E-2</v>
      </c>
      <c r="BZ903" s="1">
        <f t="shared" si="44"/>
        <v>0.80858304150568372</v>
      </c>
      <c r="CA903" s="1" t="s">
        <v>101</v>
      </c>
      <c r="CB903" s="1" t="s">
        <v>101</v>
      </c>
      <c r="CC903" s="1" t="s">
        <v>102</v>
      </c>
      <c r="CD903" s="1" t="s">
        <v>102</v>
      </c>
      <c r="CE903" s="1" t="s">
        <v>102</v>
      </c>
      <c r="CF903" s="1" t="s">
        <v>102</v>
      </c>
      <c r="CG903" s="1" t="s">
        <v>102</v>
      </c>
      <c r="CH903" s="1" t="s">
        <v>102</v>
      </c>
      <c r="CI903" s="1" t="s">
        <v>102</v>
      </c>
      <c r="CJ903" s="1" t="s">
        <v>102</v>
      </c>
      <c r="CK903" s="1">
        <v>1</v>
      </c>
      <c r="CL903" s="1">
        <v>0</v>
      </c>
      <c r="CN903" s="1">
        <v>0</v>
      </c>
      <c r="CP903" s="1">
        <v>0</v>
      </c>
    </row>
    <row r="904" spans="1:96">
      <c r="A904" s="1">
        <v>5.2918469793088E+18</v>
      </c>
      <c r="B904" s="1" t="b">
        <v>0</v>
      </c>
      <c r="C904" s="1" t="s">
        <v>104</v>
      </c>
      <c r="D904" s="1" t="s">
        <v>97</v>
      </c>
      <c r="E904" s="1" t="s">
        <v>6836</v>
      </c>
      <c r="F904" s="1" t="s">
        <v>6837</v>
      </c>
      <c r="G904" s="1">
        <v>1.2999999999999999E-2</v>
      </c>
      <c r="H904" s="1">
        <v>2.3769999999999998</v>
      </c>
      <c r="I904" s="1">
        <v>16</v>
      </c>
      <c r="J904" s="1">
        <v>1</v>
      </c>
      <c r="K904" s="1">
        <v>1</v>
      </c>
      <c r="L904" s="1">
        <v>1</v>
      </c>
      <c r="M904" s="1">
        <v>113</v>
      </c>
      <c r="N904" s="1">
        <v>12.5</v>
      </c>
      <c r="O904" s="1">
        <v>10.18</v>
      </c>
      <c r="T904" s="1">
        <v>0</v>
      </c>
      <c r="AD904" s="1">
        <v>1</v>
      </c>
      <c r="AJ904" s="1" t="s">
        <v>815</v>
      </c>
      <c r="AK904" s="1" t="s">
        <v>6395</v>
      </c>
      <c r="AL904" s="1" t="s">
        <v>206</v>
      </c>
      <c r="AM904" s="1" t="s">
        <v>6838</v>
      </c>
      <c r="AN904" s="1">
        <v>4701</v>
      </c>
      <c r="AO904" s="1" t="s">
        <v>6839</v>
      </c>
      <c r="AP904" s="1" t="s">
        <v>6840</v>
      </c>
      <c r="AQ904" s="1" t="s">
        <v>6841</v>
      </c>
      <c r="AR904" s="1" t="s">
        <v>6842</v>
      </c>
      <c r="AS904" s="1" t="s">
        <v>312</v>
      </c>
      <c r="AT904" s="1">
        <v>5</v>
      </c>
      <c r="AU904" s="1">
        <v>0</v>
      </c>
      <c r="AV904" s="1">
        <v>100</v>
      </c>
      <c r="AW904" s="1">
        <v>100</v>
      </c>
      <c r="AX904" s="1">
        <v>1.1870000000000001</v>
      </c>
      <c r="AY904" s="1">
        <v>6.64</v>
      </c>
      <c r="AZ904" s="1">
        <v>6.64</v>
      </c>
      <c r="BA904" s="1">
        <v>0.25</v>
      </c>
      <c r="BD904" s="1">
        <v>0.54360358808744502</v>
      </c>
      <c r="BG904" s="1">
        <v>0.74195665305370395</v>
      </c>
      <c r="BI904" s="1">
        <v>137.19999999999999</v>
      </c>
      <c r="BJ904" s="1">
        <v>162.80000000000001</v>
      </c>
      <c r="BL904" s="1">
        <v>18.100000000000001</v>
      </c>
      <c r="BM904" s="1">
        <v>20.09</v>
      </c>
      <c r="BP904" s="1">
        <v>105592.453125</v>
      </c>
      <c r="BQ904" s="1">
        <v>67145.765625</v>
      </c>
      <c r="BR904" s="1">
        <v>81478.4375</v>
      </c>
      <c r="BS904" s="1">
        <v>59241.56640625</v>
      </c>
      <c r="BT904" s="1">
        <v>101595.3359375</v>
      </c>
      <c r="BU904" s="1">
        <v>79805.2578125</v>
      </c>
      <c r="BV904" s="1">
        <v>61603.96875</v>
      </c>
      <c r="BW904" s="1">
        <v>92362.2265625</v>
      </c>
      <c r="BX904" s="1">
        <f t="shared" si="42"/>
        <v>1.0698930984186552</v>
      </c>
      <c r="BY904" s="1">
        <f t="shared" si="43"/>
        <v>9.7466652620806657E-2</v>
      </c>
      <c r="BZ904" s="1">
        <f t="shared" si="44"/>
        <v>0.6960223911817186</v>
      </c>
      <c r="CA904" s="1" t="s">
        <v>100</v>
      </c>
      <c r="CB904" s="1" t="s">
        <v>100</v>
      </c>
      <c r="CC904" s="1" t="s">
        <v>101</v>
      </c>
      <c r="CD904" s="1" t="s">
        <v>101</v>
      </c>
      <c r="CE904" s="1" t="s">
        <v>102</v>
      </c>
      <c r="CF904" s="1" t="s">
        <v>101</v>
      </c>
      <c r="CG904" s="1" t="s">
        <v>101</v>
      </c>
      <c r="CH904" s="1" t="s">
        <v>101</v>
      </c>
      <c r="CI904" s="1" t="s">
        <v>101</v>
      </c>
      <c r="CJ904" s="1" t="s">
        <v>101</v>
      </c>
      <c r="CK904" s="1">
        <v>1</v>
      </c>
      <c r="CL904" s="1">
        <v>0</v>
      </c>
      <c r="CN904" s="1">
        <v>0</v>
      </c>
      <c r="CP904" s="1">
        <v>0</v>
      </c>
    </row>
    <row r="905" spans="1:96">
      <c r="A905" s="1">
        <v>-9.0866526910687898E+18</v>
      </c>
      <c r="B905" s="1" t="b">
        <v>0</v>
      </c>
      <c r="C905" s="1" t="s">
        <v>104</v>
      </c>
      <c r="D905" s="1" t="s">
        <v>97</v>
      </c>
      <c r="E905" s="1" t="s">
        <v>6843</v>
      </c>
      <c r="F905" s="1" t="s">
        <v>6844</v>
      </c>
      <c r="G905" s="1">
        <v>0.03</v>
      </c>
      <c r="H905" s="1">
        <v>1.911</v>
      </c>
      <c r="I905" s="1">
        <v>9</v>
      </c>
      <c r="J905" s="1">
        <v>1</v>
      </c>
      <c r="K905" s="1">
        <v>1</v>
      </c>
      <c r="L905" s="1">
        <v>1</v>
      </c>
      <c r="M905" s="1">
        <v>172</v>
      </c>
      <c r="N905" s="1">
        <v>20.100000000000001</v>
      </c>
      <c r="O905" s="1">
        <v>7.65</v>
      </c>
      <c r="X905" s="1">
        <v>0</v>
      </c>
      <c r="AH905" s="1">
        <v>1</v>
      </c>
      <c r="AJ905" s="1" t="s">
        <v>482</v>
      </c>
      <c r="AK905" s="1" t="s">
        <v>215</v>
      </c>
      <c r="AL905" s="1" t="s">
        <v>206</v>
      </c>
      <c r="AM905" s="1" t="s">
        <v>2049</v>
      </c>
      <c r="AN905" s="1">
        <v>4702</v>
      </c>
      <c r="AO905" s="1" t="s">
        <v>6845</v>
      </c>
      <c r="AP905" s="1" t="s">
        <v>6846</v>
      </c>
      <c r="AQ905" s="1" t="s">
        <v>6847</v>
      </c>
      <c r="AR905" s="1" t="s">
        <v>6842</v>
      </c>
      <c r="AS905" s="1" t="s">
        <v>312</v>
      </c>
      <c r="AT905" s="1">
        <v>5</v>
      </c>
      <c r="AU905" s="1">
        <v>0</v>
      </c>
      <c r="AV905" s="1">
        <v>1.3939999999999999</v>
      </c>
      <c r="AW905" s="1">
        <v>1.7450000000000001</v>
      </c>
      <c r="AX905" s="1">
        <v>1.252</v>
      </c>
      <c r="AY905" s="1">
        <v>0.48</v>
      </c>
      <c r="AZ905" s="1">
        <v>0.8</v>
      </c>
      <c r="BA905" s="1">
        <v>0.32</v>
      </c>
      <c r="BB905" s="1">
        <v>7.7903261795891604E-2</v>
      </c>
      <c r="BC905" s="1">
        <v>9.6792035316606295E-3</v>
      </c>
      <c r="BD905" s="1">
        <v>0.19546568521507701</v>
      </c>
      <c r="BE905" s="1">
        <v>9.5489419870732006E-2</v>
      </c>
      <c r="BF905" s="1">
        <v>1.3226832834840401E-2</v>
      </c>
      <c r="BG905" s="1">
        <v>0.36538697873973602</v>
      </c>
      <c r="BH905" s="1">
        <v>72.5</v>
      </c>
      <c r="BI905" s="1">
        <v>101</v>
      </c>
      <c r="BJ905" s="1">
        <v>126.5</v>
      </c>
      <c r="BK905" s="1">
        <v>17.47</v>
      </c>
      <c r="BL905" s="1">
        <v>13.24</v>
      </c>
      <c r="BM905" s="1">
        <v>13.25</v>
      </c>
      <c r="BN905" s="1">
        <v>23911.392578125</v>
      </c>
      <c r="BO905" s="1">
        <v>27564.494140625</v>
      </c>
      <c r="BP905" s="1">
        <v>90000</v>
      </c>
      <c r="BQ905" s="1">
        <v>66617.5859375</v>
      </c>
      <c r="BR905" s="1">
        <v>53358.4453125</v>
      </c>
      <c r="BS905" s="1">
        <v>64037.00390625</v>
      </c>
      <c r="BT905" s="1">
        <v>89304.578125</v>
      </c>
      <c r="BU905" s="1">
        <v>60962.71484375</v>
      </c>
      <c r="BV905" s="1">
        <v>94117.53125</v>
      </c>
      <c r="BW905" s="1">
        <v>81787.4140625</v>
      </c>
      <c r="BX905" s="1">
        <f t="shared" si="42"/>
        <v>1.1903529994303277</v>
      </c>
      <c r="BY905" s="1">
        <f t="shared" si="43"/>
        <v>0.25138946849789467</v>
      </c>
      <c r="BZ905" s="1">
        <f t="shared" si="44"/>
        <v>0.26604148352051082</v>
      </c>
      <c r="CA905" s="1" t="s">
        <v>101</v>
      </c>
      <c r="CB905" s="1" t="s">
        <v>101</v>
      </c>
      <c r="CC905" s="1" t="s">
        <v>101</v>
      </c>
      <c r="CD905" s="1" t="s">
        <v>101</v>
      </c>
      <c r="CE905" s="1" t="s">
        <v>101</v>
      </c>
      <c r="CF905" s="1" t="s">
        <v>101</v>
      </c>
      <c r="CG905" s="1" t="s">
        <v>101</v>
      </c>
      <c r="CH905" s="1" t="s">
        <v>101</v>
      </c>
      <c r="CI905" s="1" t="s">
        <v>102</v>
      </c>
      <c r="CJ905" s="1" t="s">
        <v>101</v>
      </c>
      <c r="CK905" s="1">
        <v>1</v>
      </c>
      <c r="CL905" s="1">
        <v>0</v>
      </c>
      <c r="CN905" s="1">
        <v>1</v>
      </c>
      <c r="CO905" s="1" t="s">
        <v>1627</v>
      </c>
      <c r="CP905" s="1">
        <v>0</v>
      </c>
      <c r="CR905" s="1" t="s">
        <v>1627</v>
      </c>
    </row>
    <row r="906" spans="1:96">
      <c r="A906" s="1">
        <v>5.2352133457359903E+18</v>
      </c>
      <c r="B906" s="1" t="b">
        <v>0</v>
      </c>
      <c r="C906" s="1" t="s">
        <v>102</v>
      </c>
      <c r="D906" s="1" t="s">
        <v>97</v>
      </c>
      <c r="E906" s="1" t="s">
        <v>6848</v>
      </c>
      <c r="F906" s="1" t="s">
        <v>6849</v>
      </c>
      <c r="G906" s="1">
        <v>0</v>
      </c>
      <c r="H906" s="1">
        <v>13.49</v>
      </c>
      <c r="I906" s="1">
        <v>20</v>
      </c>
      <c r="J906" s="1">
        <v>3</v>
      </c>
      <c r="K906" s="1">
        <v>24</v>
      </c>
      <c r="L906" s="1">
        <v>3</v>
      </c>
      <c r="M906" s="1">
        <v>172</v>
      </c>
      <c r="N906" s="1">
        <v>20.8</v>
      </c>
      <c r="O906" s="1">
        <v>8.48</v>
      </c>
      <c r="R906" s="1">
        <v>2.42</v>
      </c>
      <c r="S906" s="1">
        <v>4.1500000000000004</v>
      </c>
      <c r="T906" s="1">
        <v>0</v>
      </c>
      <c r="U906" s="1">
        <v>2.0099999999999998</v>
      </c>
      <c r="V906" s="1">
        <v>0</v>
      </c>
      <c r="W906" s="1">
        <v>0</v>
      </c>
      <c r="X906" s="1">
        <v>2.0299999999999998</v>
      </c>
      <c r="Y906" s="1">
        <v>0</v>
      </c>
      <c r="AB906" s="1">
        <v>3</v>
      </c>
      <c r="AC906" s="1">
        <v>3</v>
      </c>
      <c r="AD906" s="1">
        <v>2</v>
      </c>
      <c r="AE906" s="1">
        <v>3</v>
      </c>
      <c r="AF906" s="1">
        <v>2</v>
      </c>
      <c r="AG906" s="1">
        <v>1</v>
      </c>
      <c r="AH906" s="1">
        <v>3</v>
      </c>
      <c r="AI906" s="1">
        <v>2</v>
      </c>
      <c r="AJ906" s="1" t="s">
        <v>482</v>
      </c>
      <c r="AK906" s="1" t="s">
        <v>215</v>
      </c>
      <c r="AL906" s="1" t="s">
        <v>1072</v>
      </c>
      <c r="AM906" s="1" t="s">
        <v>6850</v>
      </c>
      <c r="AN906" s="1">
        <v>4716</v>
      </c>
      <c r="AO906" s="1" t="s">
        <v>6851</v>
      </c>
      <c r="AP906" s="1" t="s">
        <v>6852</v>
      </c>
      <c r="AQ906" s="1" t="s">
        <v>6853</v>
      </c>
      <c r="AR906" s="1" t="s">
        <v>6854</v>
      </c>
      <c r="AS906" s="1" t="s">
        <v>312</v>
      </c>
      <c r="AT906" s="1">
        <v>6</v>
      </c>
      <c r="AU906" s="1">
        <v>0</v>
      </c>
      <c r="AV906" s="1">
        <v>23.38</v>
      </c>
      <c r="AW906" s="1">
        <v>20.965</v>
      </c>
      <c r="AX906" s="1">
        <v>0.89700000000000002</v>
      </c>
      <c r="AY906" s="1">
        <v>4.55</v>
      </c>
      <c r="AZ906" s="1">
        <v>4.3899999999999997</v>
      </c>
      <c r="BA906" s="1">
        <v>-0.16</v>
      </c>
      <c r="BB906" s="2">
        <v>1.18717347952213E-7</v>
      </c>
      <c r="BC906" s="2">
        <v>1.22387348699959E-7</v>
      </c>
      <c r="BD906" s="1">
        <v>0.98426749867182095</v>
      </c>
      <c r="BE906" s="2">
        <v>6.3366329671308603E-7</v>
      </c>
      <c r="BF906" s="2">
        <v>6.2776919312628001E-7</v>
      </c>
      <c r="BG906" s="1">
        <v>0.999998324738962</v>
      </c>
      <c r="BH906" s="1">
        <v>6.6</v>
      </c>
      <c r="BI906" s="1">
        <v>154.69999999999999</v>
      </c>
      <c r="BJ906" s="1">
        <v>138.69999999999999</v>
      </c>
      <c r="BK906" s="1">
        <v>17.41</v>
      </c>
      <c r="BL906" s="1">
        <v>15.99</v>
      </c>
      <c r="BM906" s="1">
        <v>9.9499999999999993</v>
      </c>
      <c r="BN906" s="1">
        <v>9793.021484375</v>
      </c>
      <c r="BO906" s="1">
        <v>6875.97119140625</v>
      </c>
      <c r="BP906" s="1">
        <v>300493.62109375</v>
      </c>
      <c r="BQ906" s="1">
        <v>367103.66796875</v>
      </c>
      <c r="BR906" s="1">
        <v>360810.8671875</v>
      </c>
      <c r="BS906" s="1">
        <v>333893.16015625</v>
      </c>
      <c r="BT906" s="1">
        <v>342662.69921875</v>
      </c>
      <c r="BU906" s="1">
        <v>344840.19140625</v>
      </c>
      <c r="BV906" s="1">
        <v>310761.00390625</v>
      </c>
      <c r="BW906" s="1">
        <v>314166.52734375</v>
      </c>
      <c r="BX906" s="1">
        <f t="shared" si="42"/>
        <v>0.96339217034392255</v>
      </c>
      <c r="BY906" s="1">
        <f t="shared" si="43"/>
        <v>-5.3804895948870432E-2</v>
      </c>
      <c r="BZ906" s="1">
        <f t="shared" si="44"/>
        <v>0.50716067602774761</v>
      </c>
      <c r="CA906" s="1" t="s">
        <v>101</v>
      </c>
      <c r="CB906" s="1" t="s">
        <v>101</v>
      </c>
      <c r="CC906" s="1" t="s">
        <v>102</v>
      </c>
      <c r="CD906" s="1" t="s">
        <v>102</v>
      </c>
      <c r="CE906" s="1" t="s">
        <v>102</v>
      </c>
      <c r="CF906" s="1" t="s">
        <v>102</v>
      </c>
      <c r="CG906" s="1" t="s">
        <v>102</v>
      </c>
      <c r="CH906" s="1" t="s">
        <v>102</v>
      </c>
      <c r="CI906" s="1" t="s">
        <v>102</v>
      </c>
      <c r="CJ906" s="1" t="s">
        <v>102</v>
      </c>
      <c r="CK906" s="1">
        <v>1</v>
      </c>
      <c r="CL906" s="1">
        <v>0</v>
      </c>
      <c r="CN906" s="1">
        <v>0</v>
      </c>
      <c r="CP906" s="1">
        <v>0</v>
      </c>
    </row>
    <row r="907" spans="1:96">
      <c r="A907" s="1">
        <v>-2.95981950936817E+18</v>
      </c>
      <c r="B907" s="1" t="b">
        <v>0</v>
      </c>
      <c r="C907" s="1" t="s">
        <v>102</v>
      </c>
      <c r="D907" s="1" t="s">
        <v>97</v>
      </c>
      <c r="E907" s="1" t="s">
        <v>6855</v>
      </c>
      <c r="F907" s="1" t="s">
        <v>6856</v>
      </c>
      <c r="G907" s="1">
        <v>0</v>
      </c>
      <c r="H907" s="1">
        <v>5.9189999999999996</v>
      </c>
      <c r="I907" s="1">
        <v>10</v>
      </c>
      <c r="J907" s="1">
        <v>1</v>
      </c>
      <c r="K907" s="1">
        <v>14</v>
      </c>
      <c r="L907" s="1">
        <v>1</v>
      </c>
      <c r="M907" s="1">
        <v>119</v>
      </c>
      <c r="N907" s="1">
        <v>14.2</v>
      </c>
      <c r="O907" s="1">
        <v>8.98</v>
      </c>
      <c r="R907" s="1">
        <v>0</v>
      </c>
      <c r="S907" s="1">
        <v>2.13</v>
      </c>
      <c r="T907" s="1">
        <v>0</v>
      </c>
      <c r="U907" s="1">
        <v>0</v>
      </c>
      <c r="V907" s="1">
        <v>0</v>
      </c>
      <c r="W907" s="1">
        <v>0</v>
      </c>
      <c r="X907" s="1">
        <v>2.08</v>
      </c>
      <c r="Y907" s="1">
        <v>0</v>
      </c>
      <c r="AB907" s="1">
        <v>1</v>
      </c>
      <c r="AC907" s="1">
        <v>1</v>
      </c>
      <c r="AD907" s="1">
        <v>1</v>
      </c>
      <c r="AE907" s="1">
        <v>1</v>
      </c>
      <c r="AF907" s="1">
        <v>1</v>
      </c>
      <c r="AG907" s="1">
        <v>1</v>
      </c>
      <c r="AH907" s="1">
        <v>1</v>
      </c>
      <c r="AI907" s="1">
        <v>1</v>
      </c>
      <c r="AJ907" s="1" t="s">
        <v>482</v>
      </c>
      <c r="AK907" s="1" t="s">
        <v>772</v>
      </c>
      <c r="AL907" s="1" t="s">
        <v>1072</v>
      </c>
      <c r="AM907" s="1" t="s">
        <v>6857</v>
      </c>
      <c r="AN907" s="1">
        <v>4718</v>
      </c>
      <c r="AO907" s="1" t="s">
        <v>6858</v>
      </c>
      <c r="AP907" s="1" t="s">
        <v>6859</v>
      </c>
      <c r="AQ907" s="1" t="s">
        <v>6860</v>
      </c>
      <c r="AR907" s="1" t="s">
        <v>6842</v>
      </c>
      <c r="AS907" s="1" t="s">
        <v>6861</v>
      </c>
      <c r="AT907" s="1">
        <v>6</v>
      </c>
      <c r="AU907" s="1">
        <v>0</v>
      </c>
      <c r="AV907" s="1">
        <v>2.4249999999999998</v>
      </c>
      <c r="AW907" s="1">
        <v>2.4649999999999999</v>
      </c>
      <c r="AX907" s="1">
        <v>1.016</v>
      </c>
      <c r="AY907" s="1">
        <v>1.28</v>
      </c>
      <c r="AZ907" s="1">
        <v>1.3</v>
      </c>
      <c r="BA907" s="1">
        <v>0.02</v>
      </c>
      <c r="BB907" s="2">
        <v>1.24357614381676E-5</v>
      </c>
      <c r="BC907" s="2">
        <v>8.5970713139538208E-6</v>
      </c>
      <c r="BD907" s="1">
        <v>0.67870747318965097</v>
      </c>
      <c r="BE907" s="2">
        <v>3.1326156568690702E-5</v>
      </c>
      <c r="BF907" s="2">
        <v>2.2463895546293601E-5</v>
      </c>
      <c r="BG907" s="1">
        <v>0.85550155943820605</v>
      </c>
      <c r="BH907" s="1">
        <v>50.9</v>
      </c>
      <c r="BI907" s="1">
        <v>123.5</v>
      </c>
      <c r="BJ907" s="1">
        <v>125.5</v>
      </c>
      <c r="BK907" s="1">
        <v>2.58</v>
      </c>
      <c r="BL907" s="1">
        <v>2.2200000000000002</v>
      </c>
      <c r="BM907" s="1">
        <v>12.8</v>
      </c>
      <c r="BN907" s="1">
        <v>32077.689453125</v>
      </c>
      <c r="BO907" s="1">
        <v>29917.404296875</v>
      </c>
      <c r="BP907" s="1">
        <v>168237.390625</v>
      </c>
      <c r="BQ907" s="1">
        <v>142171.578125</v>
      </c>
      <c r="BR907" s="1">
        <v>130874.171875</v>
      </c>
      <c r="BS907" s="1">
        <v>132227</v>
      </c>
      <c r="BT907" s="1">
        <v>149128.53125</v>
      </c>
      <c r="BU907" s="1">
        <v>161896.4375</v>
      </c>
      <c r="BV907" s="1">
        <v>137178.25</v>
      </c>
      <c r="BW907" s="1">
        <v>142192.484375</v>
      </c>
      <c r="BX907" s="1">
        <f t="shared" si="42"/>
        <v>1.0294424828854787</v>
      </c>
      <c r="BY907" s="1">
        <f t="shared" si="43"/>
        <v>4.1863225818669483E-2</v>
      </c>
      <c r="BZ907" s="1">
        <f t="shared" si="44"/>
        <v>0.69292802912478524</v>
      </c>
      <c r="CA907" s="1" t="s">
        <v>101</v>
      </c>
      <c r="CB907" s="1" t="s">
        <v>101</v>
      </c>
      <c r="CC907" s="1" t="s">
        <v>102</v>
      </c>
      <c r="CD907" s="1" t="s">
        <v>102</v>
      </c>
      <c r="CE907" s="1" t="s">
        <v>102</v>
      </c>
      <c r="CF907" s="1" t="s">
        <v>102</v>
      </c>
      <c r="CG907" s="1" t="s">
        <v>102</v>
      </c>
      <c r="CH907" s="1" t="s">
        <v>102</v>
      </c>
      <c r="CI907" s="1" t="s">
        <v>102</v>
      </c>
      <c r="CJ907" s="1" t="s">
        <v>102</v>
      </c>
      <c r="CK907" s="1">
        <v>1</v>
      </c>
      <c r="CL907" s="1">
        <v>0</v>
      </c>
      <c r="CN907" s="1">
        <v>0</v>
      </c>
      <c r="CP907" s="1">
        <v>0</v>
      </c>
    </row>
    <row r="908" spans="1:96">
      <c r="A908" s="1">
        <v>-7.9969527041075497E+18</v>
      </c>
      <c r="B908" s="1" t="b">
        <v>0</v>
      </c>
      <c r="C908" s="1" t="s">
        <v>102</v>
      </c>
      <c r="D908" s="1" t="s">
        <v>97</v>
      </c>
      <c r="E908" s="1" t="s">
        <v>6862</v>
      </c>
      <c r="F908" s="1" t="s">
        <v>6863</v>
      </c>
      <c r="G908" s="1">
        <v>0</v>
      </c>
      <c r="H908" s="1">
        <v>5.9740000000000002</v>
      </c>
      <c r="I908" s="1">
        <v>6</v>
      </c>
      <c r="J908" s="1">
        <v>2</v>
      </c>
      <c r="K908" s="1">
        <v>7</v>
      </c>
      <c r="L908" s="1">
        <v>2</v>
      </c>
      <c r="M908" s="1">
        <v>727</v>
      </c>
      <c r="N908" s="1">
        <v>79.400000000000006</v>
      </c>
      <c r="O908" s="1">
        <v>6.23</v>
      </c>
      <c r="R908" s="1">
        <v>0</v>
      </c>
      <c r="U908" s="1">
        <v>0</v>
      </c>
      <c r="V908" s="1">
        <v>0</v>
      </c>
      <c r="W908" s="1">
        <v>0</v>
      </c>
      <c r="X908" s="1">
        <v>0</v>
      </c>
      <c r="Y908" s="1">
        <v>0</v>
      </c>
      <c r="AB908" s="1">
        <v>2</v>
      </c>
      <c r="AE908" s="1">
        <v>1</v>
      </c>
      <c r="AF908" s="1">
        <v>1</v>
      </c>
      <c r="AG908" s="1">
        <v>1</v>
      </c>
      <c r="AH908" s="1">
        <v>1</v>
      </c>
      <c r="AI908" s="1">
        <v>1</v>
      </c>
      <c r="AJ908" s="1" t="s">
        <v>233</v>
      </c>
      <c r="AK908" s="1" t="s">
        <v>215</v>
      </c>
      <c r="AL908" s="1" t="s">
        <v>206</v>
      </c>
      <c r="AM908" s="1" t="s">
        <v>6864</v>
      </c>
      <c r="AN908" s="1">
        <v>4719</v>
      </c>
      <c r="AO908" s="1" t="s">
        <v>6865</v>
      </c>
      <c r="AP908" s="1" t="s">
        <v>6866</v>
      </c>
      <c r="AQ908" s="1" t="s">
        <v>6867</v>
      </c>
      <c r="AR908" s="1" t="s">
        <v>6842</v>
      </c>
      <c r="AS908" s="1" t="s">
        <v>6868</v>
      </c>
      <c r="AT908" s="1">
        <v>6</v>
      </c>
      <c r="AU908" s="1">
        <v>0</v>
      </c>
      <c r="AV908" s="1">
        <v>1.226</v>
      </c>
      <c r="AW908" s="1">
        <v>1.046</v>
      </c>
      <c r="AX908" s="1">
        <v>0.85299999999999998</v>
      </c>
      <c r="AY908" s="1">
        <v>0.28999999999999998</v>
      </c>
      <c r="AZ908" s="1">
        <v>0.06</v>
      </c>
      <c r="BA908" s="1">
        <v>-0.23</v>
      </c>
      <c r="BB908" s="1">
        <v>7.9832465244155104E-3</v>
      </c>
      <c r="BC908" s="1">
        <v>0.73741639338693998</v>
      </c>
      <c r="BD908" s="1">
        <v>7.5087798656433601E-3</v>
      </c>
      <c r="BE908" s="1">
        <v>1.0790259012032601E-2</v>
      </c>
      <c r="BF908" s="1">
        <v>0.77822820054101205</v>
      </c>
      <c r="BG908" s="1">
        <v>3.1739239715769099E-2</v>
      </c>
      <c r="BH908" s="1">
        <v>91.7</v>
      </c>
      <c r="BI908" s="1">
        <v>112.4</v>
      </c>
      <c r="BJ908" s="1">
        <v>95.9</v>
      </c>
      <c r="BK908" s="1">
        <v>6.26</v>
      </c>
      <c r="BL908" s="1">
        <v>6.81</v>
      </c>
      <c r="BM908" s="1">
        <v>3.04</v>
      </c>
      <c r="BN908" s="1">
        <v>43286.1640625</v>
      </c>
      <c r="BO908" s="1">
        <v>35626.609375</v>
      </c>
      <c r="BP908" s="1">
        <v>110641</v>
      </c>
      <c r="BQ908" s="1">
        <v>97451.3984375</v>
      </c>
      <c r="BR908" s="1">
        <v>81053.125</v>
      </c>
      <c r="BS908" s="1">
        <v>79948.2265625</v>
      </c>
      <c r="BT908" s="1">
        <v>78633.40625</v>
      </c>
      <c r="BU908" s="1">
        <v>66834.21875</v>
      </c>
      <c r="BV908" s="1">
        <v>80378.109375</v>
      </c>
      <c r="BW908" s="1">
        <v>78010.0390625</v>
      </c>
      <c r="BX908" s="1">
        <f t="shared" si="42"/>
        <v>0.82324822199644399</v>
      </c>
      <c r="BY908" s="1">
        <f t="shared" si="43"/>
        <v>-0.2806006039120878</v>
      </c>
      <c r="BZ908" s="1">
        <f t="shared" si="44"/>
        <v>8.5692117274731291E-2</v>
      </c>
      <c r="CA908" s="1" t="s">
        <v>101</v>
      </c>
      <c r="CB908" s="1" t="s">
        <v>101</v>
      </c>
      <c r="CC908" s="1" t="s">
        <v>102</v>
      </c>
      <c r="CD908" s="1" t="s">
        <v>101</v>
      </c>
      <c r="CE908" s="1" t="s">
        <v>101</v>
      </c>
      <c r="CF908" s="1" t="s">
        <v>102</v>
      </c>
      <c r="CG908" s="1" t="s">
        <v>102</v>
      </c>
      <c r="CH908" s="1" t="s">
        <v>102</v>
      </c>
      <c r="CI908" s="1" t="s">
        <v>102</v>
      </c>
      <c r="CJ908" s="1" t="s">
        <v>102</v>
      </c>
      <c r="CK908" s="1">
        <v>1</v>
      </c>
      <c r="CL908" s="1">
        <v>0</v>
      </c>
      <c r="CN908" s="1">
        <v>0</v>
      </c>
      <c r="CP908" s="1">
        <v>0</v>
      </c>
    </row>
    <row r="909" spans="1:96">
      <c r="A909" s="1">
        <v>1.2331801696423299E+17</v>
      </c>
      <c r="B909" s="1" t="b">
        <v>0</v>
      </c>
      <c r="C909" s="1" t="s">
        <v>102</v>
      </c>
      <c r="D909" s="1" t="s">
        <v>97</v>
      </c>
      <c r="E909" s="1" t="s">
        <v>6869</v>
      </c>
      <c r="F909" s="1" t="s">
        <v>6870</v>
      </c>
      <c r="G909" s="1">
        <v>0</v>
      </c>
      <c r="H909" s="1">
        <v>9.4250000000000007</v>
      </c>
      <c r="I909" s="1">
        <v>21</v>
      </c>
      <c r="J909" s="1">
        <v>3</v>
      </c>
      <c r="K909" s="1">
        <v>12</v>
      </c>
      <c r="L909" s="1">
        <v>3</v>
      </c>
      <c r="M909" s="1">
        <v>264</v>
      </c>
      <c r="N909" s="1">
        <v>30.2</v>
      </c>
      <c r="O909" s="1">
        <v>7.5</v>
      </c>
      <c r="R909" s="1">
        <v>2.15</v>
      </c>
      <c r="S909" s="1">
        <v>2.58</v>
      </c>
      <c r="T909" s="1">
        <v>0</v>
      </c>
      <c r="U909" s="1">
        <v>2.1</v>
      </c>
      <c r="V909" s="1">
        <v>0</v>
      </c>
      <c r="W909" s="1">
        <v>2.6</v>
      </c>
      <c r="X909" s="1">
        <v>0</v>
      </c>
      <c r="Y909" s="1">
        <v>0</v>
      </c>
      <c r="AB909" s="1">
        <v>2</v>
      </c>
      <c r="AC909" s="1">
        <v>2</v>
      </c>
      <c r="AD909" s="1">
        <v>1</v>
      </c>
      <c r="AE909" s="1">
        <v>2</v>
      </c>
      <c r="AF909" s="1">
        <v>1</v>
      </c>
      <c r="AG909" s="1">
        <v>1</v>
      </c>
      <c r="AH909" s="1">
        <v>1</v>
      </c>
      <c r="AI909" s="1">
        <v>1</v>
      </c>
      <c r="AJ909" s="1" t="s">
        <v>233</v>
      </c>
      <c r="AK909" s="1" t="s">
        <v>1103</v>
      </c>
      <c r="AL909" s="1" t="s">
        <v>206</v>
      </c>
      <c r="AM909" s="1" t="s">
        <v>6871</v>
      </c>
      <c r="AN909" s="1">
        <v>4722</v>
      </c>
      <c r="AO909" s="1" t="s">
        <v>6872</v>
      </c>
      <c r="AP909" s="1" t="s">
        <v>6873</v>
      </c>
      <c r="AQ909" s="1" t="s">
        <v>6874</v>
      </c>
      <c r="AR909" s="1" t="s">
        <v>6842</v>
      </c>
      <c r="AS909" s="1" t="s">
        <v>6875</v>
      </c>
      <c r="AT909" s="1">
        <v>7</v>
      </c>
      <c r="AU909" s="1">
        <v>0</v>
      </c>
      <c r="AV909" s="1">
        <v>3.0489999999999999</v>
      </c>
      <c r="AW909" s="1">
        <v>2.7770000000000001</v>
      </c>
      <c r="AX909" s="1">
        <v>0.91100000000000003</v>
      </c>
      <c r="AY909" s="1">
        <v>1.61</v>
      </c>
      <c r="AZ909" s="1">
        <v>1.47</v>
      </c>
      <c r="BA909" s="1">
        <v>-0.13</v>
      </c>
      <c r="BB909" s="2">
        <v>2.7367939194222801E-5</v>
      </c>
      <c r="BC909" s="2">
        <v>5.0098357083694401E-5</v>
      </c>
      <c r="BD909" s="1">
        <v>0.49560890414668102</v>
      </c>
      <c r="BE909" s="2">
        <v>6.2926997118659803E-5</v>
      </c>
      <c r="BF909" s="1">
        <v>1.04549453629965E-4</v>
      </c>
      <c r="BG909" s="1">
        <v>0.70722164454450598</v>
      </c>
      <c r="BH909" s="1">
        <v>43.9</v>
      </c>
      <c r="BI909" s="1">
        <v>134</v>
      </c>
      <c r="BJ909" s="1">
        <v>122.1</v>
      </c>
      <c r="BK909" s="1">
        <v>28.54</v>
      </c>
      <c r="BL909" s="1">
        <v>3.25</v>
      </c>
      <c r="BM909" s="1">
        <v>5.0199999999999996</v>
      </c>
      <c r="BN909" s="1">
        <v>67894.939453125</v>
      </c>
      <c r="BO909" s="1">
        <v>40550.953125</v>
      </c>
      <c r="BP909" s="1">
        <v>362669.625</v>
      </c>
      <c r="BQ909" s="1">
        <v>305980.94824218802</v>
      </c>
      <c r="BR909" s="1">
        <v>282787.11328125</v>
      </c>
      <c r="BS909" s="1">
        <v>271589.3203125</v>
      </c>
      <c r="BT909" s="1">
        <v>281243.14404296898</v>
      </c>
      <c r="BU909" s="1">
        <v>250025.61767578099</v>
      </c>
      <c r="BV909" s="1">
        <v>297097.64990234398</v>
      </c>
      <c r="BW909" s="1">
        <v>257022.68847656299</v>
      </c>
      <c r="BX909" s="1">
        <f t="shared" si="42"/>
        <v>0.88746126948221649</v>
      </c>
      <c r="BY909" s="1">
        <f t="shared" si="43"/>
        <v>-0.17224393599698429</v>
      </c>
      <c r="BZ909" s="1">
        <f t="shared" si="44"/>
        <v>0.18547845583004124</v>
      </c>
      <c r="CA909" s="1" t="s">
        <v>101</v>
      </c>
      <c r="CB909" s="1" t="s">
        <v>101</v>
      </c>
      <c r="CC909" s="1" t="s">
        <v>102</v>
      </c>
      <c r="CD909" s="1" t="s">
        <v>102</v>
      </c>
      <c r="CE909" s="1" t="s">
        <v>102</v>
      </c>
      <c r="CF909" s="1" t="s">
        <v>102</v>
      </c>
      <c r="CG909" s="1" t="s">
        <v>102</v>
      </c>
      <c r="CH909" s="1" t="s">
        <v>102</v>
      </c>
      <c r="CI909" s="1" t="s">
        <v>102</v>
      </c>
      <c r="CJ909" s="1" t="s">
        <v>102</v>
      </c>
      <c r="CK909" s="1">
        <v>1</v>
      </c>
      <c r="CL909" s="1">
        <v>0</v>
      </c>
      <c r="CN909" s="1">
        <v>0</v>
      </c>
      <c r="CP909" s="1">
        <v>0</v>
      </c>
    </row>
    <row r="910" spans="1:96">
      <c r="A910" s="1">
        <v>5.6445546199796204E+18</v>
      </c>
      <c r="B910" s="1" t="b">
        <v>0</v>
      </c>
      <c r="C910" s="1" t="s">
        <v>102</v>
      </c>
      <c r="D910" s="1" t="s">
        <v>97</v>
      </c>
      <c r="E910" s="1" t="s">
        <v>6876</v>
      </c>
      <c r="F910" s="1" t="s">
        <v>6877</v>
      </c>
      <c r="G910" s="1">
        <v>5.0000000000000001E-3</v>
      </c>
      <c r="H910" s="1">
        <v>4.4480000000000004</v>
      </c>
      <c r="I910" s="1">
        <v>8</v>
      </c>
      <c r="J910" s="1">
        <v>1</v>
      </c>
      <c r="K910" s="1">
        <v>8</v>
      </c>
      <c r="L910" s="1">
        <v>1</v>
      </c>
      <c r="M910" s="1">
        <v>213</v>
      </c>
      <c r="N910" s="1">
        <v>23.5</v>
      </c>
      <c r="O910" s="1">
        <v>9.99</v>
      </c>
      <c r="P910" s="1">
        <v>0</v>
      </c>
      <c r="R910" s="1">
        <v>3.23</v>
      </c>
      <c r="S910" s="1">
        <v>2.4500000000000002</v>
      </c>
      <c r="T910" s="1">
        <v>0</v>
      </c>
      <c r="V910" s="1">
        <v>0</v>
      </c>
      <c r="W910" s="1">
        <v>0</v>
      </c>
      <c r="X910" s="1">
        <v>0</v>
      </c>
      <c r="Y910" s="1">
        <v>2.5099999999999998</v>
      </c>
      <c r="Z910" s="1">
        <v>1</v>
      </c>
      <c r="AB910" s="1">
        <v>1</v>
      </c>
      <c r="AC910" s="1">
        <v>1</v>
      </c>
      <c r="AD910" s="1">
        <v>1</v>
      </c>
      <c r="AF910" s="1">
        <v>1</v>
      </c>
      <c r="AG910" s="1">
        <v>1</v>
      </c>
      <c r="AH910" s="1">
        <v>1</v>
      </c>
      <c r="AI910" s="1">
        <v>1</v>
      </c>
      <c r="AJ910" s="1" t="s">
        <v>482</v>
      </c>
      <c r="AK910" s="1" t="s">
        <v>1050</v>
      </c>
      <c r="AL910" s="1" t="s">
        <v>206</v>
      </c>
      <c r="AM910" s="1" t="s">
        <v>6878</v>
      </c>
      <c r="AN910" s="1">
        <v>374291</v>
      </c>
      <c r="AO910" s="1" t="s">
        <v>6879</v>
      </c>
      <c r="AP910" s="1" t="s">
        <v>6880</v>
      </c>
      <c r="AQ910" s="1" t="s">
        <v>6881</v>
      </c>
      <c r="AR910" s="1" t="s">
        <v>6842</v>
      </c>
      <c r="AS910" s="1" t="s">
        <v>312</v>
      </c>
      <c r="AT910" s="1">
        <v>5</v>
      </c>
      <c r="AU910" s="1">
        <v>0</v>
      </c>
      <c r="AV910" s="1">
        <v>1.9910000000000001</v>
      </c>
      <c r="AW910" s="1">
        <v>2.0070000000000001</v>
      </c>
      <c r="AX910" s="1">
        <v>1.008</v>
      </c>
      <c r="AY910" s="1">
        <v>0.99</v>
      </c>
      <c r="AZ910" s="1">
        <v>1</v>
      </c>
      <c r="BA910" s="1">
        <v>0.01</v>
      </c>
      <c r="BB910" s="2">
        <v>7.6517728959668608E-6</v>
      </c>
      <c r="BC910" s="2">
        <v>7.9292823500498599E-6</v>
      </c>
      <c r="BD910" s="1">
        <v>0.99591293366147504</v>
      </c>
      <c r="BE910" s="2">
        <v>2.0773819719719998E-5</v>
      </c>
      <c r="BF910" s="2">
        <v>2.0893826276819099E-5</v>
      </c>
      <c r="BG910" s="1">
        <v>0.999998324738962</v>
      </c>
      <c r="BH910" s="1">
        <v>60</v>
      </c>
      <c r="BI910" s="1">
        <v>119.5</v>
      </c>
      <c r="BJ910" s="1">
        <v>120.5</v>
      </c>
      <c r="BK910" s="1">
        <v>11.56</v>
      </c>
      <c r="BL910" s="1">
        <v>2.35</v>
      </c>
      <c r="BM910" s="1">
        <v>5.37</v>
      </c>
      <c r="BN910" s="1">
        <v>51905.94140625</v>
      </c>
      <c r="BO910" s="1">
        <v>54990.2734375</v>
      </c>
      <c r="BP910" s="1">
        <v>229422.703125</v>
      </c>
      <c r="BQ910" s="1">
        <v>204683.390625</v>
      </c>
      <c r="BR910" s="1">
        <v>182418.171875</v>
      </c>
      <c r="BS910" s="1">
        <v>188046.90625</v>
      </c>
      <c r="BT910" s="1">
        <v>204161.984375</v>
      </c>
      <c r="BU910" s="1">
        <v>186404.546875</v>
      </c>
      <c r="BV910" s="1">
        <v>211769.25</v>
      </c>
      <c r="BW910" s="1">
        <v>183497.296875</v>
      </c>
      <c r="BX910" s="1">
        <f t="shared" si="42"/>
        <v>0.97671045843423387</v>
      </c>
      <c r="BY910" s="1">
        <f t="shared" si="43"/>
        <v>-3.3997149981941116E-2</v>
      </c>
      <c r="BZ910" s="1">
        <f t="shared" si="44"/>
        <v>0.72228247718008287</v>
      </c>
      <c r="CA910" s="1" t="s">
        <v>102</v>
      </c>
      <c r="CB910" s="1" t="s">
        <v>101</v>
      </c>
      <c r="CC910" s="1" t="s">
        <v>102</v>
      </c>
      <c r="CD910" s="1" t="s">
        <v>102</v>
      </c>
      <c r="CE910" s="1" t="s">
        <v>102</v>
      </c>
      <c r="CF910" s="1" t="s">
        <v>101</v>
      </c>
      <c r="CG910" s="1" t="s">
        <v>102</v>
      </c>
      <c r="CH910" s="1" t="s">
        <v>102</v>
      </c>
      <c r="CI910" s="1" t="s">
        <v>102</v>
      </c>
      <c r="CJ910" s="1" t="s">
        <v>102</v>
      </c>
      <c r="CK910" s="1">
        <v>1</v>
      </c>
      <c r="CL910" s="1">
        <v>0</v>
      </c>
      <c r="CN910" s="1">
        <v>0</v>
      </c>
      <c r="CP910" s="1">
        <v>0</v>
      </c>
    </row>
    <row r="911" spans="1:96">
      <c r="A911" s="1">
        <v>-2.0035394128983601E+18</v>
      </c>
      <c r="B911" s="1" t="b">
        <v>0</v>
      </c>
      <c r="C911" s="1" t="s">
        <v>96</v>
      </c>
      <c r="D911" s="1" t="s">
        <v>97</v>
      </c>
      <c r="E911" s="1" t="s">
        <v>6882</v>
      </c>
      <c r="F911" s="1" t="s">
        <v>6883</v>
      </c>
      <c r="G911" s="1">
        <v>0.114</v>
      </c>
      <c r="H911" s="1">
        <v>1.395</v>
      </c>
      <c r="I911" s="1">
        <v>0</v>
      </c>
      <c r="J911" s="1">
        <v>1</v>
      </c>
      <c r="K911" s="1">
        <v>1</v>
      </c>
      <c r="L911" s="1">
        <v>1</v>
      </c>
      <c r="M911" s="1">
        <v>6669</v>
      </c>
      <c r="N911" s="1">
        <v>772.4</v>
      </c>
      <c r="O911" s="1">
        <v>9.07</v>
      </c>
      <c r="R911" s="1">
        <v>0</v>
      </c>
      <c r="AB911" s="1">
        <v>1</v>
      </c>
      <c r="AJ911" s="1" t="s">
        <v>392</v>
      </c>
      <c r="AK911" s="1" t="s">
        <v>3022</v>
      </c>
      <c r="AL911" s="1" t="s">
        <v>286</v>
      </c>
      <c r="AM911" s="1" t="s">
        <v>6884</v>
      </c>
      <c r="AN911" s="1">
        <v>4703</v>
      </c>
      <c r="AO911" s="1" t="s">
        <v>6885</v>
      </c>
      <c r="AP911" s="1" t="s">
        <v>6886</v>
      </c>
      <c r="AQ911" s="1" t="s">
        <v>6887</v>
      </c>
      <c r="AR911" s="1" t="s">
        <v>6888</v>
      </c>
      <c r="AS911" s="1" t="s">
        <v>6889</v>
      </c>
      <c r="AT911" s="1">
        <v>3</v>
      </c>
      <c r="AU911" s="1">
        <v>0</v>
      </c>
      <c r="AV911" s="1">
        <v>0.80800000000000005</v>
      </c>
      <c r="AW911" s="1">
        <v>0.56200000000000006</v>
      </c>
      <c r="AX911" s="1">
        <v>0.69499999999999995</v>
      </c>
      <c r="AY911" s="1">
        <v>-0.31</v>
      </c>
      <c r="AZ911" s="1">
        <v>-0.83</v>
      </c>
      <c r="BA911" s="1">
        <v>-0.52</v>
      </c>
      <c r="BB911" s="1">
        <v>0.103111480980354</v>
      </c>
      <c r="BC911" s="1">
        <v>1.20257125175305E-3</v>
      </c>
      <c r="BD911" s="1">
        <v>6.5603866575579799E-3</v>
      </c>
      <c r="BE911" s="1">
        <v>0.123674743885788</v>
      </c>
      <c r="BF911" s="1">
        <v>1.88576458686699E-3</v>
      </c>
      <c r="BG911" s="1">
        <v>2.8910694983928498E-2</v>
      </c>
      <c r="BH911" s="1">
        <v>126.6</v>
      </c>
      <c r="BI911" s="1">
        <v>102.3</v>
      </c>
      <c r="BJ911" s="1">
        <v>71.099999999999994</v>
      </c>
      <c r="BK911" s="1">
        <v>5.25</v>
      </c>
      <c r="BL911" s="1">
        <v>10.87</v>
      </c>
      <c r="BM911" s="1">
        <v>11.85</v>
      </c>
      <c r="BN911" s="1">
        <v>351349.84375</v>
      </c>
      <c r="BO911" s="1">
        <v>293323.375</v>
      </c>
      <c r="BP911" s="1">
        <v>612791.9375</v>
      </c>
      <c r="BQ911" s="1">
        <v>533022.8125</v>
      </c>
      <c r="BR911" s="1">
        <v>426242.5</v>
      </c>
      <c r="BS911" s="1">
        <v>401350.28125</v>
      </c>
      <c r="BT911" s="1">
        <v>368224.375</v>
      </c>
      <c r="BU911" s="1">
        <v>359543.5625</v>
      </c>
      <c r="BV911" s="1">
        <v>310044.34375</v>
      </c>
      <c r="BW911" s="1">
        <v>321018.3125</v>
      </c>
      <c r="BX911" s="1">
        <f t="shared" si="42"/>
        <v>0.68857069420895878</v>
      </c>
      <c r="BY911" s="1">
        <f t="shared" si="43"/>
        <v>-0.53832331423963031</v>
      </c>
      <c r="BZ911" s="1">
        <f t="shared" si="44"/>
        <v>2.3666601424873805E-2</v>
      </c>
      <c r="CA911" s="1" t="s">
        <v>101</v>
      </c>
      <c r="CB911" s="1" t="s">
        <v>101</v>
      </c>
      <c r="CC911" s="1" t="s">
        <v>102</v>
      </c>
      <c r="CD911" s="1" t="s">
        <v>101</v>
      </c>
      <c r="CE911" s="1" t="s">
        <v>101</v>
      </c>
      <c r="CF911" s="1" t="s">
        <v>101</v>
      </c>
      <c r="CG911" s="1" t="s">
        <v>101</v>
      </c>
      <c r="CH911" s="1" t="s">
        <v>101</v>
      </c>
      <c r="CI911" s="1" t="s">
        <v>101</v>
      </c>
      <c r="CJ911" s="1" t="s">
        <v>101</v>
      </c>
      <c r="CK911" s="1">
        <v>1</v>
      </c>
      <c r="CL911" s="1">
        <v>0</v>
      </c>
      <c r="CN911" s="1">
        <v>0</v>
      </c>
      <c r="CP911" s="1">
        <v>0</v>
      </c>
    </row>
    <row r="912" spans="1:96">
      <c r="A912" s="1">
        <v>-2.5610103775637002E+18</v>
      </c>
      <c r="B912" s="1" t="b">
        <v>0</v>
      </c>
      <c r="C912" s="1" t="s">
        <v>102</v>
      </c>
      <c r="D912" s="1" t="s">
        <v>97</v>
      </c>
      <c r="E912" s="1" t="s">
        <v>6890</v>
      </c>
      <c r="F912" s="1" t="s">
        <v>6891</v>
      </c>
      <c r="G912" s="1">
        <v>5.0000000000000001E-3</v>
      </c>
      <c r="H912" s="1">
        <v>4.4630000000000001</v>
      </c>
      <c r="I912" s="1">
        <v>4</v>
      </c>
      <c r="J912" s="1">
        <v>2</v>
      </c>
      <c r="K912" s="1">
        <v>8</v>
      </c>
      <c r="L912" s="1">
        <v>2</v>
      </c>
      <c r="M912" s="1">
        <v>580</v>
      </c>
      <c r="N912" s="1">
        <v>65.7</v>
      </c>
      <c r="O912" s="1">
        <v>6.13</v>
      </c>
      <c r="R912" s="1">
        <v>0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">
        <v>0</v>
      </c>
      <c r="AB912" s="1">
        <v>1</v>
      </c>
      <c r="AD912" s="1">
        <v>2</v>
      </c>
      <c r="AE912" s="1">
        <v>1</v>
      </c>
      <c r="AF912" s="1">
        <v>1</v>
      </c>
      <c r="AG912" s="1">
        <v>1</v>
      </c>
      <c r="AH912" s="1">
        <v>1</v>
      </c>
      <c r="AI912" s="1">
        <v>1</v>
      </c>
      <c r="AJ912" s="1" t="s">
        <v>6892</v>
      </c>
      <c r="AK912" s="1" t="s">
        <v>606</v>
      </c>
      <c r="AL912" s="1" t="s">
        <v>2035</v>
      </c>
      <c r="AM912" s="1" t="s">
        <v>6893</v>
      </c>
      <c r="AN912" s="1">
        <v>25920</v>
      </c>
      <c r="AO912" s="1" t="s">
        <v>6894</v>
      </c>
      <c r="AP912" s="1" t="s">
        <v>6895</v>
      </c>
      <c r="AQ912" s="1" t="s">
        <v>6896</v>
      </c>
      <c r="AR912" s="1" t="s">
        <v>6897</v>
      </c>
      <c r="AS912" s="1" t="s">
        <v>6898</v>
      </c>
      <c r="AT912" s="1">
        <v>18</v>
      </c>
      <c r="AU912" s="1">
        <v>0</v>
      </c>
      <c r="AV912" s="1">
        <v>7.8019999999999996</v>
      </c>
      <c r="AW912" s="1">
        <v>7.9560000000000004</v>
      </c>
      <c r="AX912" s="1">
        <v>1.02</v>
      </c>
      <c r="AY912" s="1">
        <v>2.96</v>
      </c>
      <c r="AZ912" s="1">
        <v>2.99</v>
      </c>
      <c r="BA912" s="1">
        <v>0.03</v>
      </c>
      <c r="BD912" s="1">
        <v>0.97759909686597202</v>
      </c>
      <c r="BG912" s="1">
        <v>0.999998324738962</v>
      </c>
      <c r="BH912" s="1">
        <v>17.899999999999999</v>
      </c>
      <c r="BI912" s="1">
        <v>139.69999999999999</v>
      </c>
      <c r="BJ912" s="1">
        <v>142.4</v>
      </c>
      <c r="BL912" s="1">
        <v>3.04</v>
      </c>
      <c r="BM912" s="1">
        <v>1.74</v>
      </c>
      <c r="BN912" s="1">
        <v>10221.1025390625</v>
      </c>
      <c r="BP912" s="1">
        <v>172915.47265625</v>
      </c>
      <c r="BQ912" s="1">
        <v>143993.1640625</v>
      </c>
      <c r="BR912" s="1">
        <v>132497.337890625</v>
      </c>
      <c r="BS912" s="1">
        <v>132266.375</v>
      </c>
      <c r="BT912" s="1">
        <v>148809.51171875</v>
      </c>
      <c r="BU912" s="1">
        <v>132300.263671875</v>
      </c>
      <c r="BV912" s="1">
        <v>143551.98046875</v>
      </c>
      <c r="BW912" s="1">
        <v>145834.0234375</v>
      </c>
      <c r="BX912" s="1">
        <f t="shared" si="42"/>
        <v>0.98078545366647452</v>
      </c>
      <c r="BY912" s="1">
        <f t="shared" si="43"/>
        <v>-2.7990512757998978E-2</v>
      </c>
      <c r="BZ912" s="1">
        <f t="shared" si="44"/>
        <v>0.79376738627637322</v>
      </c>
      <c r="CA912" s="1" t="s">
        <v>101</v>
      </c>
      <c r="CB912" s="1" t="s">
        <v>100</v>
      </c>
      <c r="CC912" s="1" t="s">
        <v>102</v>
      </c>
      <c r="CD912" s="1" t="s">
        <v>101</v>
      </c>
      <c r="CE912" s="1" t="s">
        <v>102</v>
      </c>
      <c r="CF912" s="1" t="s">
        <v>102</v>
      </c>
      <c r="CG912" s="1" t="s">
        <v>102</v>
      </c>
      <c r="CH912" s="1" t="s">
        <v>102</v>
      </c>
      <c r="CI912" s="1" t="s">
        <v>102</v>
      </c>
      <c r="CJ912" s="1" t="s">
        <v>102</v>
      </c>
      <c r="CK912" s="1">
        <v>1</v>
      </c>
      <c r="CL912" s="1">
        <v>0</v>
      </c>
      <c r="CN912" s="1">
        <v>1</v>
      </c>
      <c r="CO912" s="1" t="s">
        <v>4968</v>
      </c>
      <c r="CP912" s="1">
        <v>0</v>
      </c>
      <c r="CR912" s="1" t="s">
        <v>4968</v>
      </c>
    </row>
    <row r="913" spans="1:96">
      <c r="A913" s="1">
        <v>-5.9531834277198397E+18</v>
      </c>
      <c r="B913" s="1" t="b">
        <v>0</v>
      </c>
      <c r="C913" s="1" t="s">
        <v>102</v>
      </c>
      <c r="D913" s="1" t="s">
        <v>97</v>
      </c>
      <c r="E913" s="1" t="s">
        <v>6899</v>
      </c>
      <c r="F913" s="1" t="s">
        <v>6900</v>
      </c>
      <c r="G913" s="1">
        <v>0</v>
      </c>
      <c r="H913" s="1">
        <v>7.4610000000000003</v>
      </c>
      <c r="I913" s="1">
        <v>8</v>
      </c>
      <c r="J913" s="1">
        <v>2</v>
      </c>
      <c r="K913" s="1">
        <v>10</v>
      </c>
      <c r="L913" s="1">
        <v>2</v>
      </c>
      <c r="M913" s="1">
        <v>380</v>
      </c>
      <c r="N913" s="1">
        <v>43.2</v>
      </c>
      <c r="O913" s="1">
        <v>9.33</v>
      </c>
      <c r="R913" s="1">
        <v>2.25</v>
      </c>
      <c r="S913" s="1">
        <v>2.08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  <c r="AB913" s="1">
        <v>2</v>
      </c>
      <c r="AC913" s="1">
        <v>1</v>
      </c>
      <c r="AD913" s="1">
        <v>1</v>
      </c>
      <c r="AE913" s="1">
        <v>1</v>
      </c>
      <c r="AF913" s="1">
        <v>2</v>
      </c>
      <c r="AG913" s="1">
        <v>1</v>
      </c>
      <c r="AH913" s="1">
        <v>2</v>
      </c>
      <c r="AJ913" s="1" t="s">
        <v>144</v>
      </c>
      <c r="AK913" s="1" t="s">
        <v>2655</v>
      </c>
      <c r="AL913" s="1" t="s">
        <v>185</v>
      </c>
      <c r="AM913" s="1" t="s">
        <v>2161</v>
      </c>
      <c r="AN913" s="1">
        <v>7936</v>
      </c>
      <c r="AO913" s="1" t="s">
        <v>6901</v>
      </c>
      <c r="AP913" s="1" t="s">
        <v>6902</v>
      </c>
      <c r="AQ913" s="1" t="s">
        <v>6903</v>
      </c>
      <c r="AR913" s="1" t="s">
        <v>6904</v>
      </c>
      <c r="AS913" s="1" t="s">
        <v>6905</v>
      </c>
      <c r="AT913" s="1">
        <v>16</v>
      </c>
      <c r="AU913" s="1">
        <v>0</v>
      </c>
      <c r="AV913" s="1">
        <v>2.6909999999999998</v>
      </c>
      <c r="AW913" s="1">
        <v>2.48</v>
      </c>
      <c r="AX913" s="1">
        <v>0.92200000000000004</v>
      </c>
      <c r="AY913" s="1">
        <v>1.43</v>
      </c>
      <c r="AZ913" s="1">
        <v>1.31</v>
      </c>
      <c r="BA913" s="1">
        <v>-0.12</v>
      </c>
      <c r="BD913" s="1">
        <v>0.70597258702124299</v>
      </c>
      <c r="BG913" s="1">
        <v>0.87509980332966897</v>
      </c>
      <c r="BH913" s="1">
        <v>48.6</v>
      </c>
      <c r="BI913" s="1">
        <v>130.80000000000001</v>
      </c>
      <c r="BJ913" s="1">
        <v>120.6</v>
      </c>
      <c r="BL913" s="1">
        <v>13.81</v>
      </c>
      <c r="BM913" s="1">
        <v>8.02</v>
      </c>
      <c r="BN913" s="1">
        <v>28291.982421875</v>
      </c>
      <c r="BP913" s="1">
        <v>163657.28125</v>
      </c>
      <c r="BQ913" s="1">
        <v>149751.8828125</v>
      </c>
      <c r="BR913" s="1">
        <v>123285.171875</v>
      </c>
      <c r="BS913" s="1">
        <v>100014.859375</v>
      </c>
      <c r="BT913" s="1">
        <v>129338.27734375</v>
      </c>
      <c r="BU913" s="1">
        <v>119773.21875</v>
      </c>
      <c r="BV913" s="1">
        <v>127219.890625</v>
      </c>
      <c r="BW913" s="1">
        <v>108685.31640625</v>
      </c>
      <c r="BX913" s="1">
        <f t="shared" si="42"/>
        <v>0.90368621846062847</v>
      </c>
      <c r="BY913" s="1">
        <f t="shared" si="43"/>
        <v>-0.14610617363437736</v>
      </c>
      <c r="BZ913" s="1">
        <f t="shared" si="44"/>
        <v>0.41862838881650816</v>
      </c>
      <c r="CA913" s="1" t="s">
        <v>101</v>
      </c>
      <c r="CB913" s="1" t="s">
        <v>100</v>
      </c>
      <c r="CC913" s="1" t="s">
        <v>102</v>
      </c>
      <c r="CD913" s="1" t="s">
        <v>102</v>
      </c>
      <c r="CE913" s="1" t="s">
        <v>102</v>
      </c>
      <c r="CF913" s="1" t="s">
        <v>102</v>
      </c>
      <c r="CG913" s="1" t="s">
        <v>102</v>
      </c>
      <c r="CH913" s="1" t="s">
        <v>102</v>
      </c>
      <c r="CI913" s="1" t="s">
        <v>102</v>
      </c>
      <c r="CJ913" s="1" t="s">
        <v>101</v>
      </c>
      <c r="CK913" s="1">
        <v>1</v>
      </c>
      <c r="CL913" s="1">
        <v>0</v>
      </c>
      <c r="CN913" s="1">
        <v>0</v>
      </c>
      <c r="CP913" s="1">
        <v>0</v>
      </c>
    </row>
    <row r="914" spans="1:96">
      <c r="A914" s="1">
        <v>-2.23385667939038E+18</v>
      </c>
      <c r="B914" s="1" t="b">
        <v>0</v>
      </c>
      <c r="C914" s="1" t="s">
        <v>96</v>
      </c>
      <c r="D914" s="1" t="s">
        <v>97</v>
      </c>
      <c r="E914" s="1" t="s">
        <v>6906</v>
      </c>
      <c r="F914" s="1" t="s">
        <v>6907</v>
      </c>
      <c r="G914" s="1">
        <v>9.4E-2</v>
      </c>
      <c r="H914" s="1">
        <v>1.4530000000000001</v>
      </c>
      <c r="I914" s="1">
        <v>3</v>
      </c>
      <c r="J914" s="1">
        <v>1</v>
      </c>
      <c r="K914" s="1">
        <v>1</v>
      </c>
      <c r="L914" s="1">
        <v>1</v>
      </c>
      <c r="M914" s="1">
        <v>246</v>
      </c>
      <c r="N914" s="1">
        <v>25.1</v>
      </c>
      <c r="O914" s="1">
        <v>10.68</v>
      </c>
      <c r="T914" s="1">
        <v>0</v>
      </c>
      <c r="AD914" s="1">
        <v>1</v>
      </c>
      <c r="AO914" s="1" t="s">
        <v>6908</v>
      </c>
      <c r="AP914" s="1" t="s">
        <v>6906</v>
      </c>
      <c r="AT914" s="1">
        <v>0</v>
      </c>
      <c r="AU914" s="1">
        <v>0</v>
      </c>
      <c r="AV914" s="1">
        <v>2.0649999999999999</v>
      </c>
      <c r="AW914" s="1">
        <v>2.2530000000000001</v>
      </c>
      <c r="AX914" s="1">
        <v>1.091</v>
      </c>
      <c r="AY914" s="1">
        <v>1.05</v>
      </c>
      <c r="AZ914" s="1">
        <v>1.17</v>
      </c>
      <c r="BA914" s="1">
        <v>0.13</v>
      </c>
      <c r="BB914" s="2">
        <v>7.3770431822661701E-5</v>
      </c>
      <c r="BC914" s="2">
        <v>3.3997154843534702E-5</v>
      </c>
      <c r="BD914" s="1">
        <v>0.36318811996178701</v>
      </c>
      <c r="BE914" s="1">
        <v>1.4255101122380599E-4</v>
      </c>
      <c r="BF914" s="2">
        <v>7.4430230323531695E-5</v>
      </c>
      <c r="BG914" s="1">
        <v>0.57855852412063302</v>
      </c>
      <c r="BH914" s="1">
        <v>56.4</v>
      </c>
      <c r="BI914" s="1">
        <v>116.5</v>
      </c>
      <c r="BJ914" s="1">
        <v>127.1</v>
      </c>
      <c r="BK914" s="1">
        <v>12.99</v>
      </c>
      <c r="BL914" s="1">
        <v>8.11</v>
      </c>
      <c r="BM914" s="1">
        <v>8.0500000000000007</v>
      </c>
      <c r="BN914" s="1">
        <v>87689.5234375</v>
      </c>
      <c r="BO914" s="1">
        <v>65592.6640625</v>
      </c>
      <c r="BP914" s="1">
        <v>379381.03125</v>
      </c>
      <c r="BQ914" s="1">
        <v>309208.8125</v>
      </c>
      <c r="BR914" s="1">
        <v>261099.890625</v>
      </c>
      <c r="BS914" s="1">
        <v>264021.875</v>
      </c>
      <c r="BT914" s="1">
        <v>313091.28125</v>
      </c>
      <c r="BU914" s="1">
        <v>279743.21875</v>
      </c>
      <c r="BV914" s="1">
        <v>368641.09375</v>
      </c>
      <c r="BW914" s="1">
        <v>336998.6875</v>
      </c>
      <c r="BX914" s="1">
        <f t="shared" si="42"/>
        <v>1.0698375719736655</v>
      </c>
      <c r="BY914" s="1">
        <f t="shared" si="43"/>
        <v>9.7391776162800661E-2</v>
      </c>
      <c r="BZ914" s="1">
        <f t="shared" si="44"/>
        <v>0.54916823360946987</v>
      </c>
      <c r="CA914" s="1" t="s">
        <v>101</v>
      </c>
      <c r="CB914" s="1" t="s">
        <v>101</v>
      </c>
      <c r="CC914" s="1" t="s">
        <v>101</v>
      </c>
      <c r="CD914" s="1" t="s">
        <v>101</v>
      </c>
      <c r="CE914" s="1" t="s">
        <v>102</v>
      </c>
      <c r="CF914" s="1" t="s">
        <v>101</v>
      </c>
      <c r="CG914" s="1" t="s">
        <v>101</v>
      </c>
      <c r="CH914" s="1" t="s">
        <v>101</v>
      </c>
      <c r="CI914" s="1" t="s">
        <v>101</v>
      </c>
      <c r="CJ914" s="1" t="s">
        <v>101</v>
      </c>
      <c r="CK914" s="1">
        <v>1</v>
      </c>
      <c r="CL914" s="1">
        <v>0</v>
      </c>
      <c r="CN914" s="1">
        <v>0</v>
      </c>
      <c r="CP914" s="1">
        <v>0</v>
      </c>
    </row>
    <row r="915" spans="1:96">
      <c r="A915" s="1">
        <v>6.65724050283665E+18</v>
      </c>
      <c r="B915" s="1" t="b">
        <v>0</v>
      </c>
      <c r="C915" s="1" t="s">
        <v>96</v>
      </c>
      <c r="D915" s="1" t="s">
        <v>97</v>
      </c>
      <c r="E915" s="1" t="s">
        <v>6909</v>
      </c>
      <c r="F915" s="1" t="s">
        <v>6910</v>
      </c>
      <c r="G915" s="1">
        <v>8.8999999999999996E-2</v>
      </c>
      <c r="H915" s="1">
        <v>1.4930000000000001</v>
      </c>
      <c r="I915" s="1">
        <v>1</v>
      </c>
      <c r="J915" s="1">
        <v>1</v>
      </c>
      <c r="K915" s="1">
        <v>1</v>
      </c>
      <c r="L915" s="1">
        <v>1</v>
      </c>
      <c r="M915" s="1">
        <v>1225</v>
      </c>
      <c r="N915" s="1">
        <v>133.19999999999999</v>
      </c>
      <c r="O915" s="1">
        <v>7.77</v>
      </c>
      <c r="V915" s="1">
        <v>0</v>
      </c>
      <c r="AF915" s="1">
        <v>1</v>
      </c>
      <c r="AJ915" s="1" t="s">
        <v>144</v>
      </c>
      <c r="AM915" s="1" t="s">
        <v>6911</v>
      </c>
      <c r="AN915" s="1">
        <v>340527</v>
      </c>
      <c r="AO915" s="1" t="s">
        <v>6912</v>
      </c>
      <c r="AP915" s="1" t="s">
        <v>6913</v>
      </c>
      <c r="AQ915" s="1" t="s">
        <v>6914</v>
      </c>
      <c r="AT915" s="1">
        <v>0</v>
      </c>
      <c r="AU915" s="1">
        <v>0</v>
      </c>
      <c r="AV915" s="1">
        <v>100</v>
      </c>
      <c r="AW915" s="1">
        <v>100</v>
      </c>
      <c r="AX915" s="1">
        <v>1</v>
      </c>
      <c r="AY915" s="1">
        <v>6.64</v>
      </c>
      <c r="AZ915" s="1">
        <v>6.64</v>
      </c>
      <c r="BA915" s="1">
        <v>0</v>
      </c>
      <c r="BD915" s="1">
        <v>0.55662476289472895</v>
      </c>
      <c r="BG915" s="1">
        <v>0.75397354246649695</v>
      </c>
      <c r="BI915" s="1">
        <v>150</v>
      </c>
      <c r="BJ915" s="1">
        <v>150</v>
      </c>
      <c r="BL915" s="1">
        <v>3.03</v>
      </c>
      <c r="BM915" s="1">
        <v>10.18</v>
      </c>
      <c r="BP915" s="1">
        <v>333532.59375</v>
      </c>
      <c r="BQ915" s="1">
        <v>296242.96875</v>
      </c>
      <c r="BR915" s="1">
        <v>259339.234375</v>
      </c>
      <c r="BS915" s="1">
        <v>267143.84375</v>
      </c>
      <c r="BT915" s="1">
        <v>285310.03125</v>
      </c>
      <c r="BU915" s="1">
        <v>246927.515625</v>
      </c>
      <c r="BV915" s="1">
        <v>345938.4375</v>
      </c>
      <c r="BW915" s="1">
        <v>297587.28125</v>
      </c>
      <c r="BX915" s="1">
        <f t="shared" si="42"/>
        <v>1.0168687388052358</v>
      </c>
      <c r="BY915" s="1">
        <f t="shared" si="43"/>
        <v>2.4133462778003826E-2</v>
      </c>
      <c r="BZ915" s="1">
        <f t="shared" si="44"/>
        <v>0.85980582527479865</v>
      </c>
      <c r="CA915" s="1" t="s">
        <v>100</v>
      </c>
      <c r="CB915" s="1" t="s">
        <v>100</v>
      </c>
      <c r="CC915" s="1" t="s">
        <v>101</v>
      </c>
      <c r="CD915" s="1" t="s">
        <v>101</v>
      </c>
      <c r="CE915" s="1" t="s">
        <v>101</v>
      </c>
      <c r="CF915" s="1" t="s">
        <v>101</v>
      </c>
      <c r="CG915" s="1" t="s">
        <v>102</v>
      </c>
      <c r="CH915" s="1" t="s">
        <v>101</v>
      </c>
      <c r="CI915" s="1" t="s">
        <v>101</v>
      </c>
      <c r="CJ915" s="1" t="s">
        <v>101</v>
      </c>
      <c r="CK915" s="1">
        <v>1</v>
      </c>
      <c r="CL915" s="1">
        <v>0</v>
      </c>
      <c r="CN915" s="1">
        <v>0</v>
      </c>
      <c r="CP915" s="1">
        <v>0</v>
      </c>
    </row>
    <row r="916" spans="1:96">
      <c r="A916" s="1">
        <v>6.4382945641850696E+18</v>
      </c>
      <c r="B916" s="1" t="b">
        <v>0</v>
      </c>
      <c r="C916" s="1" t="s">
        <v>104</v>
      </c>
      <c r="D916" s="1" t="s">
        <v>97</v>
      </c>
      <c r="E916" s="1" t="s">
        <v>6915</v>
      </c>
      <c r="F916" s="1" t="s">
        <v>6916</v>
      </c>
      <c r="G916" s="1">
        <v>1.7999999999999999E-2</v>
      </c>
      <c r="H916" s="1">
        <v>2.2480000000000002</v>
      </c>
      <c r="I916" s="1">
        <v>8</v>
      </c>
      <c r="J916" s="1">
        <v>1</v>
      </c>
      <c r="K916" s="1">
        <v>1</v>
      </c>
      <c r="L916" s="1">
        <v>1</v>
      </c>
      <c r="M916" s="1">
        <v>284</v>
      </c>
      <c r="N916" s="1">
        <v>33.299999999999997</v>
      </c>
      <c r="O916" s="1">
        <v>9.31</v>
      </c>
      <c r="R916" s="1">
        <v>0</v>
      </c>
      <c r="AB916" s="1">
        <v>1</v>
      </c>
      <c r="AJ916" s="1" t="s">
        <v>144</v>
      </c>
      <c r="AK916" s="1" t="s">
        <v>1136</v>
      </c>
      <c r="AM916" s="1" t="s">
        <v>6917</v>
      </c>
      <c r="AN916" s="1">
        <v>8508</v>
      </c>
      <c r="AO916" s="1" t="s">
        <v>6918</v>
      </c>
      <c r="AP916" s="1" t="s">
        <v>6919</v>
      </c>
      <c r="AQ916" s="1" t="s">
        <v>6920</v>
      </c>
      <c r="AT916" s="1">
        <v>0</v>
      </c>
      <c r="AU916" s="1">
        <v>0</v>
      </c>
      <c r="BX916" s="1" t="e">
        <f t="shared" si="42"/>
        <v>#DIV/0!</v>
      </c>
      <c r="BY916" s="1" t="e">
        <f t="shared" si="43"/>
        <v>#DIV/0!</v>
      </c>
      <c r="BZ916" s="1" t="e">
        <f t="shared" si="44"/>
        <v>#DIV/0!</v>
      </c>
      <c r="CA916" s="1" t="s">
        <v>100</v>
      </c>
      <c r="CB916" s="1" t="s">
        <v>100</v>
      </c>
      <c r="CC916" s="1" t="s">
        <v>102</v>
      </c>
      <c r="CD916" s="1" t="s">
        <v>100</v>
      </c>
      <c r="CE916" s="1" t="s">
        <v>100</v>
      </c>
      <c r="CF916" s="1" t="s">
        <v>100</v>
      </c>
      <c r="CG916" s="1" t="s">
        <v>100</v>
      </c>
      <c r="CH916" s="1" t="s">
        <v>100</v>
      </c>
      <c r="CI916" s="1" t="s">
        <v>100</v>
      </c>
      <c r="CJ916" s="1" t="s">
        <v>100</v>
      </c>
      <c r="CK916" s="1">
        <v>1</v>
      </c>
      <c r="CL916" s="1">
        <v>0</v>
      </c>
      <c r="CN916" s="1">
        <v>0</v>
      </c>
      <c r="CP916" s="1">
        <v>0</v>
      </c>
    </row>
    <row r="917" spans="1:96">
      <c r="A917" s="1">
        <v>-3.47243399844883E+18</v>
      </c>
      <c r="B917" s="1" t="b">
        <v>0</v>
      </c>
      <c r="C917" s="1" t="s">
        <v>96</v>
      </c>
      <c r="D917" s="1" t="s">
        <v>97</v>
      </c>
      <c r="E917" s="1" t="s">
        <v>6921</v>
      </c>
      <c r="F917" s="1" t="s">
        <v>6922</v>
      </c>
      <c r="G917" s="1">
        <v>0.13600000000000001</v>
      </c>
      <c r="H917" s="1">
        <v>1.3140000000000001</v>
      </c>
      <c r="I917" s="1">
        <v>3</v>
      </c>
      <c r="J917" s="1">
        <v>1</v>
      </c>
      <c r="K917" s="1">
        <v>3</v>
      </c>
      <c r="L917" s="1">
        <v>1</v>
      </c>
      <c r="M917" s="1">
        <v>286</v>
      </c>
      <c r="N917" s="1">
        <v>33.700000000000003</v>
      </c>
      <c r="O917" s="1">
        <v>9.36</v>
      </c>
      <c r="T917" s="1">
        <v>0</v>
      </c>
      <c r="U917" s="1">
        <v>0</v>
      </c>
      <c r="Y917" s="1">
        <v>0</v>
      </c>
      <c r="AD917" s="1">
        <v>1</v>
      </c>
      <c r="AE917" s="1">
        <v>1</v>
      </c>
      <c r="AI917" s="1">
        <v>1</v>
      </c>
      <c r="AJ917" s="1" t="s">
        <v>649</v>
      </c>
      <c r="AK917" s="1" t="s">
        <v>215</v>
      </c>
      <c r="AM917" s="1" t="s">
        <v>6917</v>
      </c>
      <c r="AN917" s="1">
        <v>2631</v>
      </c>
      <c r="AO917" s="1" t="s">
        <v>6923</v>
      </c>
      <c r="AP917" s="1" t="s">
        <v>6924</v>
      </c>
      <c r="AQ917" s="1" t="s">
        <v>6925</v>
      </c>
      <c r="AS917" s="1" t="s">
        <v>6926</v>
      </c>
      <c r="AT917" s="1">
        <v>2</v>
      </c>
      <c r="AU917" s="1">
        <v>0</v>
      </c>
      <c r="AV917" s="1">
        <v>100</v>
      </c>
      <c r="AW917" s="1">
        <v>100</v>
      </c>
      <c r="AX917" s="1">
        <v>0.93200000000000005</v>
      </c>
      <c r="AY917" s="1">
        <v>6.64</v>
      </c>
      <c r="AZ917" s="1">
        <v>6.64</v>
      </c>
      <c r="BA917" s="1">
        <v>-0.1</v>
      </c>
      <c r="BD917" s="1">
        <v>0.23635119623474399</v>
      </c>
      <c r="BG917" s="1">
        <v>0.42133194303860599</v>
      </c>
      <c r="BI917" s="1">
        <v>155.30000000000001</v>
      </c>
      <c r="BJ917" s="1">
        <v>144.69999999999999</v>
      </c>
      <c r="BL917" s="1">
        <v>4.93</v>
      </c>
      <c r="BM917" s="1">
        <v>8.4499999999999993</v>
      </c>
      <c r="BP917" s="1">
        <v>142225.046875</v>
      </c>
      <c r="BQ917" s="1">
        <v>130458.59375</v>
      </c>
      <c r="BR917" s="1">
        <v>111026.0546875</v>
      </c>
      <c r="BS917" s="1">
        <v>109006.71875</v>
      </c>
      <c r="BT917" s="1">
        <v>111931.8125</v>
      </c>
      <c r="BU917" s="1">
        <v>116448.75</v>
      </c>
      <c r="BV917" s="1">
        <v>108325.0390625</v>
      </c>
      <c r="BW917" s="1">
        <v>115052.0703125</v>
      </c>
      <c r="BX917" s="1">
        <f t="shared" si="42"/>
        <v>0.91687156949006277</v>
      </c>
      <c r="BY917" s="1">
        <f t="shared" si="43"/>
        <v>-0.12520843198974152</v>
      </c>
      <c r="BZ917" s="1">
        <f t="shared" si="44"/>
        <v>0.25734690254530912</v>
      </c>
      <c r="CA917" s="1" t="s">
        <v>100</v>
      </c>
      <c r="CB917" s="1" t="s">
        <v>100</v>
      </c>
      <c r="CC917" s="1" t="s">
        <v>101</v>
      </c>
      <c r="CD917" s="1" t="s">
        <v>101</v>
      </c>
      <c r="CE917" s="1" t="s">
        <v>102</v>
      </c>
      <c r="CF917" s="1" t="s">
        <v>102</v>
      </c>
      <c r="CG917" s="1" t="s">
        <v>101</v>
      </c>
      <c r="CH917" s="1" t="s">
        <v>101</v>
      </c>
      <c r="CI917" s="1" t="s">
        <v>101</v>
      </c>
      <c r="CJ917" s="1" t="s">
        <v>102</v>
      </c>
      <c r="CK917" s="1">
        <v>1</v>
      </c>
      <c r="CL917" s="1">
        <v>0</v>
      </c>
      <c r="CN917" s="1">
        <v>0</v>
      </c>
      <c r="CP917" s="1">
        <v>0</v>
      </c>
    </row>
    <row r="918" spans="1:96">
      <c r="A918" s="1">
        <v>-6.51692649488482E+18</v>
      </c>
      <c r="B918" s="1" t="b">
        <v>0</v>
      </c>
      <c r="C918" s="1" t="s">
        <v>96</v>
      </c>
      <c r="D918" s="1" t="s">
        <v>97</v>
      </c>
      <c r="E918" s="1" t="s">
        <v>6927</v>
      </c>
      <c r="F918" s="1" t="s">
        <v>6928</v>
      </c>
      <c r="G918" s="1">
        <v>0.06</v>
      </c>
      <c r="H918" s="1">
        <v>1.696</v>
      </c>
      <c r="I918" s="1">
        <v>2</v>
      </c>
      <c r="J918" s="1">
        <v>1</v>
      </c>
      <c r="K918" s="1">
        <v>5</v>
      </c>
      <c r="L918" s="1">
        <v>1</v>
      </c>
      <c r="M918" s="1">
        <v>1065</v>
      </c>
      <c r="N918" s="1">
        <v>114.6</v>
      </c>
      <c r="O918" s="1">
        <v>8.2899999999999991</v>
      </c>
      <c r="R918" s="1">
        <v>0</v>
      </c>
      <c r="V918" s="1">
        <v>0</v>
      </c>
      <c r="W918" s="1">
        <v>0</v>
      </c>
      <c r="AB918" s="1">
        <v>1</v>
      </c>
      <c r="AF918" s="1">
        <v>1</v>
      </c>
      <c r="AG918" s="1">
        <v>1</v>
      </c>
      <c r="AJ918" s="1" t="s">
        <v>597</v>
      </c>
      <c r="AK918" s="1" t="s">
        <v>405</v>
      </c>
      <c r="AL918" s="1" t="s">
        <v>146</v>
      </c>
      <c r="AM918" s="1" t="s">
        <v>6929</v>
      </c>
      <c r="AN918" s="1">
        <v>197358</v>
      </c>
      <c r="AO918" s="1" t="s">
        <v>6930</v>
      </c>
      <c r="AP918" s="1" t="s">
        <v>6931</v>
      </c>
      <c r="AQ918" s="1" t="s">
        <v>6932</v>
      </c>
      <c r="AS918" s="1" t="s">
        <v>6933</v>
      </c>
      <c r="AT918" s="1">
        <v>1</v>
      </c>
      <c r="AU918" s="1">
        <v>0</v>
      </c>
      <c r="AV918" s="1">
        <v>100</v>
      </c>
      <c r="AW918" s="1">
        <v>100</v>
      </c>
      <c r="AX918" s="1">
        <v>1.272</v>
      </c>
      <c r="AY918" s="1">
        <v>6.64</v>
      </c>
      <c r="AZ918" s="1">
        <v>6.64</v>
      </c>
      <c r="BA918" s="1">
        <v>0.35</v>
      </c>
      <c r="BD918" s="1">
        <v>0.21560917417795</v>
      </c>
      <c r="BG918" s="1">
        <v>0.391337395865471</v>
      </c>
      <c r="BI918" s="1">
        <v>132.1</v>
      </c>
      <c r="BJ918" s="1">
        <v>167.9</v>
      </c>
      <c r="BL918" s="1">
        <v>18</v>
      </c>
      <c r="BM918" s="1">
        <v>14.85</v>
      </c>
      <c r="BP918" s="1">
        <v>154456.578125</v>
      </c>
      <c r="BR918" s="1">
        <v>98185.1640625</v>
      </c>
      <c r="BT918" s="1">
        <v>162603.296875</v>
      </c>
      <c r="BU918" s="1">
        <v>151658.65625</v>
      </c>
      <c r="BV918" s="1">
        <v>120125.46875</v>
      </c>
      <c r="BW918" s="1">
        <v>141704.234375</v>
      </c>
      <c r="BX918" s="1">
        <f t="shared" si="42"/>
        <v>1.1401355359211567</v>
      </c>
      <c r="BY918" s="1">
        <f t="shared" si="43"/>
        <v>0.18920533787986432</v>
      </c>
      <c r="BZ918" s="1">
        <f t="shared" si="44"/>
        <v>0.46467178432380013</v>
      </c>
      <c r="CA918" s="1" t="s">
        <v>100</v>
      </c>
      <c r="CB918" s="1" t="s">
        <v>100</v>
      </c>
      <c r="CC918" s="1" t="s">
        <v>102</v>
      </c>
      <c r="CD918" s="1" t="s">
        <v>100</v>
      </c>
      <c r="CE918" s="1" t="s">
        <v>101</v>
      </c>
      <c r="CF918" s="1" t="s">
        <v>100</v>
      </c>
      <c r="CG918" s="1" t="s">
        <v>102</v>
      </c>
      <c r="CH918" s="1" t="s">
        <v>102</v>
      </c>
      <c r="CI918" s="1" t="s">
        <v>101</v>
      </c>
      <c r="CJ918" s="1" t="s">
        <v>101</v>
      </c>
      <c r="CK918" s="1">
        <v>1</v>
      </c>
      <c r="CL918" s="1">
        <v>0</v>
      </c>
      <c r="CN918" s="1">
        <v>0</v>
      </c>
      <c r="CP918" s="1">
        <v>0</v>
      </c>
    </row>
    <row r="919" spans="1:96">
      <c r="A919" s="1">
        <v>-8.7878715471472005E+18</v>
      </c>
      <c r="B919" s="1" t="b">
        <v>0</v>
      </c>
      <c r="C919" s="1" t="s">
        <v>96</v>
      </c>
      <c r="D919" s="1" t="s">
        <v>97</v>
      </c>
      <c r="E919" s="1" t="s">
        <v>6934</v>
      </c>
      <c r="F919" s="1" t="s">
        <v>6935</v>
      </c>
      <c r="G919" s="1">
        <v>0.15</v>
      </c>
      <c r="H919" s="1">
        <v>1.2390000000000001</v>
      </c>
      <c r="I919" s="1">
        <v>1</v>
      </c>
      <c r="J919" s="1">
        <v>1</v>
      </c>
      <c r="K919" s="1">
        <v>1</v>
      </c>
      <c r="L919" s="1">
        <v>1</v>
      </c>
      <c r="M919" s="1">
        <v>1866</v>
      </c>
      <c r="N919" s="1">
        <v>204.5</v>
      </c>
      <c r="O919" s="1">
        <v>6.44</v>
      </c>
      <c r="W919" s="1">
        <v>0</v>
      </c>
      <c r="AG919" s="1">
        <v>1</v>
      </c>
      <c r="AJ919" s="1" t="s">
        <v>762</v>
      </c>
      <c r="AK919" s="1" t="s">
        <v>717</v>
      </c>
      <c r="AL919" s="1" t="s">
        <v>185</v>
      </c>
      <c r="AM919" s="1" t="s">
        <v>6936</v>
      </c>
      <c r="AN919" s="1">
        <v>84166</v>
      </c>
      <c r="AO919" s="1" t="s">
        <v>6937</v>
      </c>
      <c r="AP919" s="1" t="s">
        <v>6938</v>
      </c>
      <c r="AQ919" s="1" t="s">
        <v>6939</v>
      </c>
      <c r="AS919" s="1" t="s">
        <v>6940</v>
      </c>
      <c r="AT919" s="1">
        <v>3</v>
      </c>
      <c r="AU919" s="1">
        <v>0</v>
      </c>
      <c r="AV919" s="1">
        <v>8.3989999999999991</v>
      </c>
      <c r="AW919" s="1">
        <v>10.228999999999999</v>
      </c>
      <c r="AX919" s="1">
        <v>1.218</v>
      </c>
      <c r="AY919" s="1">
        <v>3.07</v>
      </c>
      <c r="AZ919" s="1">
        <v>3.35</v>
      </c>
      <c r="BA919" s="1">
        <v>0.28000000000000003</v>
      </c>
      <c r="BB919" s="2">
        <v>1.43758214621315E-6</v>
      </c>
      <c r="BC919" s="2">
        <v>5.9530440355004501E-7</v>
      </c>
      <c r="BD919" s="1">
        <v>8.8596146285511004E-2</v>
      </c>
      <c r="BE919" s="2">
        <v>4.9918252977622204E-6</v>
      </c>
      <c r="BF919" s="2">
        <v>2.2668756098597801E-6</v>
      </c>
      <c r="BG919" s="1">
        <v>0.198384357618652</v>
      </c>
      <c r="BH919" s="1">
        <v>15.3</v>
      </c>
      <c r="BI919" s="1">
        <v>128.4</v>
      </c>
      <c r="BJ919" s="1">
        <v>156.30000000000001</v>
      </c>
      <c r="BK919" s="1">
        <v>28.15</v>
      </c>
      <c r="BL919" s="1">
        <v>12.31</v>
      </c>
      <c r="BM919" s="1">
        <v>4.46</v>
      </c>
      <c r="BN919" s="1">
        <v>4387.94140625</v>
      </c>
      <c r="BO919" s="1">
        <v>5907.68310546875</v>
      </c>
      <c r="BP919" s="1">
        <v>96097.59375</v>
      </c>
      <c r="BQ919" s="1">
        <v>81805.1171875</v>
      </c>
      <c r="BR919" s="1">
        <v>59448.68359375</v>
      </c>
      <c r="BS919" s="1">
        <v>74439.25</v>
      </c>
      <c r="BT919" s="1">
        <v>96841</v>
      </c>
      <c r="BU919" s="1">
        <v>86065.4609375</v>
      </c>
      <c r="BV919" s="1">
        <v>104042.78125</v>
      </c>
      <c r="BW919" s="1">
        <v>102396.2265625</v>
      </c>
      <c r="BX919" s="1">
        <f t="shared" si="42"/>
        <v>1.2487400618942461</v>
      </c>
      <c r="BY919" s="1">
        <f t="shared" si="43"/>
        <v>0.32047319636568972</v>
      </c>
      <c r="BZ919" s="1">
        <f t="shared" si="44"/>
        <v>6.6077747029760839E-2</v>
      </c>
      <c r="CA919" s="1" t="s">
        <v>101</v>
      </c>
      <c r="CB919" s="1" t="s">
        <v>101</v>
      </c>
      <c r="CC919" s="1" t="s">
        <v>101</v>
      </c>
      <c r="CD919" s="1" t="s">
        <v>101</v>
      </c>
      <c r="CE919" s="1" t="s">
        <v>101</v>
      </c>
      <c r="CF919" s="1" t="s">
        <v>101</v>
      </c>
      <c r="CG919" s="1" t="s">
        <v>101</v>
      </c>
      <c r="CH919" s="1" t="s">
        <v>102</v>
      </c>
      <c r="CI919" s="1" t="s">
        <v>101</v>
      </c>
      <c r="CJ919" s="1" t="s">
        <v>101</v>
      </c>
      <c r="CK919" s="1">
        <v>1</v>
      </c>
      <c r="CL919" s="1">
        <v>0</v>
      </c>
      <c r="CN919" s="1">
        <v>0</v>
      </c>
      <c r="CP919" s="1">
        <v>1</v>
      </c>
      <c r="CQ919" s="1" t="s">
        <v>6941</v>
      </c>
      <c r="CR919" s="1" t="s">
        <v>6941</v>
      </c>
    </row>
    <row r="920" spans="1:96">
      <c r="A920" s="1">
        <v>4.6573868485475E+18</v>
      </c>
      <c r="B920" s="1" t="b">
        <v>0</v>
      </c>
      <c r="C920" s="1" t="s">
        <v>96</v>
      </c>
      <c r="D920" s="1" t="s">
        <v>97</v>
      </c>
      <c r="E920" s="1" t="s">
        <v>6942</v>
      </c>
      <c r="F920" s="1" t="s">
        <v>6943</v>
      </c>
      <c r="G920" s="1">
        <v>0.16</v>
      </c>
      <c r="H920" s="1">
        <v>1.2</v>
      </c>
      <c r="I920" s="1">
        <v>2</v>
      </c>
      <c r="J920" s="1">
        <v>1</v>
      </c>
      <c r="K920" s="1">
        <v>1</v>
      </c>
      <c r="L920" s="1">
        <v>1</v>
      </c>
      <c r="M920" s="1">
        <v>979</v>
      </c>
      <c r="N920" s="1">
        <v>111.3</v>
      </c>
      <c r="O920" s="1">
        <v>7.72</v>
      </c>
      <c r="U920" s="1">
        <v>0</v>
      </c>
      <c r="AE920" s="1">
        <v>1</v>
      </c>
      <c r="AO920" s="1" t="s">
        <v>6944</v>
      </c>
      <c r="AP920" s="1" t="s">
        <v>6942</v>
      </c>
      <c r="AT920" s="1">
        <v>0</v>
      </c>
      <c r="AU920" s="1">
        <v>0</v>
      </c>
      <c r="AV920" s="1">
        <v>1.1599999999999999</v>
      </c>
      <c r="AW920" s="1">
        <v>0.59399999999999997</v>
      </c>
      <c r="AX920" s="1">
        <v>0.51200000000000001</v>
      </c>
      <c r="AY920" s="1">
        <v>0.21</v>
      </c>
      <c r="AZ920" s="1">
        <v>-0.75</v>
      </c>
      <c r="BA920" s="1">
        <v>-0.96</v>
      </c>
      <c r="BB920" s="1">
        <v>0.84029456249166501</v>
      </c>
      <c r="BC920" s="1">
        <v>0.27947149801978299</v>
      </c>
      <c r="BD920" s="1">
        <v>6.5488788605857301E-2</v>
      </c>
      <c r="BE920" s="1">
        <v>0.87655623655769599</v>
      </c>
      <c r="BF920" s="1">
        <v>0.32531211652069902</v>
      </c>
      <c r="BG920" s="1">
        <v>0.15691233013804801</v>
      </c>
      <c r="BH920" s="1">
        <v>108.9</v>
      </c>
      <c r="BI920" s="1">
        <v>126.3</v>
      </c>
      <c r="BJ920" s="1">
        <v>64.7</v>
      </c>
      <c r="BK920" s="1">
        <v>3.89</v>
      </c>
      <c r="BL920" s="1">
        <v>39.69</v>
      </c>
      <c r="BM920" s="1">
        <v>27.41</v>
      </c>
      <c r="BN920" s="1">
        <v>14405.6962890625</v>
      </c>
      <c r="BO920" s="1">
        <v>12261.2724609375</v>
      </c>
      <c r="BP920" s="1">
        <v>53927.59765625</v>
      </c>
      <c r="BQ920" s="1">
        <v>34050.74609375</v>
      </c>
      <c r="BR920" s="1">
        <v>17394.91015625</v>
      </c>
      <c r="BS920" s="1">
        <v>23232.470703125</v>
      </c>
      <c r="BT920" s="1">
        <v>23499.09375</v>
      </c>
      <c r="BU920" s="1">
        <v>11633.263671875</v>
      </c>
      <c r="BV920" s="1">
        <v>15261.224609375</v>
      </c>
      <c r="BW920" s="1">
        <v>14814.7421875</v>
      </c>
      <c r="BX920" s="1">
        <f t="shared" si="42"/>
        <v>0.50704060349422808</v>
      </c>
      <c r="BY920" s="1">
        <f t="shared" si="43"/>
        <v>-0.97982681291665619</v>
      </c>
      <c r="BZ920" s="1">
        <f t="shared" si="44"/>
        <v>0.10900838688402165</v>
      </c>
      <c r="CA920" s="1" t="s">
        <v>101</v>
      </c>
      <c r="CB920" s="1" t="s">
        <v>101</v>
      </c>
      <c r="CC920" s="1" t="s">
        <v>101</v>
      </c>
      <c r="CD920" s="1" t="s">
        <v>101</v>
      </c>
      <c r="CE920" s="1" t="s">
        <v>101</v>
      </c>
      <c r="CF920" s="1" t="s">
        <v>102</v>
      </c>
      <c r="CG920" s="1" t="s">
        <v>101</v>
      </c>
      <c r="CH920" s="1" t="s">
        <v>101</v>
      </c>
      <c r="CI920" s="1" t="s">
        <v>101</v>
      </c>
      <c r="CJ920" s="1" t="s">
        <v>101</v>
      </c>
      <c r="CK920" s="1">
        <v>1</v>
      </c>
      <c r="CL920" s="1">
        <v>0</v>
      </c>
      <c r="CN920" s="1">
        <v>0</v>
      </c>
      <c r="CP920" s="1">
        <v>0</v>
      </c>
    </row>
    <row r="921" spans="1:96">
      <c r="A921" s="1">
        <v>-2.2368795610522199E+18</v>
      </c>
      <c r="B921" s="1" t="b">
        <v>0</v>
      </c>
      <c r="C921" s="1" t="s">
        <v>104</v>
      </c>
      <c r="D921" s="1" t="s">
        <v>97</v>
      </c>
      <c r="E921" s="1" t="s">
        <v>6945</v>
      </c>
      <c r="F921" s="1" t="s">
        <v>6946</v>
      </c>
      <c r="G921" s="1">
        <v>2.5999999999999999E-2</v>
      </c>
      <c r="H921" s="1">
        <v>1.9710000000000001</v>
      </c>
      <c r="I921" s="1">
        <v>2</v>
      </c>
      <c r="J921" s="1">
        <v>1</v>
      </c>
      <c r="K921" s="1">
        <v>1</v>
      </c>
      <c r="L921" s="1">
        <v>1</v>
      </c>
      <c r="M921" s="1">
        <v>1062</v>
      </c>
      <c r="N921" s="1">
        <v>120.4</v>
      </c>
      <c r="O921" s="1">
        <v>6.07</v>
      </c>
      <c r="R921" s="1">
        <v>0</v>
      </c>
      <c r="AB921" s="1">
        <v>1</v>
      </c>
      <c r="AJ921" s="1" t="s">
        <v>587</v>
      </c>
      <c r="AK921" s="1" t="s">
        <v>4249</v>
      </c>
      <c r="AL921" s="1" t="s">
        <v>146</v>
      </c>
      <c r="AM921" s="1" t="s">
        <v>6947</v>
      </c>
      <c r="AN921" s="1">
        <v>55655</v>
      </c>
      <c r="AO921" s="1" t="s">
        <v>6948</v>
      </c>
      <c r="AP921" s="1" t="s">
        <v>6949</v>
      </c>
      <c r="AQ921" s="1" t="s">
        <v>6950</v>
      </c>
      <c r="AR921" s="1" t="s">
        <v>179</v>
      </c>
      <c r="AT921" s="1">
        <v>1</v>
      </c>
      <c r="AU921" s="1">
        <v>0</v>
      </c>
      <c r="AV921" s="1">
        <v>100</v>
      </c>
      <c r="AW921" s="1">
        <v>100</v>
      </c>
      <c r="AX921" s="1">
        <v>1.24</v>
      </c>
      <c r="AY921" s="1">
        <v>6.64</v>
      </c>
      <c r="AZ921" s="1">
        <v>6.64</v>
      </c>
      <c r="BA921" s="1">
        <v>0.31</v>
      </c>
      <c r="BD921" s="1">
        <v>0.15478244833197499</v>
      </c>
      <c r="BG921" s="1">
        <v>0.30312269180456902</v>
      </c>
      <c r="BI921" s="1">
        <v>133.9</v>
      </c>
      <c r="BJ921" s="1">
        <v>166.1</v>
      </c>
      <c r="BL921" s="1">
        <v>17.670000000000002</v>
      </c>
      <c r="BM921" s="1">
        <v>18.690000000000001</v>
      </c>
      <c r="BP921" s="1">
        <v>28727.599609375</v>
      </c>
      <c r="BQ921" s="1">
        <v>16249.6279296875</v>
      </c>
      <c r="BR921" s="1">
        <v>21303.990234375</v>
      </c>
      <c r="BS921" s="1">
        <v>21618.232421875</v>
      </c>
      <c r="BT921" s="1">
        <v>20645.2890625</v>
      </c>
      <c r="BU921" s="1">
        <v>29323.54296875</v>
      </c>
      <c r="BV921" s="1">
        <v>29375.88671875</v>
      </c>
      <c r="BW921" s="1">
        <v>27907.240234375</v>
      </c>
      <c r="BX921" s="1">
        <f t="shared" si="42"/>
        <v>1.2201664372878469</v>
      </c>
      <c r="BY921" s="1">
        <f t="shared" si="43"/>
        <v>0.28707795260155372</v>
      </c>
      <c r="BZ921" s="1">
        <f t="shared" si="44"/>
        <v>0.19354381237455459</v>
      </c>
      <c r="CA921" s="1" t="s">
        <v>100</v>
      </c>
      <c r="CB921" s="1" t="s">
        <v>100</v>
      </c>
      <c r="CC921" s="1" t="s">
        <v>102</v>
      </c>
      <c r="CD921" s="1" t="s">
        <v>101</v>
      </c>
      <c r="CE921" s="1" t="s">
        <v>101</v>
      </c>
      <c r="CF921" s="1" t="s">
        <v>101</v>
      </c>
      <c r="CG921" s="1" t="s">
        <v>101</v>
      </c>
      <c r="CH921" s="1" t="s">
        <v>101</v>
      </c>
      <c r="CI921" s="1" t="s">
        <v>101</v>
      </c>
      <c r="CJ921" s="1" t="s">
        <v>101</v>
      </c>
      <c r="CK921" s="1">
        <v>1</v>
      </c>
      <c r="CL921" s="1">
        <v>0</v>
      </c>
      <c r="CN921" s="1">
        <v>0</v>
      </c>
      <c r="CP921" s="1">
        <v>1</v>
      </c>
      <c r="CQ921" s="1" t="s">
        <v>6951</v>
      </c>
      <c r="CR921" s="1" t="s">
        <v>6951</v>
      </c>
    </row>
    <row r="922" spans="1:96">
      <c r="A922" s="1">
        <v>-8.4316946039376497E+18</v>
      </c>
      <c r="B922" s="1" t="b">
        <v>0</v>
      </c>
      <c r="C922" s="1" t="s">
        <v>102</v>
      </c>
      <c r="D922" s="1" t="s">
        <v>97</v>
      </c>
      <c r="E922" s="1" t="s">
        <v>6952</v>
      </c>
      <c r="F922" s="1" t="s">
        <v>6953</v>
      </c>
      <c r="G922" s="1">
        <v>0</v>
      </c>
      <c r="H922" s="1">
        <v>47.96</v>
      </c>
      <c r="I922" s="1">
        <v>66</v>
      </c>
      <c r="J922" s="1">
        <v>9</v>
      </c>
      <c r="K922" s="1">
        <v>105</v>
      </c>
      <c r="L922" s="1">
        <v>1</v>
      </c>
      <c r="M922" s="1">
        <v>152</v>
      </c>
      <c r="N922" s="1">
        <v>17.100000000000001</v>
      </c>
      <c r="O922" s="1">
        <v>6.19</v>
      </c>
      <c r="P922" s="1">
        <v>3.07</v>
      </c>
      <c r="Q922" s="1">
        <v>4</v>
      </c>
      <c r="R922" s="1">
        <v>9.59</v>
      </c>
      <c r="S922" s="1">
        <v>7.15</v>
      </c>
      <c r="T922" s="1">
        <v>5.08</v>
      </c>
      <c r="U922" s="1">
        <v>6.87</v>
      </c>
      <c r="V922" s="1">
        <v>4.53</v>
      </c>
      <c r="W922" s="1">
        <v>4.6900000000000004</v>
      </c>
      <c r="X922" s="1">
        <v>7.5</v>
      </c>
      <c r="Y922" s="1">
        <v>4.79</v>
      </c>
      <c r="Z922" s="1">
        <v>5</v>
      </c>
      <c r="AA922" s="1">
        <v>4</v>
      </c>
      <c r="AB922" s="1">
        <v>8</v>
      </c>
      <c r="AC922" s="1">
        <v>8</v>
      </c>
      <c r="AD922" s="1">
        <v>8</v>
      </c>
      <c r="AE922" s="1">
        <v>7</v>
      </c>
      <c r="AF922" s="1">
        <v>5</v>
      </c>
      <c r="AG922" s="1">
        <v>7</v>
      </c>
      <c r="AH922" s="1">
        <v>8</v>
      </c>
      <c r="AI922" s="1">
        <v>7</v>
      </c>
      <c r="AJ922" s="1" t="s">
        <v>6954</v>
      </c>
      <c r="AK922" s="1" t="s">
        <v>443</v>
      </c>
      <c r="AL922" s="1" t="s">
        <v>6955</v>
      </c>
      <c r="AM922" s="1" t="s">
        <v>6956</v>
      </c>
      <c r="AN922" s="1">
        <v>4830</v>
      </c>
      <c r="AO922" s="1" t="s">
        <v>6957</v>
      </c>
      <c r="AP922" s="1" t="s">
        <v>6958</v>
      </c>
      <c r="AQ922" s="1" t="s">
        <v>6959</v>
      </c>
      <c r="AR922" s="1" t="s">
        <v>2734</v>
      </c>
      <c r="AS922" s="1" t="s">
        <v>6960</v>
      </c>
      <c r="AT922" s="1">
        <v>4</v>
      </c>
      <c r="AU922" s="1">
        <v>0</v>
      </c>
      <c r="AV922" s="1">
        <v>0.96599999999999997</v>
      </c>
      <c r="AW922" s="1">
        <v>0.81699999999999995</v>
      </c>
      <c r="AX922" s="1">
        <v>0.84599999999999997</v>
      </c>
      <c r="AY922" s="1">
        <v>-0.05</v>
      </c>
      <c r="AZ922" s="1">
        <v>-0.28999999999999998</v>
      </c>
      <c r="BA922" s="1">
        <v>-0.24</v>
      </c>
      <c r="BB922" s="1">
        <v>0.85279036728357105</v>
      </c>
      <c r="BC922" s="1">
        <v>2.4511260822854802E-2</v>
      </c>
      <c r="BD922" s="1">
        <v>2.1082193744333299E-2</v>
      </c>
      <c r="BE922" s="1">
        <v>0.88664804935934505</v>
      </c>
      <c r="BF922" s="1">
        <v>3.1823871899943498E-2</v>
      </c>
      <c r="BG922" s="1">
        <v>6.8340896183896896E-2</v>
      </c>
      <c r="BH922" s="1">
        <v>107.8</v>
      </c>
      <c r="BI922" s="1">
        <v>104.1</v>
      </c>
      <c r="BJ922" s="1">
        <v>88.1</v>
      </c>
      <c r="BK922" s="1">
        <v>2.58</v>
      </c>
      <c r="BL922" s="1">
        <v>6.71</v>
      </c>
      <c r="BM922" s="1">
        <v>9.43</v>
      </c>
      <c r="BN922" s="1">
        <v>511493.546875</v>
      </c>
      <c r="BO922" s="1">
        <v>443481.41796875</v>
      </c>
      <c r="BP922" s="1">
        <v>930407.125</v>
      </c>
      <c r="BQ922" s="1">
        <v>830794.171875</v>
      </c>
      <c r="BR922" s="1">
        <v>861551.21875</v>
      </c>
      <c r="BS922" s="1">
        <v>859317.296875</v>
      </c>
      <c r="BT922" s="1">
        <v>779800.71875</v>
      </c>
      <c r="BU922" s="1">
        <v>560289.875</v>
      </c>
      <c r="BV922" s="1">
        <v>728392.4375</v>
      </c>
      <c r="BW922" s="1">
        <v>754399.46875</v>
      </c>
      <c r="BX922" s="1">
        <f t="shared" si="42"/>
        <v>0.81069095451974083</v>
      </c>
      <c r="BY922" s="1">
        <f t="shared" si="43"/>
        <v>-0.30277604894587934</v>
      </c>
      <c r="BZ922" s="1">
        <f t="shared" si="44"/>
        <v>2.2334808630506735E-2</v>
      </c>
      <c r="CA922" s="1" t="s">
        <v>102</v>
      </c>
      <c r="CB922" s="1" t="s">
        <v>102</v>
      </c>
      <c r="CC922" s="1" t="s">
        <v>102</v>
      </c>
      <c r="CD922" s="1" t="s">
        <v>102</v>
      </c>
      <c r="CE922" s="1" t="s">
        <v>102</v>
      </c>
      <c r="CF922" s="1" t="s">
        <v>102</v>
      </c>
      <c r="CG922" s="1" t="s">
        <v>102</v>
      </c>
      <c r="CH922" s="1" t="s">
        <v>102</v>
      </c>
      <c r="CI922" s="1" t="s">
        <v>102</v>
      </c>
      <c r="CJ922" s="1" t="s">
        <v>102</v>
      </c>
      <c r="CK922" s="1">
        <v>1</v>
      </c>
      <c r="CL922" s="1">
        <v>0</v>
      </c>
      <c r="CN922" s="1">
        <v>0</v>
      </c>
      <c r="CP922" s="1">
        <v>0</v>
      </c>
    </row>
    <row r="923" spans="1:96">
      <c r="A923" s="1">
        <v>-8.6235167709659095E+18</v>
      </c>
      <c r="B923" s="1" t="b">
        <v>0</v>
      </c>
      <c r="C923" s="1" t="s">
        <v>102</v>
      </c>
      <c r="D923" s="1" t="s">
        <v>97</v>
      </c>
      <c r="E923" s="1" t="s">
        <v>6961</v>
      </c>
      <c r="F923" s="1" t="s">
        <v>6962</v>
      </c>
      <c r="G923" s="1">
        <v>0</v>
      </c>
      <c r="H923" s="1">
        <v>60.558</v>
      </c>
      <c r="I923" s="1">
        <v>67</v>
      </c>
      <c r="J923" s="1">
        <v>13</v>
      </c>
      <c r="K923" s="1">
        <v>142</v>
      </c>
      <c r="L923" s="1">
        <v>5</v>
      </c>
      <c r="M923" s="1">
        <v>267</v>
      </c>
      <c r="N923" s="1">
        <v>30.1</v>
      </c>
      <c r="O923" s="1">
        <v>8.92</v>
      </c>
      <c r="P923" s="1">
        <v>2.0699999999999998</v>
      </c>
      <c r="Q923" s="1">
        <v>1.7</v>
      </c>
      <c r="R923" s="1">
        <v>16.32</v>
      </c>
      <c r="S923" s="1">
        <v>12.9</v>
      </c>
      <c r="T923" s="1">
        <v>9.02</v>
      </c>
      <c r="U923" s="1">
        <v>13.01</v>
      </c>
      <c r="V923" s="1">
        <v>7.03</v>
      </c>
      <c r="W923" s="1">
        <v>6.65</v>
      </c>
      <c r="X923" s="1">
        <v>5.97</v>
      </c>
      <c r="Y923" s="1">
        <v>6.7</v>
      </c>
      <c r="Z923" s="1">
        <v>6</v>
      </c>
      <c r="AA923" s="1">
        <v>6</v>
      </c>
      <c r="AB923" s="1">
        <v>12</v>
      </c>
      <c r="AC923" s="1">
        <v>12</v>
      </c>
      <c r="AD923" s="1">
        <v>12</v>
      </c>
      <c r="AE923" s="1">
        <v>11</v>
      </c>
      <c r="AF923" s="1">
        <v>7</v>
      </c>
      <c r="AG923" s="1">
        <v>10</v>
      </c>
      <c r="AH923" s="1">
        <v>11</v>
      </c>
      <c r="AI923" s="1">
        <v>9</v>
      </c>
      <c r="AO923" s="1" t="s">
        <v>6963</v>
      </c>
      <c r="AP923" s="1" t="s">
        <v>6961</v>
      </c>
      <c r="AT923" s="1">
        <v>0</v>
      </c>
      <c r="AU923" s="1">
        <v>8</v>
      </c>
      <c r="AV923" s="1">
        <v>0.69599999999999995</v>
      </c>
      <c r="AW923" s="1">
        <v>0.58799999999999997</v>
      </c>
      <c r="AX923" s="1">
        <v>0.84499999999999997</v>
      </c>
      <c r="AY923" s="1">
        <v>-0.52</v>
      </c>
      <c r="AZ923" s="1">
        <v>-0.77</v>
      </c>
      <c r="BA923" s="1">
        <v>-0.24</v>
      </c>
      <c r="BB923" s="1">
        <v>1.51030668104302E-3</v>
      </c>
      <c r="BC923" s="1">
        <v>2.3159453429411099E-4</v>
      </c>
      <c r="BD923" s="1">
        <v>8.2821741668640897E-2</v>
      </c>
      <c r="BE923" s="1">
        <v>2.22562192036468E-3</v>
      </c>
      <c r="BF923" s="1">
        <v>4.1088291666668201E-4</v>
      </c>
      <c r="BG923" s="1">
        <v>0.18930008972086901</v>
      </c>
      <c r="BH923" s="1">
        <v>131.30000000000001</v>
      </c>
      <c r="BI923" s="1">
        <v>91.4</v>
      </c>
      <c r="BJ923" s="1">
        <v>77.3</v>
      </c>
      <c r="BK923" s="1">
        <v>4.9800000000000004</v>
      </c>
      <c r="BL923" s="1">
        <v>1.66</v>
      </c>
      <c r="BM923" s="1">
        <v>10.74</v>
      </c>
      <c r="BN923" s="1">
        <v>2331583.63671875</v>
      </c>
      <c r="BO923" s="1">
        <v>1954099.1064453099</v>
      </c>
      <c r="BP923" s="1">
        <v>3199023.3222656301</v>
      </c>
      <c r="BQ923" s="1">
        <v>2879906.6015625</v>
      </c>
      <c r="BR923" s="1">
        <v>2672299.265625</v>
      </c>
      <c r="BS923" s="1">
        <v>2573656.2294921898</v>
      </c>
      <c r="BT923" s="1">
        <v>2943640.7871093801</v>
      </c>
      <c r="BU923" s="1">
        <v>2095969.6699218799</v>
      </c>
      <c r="BV923" s="1">
        <v>2395504.26416016</v>
      </c>
      <c r="BW923" s="1">
        <v>2386718.9375</v>
      </c>
      <c r="BX923" s="1">
        <f t="shared" si="42"/>
        <v>0.86727885495958712</v>
      </c>
      <c r="BY923" s="1">
        <f t="shared" si="43"/>
        <v>-0.20543215912827595</v>
      </c>
      <c r="BZ923" s="1">
        <f t="shared" si="44"/>
        <v>0.14528656366738218</v>
      </c>
      <c r="CA923" s="1" t="s">
        <v>102</v>
      </c>
      <c r="CB923" s="1" t="s">
        <v>102</v>
      </c>
      <c r="CC923" s="1" t="s">
        <v>102</v>
      </c>
      <c r="CD923" s="1" t="s">
        <v>102</v>
      </c>
      <c r="CE923" s="1" t="s">
        <v>102</v>
      </c>
      <c r="CF923" s="1" t="s">
        <v>102</v>
      </c>
      <c r="CG923" s="1" t="s">
        <v>102</v>
      </c>
      <c r="CH923" s="1" t="s">
        <v>102</v>
      </c>
      <c r="CI923" s="1" t="s">
        <v>102</v>
      </c>
      <c r="CJ923" s="1" t="s">
        <v>102</v>
      </c>
      <c r="CK923" s="1">
        <v>1</v>
      </c>
      <c r="CL923" s="1">
        <v>0</v>
      </c>
      <c r="CN923" s="1">
        <v>0</v>
      </c>
      <c r="CP923" s="1">
        <v>0</v>
      </c>
    </row>
    <row r="924" spans="1:96">
      <c r="A924" s="1">
        <v>1.7283225549369101E+18</v>
      </c>
      <c r="B924" s="1" t="b">
        <v>0</v>
      </c>
      <c r="C924" s="1" t="s">
        <v>96</v>
      </c>
      <c r="D924" s="1" t="s">
        <v>97</v>
      </c>
      <c r="E924" s="1" t="s">
        <v>6964</v>
      </c>
      <c r="F924" s="1" t="s">
        <v>6965</v>
      </c>
      <c r="G924" s="1">
        <v>7.2999999999999995E-2</v>
      </c>
      <c r="H924" s="1">
        <v>1.575</v>
      </c>
      <c r="I924" s="1">
        <v>1</v>
      </c>
      <c r="J924" s="1">
        <v>1</v>
      </c>
      <c r="K924" s="1">
        <v>1</v>
      </c>
      <c r="L924" s="1">
        <v>1</v>
      </c>
      <c r="M924" s="1">
        <v>699</v>
      </c>
      <c r="N924" s="1">
        <v>73.599999999999994</v>
      </c>
      <c r="O924" s="1">
        <v>9.4700000000000006</v>
      </c>
      <c r="Y924" s="1">
        <v>0</v>
      </c>
      <c r="AI924" s="1">
        <v>1</v>
      </c>
      <c r="AJ924" s="1" t="s">
        <v>6966</v>
      </c>
      <c r="AK924" s="1" t="s">
        <v>606</v>
      </c>
      <c r="AL924" s="1" t="s">
        <v>146</v>
      </c>
      <c r="AM924" s="1" t="s">
        <v>6967</v>
      </c>
      <c r="AN924" s="1">
        <v>9221</v>
      </c>
      <c r="AO924" s="1" t="s">
        <v>6968</v>
      </c>
      <c r="AP924" s="1" t="s">
        <v>6969</v>
      </c>
      <c r="AQ924" s="1" t="s">
        <v>6970</v>
      </c>
      <c r="AT924" s="1">
        <v>0</v>
      </c>
      <c r="AU924" s="1">
        <v>0</v>
      </c>
      <c r="BX924" s="1" t="e">
        <f t="shared" si="42"/>
        <v>#DIV/0!</v>
      </c>
      <c r="BY924" s="1" t="e">
        <f t="shared" si="43"/>
        <v>#DIV/0!</v>
      </c>
      <c r="BZ924" s="1" t="e">
        <f t="shared" si="44"/>
        <v>#DIV/0!</v>
      </c>
      <c r="CA924" s="1" t="s">
        <v>100</v>
      </c>
      <c r="CB924" s="1" t="s">
        <v>100</v>
      </c>
      <c r="CC924" s="1" t="s">
        <v>100</v>
      </c>
      <c r="CD924" s="1" t="s">
        <v>100</v>
      </c>
      <c r="CE924" s="1" t="s">
        <v>100</v>
      </c>
      <c r="CF924" s="1" t="s">
        <v>100</v>
      </c>
      <c r="CG924" s="1" t="s">
        <v>100</v>
      </c>
      <c r="CH924" s="1" t="s">
        <v>100</v>
      </c>
      <c r="CI924" s="1" t="s">
        <v>100</v>
      </c>
      <c r="CJ924" s="1" t="s">
        <v>102</v>
      </c>
      <c r="CK924" s="1">
        <v>1</v>
      </c>
      <c r="CL924" s="1">
        <v>0</v>
      </c>
      <c r="CN924" s="1">
        <v>0</v>
      </c>
      <c r="CP924" s="1">
        <v>0</v>
      </c>
    </row>
    <row r="925" spans="1:96">
      <c r="A925" s="1">
        <v>2.24729894390974E+18</v>
      </c>
      <c r="B925" s="1" t="b">
        <v>0</v>
      </c>
      <c r="C925" s="1" t="s">
        <v>102</v>
      </c>
      <c r="D925" s="1" t="s">
        <v>97</v>
      </c>
      <c r="E925" s="1" t="s">
        <v>6971</v>
      </c>
      <c r="F925" s="1" t="s">
        <v>6972</v>
      </c>
      <c r="G925" s="1">
        <v>0</v>
      </c>
      <c r="H925" s="1">
        <v>8.4629999999999992</v>
      </c>
      <c r="I925" s="1">
        <v>4</v>
      </c>
      <c r="J925" s="1">
        <v>3</v>
      </c>
      <c r="K925" s="1">
        <v>16</v>
      </c>
      <c r="L925" s="1">
        <v>3</v>
      </c>
      <c r="M925" s="1">
        <v>860</v>
      </c>
      <c r="N925" s="1">
        <v>96.2</v>
      </c>
      <c r="O925" s="1">
        <v>8.1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s="1">
        <v>2.4900000000000002</v>
      </c>
      <c r="Y925" s="1">
        <v>0</v>
      </c>
      <c r="AB925" s="1">
        <v>2</v>
      </c>
      <c r="AC925" s="1">
        <v>1</v>
      </c>
      <c r="AD925" s="1">
        <v>1</v>
      </c>
      <c r="AE925" s="1">
        <v>2</v>
      </c>
      <c r="AF925" s="1">
        <v>3</v>
      </c>
      <c r="AG925" s="1">
        <v>2</v>
      </c>
      <c r="AH925" s="1">
        <v>2</v>
      </c>
      <c r="AI925" s="1">
        <v>2</v>
      </c>
      <c r="AJ925" s="1" t="s">
        <v>144</v>
      </c>
      <c r="AK925" s="1" t="s">
        <v>1455</v>
      </c>
      <c r="AM925" s="1" t="s">
        <v>2789</v>
      </c>
      <c r="AN925" s="1">
        <v>64434</v>
      </c>
      <c r="AO925" s="1" t="s">
        <v>6973</v>
      </c>
      <c r="AP925" s="1" t="s">
        <v>6974</v>
      </c>
      <c r="AQ925" s="1" t="s">
        <v>6975</v>
      </c>
      <c r="AT925" s="1">
        <v>0</v>
      </c>
      <c r="AU925" s="1">
        <v>0</v>
      </c>
      <c r="AV925" s="1">
        <v>3.5649999999999999</v>
      </c>
      <c r="AW925" s="1">
        <v>4.2110000000000003</v>
      </c>
      <c r="AX925" s="1">
        <v>1.181</v>
      </c>
      <c r="AY925" s="1">
        <v>1.83</v>
      </c>
      <c r="AZ925" s="1">
        <v>2.0699999999999998</v>
      </c>
      <c r="BA925" s="1">
        <v>0.24</v>
      </c>
      <c r="BB925" s="2">
        <v>1.8071859297918999E-6</v>
      </c>
      <c r="BC925" s="2">
        <v>5.8764120836052303E-7</v>
      </c>
      <c r="BD925" s="1">
        <v>3.5751156032474703E-2</v>
      </c>
      <c r="BE925" s="2">
        <v>6.1065395530871399E-6</v>
      </c>
      <c r="BF925" s="2">
        <v>2.2445378264290299E-6</v>
      </c>
      <c r="BG925" s="1">
        <v>0.101133519897496</v>
      </c>
      <c r="BH925" s="1">
        <v>34.200000000000003</v>
      </c>
      <c r="BI925" s="1">
        <v>121.9</v>
      </c>
      <c r="BJ925" s="1">
        <v>143.9</v>
      </c>
      <c r="BK925" s="1">
        <v>13.88</v>
      </c>
      <c r="BL925" s="1">
        <v>9.7899999999999991</v>
      </c>
      <c r="BM925" s="1">
        <v>4.12</v>
      </c>
      <c r="BN925" s="1">
        <v>55768.1337890625</v>
      </c>
      <c r="BO925" s="1">
        <v>41184.26953125</v>
      </c>
      <c r="BP925" s="1">
        <v>394133.046875</v>
      </c>
      <c r="BQ925" s="1">
        <v>345576.05078125</v>
      </c>
      <c r="BR925" s="1">
        <v>264962.85546875</v>
      </c>
      <c r="BS925" s="1">
        <v>282488.7578125</v>
      </c>
      <c r="BT925" s="1">
        <v>388047.75390625</v>
      </c>
      <c r="BU925" s="1">
        <v>339214.62890625</v>
      </c>
      <c r="BV925" s="1">
        <v>417455.0703125</v>
      </c>
      <c r="BW925" s="1">
        <v>381707.56640625</v>
      </c>
      <c r="BX925" s="1">
        <f t="shared" si="42"/>
        <v>1.1858853417142312</v>
      </c>
      <c r="BY925" s="1">
        <f t="shared" si="43"/>
        <v>0.24596452848699146</v>
      </c>
      <c r="BZ925" s="1">
        <f t="shared" si="44"/>
        <v>0.12703495259881259</v>
      </c>
      <c r="CA925" s="1" t="s">
        <v>101</v>
      </c>
      <c r="CB925" s="1" t="s">
        <v>101</v>
      </c>
      <c r="CC925" s="1" t="s">
        <v>102</v>
      </c>
      <c r="CD925" s="1" t="s">
        <v>102</v>
      </c>
      <c r="CE925" s="1" t="s">
        <v>102</v>
      </c>
      <c r="CF925" s="1" t="s">
        <v>102</v>
      </c>
      <c r="CG925" s="1" t="s">
        <v>102</v>
      </c>
      <c r="CH925" s="1" t="s">
        <v>102</v>
      </c>
      <c r="CI925" s="1" t="s">
        <v>102</v>
      </c>
      <c r="CJ925" s="1" t="s">
        <v>102</v>
      </c>
      <c r="CK925" s="1">
        <v>1</v>
      </c>
      <c r="CL925" s="1">
        <v>0</v>
      </c>
      <c r="CN925" s="1">
        <v>0</v>
      </c>
      <c r="CP925" s="1">
        <v>0</v>
      </c>
    </row>
    <row r="926" spans="1:96">
      <c r="A926" s="1">
        <v>-5.2436792907839703E+18</v>
      </c>
      <c r="B926" s="1" t="b">
        <v>0</v>
      </c>
      <c r="C926" s="1" t="s">
        <v>102</v>
      </c>
      <c r="D926" s="1" t="s">
        <v>97</v>
      </c>
      <c r="E926" s="1" t="s">
        <v>6976</v>
      </c>
      <c r="F926" s="1" t="s">
        <v>6977</v>
      </c>
      <c r="G926" s="1">
        <v>0</v>
      </c>
      <c r="H926" s="1">
        <v>7.2069999999999999</v>
      </c>
      <c r="I926" s="1">
        <v>3</v>
      </c>
      <c r="J926" s="1">
        <v>4</v>
      </c>
      <c r="K926" s="1">
        <v>18</v>
      </c>
      <c r="L926" s="1">
        <v>4</v>
      </c>
      <c r="M926" s="1">
        <v>1267</v>
      </c>
      <c r="N926" s="1">
        <v>139.4</v>
      </c>
      <c r="O926" s="1">
        <v>5.76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  <c r="Y926" s="1">
        <v>0</v>
      </c>
      <c r="AB926" s="1">
        <v>2</v>
      </c>
      <c r="AC926" s="1">
        <v>1</v>
      </c>
      <c r="AD926" s="1">
        <v>1</v>
      </c>
      <c r="AE926" s="1">
        <v>3</v>
      </c>
      <c r="AF926" s="1">
        <v>1</v>
      </c>
      <c r="AG926" s="1">
        <v>1</v>
      </c>
      <c r="AH926" s="1">
        <v>1</v>
      </c>
      <c r="AI926" s="1">
        <v>1</v>
      </c>
      <c r="AJ926" s="1" t="s">
        <v>823</v>
      </c>
      <c r="AK926" s="1" t="s">
        <v>853</v>
      </c>
      <c r="AL926" s="1" t="s">
        <v>1718</v>
      </c>
      <c r="AM926" s="1" t="s">
        <v>6978</v>
      </c>
      <c r="AN926" s="1">
        <v>283820</v>
      </c>
      <c r="AO926" s="1" t="s">
        <v>6979</v>
      </c>
      <c r="AP926" s="1" t="s">
        <v>6980</v>
      </c>
      <c r="AQ926" s="1" t="s">
        <v>6981</v>
      </c>
      <c r="AT926" s="1">
        <v>0</v>
      </c>
      <c r="AU926" s="1">
        <v>0</v>
      </c>
      <c r="AV926" s="1">
        <v>2.0550000000000002</v>
      </c>
      <c r="AW926" s="1">
        <v>1.8879999999999999</v>
      </c>
      <c r="AX926" s="1">
        <v>0.91900000000000004</v>
      </c>
      <c r="AY926" s="1">
        <v>1.04</v>
      </c>
      <c r="AZ926" s="1">
        <v>0.92</v>
      </c>
      <c r="BA926" s="1">
        <v>-0.12</v>
      </c>
      <c r="BB926" s="1">
        <v>0.66068815848627405</v>
      </c>
      <c r="BC926" s="1">
        <v>0.71240511849552202</v>
      </c>
      <c r="BD926" s="1">
        <v>0.993341293780451</v>
      </c>
      <c r="BE926" s="1">
        <v>0.70469666119409902</v>
      </c>
      <c r="BF926" s="1">
        <v>0.75534294821808801</v>
      </c>
      <c r="BG926" s="1">
        <v>0.999998324738962</v>
      </c>
      <c r="BH926" s="1">
        <v>60.7</v>
      </c>
      <c r="BI926" s="1">
        <v>124.7</v>
      </c>
      <c r="BJ926" s="1">
        <v>114.6</v>
      </c>
      <c r="BK926" s="1">
        <v>132.51</v>
      </c>
      <c r="BL926" s="1">
        <v>11.21</v>
      </c>
      <c r="BM926" s="1">
        <v>13.22</v>
      </c>
      <c r="BN926" s="1">
        <v>30430.322753906301</v>
      </c>
      <c r="BO926" s="1">
        <v>841574.09130859398</v>
      </c>
      <c r="BP926" s="1">
        <v>628967.31640625</v>
      </c>
      <c r="BQ926" s="1">
        <v>578156.822265625</v>
      </c>
      <c r="BR926" s="1">
        <v>632255.98730468797</v>
      </c>
      <c r="BS926" s="1">
        <v>640959.98144531297</v>
      </c>
      <c r="BT926" s="1">
        <v>680334.6015625</v>
      </c>
      <c r="BU926" s="1">
        <v>561769.44042968797</v>
      </c>
      <c r="BV926" s="1">
        <v>513376.95996093802</v>
      </c>
      <c r="BW926" s="1">
        <v>524737.8203125</v>
      </c>
      <c r="BX926" s="1">
        <f t="shared" si="42"/>
        <v>0.9193169982788123</v>
      </c>
      <c r="BY926" s="1">
        <f t="shared" si="43"/>
        <v>-0.12136567843582027</v>
      </c>
      <c r="BZ926" s="1">
        <f t="shared" si="44"/>
        <v>0.2654179227894603</v>
      </c>
      <c r="CA926" s="1" t="s">
        <v>101</v>
      </c>
      <c r="CB926" s="1" t="s">
        <v>101</v>
      </c>
      <c r="CC926" s="1" t="s">
        <v>102</v>
      </c>
      <c r="CD926" s="1" t="s">
        <v>102</v>
      </c>
      <c r="CE926" s="1" t="s">
        <v>102</v>
      </c>
      <c r="CF926" s="1" t="s">
        <v>102</v>
      </c>
      <c r="CG926" s="1" t="s">
        <v>102</v>
      </c>
      <c r="CH926" s="1" t="s">
        <v>102</v>
      </c>
      <c r="CI926" s="1" t="s">
        <v>102</v>
      </c>
      <c r="CJ926" s="1" t="s">
        <v>102</v>
      </c>
      <c r="CK926" s="1">
        <v>1</v>
      </c>
      <c r="CL926" s="1">
        <v>0</v>
      </c>
      <c r="CN926" s="1">
        <v>0</v>
      </c>
      <c r="CP926" s="1">
        <v>0</v>
      </c>
    </row>
    <row r="927" spans="1:96">
      <c r="A927" s="1">
        <v>7.1743739932363305E+18</v>
      </c>
      <c r="B927" s="1" t="b">
        <v>0</v>
      </c>
      <c r="C927" s="1" t="s">
        <v>102</v>
      </c>
      <c r="D927" s="1" t="s">
        <v>97</v>
      </c>
      <c r="E927" s="1" t="s">
        <v>6982</v>
      </c>
      <c r="F927" s="1" t="s">
        <v>6983</v>
      </c>
      <c r="G927" s="1">
        <v>0</v>
      </c>
      <c r="H927" s="1">
        <v>47.756999999999998</v>
      </c>
      <c r="I927" s="1">
        <v>36</v>
      </c>
      <c r="J927" s="1">
        <v>14</v>
      </c>
      <c r="K927" s="1">
        <v>120</v>
      </c>
      <c r="L927" s="1">
        <v>13</v>
      </c>
      <c r="M927" s="1">
        <v>471</v>
      </c>
      <c r="N927" s="1">
        <v>54.2</v>
      </c>
      <c r="O927" s="1">
        <v>8.9499999999999993</v>
      </c>
      <c r="P927" s="1">
        <v>6.85</v>
      </c>
      <c r="Q927" s="1">
        <v>6.57</v>
      </c>
      <c r="R927" s="1">
        <v>3.47</v>
      </c>
      <c r="S927" s="1">
        <v>2.97</v>
      </c>
      <c r="T927" s="1">
        <v>3.04</v>
      </c>
      <c r="U927" s="1">
        <v>7.44</v>
      </c>
      <c r="V927" s="1">
        <v>4.8099999999999996</v>
      </c>
      <c r="W927" s="1">
        <v>4.9400000000000004</v>
      </c>
      <c r="X927" s="1">
        <v>9.41</v>
      </c>
      <c r="Y927" s="1">
        <v>7.6</v>
      </c>
      <c r="Z927" s="1">
        <v>6</v>
      </c>
      <c r="AA927" s="1">
        <v>7</v>
      </c>
      <c r="AB927" s="1">
        <v>7</v>
      </c>
      <c r="AC927" s="1">
        <v>9</v>
      </c>
      <c r="AD927" s="1">
        <v>9</v>
      </c>
      <c r="AE927" s="1">
        <v>11</v>
      </c>
      <c r="AF927" s="1">
        <v>11</v>
      </c>
      <c r="AG927" s="1">
        <v>11</v>
      </c>
      <c r="AH927" s="1">
        <v>11</v>
      </c>
      <c r="AI927" s="1">
        <v>11</v>
      </c>
      <c r="AJ927" s="1" t="s">
        <v>6984</v>
      </c>
      <c r="AK927" s="1" t="s">
        <v>606</v>
      </c>
      <c r="AL927" s="1" t="s">
        <v>185</v>
      </c>
      <c r="AM927" s="1" t="s">
        <v>6985</v>
      </c>
      <c r="AN927" s="1">
        <v>4841</v>
      </c>
      <c r="AO927" s="1" t="s">
        <v>6986</v>
      </c>
      <c r="AP927" s="1" t="s">
        <v>6987</v>
      </c>
      <c r="AQ927" s="1" t="s">
        <v>6988</v>
      </c>
      <c r="AR927" s="1" t="s">
        <v>3243</v>
      </c>
      <c r="AT927" s="1">
        <v>1</v>
      </c>
      <c r="AU927" s="1">
        <v>1</v>
      </c>
      <c r="AV927" s="1">
        <v>0.82499999999999996</v>
      </c>
      <c r="AW927" s="1">
        <v>0.98299999999999998</v>
      </c>
      <c r="AX927" s="1">
        <v>1.1919999999999999</v>
      </c>
      <c r="AY927" s="1">
        <v>-0.28000000000000003</v>
      </c>
      <c r="AZ927" s="1">
        <v>-0.02</v>
      </c>
      <c r="BA927" s="1">
        <v>0.25</v>
      </c>
      <c r="BB927" s="1">
        <v>2.3879436036231502E-3</v>
      </c>
      <c r="BC927" s="1">
        <v>0.86200463131045901</v>
      </c>
      <c r="BD927" s="1">
        <v>1.3205431873973799E-3</v>
      </c>
      <c r="BE927" s="1">
        <v>3.42849241548179E-3</v>
      </c>
      <c r="BF927" s="1">
        <v>0.89236948570805097</v>
      </c>
      <c r="BG927" s="1">
        <v>8.4326114966661505E-3</v>
      </c>
      <c r="BH927" s="1">
        <v>106.9</v>
      </c>
      <c r="BI927" s="1">
        <v>88.1</v>
      </c>
      <c r="BJ927" s="1">
        <v>105</v>
      </c>
      <c r="BK927" s="1">
        <v>0.96</v>
      </c>
      <c r="BL927" s="1">
        <v>4.1399999999999997</v>
      </c>
      <c r="BM927" s="1">
        <v>4.55</v>
      </c>
      <c r="BN927" s="1">
        <v>2523747.32421875</v>
      </c>
      <c r="BO927" s="1">
        <v>2300461.01171875</v>
      </c>
      <c r="BP927" s="1">
        <v>4223879.70703125</v>
      </c>
      <c r="BQ927" s="1">
        <v>3613137.2109375</v>
      </c>
      <c r="BR927" s="1">
        <v>3724792.34765625</v>
      </c>
      <c r="BS927" s="1">
        <v>3565441.71484375</v>
      </c>
      <c r="BT927" s="1">
        <v>4450412.78125</v>
      </c>
      <c r="BU927" s="1">
        <v>3859521.37109375</v>
      </c>
      <c r="BV927" s="1">
        <v>4684216.37890625</v>
      </c>
      <c r="BW927" s="1">
        <v>4673931.5234375</v>
      </c>
      <c r="BX927" s="1">
        <f t="shared" si="42"/>
        <v>1.167963834109667</v>
      </c>
      <c r="BY927" s="1">
        <f t="shared" si="43"/>
        <v>0.2239956019932364</v>
      </c>
      <c r="BZ927" s="1">
        <f t="shared" si="44"/>
        <v>4.1357521780364309E-2</v>
      </c>
      <c r="CA927" s="1" t="s">
        <v>102</v>
      </c>
      <c r="CB927" s="1" t="s">
        <v>102</v>
      </c>
      <c r="CC927" s="1" t="s">
        <v>102</v>
      </c>
      <c r="CD927" s="1" t="s">
        <v>102</v>
      </c>
      <c r="CE927" s="1" t="s">
        <v>102</v>
      </c>
      <c r="CF927" s="1" t="s">
        <v>102</v>
      </c>
      <c r="CG927" s="1" t="s">
        <v>102</v>
      </c>
      <c r="CH927" s="1" t="s">
        <v>102</v>
      </c>
      <c r="CI927" s="1" t="s">
        <v>102</v>
      </c>
      <c r="CJ927" s="1" t="s">
        <v>102</v>
      </c>
      <c r="CK927" s="1">
        <v>1</v>
      </c>
      <c r="CL927" s="1">
        <v>0</v>
      </c>
      <c r="CN927" s="1">
        <v>1</v>
      </c>
      <c r="CO927" s="1" t="s">
        <v>5091</v>
      </c>
      <c r="CP927" s="1">
        <v>0</v>
      </c>
      <c r="CR927" s="1" t="s">
        <v>5091</v>
      </c>
    </row>
    <row r="928" spans="1:96">
      <c r="A928" s="1">
        <v>-6.8111523725533E+18</v>
      </c>
      <c r="B928" s="1" t="b">
        <v>0</v>
      </c>
      <c r="C928" s="1" t="s">
        <v>96</v>
      </c>
      <c r="D928" s="1" t="s">
        <v>97</v>
      </c>
      <c r="E928" s="1" t="s">
        <v>6989</v>
      </c>
      <c r="F928" s="1" t="s">
        <v>6990</v>
      </c>
      <c r="G928" s="1">
        <v>0.104</v>
      </c>
      <c r="H928" s="1">
        <v>1.4179999999999999</v>
      </c>
      <c r="I928" s="1">
        <v>5</v>
      </c>
      <c r="J928" s="1">
        <v>1</v>
      </c>
      <c r="K928" s="1">
        <v>1</v>
      </c>
      <c r="L928" s="1">
        <v>1</v>
      </c>
      <c r="M928" s="1">
        <v>529</v>
      </c>
      <c r="N928" s="1">
        <v>59.5</v>
      </c>
      <c r="O928" s="1">
        <v>8.92</v>
      </c>
      <c r="S928" s="1">
        <v>0</v>
      </c>
      <c r="AC928" s="1">
        <v>1</v>
      </c>
      <c r="AJ928" s="1" t="s">
        <v>2788</v>
      </c>
      <c r="AK928" s="1" t="s">
        <v>166</v>
      </c>
      <c r="AL928" s="1" t="s">
        <v>185</v>
      </c>
      <c r="AM928" s="1" t="s">
        <v>6991</v>
      </c>
      <c r="AN928" s="1">
        <v>51602</v>
      </c>
      <c r="AO928" s="1" t="s">
        <v>6992</v>
      </c>
      <c r="AP928" s="1" t="s">
        <v>6993</v>
      </c>
      <c r="AQ928" s="1" t="s">
        <v>6994</v>
      </c>
      <c r="AS928" s="1" t="s">
        <v>6995</v>
      </c>
      <c r="AT928" s="1">
        <v>3</v>
      </c>
      <c r="AU928" s="1">
        <v>0</v>
      </c>
      <c r="BX928" s="1" t="e">
        <f t="shared" si="42"/>
        <v>#DIV/0!</v>
      </c>
      <c r="BY928" s="1" t="e">
        <f t="shared" si="43"/>
        <v>#DIV/0!</v>
      </c>
      <c r="BZ928" s="1" t="e">
        <f t="shared" si="44"/>
        <v>#DIV/0!</v>
      </c>
      <c r="CA928" s="1" t="s">
        <v>100</v>
      </c>
      <c r="CB928" s="1" t="s">
        <v>100</v>
      </c>
      <c r="CC928" s="1" t="s">
        <v>100</v>
      </c>
      <c r="CD928" s="1" t="s">
        <v>102</v>
      </c>
      <c r="CE928" s="1" t="s">
        <v>100</v>
      </c>
      <c r="CF928" s="1" t="s">
        <v>100</v>
      </c>
      <c r="CG928" s="1" t="s">
        <v>100</v>
      </c>
      <c r="CH928" s="1" t="s">
        <v>100</v>
      </c>
      <c r="CI928" s="1" t="s">
        <v>100</v>
      </c>
      <c r="CJ928" s="1" t="s">
        <v>100</v>
      </c>
      <c r="CK928" s="1">
        <v>1</v>
      </c>
      <c r="CL928" s="1">
        <v>0</v>
      </c>
      <c r="CN928" s="1">
        <v>1</v>
      </c>
      <c r="CO928" s="1" t="s">
        <v>6996</v>
      </c>
      <c r="CP928" s="1">
        <v>1</v>
      </c>
      <c r="CQ928" s="1" t="s">
        <v>6997</v>
      </c>
      <c r="CR928" s="1" t="s">
        <v>6998</v>
      </c>
    </row>
    <row r="929" spans="1:96">
      <c r="A929" s="1">
        <v>8.24932992373133E+18</v>
      </c>
      <c r="B929" s="1" t="b">
        <v>0</v>
      </c>
      <c r="C929" s="1" t="s">
        <v>96</v>
      </c>
      <c r="D929" s="1" t="s">
        <v>97</v>
      </c>
      <c r="E929" s="1" t="s">
        <v>6999</v>
      </c>
      <c r="F929" s="1" t="s">
        <v>7000</v>
      </c>
      <c r="G929" s="1">
        <v>0.14599999999999999</v>
      </c>
      <c r="H929" s="1">
        <v>1.246</v>
      </c>
      <c r="I929" s="1">
        <v>2</v>
      </c>
      <c r="J929" s="1">
        <v>1</v>
      </c>
      <c r="K929" s="1">
        <v>2</v>
      </c>
      <c r="L929" s="1">
        <v>1</v>
      </c>
      <c r="M929" s="1">
        <v>636</v>
      </c>
      <c r="N929" s="1">
        <v>69.400000000000006</v>
      </c>
      <c r="O929" s="1">
        <v>7.28</v>
      </c>
      <c r="U929" s="1">
        <v>0</v>
      </c>
      <c r="V929" s="1">
        <v>0</v>
      </c>
      <c r="AE929" s="1">
        <v>1</v>
      </c>
      <c r="AF929" s="1">
        <v>1</v>
      </c>
      <c r="AJ929" s="1" t="s">
        <v>7001</v>
      </c>
      <c r="AK929" s="1" t="s">
        <v>606</v>
      </c>
      <c r="AN929" s="1">
        <v>161424</v>
      </c>
      <c r="AO929" s="1" t="s">
        <v>7002</v>
      </c>
      <c r="AP929" s="1" t="s">
        <v>7003</v>
      </c>
      <c r="AQ929" s="1" t="s">
        <v>7004</v>
      </c>
      <c r="AT929" s="1">
        <v>0</v>
      </c>
      <c r="AU929" s="1">
        <v>0</v>
      </c>
      <c r="AV929" s="1">
        <v>3.1040000000000001</v>
      </c>
      <c r="AW929" s="1">
        <v>3.4660000000000002</v>
      </c>
      <c r="AX929" s="1">
        <v>1.1160000000000001</v>
      </c>
      <c r="AY929" s="1">
        <v>1.63</v>
      </c>
      <c r="AZ929" s="1">
        <v>1.79</v>
      </c>
      <c r="BA929" s="1">
        <v>0.16</v>
      </c>
      <c r="BD929" s="1">
        <v>7.4357923169516907E-2</v>
      </c>
      <c r="BG929" s="1">
        <v>0.17345331588662299</v>
      </c>
      <c r="BH929" s="1">
        <v>39.6</v>
      </c>
      <c r="BI929" s="1">
        <v>123</v>
      </c>
      <c r="BJ929" s="1">
        <v>137.30000000000001</v>
      </c>
      <c r="BL929" s="1">
        <v>7.05</v>
      </c>
      <c r="BM929" s="1">
        <v>5.09</v>
      </c>
      <c r="BN929" s="1">
        <v>15290.814453125</v>
      </c>
      <c r="BP929" s="1">
        <v>108587.3046875</v>
      </c>
      <c r="BQ929" s="1">
        <v>83436.4765625</v>
      </c>
      <c r="BR929" s="1">
        <v>75949.4609375</v>
      </c>
      <c r="BS929" s="1">
        <v>80871.90625</v>
      </c>
      <c r="BT929" s="1">
        <v>97308.03125</v>
      </c>
      <c r="BU929" s="1">
        <v>94644.609375</v>
      </c>
      <c r="BV929" s="1">
        <v>96475.3046875</v>
      </c>
      <c r="BW929" s="1">
        <v>93324.4375</v>
      </c>
      <c r="BX929" s="1">
        <f t="shared" si="42"/>
        <v>1.094331924988476</v>
      </c>
      <c r="BY929" s="1">
        <f t="shared" si="43"/>
        <v>0.13005039252194975</v>
      </c>
      <c r="BZ929" s="1">
        <f t="shared" si="44"/>
        <v>0.3056753524495987</v>
      </c>
      <c r="CA929" s="1" t="s">
        <v>101</v>
      </c>
      <c r="CB929" s="1" t="s">
        <v>100</v>
      </c>
      <c r="CC929" s="1" t="s">
        <v>101</v>
      </c>
      <c r="CD929" s="1" t="s">
        <v>101</v>
      </c>
      <c r="CE929" s="1" t="s">
        <v>101</v>
      </c>
      <c r="CF929" s="1" t="s">
        <v>102</v>
      </c>
      <c r="CG929" s="1" t="s">
        <v>102</v>
      </c>
      <c r="CH929" s="1" t="s">
        <v>101</v>
      </c>
      <c r="CI929" s="1" t="s">
        <v>101</v>
      </c>
      <c r="CJ929" s="1" t="s">
        <v>101</v>
      </c>
      <c r="CK929" s="1">
        <v>1</v>
      </c>
      <c r="CL929" s="1">
        <v>0</v>
      </c>
      <c r="CN929" s="1">
        <v>0</v>
      </c>
      <c r="CP929" s="1">
        <v>0</v>
      </c>
    </row>
    <row r="930" spans="1:96">
      <c r="A930" s="1">
        <v>8.1948500609383004E+18</v>
      </c>
      <c r="B930" s="1" t="b">
        <v>0</v>
      </c>
      <c r="C930" s="1" t="s">
        <v>96</v>
      </c>
      <c r="D930" s="1" t="s">
        <v>97</v>
      </c>
      <c r="E930" s="1" t="s">
        <v>7005</v>
      </c>
      <c r="F930" s="1" t="s">
        <v>7006</v>
      </c>
      <c r="G930" s="1">
        <v>0.105</v>
      </c>
      <c r="H930" s="1">
        <v>1.4219999999999999</v>
      </c>
      <c r="I930" s="1">
        <v>4</v>
      </c>
      <c r="J930" s="1">
        <v>1</v>
      </c>
      <c r="K930" s="1">
        <v>1</v>
      </c>
      <c r="L930" s="1">
        <v>1</v>
      </c>
      <c r="M930" s="1">
        <v>185</v>
      </c>
      <c r="N930" s="1">
        <v>20.100000000000001</v>
      </c>
      <c r="O930" s="1">
        <v>5.22</v>
      </c>
      <c r="R930" s="1">
        <v>0</v>
      </c>
      <c r="AB930" s="1">
        <v>1</v>
      </c>
      <c r="AJ930" s="1" t="s">
        <v>823</v>
      </c>
      <c r="AK930" s="1" t="s">
        <v>1455</v>
      </c>
      <c r="AL930" s="1" t="s">
        <v>146</v>
      </c>
      <c r="AM930" s="1" t="s">
        <v>7007</v>
      </c>
      <c r="AN930" s="1">
        <v>121053</v>
      </c>
      <c r="AO930" s="1" t="s">
        <v>7008</v>
      </c>
      <c r="AP930" s="1" t="s">
        <v>7005</v>
      </c>
      <c r="AQ930" s="1" t="s">
        <v>7009</v>
      </c>
      <c r="AT930" s="1">
        <v>0</v>
      </c>
      <c r="AU930" s="1">
        <v>0</v>
      </c>
      <c r="AV930" s="1">
        <v>23.388000000000002</v>
      </c>
      <c r="AW930" s="1">
        <v>24.306999999999999</v>
      </c>
      <c r="AX930" s="1">
        <v>1.0389999999999999</v>
      </c>
      <c r="AY930" s="1">
        <v>4.55</v>
      </c>
      <c r="AZ930" s="1">
        <v>4.5999999999999996</v>
      </c>
      <c r="BA930" s="1">
        <v>0.06</v>
      </c>
      <c r="BB930" s="2">
        <v>1.0000000000000001E-15</v>
      </c>
      <c r="BC930" s="2">
        <v>1.0000000000000001E-15</v>
      </c>
      <c r="BD930" s="1">
        <v>0.13466140520809999</v>
      </c>
      <c r="BE930" s="2">
        <v>1.0055999999999999E-14</v>
      </c>
      <c r="BF930" s="2">
        <v>1.0237704918032801E-14</v>
      </c>
      <c r="BG930" s="1">
        <v>0.27454343501947998</v>
      </c>
      <c r="BH930" s="1">
        <v>6.2</v>
      </c>
      <c r="BI930" s="1">
        <v>144.1</v>
      </c>
      <c r="BJ930" s="1">
        <v>149.80000000000001</v>
      </c>
      <c r="BK930" s="1">
        <v>2.11</v>
      </c>
      <c r="BL930" s="1">
        <v>1.57</v>
      </c>
      <c r="BM930" s="1">
        <v>3.61</v>
      </c>
      <c r="BN930" s="1">
        <v>26196.380859375</v>
      </c>
      <c r="BO930" s="1">
        <v>24269.927734375</v>
      </c>
      <c r="BP930" s="1">
        <v>1305389.25</v>
      </c>
      <c r="BQ930" s="1">
        <v>1122149.125</v>
      </c>
      <c r="BR930" s="1">
        <v>1047443.375</v>
      </c>
      <c r="BS930" s="1">
        <v>1016835.6875</v>
      </c>
      <c r="BT930" s="1">
        <v>1243356.625</v>
      </c>
      <c r="BU930" s="1">
        <v>1015735.75</v>
      </c>
      <c r="BV930" s="1">
        <v>1165162.375</v>
      </c>
      <c r="BW930" s="1">
        <v>1169155.875</v>
      </c>
      <c r="BX930" s="1">
        <f t="shared" si="42"/>
        <v>1.0226173901574556</v>
      </c>
      <c r="BY930" s="1">
        <f t="shared" si="43"/>
        <v>3.2266465149421213E-2</v>
      </c>
      <c r="BZ930" s="1">
        <f t="shared" si="44"/>
        <v>0.76278584762685331</v>
      </c>
      <c r="CA930" s="1" t="s">
        <v>101</v>
      </c>
      <c r="CB930" s="1" t="s">
        <v>101</v>
      </c>
      <c r="CC930" s="1" t="s">
        <v>102</v>
      </c>
      <c r="CD930" s="1" t="s">
        <v>101</v>
      </c>
      <c r="CE930" s="1" t="s">
        <v>101</v>
      </c>
      <c r="CF930" s="1" t="s">
        <v>101</v>
      </c>
      <c r="CG930" s="1" t="s">
        <v>101</v>
      </c>
      <c r="CH930" s="1" t="s">
        <v>101</v>
      </c>
      <c r="CI930" s="1" t="s">
        <v>101</v>
      </c>
      <c r="CJ930" s="1" t="s">
        <v>101</v>
      </c>
      <c r="CK930" s="1">
        <v>1</v>
      </c>
      <c r="CL930" s="1">
        <v>0</v>
      </c>
      <c r="CN930" s="1">
        <v>0</v>
      </c>
      <c r="CP930" s="1">
        <v>0</v>
      </c>
    </row>
    <row r="931" spans="1:96">
      <c r="A931" s="1">
        <v>3.9886207455734999E+18</v>
      </c>
      <c r="B931" s="1" t="b">
        <v>0</v>
      </c>
      <c r="C931" s="1" t="s">
        <v>102</v>
      </c>
      <c r="D931" s="1" t="s">
        <v>97</v>
      </c>
      <c r="E931" s="1" t="s">
        <v>7010</v>
      </c>
      <c r="F931" s="1" t="s">
        <v>7011</v>
      </c>
      <c r="G931" s="1">
        <v>0</v>
      </c>
      <c r="H931" s="1">
        <v>7.9889999999999999</v>
      </c>
      <c r="I931" s="1">
        <v>4</v>
      </c>
      <c r="J931" s="1">
        <v>3</v>
      </c>
      <c r="K931" s="1">
        <v>10</v>
      </c>
      <c r="L931" s="1">
        <v>3</v>
      </c>
      <c r="M931" s="1">
        <v>919</v>
      </c>
      <c r="N931" s="1">
        <v>103.2</v>
      </c>
      <c r="O931" s="1">
        <v>5.72</v>
      </c>
      <c r="P931" s="1">
        <v>0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Z931" s="1">
        <v>2</v>
      </c>
      <c r="AB931" s="1">
        <v>2</v>
      </c>
      <c r="AC931" s="1">
        <v>1</v>
      </c>
      <c r="AD931" s="1">
        <v>1</v>
      </c>
      <c r="AE931" s="1">
        <v>1</v>
      </c>
      <c r="AF931" s="1">
        <v>1</v>
      </c>
      <c r="AG931" s="1">
        <v>1</v>
      </c>
      <c r="AJ931" s="1" t="s">
        <v>3964</v>
      </c>
      <c r="AK931" s="1" t="s">
        <v>166</v>
      </c>
      <c r="AL931" s="1" t="s">
        <v>146</v>
      </c>
      <c r="AM931" s="1" t="s">
        <v>7012</v>
      </c>
      <c r="AN931" s="1">
        <v>9520</v>
      </c>
      <c r="AO931" s="1" t="s">
        <v>7013</v>
      </c>
      <c r="AP931" s="1" t="s">
        <v>7014</v>
      </c>
      <c r="AQ931" s="1" t="s">
        <v>7015</v>
      </c>
      <c r="AS931" s="1" t="s">
        <v>3324</v>
      </c>
      <c r="AT931" s="1">
        <v>1</v>
      </c>
      <c r="AU931" s="1">
        <v>0</v>
      </c>
      <c r="AV931" s="1">
        <v>0.52100000000000002</v>
      </c>
      <c r="AW931" s="1">
        <v>0.53</v>
      </c>
      <c r="AX931" s="1">
        <v>1.018</v>
      </c>
      <c r="AY931" s="1">
        <v>-0.94</v>
      </c>
      <c r="AZ931" s="1">
        <v>-0.91</v>
      </c>
      <c r="BA931" s="1">
        <v>0.03</v>
      </c>
      <c r="BB931" s="2">
        <v>5.7526465110258099E-5</v>
      </c>
      <c r="BC931" s="2">
        <v>5.8807534652594002E-5</v>
      </c>
      <c r="BD931" s="1">
        <v>0.99908588749247595</v>
      </c>
      <c r="BE931" s="1">
        <v>1.13073911874268E-4</v>
      </c>
      <c r="BF931" s="1">
        <v>1.20806925626793E-4</v>
      </c>
      <c r="BG931" s="1">
        <v>0.999998324738962</v>
      </c>
      <c r="BH931" s="1">
        <v>146.19999999999999</v>
      </c>
      <c r="BI931" s="1">
        <v>76.2</v>
      </c>
      <c r="BJ931" s="1">
        <v>77.599999999999994</v>
      </c>
      <c r="BK931" s="1">
        <v>3.48</v>
      </c>
      <c r="BL931" s="1">
        <v>3.04</v>
      </c>
      <c r="BM931" s="1">
        <v>10.76</v>
      </c>
      <c r="BN931" s="1">
        <v>225778.1484375</v>
      </c>
      <c r="BO931" s="1">
        <v>193288.61328125</v>
      </c>
      <c r="BP931" s="1">
        <v>231053.07421875</v>
      </c>
      <c r="BQ931" s="1">
        <v>211288.125</v>
      </c>
      <c r="BR931" s="1">
        <v>199074.32421875</v>
      </c>
      <c r="BS931" s="1">
        <v>185080.98925781299</v>
      </c>
      <c r="BT931" s="1">
        <v>235881.25</v>
      </c>
      <c r="BU931" s="1">
        <v>192836.0859375</v>
      </c>
      <c r="BV931" s="1">
        <v>180592.203125</v>
      </c>
      <c r="BW931" s="1">
        <v>205719.0859375</v>
      </c>
      <c r="BX931" s="1">
        <f t="shared" si="42"/>
        <v>0.98612469923446533</v>
      </c>
      <c r="BY931" s="1">
        <f t="shared" si="43"/>
        <v>-2.0158002450526784E-2</v>
      </c>
      <c r="BZ931" s="1">
        <f t="shared" si="44"/>
        <v>0.85808898144011392</v>
      </c>
      <c r="CA931" s="1" t="s">
        <v>102</v>
      </c>
      <c r="CB931" s="1" t="s">
        <v>101</v>
      </c>
      <c r="CC931" s="1" t="s">
        <v>102</v>
      </c>
      <c r="CD931" s="1" t="s">
        <v>102</v>
      </c>
      <c r="CE931" s="1" t="s">
        <v>102</v>
      </c>
      <c r="CF931" s="1" t="s">
        <v>102</v>
      </c>
      <c r="CG931" s="1" t="s">
        <v>102</v>
      </c>
      <c r="CH931" s="1" t="s">
        <v>102</v>
      </c>
      <c r="CI931" s="1" t="s">
        <v>101</v>
      </c>
      <c r="CJ931" s="1" t="s">
        <v>101</v>
      </c>
      <c r="CK931" s="1">
        <v>1</v>
      </c>
      <c r="CL931" s="1">
        <v>0</v>
      </c>
      <c r="CN931" s="1">
        <v>0</v>
      </c>
      <c r="CP931" s="1">
        <v>0</v>
      </c>
    </row>
    <row r="932" spans="1:96">
      <c r="A932" s="1">
        <v>4.75128434425229E+18</v>
      </c>
      <c r="B932" s="1" t="b">
        <v>0</v>
      </c>
      <c r="C932" s="1" t="s">
        <v>102</v>
      </c>
      <c r="D932" s="1" t="s">
        <v>97</v>
      </c>
      <c r="E932" s="1" t="s">
        <v>7016</v>
      </c>
      <c r="F932" s="1" t="s">
        <v>7017</v>
      </c>
      <c r="G932" s="1">
        <v>0</v>
      </c>
      <c r="H932" s="1">
        <v>122.349</v>
      </c>
      <c r="I932" s="1">
        <v>50</v>
      </c>
      <c r="J932" s="1">
        <v>15</v>
      </c>
      <c r="K932" s="1">
        <v>283</v>
      </c>
      <c r="L932" s="1">
        <v>15</v>
      </c>
      <c r="M932" s="1">
        <v>294</v>
      </c>
      <c r="N932" s="1">
        <v>32.6</v>
      </c>
      <c r="O932" s="1">
        <v>4.78</v>
      </c>
      <c r="P932" s="1">
        <v>24.78</v>
      </c>
      <c r="Q932" s="1">
        <v>17.12</v>
      </c>
      <c r="R932" s="1">
        <v>44.86</v>
      </c>
      <c r="S932" s="1">
        <v>48.56</v>
      </c>
      <c r="T932" s="1">
        <v>48.69</v>
      </c>
      <c r="U932" s="1">
        <v>55.97</v>
      </c>
      <c r="V932" s="1">
        <v>46.1</v>
      </c>
      <c r="W932" s="1">
        <v>49.01</v>
      </c>
      <c r="X932" s="1">
        <v>47.15</v>
      </c>
      <c r="Y932" s="1">
        <v>40.51</v>
      </c>
      <c r="Z932" s="1">
        <v>9</v>
      </c>
      <c r="AA932" s="1">
        <v>8</v>
      </c>
      <c r="AB932" s="1">
        <v>13</v>
      </c>
      <c r="AC932" s="1">
        <v>12</v>
      </c>
      <c r="AD932" s="1">
        <v>13</v>
      </c>
      <c r="AE932" s="1">
        <v>13</v>
      </c>
      <c r="AF932" s="1">
        <v>13</v>
      </c>
      <c r="AG932" s="1">
        <v>13</v>
      </c>
      <c r="AH932" s="1">
        <v>12</v>
      </c>
      <c r="AI932" s="1">
        <v>13</v>
      </c>
      <c r="AJ932" s="1" t="s">
        <v>7018</v>
      </c>
      <c r="AK932" s="1" t="s">
        <v>7019</v>
      </c>
      <c r="AL932" s="1" t="s">
        <v>7020</v>
      </c>
      <c r="AM932" s="1" t="s">
        <v>7021</v>
      </c>
      <c r="AN932" s="1">
        <v>4869</v>
      </c>
      <c r="AO932" s="1" t="s">
        <v>7022</v>
      </c>
      <c r="AP932" s="1" t="s">
        <v>7023</v>
      </c>
      <c r="AQ932" s="1" t="s">
        <v>7024</v>
      </c>
      <c r="AS932" s="1" t="s">
        <v>7025</v>
      </c>
      <c r="AT932" s="1">
        <v>10</v>
      </c>
      <c r="AU932" s="1">
        <v>0</v>
      </c>
      <c r="AV932" s="1">
        <v>1.05</v>
      </c>
      <c r="AW932" s="1">
        <v>1.105</v>
      </c>
      <c r="AX932" s="1">
        <v>1.0529999999999999</v>
      </c>
      <c r="AY932" s="1">
        <v>7.0000000000000007E-2</v>
      </c>
      <c r="AZ932" s="1">
        <v>0.14000000000000001</v>
      </c>
      <c r="BA932" s="1">
        <v>7.0000000000000007E-2</v>
      </c>
      <c r="BB932" s="1">
        <v>0.16334533606254201</v>
      </c>
      <c r="BC932" s="1">
        <v>1.9016967746223499E-2</v>
      </c>
      <c r="BD932" s="1">
        <v>0.195294749042247</v>
      </c>
      <c r="BE932" s="1">
        <v>0.190203879046424</v>
      </c>
      <c r="BF932" s="1">
        <v>2.5015474160119198E-2</v>
      </c>
      <c r="BG932" s="1">
        <v>0.36525838000788502</v>
      </c>
      <c r="BH932" s="1">
        <v>95.1</v>
      </c>
      <c r="BI932" s="1">
        <v>99.8</v>
      </c>
      <c r="BJ932" s="1">
        <v>105.1</v>
      </c>
      <c r="BK932" s="1">
        <v>3.78</v>
      </c>
      <c r="BL932" s="1">
        <v>3.66</v>
      </c>
      <c r="BM932" s="1">
        <v>2.82</v>
      </c>
      <c r="BN932" s="1">
        <v>8053957.4150390597</v>
      </c>
      <c r="BO932" s="1">
        <v>6865300.8308105497</v>
      </c>
      <c r="BP932" s="1">
        <v>18044732.7490234</v>
      </c>
      <c r="BQ932" s="1">
        <v>14954206.2270508</v>
      </c>
      <c r="BR932" s="1">
        <v>13773249.8989258</v>
      </c>
      <c r="BS932" s="1">
        <v>13475317.140625</v>
      </c>
      <c r="BT932" s="1">
        <v>15650363.6479492</v>
      </c>
      <c r="BU932" s="1">
        <v>13824620.5507813</v>
      </c>
      <c r="BV932" s="1">
        <v>16495730.7260742</v>
      </c>
      <c r="BW932" s="1">
        <v>15693280.233154301</v>
      </c>
      <c r="BX932" s="1">
        <f t="shared" si="42"/>
        <v>1.0235111664533738</v>
      </c>
      <c r="BY932" s="1">
        <f t="shared" si="43"/>
        <v>3.3526842174736317E-2</v>
      </c>
      <c r="BZ932" s="1">
        <f t="shared" si="44"/>
        <v>0.77556944879402567</v>
      </c>
      <c r="CA932" s="1" t="s">
        <v>102</v>
      </c>
      <c r="CB932" s="1" t="s">
        <v>102</v>
      </c>
      <c r="CC932" s="1" t="s">
        <v>102</v>
      </c>
      <c r="CD932" s="1" t="s">
        <v>102</v>
      </c>
      <c r="CE932" s="1" t="s">
        <v>102</v>
      </c>
      <c r="CF932" s="1" t="s">
        <v>102</v>
      </c>
      <c r="CG932" s="1" t="s">
        <v>102</v>
      </c>
      <c r="CH932" s="1" t="s">
        <v>102</v>
      </c>
      <c r="CI932" s="1" t="s">
        <v>102</v>
      </c>
      <c r="CJ932" s="1" t="s">
        <v>102</v>
      </c>
      <c r="CK932" s="1">
        <v>1</v>
      </c>
      <c r="CL932" s="1">
        <v>1</v>
      </c>
      <c r="CM932" s="1" t="s">
        <v>389</v>
      </c>
      <c r="CN932" s="1">
        <v>1</v>
      </c>
      <c r="CO932" s="1" t="s">
        <v>7026</v>
      </c>
      <c r="CP932" s="1">
        <v>1</v>
      </c>
      <c r="CQ932" s="1" t="s">
        <v>7027</v>
      </c>
      <c r="CR932" s="1" t="s">
        <v>7028</v>
      </c>
    </row>
    <row r="933" spans="1:96">
      <c r="A933" s="1">
        <v>6.4297621093245102E+18</v>
      </c>
      <c r="B933" s="1" t="b">
        <v>0</v>
      </c>
      <c r="C933" s="1" t="s">
        <v>96</v>
      </c>
      <c r="D933" s="1" t="s">
        <v>97</v>
      </c>
      <c r="E933" s="1" t="s">
        <v>7029</v>
      </c>
      <c r="F933" s="1" t="s">
        <v>7030</v>
      </c>
      <c r="G933" s="1">
        <v>7.4999999999999997E-2</v>
      </c>
      <c r="H933" s="1">
        <v>1.5660000000000001</v>
      </c>
      <c r="I933" s="1">
        <v>8</v>
      </c>
      <c r="J933" s="1">
        <v>1</v>
      </c>
      <c r="K933" s="1">
        <v>2</v>
      </c>
      <c r="L933" s="1">
        <v>1</v>
      </c>
      <c r="M933" s="1">
        <v>178</v>
      </c>
      <c r="N933" s="1">
        <v>19.3</v>
      </c>
      <c r="O933" s="1">
        <v>4.63</v>
      </c>
      <c r="R933" s="1">
        <v>0</v>
      </c>
      <c r="Y933" s="1">
        <v>0</v>
      </c>
      <c r="AB933" s="1">
        <v>1</v>
      </c>
      <c r="AI933" s="1">
        <v>1</v>
      </c>
      <c r="AJ933" s="1" t="s">
        <v>2986</v>
      </c>
      <c r="AK933" s="1" t="s">
        <v>717</v>
      </c>
      <c r="AL933" s="1" t="s">
        <v>146</v>
      </c>
      <c r="AM933" s="1" t="s">
        <v>7031</v>
      </c>
      <c r="AN933" s="1">
        <v>10360</v>
      </c>
      <c r="AO933" s="1" t="s">
        <v>7032</v>
      </c>
      <c r="AP933" s="1" t="s">
        <v>7033</v>
      </c>
      <c r="AQ933" s="1" t="s">
        <v>7034</v>
      </c>
      <c r="AT933" s="1">
        <v>0</v>
      </c>
      <c r="AU933" s="1">
        <v>0</v>
      </c>
      <c r="AV933" s="1">
        <v>100</v>
      </c>
      <c r="AW933" s="1">
        <v>100</v>
      </c>
      <c r="AX933" s="1">
        <v>0.36599999999999999</v>
      </c>
      <c r="AY933" s="1">
        <v>6.64</v>
      </c>
      <c r="AZ933" s="1">
        <v>6.64</v>
      </c>
      <c r="BA933" s="1">
        <v>-1.45</v>
      </c>
      <c r="BD933" s="1">
        <v>0.20903375162331</v>
      </c>
      <c r="BG933" s="1">
        <v>0.38392639743449197</v>
      </c>
      <c r="BI933" s="1">
        <v>219.6</v>
      </c>
      <c r="BJ933" s="1">
        <v>80.400000000000006</v>
      </c>
      <c r="BL933" s="1">
        <v>55.24</v>
      </c>
      <c r="BM933" s="1">
        <v>41.78</v>
      </c>
      <c r="BP933" s="1">
        <v>101539.3203125</v>
      </c>
      <c r="BQ933" s="1">
        <v>62113.37109375</v>
      </c>
      <c r="BR933" s="1">
        <v>22989.8359375</v>
      </c>
      <c r="BT933" s="1">
        <v>19866.3046875</v>
      </c>
      <c r="BU933" s="1">
        <v>20574.3125</v>
      </c>
      <c r="BW933" s="1">
        <v>40754.95703125</v>
      </c>
      <c r="BX933" s="1">
        <f t="shared" si="42"/>
        <v>0.43503254791019608</v>
      </c>
      <c r="BY933" s="1">
        <f t="shared" si="43"/>
        <v>-1.2008047515075986</v>
      </c>
      <c r="BZ933" s="1">
        <f t="shared" si="44"/>
        <v>0.21199389686290437</v>
      </c>
      <c r="CA933" s="1" t="s">
        <v>100</v>
      </c>
      <c r="CB933" s="1" t="s">
        <v>100</v>
      </c>
      <c r="CC933" s="1" t="s">
        <v>102</v>
      </c>
      <c r="CD933" s="1" t="s">
        <v>101</v>
      </c>
      <c r="CE933" s="1" t="s">
        <v>101</v>
      </c>
      <c r="CF933" s="1" t="s">
        <v>100</v>
      </c>
      <c r="CG933" s="1" t="s">
        <v>101</v>
      </c>
      <c r="CH933" s="1" t="s">
        <v>101</v>
      </c>
      <c r="CI933" s="1" t="s">
        <v>100</v>
      </c>
      <c r="CJ933" s="1" t="s">
        <v>102</v>
      </c>
      <c r="CK933" s="1">
        <v>1</v>
      </c>
      <c r="CL933" s="1">
        <v>0</v>
      </c>
      <c r="CN933" s="1">
        <v>0</v>
      </c>
      <c r="CP933" s="1">
        <v>0</v>
      </c>
    </row>
    <row r="934" spans="1:96">
      <c r="A934" s="1">
        <v>2.6375900114777702E+18</v>
      </c>
      <c r="B934" s="1" t="b">
        <v>0</v>
      </c>
      <c r="C934" s="1" t="s">
        <v>102</v>
      </c>
      <c r="D934" s="1" t="s">
        <v>97</v>
      </c>
      <c r="E934" s="1" t="s">
        <v>7035</v>
      </c>
      <c r="F934" s="1" t="s">
        <v>7036</v>
      </c>
      <c r="G934" s="1">
        <v>0</v>
      </c>
      <c r="H934" s="1">
        <v>30.79</v>
      </c>
      <c r="I934" s="1">
        <v>18</v>
      </c>
      <c r="J934" s="1">
        <v>12</v>
      </c>
      <c r="K934" s="1">
        <v>40</v>
      </c>
      <c r="L934" s="1">
        <v>12</v>
      </c>
      <c r="M934" s="1">
        <v>744</v>
      </c>
      <c r="N934" s="1">
        <v>82.5</v>
      </c>
      <c r="O934" s="1">
        <v>6.95</v>
      </c>
      <c r="P934" s="1">
        <v>0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  <c r="X934" s="1">
        <v>1.73</v>
      </c>
      <c r="Y934" s="1">
        <v>1.62</v>
      </c>
      <c r="Z934" s="1">
        <v>1</v>
      </c>
      <c r="AB934" s="1">
        <v>4</v>
      </c>
      <c r="AC934" s="1">
        <v>4</v>
      </c>
      <c r="AD934" s="1">
        <v>5</v>
      </c>
      <c r="AE934" s="1">
        <v>4</v>
      </c>
      <c r="AF934" s="1">
        <v>6</v>
      </c>
      <c r="AG934" s="1">
        <v>5</v>
      </c>
      <c r="AH934" s="1">
        <v>4</v>
      </c>
      <c r="AI934" s="1">
        <v>6</v>
      </c>
      <c r="AJ934" s="1" t="s">
        <v>214</v>
      </c>
      <c r="AK934" s="1" t="s">
        <v>520</v>
      </c>
      <c r="AL934" s="1" t="s">
        <v>791</v>
      </c>
      <c r="AM934" s="1" t="s">
        <v>7037</v>
      </c>
      <c r="AN934" s="1">
        <v>4905</v>
      </c>
      <c r="AO934" s="1" t="s">
        <v>7038</v>
      </c>
      <c r="AP934" s="1" t="s">
        <v>7039</v>
      </c>
      <c r="AQ934" s="1" t="s">
        <v>7040</v>
      </c>
      <c r="AR934" s="1" t="s">
        <v>7041</v>
      </c>
      <c r="AS934" s="1" t="s">
        <v>7042</v>
      </c>
      <c r="AT934" s="1">
        <v>9</v>
      </c>
      <c r="AU934" s="1">
        <v>0</v>
      </c>
      <c r="AV934" s="1">
        <v>1.8959999999999999</v>
      </c>
      <c r="AW934" s="1">
        <v>2.2029999999999998</v>
      </c>
      <c r="AX934" s="1">
        <v>1.1619999999999999</v>
      </c>
      <c r="AY934" s="1">
        <v>0.92</v>
      </c>
      <c r="AZ934" s="1">
        <v>1.1399999999999999</v>
      </c>
      <c r="BA934" s="1">
        <v>0.22</v>
      </c>
      <c r="BB934" s="2">
        <v>7.8303455398831504E-5</v>
      </c>
      <c r="BC934" s="2">
        <v>3.1193401629936398E-5</v>
      </c>
      <c r="BD934" s="1">
        <v>0.25652761511304201</v>
      </c>
      <c r="BE934" s="1">
        <v>1.5073115380755201E-4</v>
      </c>
      <c r="BF934" s="2">
        <v>6.8532205164099604E-5</v>
      </c>
      <c r="BG934" s="1">
        <v>0.44814008385160597</v>
      </c>
      <c r="BH934" s="1">
        <v>58.8</v>
      </c>
      <c r="BI934" s="1">
        <v>111.5</v>
      </c>
      <c r="BJ934" s="1">
        <v>129.6</v>
      </c>
      <c r="BK934" s="1">
        <v>3.68</v>
      </c>
      <c r="BL934" s="1">
        <v>8.82</v>
      </c>
      <c r="BM934" s="1">
        <v>8.6199999999999992</v>
      </c>
      <c r="BN934" s="1">
        <v>300836.37109375</v>
      </c>
      <c r="BO934" s="1">
        <v>256825.13037109401</v>
      </c>
      <c r="BP934" s="1">
        <v>1165670.5722656299</v>
      </c>
      <c r="BQ934" s="1">
        <v>1164888.1240234401</v>
      </c>
      <c r="BR934" s="1">
        <v>922296.59863281297</v>
      </c>
      <c r="BS934" s="1">
        <v>895229.32128906297</v>
      </c>
      <c r="BT934" s="1">
        <v>1023973.46875</v>
      </c>
      <c r="BU934" s="1">
        <v>1043321.34521484</v>
      </c>
      <c r="BV934" s="1">
        <v>1259100.5981445301</v>
      </c>
      <c r="BW934" s="1">
        <v>1160859.0400390599</v>
      </c>
      <c r="BX934" s="1">
        <f t="shared" si="42"/>
        <v>1.0817654091751141</v>
      </c>
      <c r="BY934" s="1">
        <f t="shared" si="43"/>
        <v>0.11338767133266113</v>
      </c>
      <c r="BZ934" s="1">
        <f t="shared" si="44"/>
        <v>0.39379463474132809</v>
      </c>
      <c r="CA934" s="1" t="s">
        <v>102</v>
      </c>
      <c r="CB934" s="1" t="s">
        <v>101</v>
      </c>
      <c r="CC934" s="1" t="s">
        <v>102</v>
      </c>
      <c r="CD934" s="1" t="s">
        <v>102</v>
      </c>
      <c r="CE934" s="1" t="s">
        <v>102</v>
      </c>
      <c r="CF934" s="1" t="s">
        <v>102</v>
      </c>
      <c r="CG934" s="1" t="s">
        <v>102</v>
      </c>
      <c r="CH934" s="1" t="s">
        <v>102</v>
      </c>
      <c r="CI934" s="1" t="s">
        <v>102</v>
      </c>
      <c r="CJ934" s="1" t="s">
        <v>102</v>
      </c>
      <c r="CK934" s="1">
        <v>1</v>
      </c>
      <c r="CL934" s="1">
        <v>0</v>
      </c>
      <c r="CN934" s="1">
        <v>0</v>
      </c>
      <c r="CP934" s="1">
        <v>0</v>
      </c>
    </row>
    <row r="935" spans="1:96">
      <c r="A935" s="1">
        <v>8.24816245522752E+18</v>
      </c>
      <c r="B935" s="1" t="b">
        <v>0</v>
      </c>
      <c r="C935" s="1" t="s">
        <v>96</v>
      </c>
      <c r="D935" s="1" t="s">
        <v>97</v>
      </c>
      <c r="E935" s="1" t="s">
        <v>7043</v>
      </c>
      <c r="F935" s="1" t="s">
        <v>7044</v>
      </c>
      <c r="G935" s="1">
        <v>0.17</v>
      </c>
      <c r="H935" s="1">
        <v>1.1599999999999999</v>
      </c>
      <c r="I935" s="1">
        <v>4</v>
      </c>
      <c r="J935" s="1">
        <v>1</v>
      </c>
      <c r="K935" s="1">
        <v>1</v>
      </c>
      <c r="L935" s="1">
        <v>1</v>
      </c>
      <c r="M935" s="1">
        <v>917</v>
      </c>
      <c r="N935" s="1">
        <v>104.3</v>
      </c>
      <c r="O935" s="1">
        <v>6.23</v>
      </c>
      <c r="X935" s="1">
        <v>0</v>
      </c>
      <c r="AH935" s="1">
        <v>1</v>
      </c>
      <c r="AJ935" s="1" t="s">
        <v>2820</v>
      </c>
      <c r="AK935" s="1" t="s">
        <v>972</v>
      </c>
      <c r="AL935" s="1" t="s">
        <v>879</v>
      </c>
      <c r="AM935" s="1" t="s">
        <v>7045</v>
      </c>
      <c r="AN935" s="1">
        <v>8439</v>
      </c>
      <c r="AO935" s="1" t="s">
        <v>7046</v>
      </c>
      <c r="AP935" s="1" t="s">
        <v>7047</v>
      </c>
      <c r="AQ935" s="1" t="s">
        <v>7048</v>
      </c>
      <c r="AR935" s="1" t="s">
        <v>7049</v>
      </c>
      <c r="AS935" s="1" t="s">
        <v>7050</v>
      </c>
      <c r="AT935" s="1">
        <v>3</v>
      </c>
      <c r="AU935" s="1">
        <v>0</v>
      </c>
      <c r="AV935" s="1">
        <v>0.496</v>
      </c>
      <c r="AW935" s="1">
        <v>0.39400000000000002</v>
      </c>
      <c r="AX935" s="1">
        <v>0.79500000000000004</v>
      </c>
      <c r="AY935" s="1">
        <v>-1.01</v>
      </c>
      <c r="AZ935" s="1">
        <v>-1.34</v>
      </c>
      <c r="BA935" s="1">
        <v>-0.33</v>
      </c>
      <c r="BB935" s="1">
        <v>0.27455192591824001</v>
      </c>
      <c r="BC935" s="1">
        <v>0.18469028346629601</v>
      </c>
      <c r="BD935" s="1">
        <v>0.83233017470750903</v>
      </c>
      <c r="BE935" s="1">
        <v>0.310911505296601</v>
      </c>
      <c r="BF935" s="1">
        <v>0.21917165230347199</v>
      </c>
      <c r="BG935" s="1">
        <v>0.95889584560375396</v>
      </c>
      <c r="BH935" s="1">
        <v>158.69999999999999</v>
      </c>
      <c r="BI935" s="1">
        <v>78.7</v>
      </c>
      <c r="BJ935" s="1">
        <v>62.6</v>
      </c>
      <c r="BK935" s="1">
        <v>23.4</v>
      </c>
      <c r="BL935" s="1">
        <v>25.34</v>
      </c>
      <c r="BM935" s="1">
        <v>66.930000000000007</v>
      </c>
      <c r="BN935" s="1">
        <v>33657.21875</v>
      </c>
      <c r="BO935" s="1">
        <v>21673.822265625</v>
      </c>
      <c r="BP935" s="1">
        <v>22486.943359375</v>
      </c>
      <c r="BR935" s="1">
        <v>30783.880859375</v>
      </c>
      <c r="BS935" s="1">
        <v>23516.439453125</v>
      </c>
      <c r="BV935" s="1">
        <v>34284.20703125</v>
      </c>
      <c r="BW935" s="1">
        <v>11994.72265625</v>
      </c>
      <c r="BX935" s="1">
        <f t="shared" si="42"/>
        <v>0.90403526850346649</v>
      </c>
      <c r="BY935" s="1">
        <f t="shared" si="43"/>
        <v>-0.14554903828392196</v>
      </c>
      <c r="BZ935" s="1">
        <f t="shared" si="44"/>
        <v>0.80187008506948765</v>
      </c>
      <c r="CA935" s="1" t="s">
        <v>101</v>
      </c>
      <c r="CB935" s="1" t="s">
        <v>101</v>
      </c>
      <c r="CC935" s="1" t="s">
        <v>101</v>
      </c>
      <c r="CD935" s="1" t="s">
        <v>100</v>
      </c>
      <c r="CE935" s="1" t="s">
        <v>101</v>
      </c>
      <c r="CF935" s="1" t="s">
        <v>101</v>
      </c>
      <c r="CG935" s="1" t="s">
        <v>100</v>
      </c>
      <c r="CH935" s="1" t="s">
        <v>100</v>
      </c>
      <c r="CI935" s="1" t="s">
        <v>102</v>
      </c>
      <c r="CJ935" s="1" t="s">
        <v>101</v>
      </c>
      <c r="CK935" s="1">
        <v>1</v>
      </c>
      <c r="CL935" s="1">
        <v>0</v>
      </c>
      <c r="CN935" s="1">
        <v>1</v>
      </c>
      <c r="CO935" s="1" t="s">
        <v>1755</v>
      </c>
      <c r="CP935" s="1">
        <v>0</v>
      </c>
      <c r="CR935" s="1" t="s">
        <v>1755</v>
      </c>
    </row>
    <row r="936" spans="1:96">
      <c r="A936" s="1">
        <v>-5.2075552119811103E+18</v>
      </c>
      <c r="B936" s="1" t="b">
        <v>0</v>
      </c>
      <c r="C936" s="1" t="s">
        <v>96</v>
      </c>
      <c r="D936" s="1" t="s">
        <v>97</v>
      </c>
      <c r="E936" s="1" t="s">
        <v>7051</v>
      </c>
      <c r="F936" s="1" t="s">
        <v>7052</v>
      </c>
      <c r="G936" s="1">
        <v>5.7000000000000002E-2</v>
      </c>
      <c r="H936" s="1">
        <v>1.7250000000000001</v>
      </c>
      <c r="I936" s="1">
        <v>1</v>
      </c>
      <c r="J936" s="1">
        <v>1</v>
      </c>
      <c r="K936" s="1">
        <v>3</v>
      </c>
      <c r="L936" s="1">
        <v>1</v>
      </c>
      <c r="M936" s="1">
        <v>767</v>
      </c>
      <c r="N936" s="1">
        <v>86.4</v>
      </c>
      <c r="O936" s="1">
        <v>6.77</v>
      </c>
      <c r="T936" s="1">
        <v>0</v>
      </c>
      <c r="U936" s="1">
        <v>0</v>
      </c>
      <c r="Y936" s="1">
        <v>0</v>
      </c>
      <c r="AD936" s="1">
        <v>1</v>
      </c>
      <c r="AE936" s="1">
        <v>1</v>
      </c>
      <c r="AI936" s="1">
        <v>1</v>
      </c>
      <c r="AJ936" s="1" t="s">
        <v>7053</v>
      </c>
      <c r="AK936" s="1" t="s">
        <v>7054</v>
      </c>
      <c r="AL936" s="1" t="s">
        <v>185</v>
      </c>
      <c r="AM936" s="1" t="s">
        <v>7055</v>
      </c>
      <c r="AN936" s="1">
        <v>54888</v>
      </c>
      <c r="AO936" s="1" t="s">
        <v>7056</v>
      </c>
      <c r="AP936" s="1" t="s">
        <v>7057</v>
      </c>
      <c r="AQ936" s="1" t="s">
        <v>7058</v>
      </c>
      <c r="AS936" s="1" t="s">
        <v>1942</v>
      </c>
      <c r="AT936" s="1">
        <v>1</v>
      </c>
      <c r="AU936" s="1">
        <v>0</v>
      </c>
      <c r="AV936" s="1">
        <v>1.28</v>
      </c>
      <c r="AW936" s="1">
        <v>1.3560000000000001</v>
      </c>
      <c r="AX936" s="1">
        <v>1.0589999999999999</v>
      </c>
      <c r="AY936" s="1">
        <v>0.36</v>
      </c>
      <c r="AZ936" s="1">
        <v>0.44</v>
      </c>
      <c r="BA936" s="1">
        <v>0.08</v>
      </c>
      <c r="BB936" s="1">
        <v>3.72137000642997E-2</v>
      </c>
      <c r="BC936" s="1">
        <v>2.2608539777302698E-2</v>
      </c>
      <c r="BD936" s="1">
        <v>0.89127943944439103</v>
      </c>
      <c r="BE936" s="1">
        <v>4.6801021491570498E-2</v>
      </c>
      <c r="BF936" s="1">
        <v>2.9537726131643401E-2</v>
      </c>
      <c r="BG936" s="1">
        <v>0.991357783966763</v>
      </c>
      <c r="BH936" s="1">
        <v>82.5</v>
      </c>
      <c r="BI936" s="1">
        <v>105.6</v>
      </c>
      <c r="BJ936" s="1">
        <v>111.9</v>
      </c>
      <c r="BK936" s="1">
        <v>2.5099999999999998</v>
      </c>
      <c r="BL936" s="1">
        <v>3.91</v>
      </c>
      <c r="BM936" s="1">
        <v>12.86</v>
      </c>
      <c r="BN936" s="1">
        <v>31948.0703125</v>
      </c>
      <c r="BO936" s="1">
        <v>27727.806640625</v>
      </c>
      <c r="BP936" s="1">
        <v>79627.8984375</v>
      </c>
      <c r="BQ936" s="1">
        <v>70573.3671875</v>
      </c>
      <c r="BR936" s="1">
        <v>71109</v>
      </c>
      <c r="BS936" s="1">
        <v>68442.4453125</v>
      </c>
      <c r="BT936" s="1">
        <v>73136.734375</v>
      </c>
      <c r="BU936" s="1">
        <v>73696.46875</v>
      </c>
      <c r="BV936" s="1">
        <v>85187.2578125</v>
      </c>
      <c r="BW936" s="1">
        <v>62438.6875</v>
      </c>
      <c r="BX936" s="1">
        <f t="shared" si="42"/>
        <v>1.0162429455267985</v>
      </c>
      <c r="BY936" s="1">
        <f t="shared" si="43"/>
        <v>2.3245337551148493E-2</v>
      </c>
      <c r="BZ936" s="1">
        <f t="shared" si="44"/>
        <v>0.83040875531871694</v>
      </c>
      <c r="CA936" s="1" t="s">
        <v>101</v>
      </c>
      <c r="CB936" s="1" t="s">
        <v>101</v>
      </c>
      <c r="CC936" s="1" t="s">
        <v>101</v>
      </c>
      <c r="CD936" s="1" t="s">
        <v>101</v>
      </c>
      <c r="CE936" s="1" t="s">
        <v>102</v>
      </c>
      <c r="CF936" s="1" t="s">
        <v>102</v>
      </c>
      <c r="CG936" s="1" t="s">
        <v>101</v>
      </c>
      <c r="CH936" s="1" t="s">
        <v>101</v>
      </c>
      <c r="CI936" s="1" t="s">
        <v>101</v>
      </c>
      <c r="CJ936" s="1" t="s">
        <v>102</v>
      </c>
      <c r="CK936" s="1">
        <v>1</v>
      </c>
      <c r="CL936" s="1">
        <v>0</v>
      </c>
      <c r="CN936" s="1">
        <v>0</v>
      </c>
      <c r="CP936" s="1">
        <v>0</v>
      </c>
    </row>
    <row r="937" spans="1:96">
      <c r="A937" s="1">
        <v>-6.0796471608122906E+17</v>
      </c>
      <c r="B937" s="1" t="b">
        <v>0</v>
      </c>
      <c r="C937" s="1" t="s">
        <v>104</v>
      </c>
      <c r="D937" s="1" t="s">
        <v>97</v>
      </c>
      <c r="E937" s="1" t="s">
        <v>7059</v>
      </c>
      <c r="F937" s="1" t="s">
        <v>7060</v>
      </c>
      <c r="G937" s="1">
        <v>1.2E-2</v>
      </c>
      <c r="H937" s="1">
        <v>2.4420000000000002</v>
      </c>
      <c r="I937" s="1">
        <v>2</v>
      </c>
      <c r="J937" s="1">
        <v>1</v>
      </c>
      <c r="K937" s="1">
        <v>10</v>
      </c>
      <c r="L937" s="1">
        <v>1</v>
      </c>
      <c r="M937" s="1">
        <v>610</v>
      </c>
      <c r="N937" s="1">
        <v>68.8</v>
      </c>
      <c r="O937" s="1">
        <v>8.82</v>
      </c>
      <c r="P937" s="1">
        <v>1.65</v>
      </c>
      <c r="Q937" s="1">
        <v>0</v>
      </c>
      <c r="S937" s="1">
        <v>1.95</v>
      </c>
      <c r="T937" s="1">
        <v>1.66</v>
      </c>
      <c r="V937" s="1">
        <v>1.61</v>
      </c>
      <c r="W937" s="1">
        <v>1.72</v>
      </c>
      <c r="X937" s="1">
        <v>0</v>
      </c>
      <c r="Y937" s="1">
        <v>3.28</v>
      </c>
      <c r="Z937" s="1">
        <v>1</v>
      </c>
      <c r="AA937" s="1">
        <v>1</v>
      </c>
      <c r="AC937" s="1">
        <v>1</v>
      </c>
      <c r="AD937" s="1">
        <v>1</v>
      </c>
      <c r="AF937" s="1">
        <v>1</v>
      </c>
      <c r="AG937" s="1">
        <v>1</v>
      </c>
      <c r="AH937" s="1">
        <v>1</v>
      </c>
      <c r="AI937" s="1">
        <v>1</v>
      </c>
      <c r="AJ937" s="1" t="s">
        <v>278</v>
      </c>
      <c r="AK937" s="1" t="s">
        <v>350</v>
      </c>
      <c r="AL937" s="1" t="s">
        <v>146</v>
      </c>
      <c r="AM937" s="1" t="s">
        <v>7061</v>
      </c>
      <c r="AN937" s="1" t="s">
        <v>7062</v>
      </c>
      <c r="AO937" s="1" t="s">
        <v>7063</v>
      </c>
      <c r="AP937" s="1" t="s">
        <v>7064</v>
      </c>
      <c r="AQ937" s="1" t="s">
        <v>7065</v>
      </c>
      <c r="AS937" s="1" t="s">
        <v>7066</v>
      </c>
      <c r="AT937" s="1">
        <v>1</v>
      </c>
      <c r="AU937" s="1">
        <v>0</v>
      </c>
      <c r="AV937" s="1">
        <v>0.42499999999999999</v>
      </c>
      <c r="AW937" s="1">
        <v>0.39700000000000002</v>
      </c>
      <c r="AX937" s="1">
        <v>0.93300000000000005</v>
      </c>
      <c r="AY937" s="1">
        <v>-1.23</v>
      </c>
      <c r="AZ937" s="1">
        <v>-1.33</v>
      </c>
      <c r="BA937" s="1">
        <v>-0.1</v>
      </c>
      <c r="BB937" s="2">
        <v>2.0779122849035001E-6</v>
      </c>
      <c r="BC937" s="2">
        <v>1.0854834442408601E-6</v>
      </c>
      <c r="BD937" s="1">
        <v>0.24255947533928099</v>
      </c>
      <c r="BE937" s="2">
        <v>6.85547438877613E-6</v>
      </c>
      <c r="BF937" s="2">
        <v>3.72463962048582E-6</v>
      </c>
      <c r="BG937" s="1">
        <v>0.43068157091026199</v>
      </c>
      <c r="BH937" s="1">
        <v>164.7</v>
      </c>
      <c r="BI937" s="1">
        <v>70</v>
      </c>
      <c r="BJ937" s="1">
        <v>65.3</v>
      </c>
      <c r="BK937" s="1">
        <v>9.82</v>
      </c>
      <c r="BL937" s="1">
        <v>4.8</v>
      </c>
      <c r="BM937" s="1">
        <v>5.56</v>
      </c>
      <c r="BN937" s="1">
        <v>700203.6875</v>
      </c>
      <c r="BO937" s="1">
        <v>723684.1875</v>
      </c>
      <c r="BP937" s="1">
        <v>626958.875</v>
      </c>
      <c r="BQ937" s="1">
        <v>556186.125</v>
      </c>
      <c r="BR937" s="1">
        <v>556572.375</v>
      </c>
      <c r="BS937" s="1">
        <v>560423.75</v>
      </c>
      <c r="BT937" s="1">
        <v>555410</v>
      </c>
      <c r="BU937" s="1">
        <v>510439.78125</v>
      </c>
      <c r="BV937" s="1">
        <v>502613.59375</v>
      </c>
      <c r="BW937" s="1">
        <v>522545.25</v>
      </c>
      <c r="BX937" s="1">
        <f t="shared" si="42"/>
        <v>0.90907840491743741</v>
      </c>
      <c r="BY937" s="1">
        <f t="shared" si="43"/>
        <v>-0.13752336756637082</v>
      </c>
      <c r="BZ937" s="1">
        <f t="shared" si="44"/>
        <v>4.6244900521191859E-2</v>
      </c>
      <c r="CA937" s="1" t="s">
        <v>102</v>
      </c>
      <c r="CB937" s="1" t="s">
        <v>102</v>
      </c>
      <c r="CC937" s="1" t="s">
        <v>101</v>
      </c>
      <c r="CD937" s="1" t="s">
        <v>102</v>
      </c>
      <c r="CE937" s="1" t="s">
        <v>102</v>
      </c>
      <c r="CF937" s="1" t="s">
        <v>101</v>
      </c>
      <c r="CG937" s="1" t="s">
        <v>102</v>
      </c>
      <c r="CH937" s="1" t="s">
        <v>102</v>
      </c>
      <c r="CI937" s="1" t="s">
        <v>102</v>
      </c>
      <c r="CJ937" s="1" t="s">
        <v>102</v>
      </c>
      <c r="CK937" s="1">
        <v>1</v>
      </c>
      <c r="CL937" s="1">
        <v>0</v>
      </c>
      <c r="CN937" s="1">
        <v>0</v>
      </c>
      <c r="CP937" s="1">
        <v>0</v>
      </c>
    </row>
    <row r="938" spans="1:96">
      <c r="A938" s="1">
        <v>-8.95295340939998E+18</v>
      </c>
      <c r="B938" s="1" t="b">
        <v>0</v>
      </c>
      <c r="C938" s="1" t="s">
        <v>104</v>
      </c>
      <c r="D938" s="1" t="s">
        <v>97</v>
      </c>
      <c r="E938" s="1" t="s">
        <v>7067</v>
      </c>
      <c r="F938" s="1" t="s">
        <v>7068</v>
      </c>
      <c r="G938" s="1">
        <v>2.1999999999999999E-2</v>
      </c>
      <c r="H938" s="1">
        <v>2.0630000000000002</v>
      </c>
      <c r="I938" s="1">
        <v>4</v>
      </c>
      <c r="J938" s="1">
        <v>1</v>
      </c>
      <c r="K938" s="1">
        <v>3</v>
      </c>
      <c r="L938" s="1">
        <v>1</v>
      </c>
      <c r="M938" s="1">
        <v>243</v>
      </c>
      <c r="N938" s="1">
        <v>27.3</v>
      </c>
      <c r="O938" s="1">
        <v>5.08</v>
      </c>
      <c r="P938" s="1">
        <v>0</v>
      </c>
      <c r="Q938" s="1">
        <v>0</v>
      </c>
      <c r="R938" s="1">
        <v>0</v>
      </c>
      <c r="Z938" s="1">
        <v>1</v>
      </c>
      <c r="AA938" s="1">
        <v>1</v>
      </c>
      <c r="AB938" s="1">
        <v>1</v>
      </c>
      <c r="AJ938" s="1" t="s">
        <v>4953</v>
      </c>
      <c r="AK938" s="1" t="s">
        <v>606</v>
      </c>
      <c r="AL938" s="1" t="s">
        <v>185</v>
      </c>
      <c r="AN938" s="1">
        <v>64710</v>
      </c>
      <c r="AO938" s="1" t="s">
        <v>7069</v>
      </c>
      <c r="AP938" s="1" t="s">
        <v>7070</v>
      </c>
      <c r="AQ938" s="1" t="s">
        <v>7071</v>
      </c>
      <c r="AT938" s="1">
        <v>0</v>
      </c>
      <c r="AU938" s="1">
        <v>0</v>
      </c>
      <c r="AV938" s="1">
        <v>0.187</v>
      </c>
      <c r="AW938" s="1">
        <v>0.114</v>
      </c>
      <c r="AX938" s="1">
        <v>0.60799999999999998</v>
      </c>
      <c r="AY938" s="1">
        <v>-2.42</v>
      </c>
      <c r="AZ938" s="1">
        <v>-3.14</v>
      </c>
      <c r="BA938" s="1">
        <v>-0.72</v>
      </c>
      <c r="BB938" s="2">
        <v>7.1471837250758299E-6</v>
      </c>
      <c r="BC938" s="2">
        <v>1.37033120539698E-6</v>
      </c>
      <c r="BD938" s="1">
        <v>8.4342814567909298E-3</v>
      </c>
      <c r="BE938" s="2">
        <v>1.9786067367810501E-5</v>
      </c>
      <c r="BF938" s="2">
        <v>4.5459327371602303E-6</v>
      </c>
      <c r="BG938" s="1">
        <v>3.4747684895719298E-2</v>
      </c>
      <c r="BH938" s="1">
        <v>230.7</v>
      </c>
      <c r="BI938" s="1">
        <v>43.1</v>
      </c>
      <c r="BJ938" s="1">
        <v>26.2</v>
      </c>
      <c r="BK938" s="1">
        <v>2.61</v>
      </c>
      <c r="BL938" s="1">
        <v>10.83</v>
      </c>
      <c r="BM938" s="1">
        <v>20.059999999999999</v>
      </c>
      <c r="BN938" s="1">
        <v>129734.3671875</v>
      </c>
      <c r="BO938" s="1">
        <v>112431.8671875</v>
      </c>
      <c r="BP938" s="1">
        <v>53437.59375</v>
      </c>
      <c r="BQ938" s="1">
        <v>39753.515625</v>
      </c>
      <c r="BR938" s="1">
        <v>43326.4609375</v>
      </c>
      <c r="BS938" s="1">
        <v>34661.46875</v>
      </c>
      <c r="BT938" s="1">
        <v>23302.6171875</v>
      </c>
      <c r="BU938" s="1">
        <v>22651.6484375</v>
      </c>
      <c r="BV938" s="1">
        <v>36084.046875</v>
      </c>
      <c r="BW938" s="1">
        <v>26851.541015625</v>
      </c>
      <c r="BX938" s="1">
        <f t="shared" si="42"/>
        <v>0.63611674719045308</v>
      </c>
      <c r="BY938" s="1">
        <f t="shared" si="43"/>
        <v>-0.6526365257053498</v>
      </c>
      <c r="BZ938" s="1">
        <f t="shared" si="44"/>
        <v>2.1264234201528533E-2</v>
      </c>
      <c r="CA938" s="1" t="s">
        <v>102</v>
      </c>
      <c r="CB938" s="1" t="s">
        <v>102</v>
      </c>
      <c r="CC938" s="1" t="s">
        <v>102</v>
      </c>
      <c r="CD938" s="1" t="s">
        <v>101</v>
      </c>
      <c r="CE938" s="1" t="s">
        <v>101</v>
      </c>
      <c r="CF938" s="1" t="s">
        <v>101</v>
      </c>
      <c r="CG938" s="1" t="s">
        <v>101</v>
      </c>
      <c r="CH938" s="1" t="s">
        <v>101</v>
      </c>
      <c r="CI938" s="1" t="s">
        <v>101</v>
      </c>
      <c r="CJ938" s="1" t="s">
        <v>101</v>
      </c>
      <c r="CK938" s="1">
        <v>1</v>
      </c>
      <c r="CL938" s="1">
        <v>0</v>
      </c>
      <c r="CN938" s="1">
        <v>0</v>
      </c>
      <c r="CP938" s="1">
        <v>0</v>
      </c>
    </row>
    <row r="939" spans="1:96">
      <c r="A939" s="1">
        <v>-3.6145002970268298E+18</v>
      </c>
      <c r="B939" s="1" t="b">
        <v>0</v>
      </c>
      <c r="C939" s="1" t="s">
        <v>102</v>
      </c>
      <c r="D939" s="1" t="s">
        <v>97</v>
      </c>
      <c r="E939" s="1" t="s">
        <v>7072</v>
      </c>
      <c r="F939" s="1" t="s">
        <v>7073</v>
      </c>
      <c r="G939" s="1">
        <v>0</v>
      </c>
      <c r="H939" s="1">
        <v>21.364999999999998</v>
      </c>
      <c r="I939" s="1">
        <v>26</v>
      </c>
      <c r="J939" s="1">
        <v>8</v>
      </c>
      <c r="K939" s="1">
        <v>38</v>
      </c>
      <c r="L939" s="1">
        <v>8</v>
      </c>
      <c r="M939" s="1">
        <v>331</v>
      </c>
      <c r="N939" s="1">
        <v>38.200000000000003</v>
      </c>
      <c r="O939" s="1">
        <v>5.38</v>
      </c>
      <c r="P939" s="1">
        <v>0</v>
      </c>
      <c r="R939" s="1">
        <v>1.86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  <c r="Y939" s="1">
        <v>0</v>
      </c>
      <c r="Z939" s="1">
        <v>2</v>
      </c>
      <c r="AB939" s="1">
        <v>6</v>
      </c>
      <c r="AC939" s="1">
        <v>5</v>
      </c>
      <c r="AD939" s="1">
        <v>2</v>
      </c>
      <c r="AE939" s="1">
        <v>4</v>
      </c>
      <c r="AF939" s="1">
        <v>2</v>
      </c>
      <c r="AG939" s="1">
        <v>4</v>
      </c>
      <c r="AH939" s="1">
        <v>4</v>
      </c>
      <c r="AI939" s="1">
        <v>2</v>
      </c>
      <c r="AJ939" s="1" t="s">
        <v>4248</v>
      </c>
      <c r="AK939" s="1" t="s">
        <v>717</v>
      </c>
      <c r="AL939" s="1" t="s">
        <v>146</v>
      </c>
      <c r="AM939" s="1" t="s">
        <v>7074</v>
      </c>
      <c r="AN939" s="1">
        <v>10726</v>
      </c>
      <c r="AO939" s="1" t="s">
        <v>7075</v>
      </c>
      <c r="AP939" s="1" t="s">
        <v>7076</v>
      </c>
      <c r="AQ939" s="1" t="s">
        <v>7077</v>
      </c>
      <c r="AR939" s="1" t="s">
        <v>7078</v>
      </c>
      <c r="AS939" s="1" t="s">
        <v>7079</v>
      </c>
      <c r="AT939" s="1">
        <v>9</v>
      </c>
      <c r="AU939" s="1">
        <v>0</v>
      </c>
      <c r="AV939" s="1">
        <v>0.59699999999999998</v>
      </c>
      <c r="AW939" s="1">
        <v>0.60799999999999998</v>
      </c>
      <c r="AX939" s="1">
        <v>1.018</v>
      </c>
      <c r="AY939" s="1">
        <v>-0.74</v>
      </c>
      <c r="AZ939" s="1">
        <v>-0.72</v>
      </c>
      <c r="BA939" s="1">
        <v>0.03</v>
      </c>
      <c r="BB939" s="2">
        <v>3.3267476134746198E-5</v>
      </c>
      <c r="BC939" s="2">
        <v>5.0031040984999102E-5</v>
      </c>
      <c r="BD939" s="1">
        <v>0.71946922850769601</v>
      </c>
      <c r="BE939" s="2">
        <v>7.0104304277243895E-5</v>
      </c>
      <c r="BF939" s="1">
        <v>1.04496271221177E-4</v>
      </c>
      <c r="BG939" s="1">
        <v>0.88366881745187797</v>
      </c>
      <c r="BH939" s="1">
        <v>136</v>
      </c>
      <c r="BI939" s="1">
        <v>81.3</v>
      </c>
      <c r="BJ939" s="1">
        <v>82.7</v>
      </c>
      <c r="BK939" s="1">
        <v>3.25</v>
      </c>
      <c r="BL939" s="1">
        <v>5.42</v>
      </c>
      <c r="BM939" s="1">
        <v>6.34</v>
      </c>
      <c r="BN939" s="1">
        <v>539022.80371093797</v>
      </c>
      <c r="BO939" s="1">
        <v>462952.10058593802</v>
      </c>
      <c r="BP939" s="1">
        <v>673757.42480468797</v>
      </c>
      <c r="BQ939" s="1">
        <v>588915.14550781297</v>
      </c>
      <c r="BR939" s="1">
        <v>498020.29003906302</v>
      </c>
      <c r="BS939" s="1">
        <v>504052.22363281302</v>
      </c>
      <c r="BT939" s="1">
        <v>556974.05371093797</v>
      </c>
      <c r="BU939" s="1">
        <v>500934.90332031302</v>
      </c>
      <c r="BV939" s="1">
        <v>607608.6328125</v>
      </c>
      <c r="BW939" s="1">
        <v>620144.01171875</v>
      </c>
      <c r="BX939" s="1">
        <f t="shared" si="42"/>
        <v>1.009235705036315</v>
      </c>
      <c r="BY939" s="1">
        <f t="shared" si="43"/>
        <v>1.3263152417359909E-2</v>
      </c>
      <c r="BZ939" s="1">
        <f t="shared" si="44"/>
        <v>0.91938417015805707</v>
      </c>
      <c r="CA939" s="1" t="s">
        <v>102</v>
      </c>
      <c r="CB939" s="1" t="s">
        <v>101</v>
      </c>
      <c r="CC939" s="1" t="s">
        <v>102</v>
      </c>
      <c r="CD939" s="1" t="s">
        <v>102</v>
      </c>
      <c r="CE939" s="1" t="s">
        <v>102</v>
      </c>
      <c r="CF939" s="1" t="s">
        <v>102</v>
      </c>
      <c r="CG939" s="1" t="s">
        <v>102</v>
      </c>
      <c r="CH939" s="1" t="s">
        <v>102</v>
      </c>
      <c r="CI939" s="1" t="s">
        <v>102</v>
      </c>
      <c r="CJ939" s="1" t="s">
        <v>102</v>
      </c>
      <c r="CK939" s="1">
        <v>1</v>
      </c>
      <c r="CL939" s="1">
        <v>0</v>
      </c>
      <c r="CN939" s="1">
        <v>0</v>
      </c>
      <c r="CP939" s="1">
        <v>0</v>
      </c>
    </row>
    <row r="940" spans="1:96">
      <c r="A940" s="1">
        <v>2.6605231821494999E+18</v>
      </c>
      <c r="B940" s="1" t="b">
        <v>0</v>
      </c>
      <c r="C940" s="1" t="s">
        <v>96</v>
      </c>
      <c r="D940" s="1" t="s">
        <v>97</v>
      </c>
      <c r="E940" s="1" t="s">
        <v>7080</v>
      </c>
      <c r="F940" s="1" t="s">
        <v>7081</v>
      </c>
      <c r="G940" s="1">
        <v>9.6000000000000002E-2</v>
      </c>
      <c r="H940" s="1">
        <v>1.4490000000000001</v>
      </c>
      <c r="I940" s="1">
        <v>4</v>
      </c>
      <c r="J940" s="1">
        <v>1</v>
      </c>
      <c r="K940" s="1">
        <v>2</v>
      </c>
      <c r="L940" s="1">
        <v>1</v>
      </c>
      <c r="M940" s="1">
        <v>219</v>
      </c>
      <c r="N940" s="1">
        <v>24.3</v>
      </c>
      <c r="O940" s="1">
        <v>4.9400000000000004</v>
      </c>
      <c r="P940" s="1">
        <v>0</v>
      </c>
      <c r="Q940" s="1">
        <v>0</v>
      </c>
      <c r="Z940" s="1">
        <v>1</v>
      </c>
      <c r="AA940" s="1">
        <v>1</v>
      </c>
      <c r="AJ940" s="1" t="s">
        <v>305</v>
      </c>
      <c r="AK940" s="1" t="s">
        <v>1557</v>
      </c>
      <c r="AL940" s="1" t="s">
        <v>185</v>
      </c>
      <c r="AM940" s="1" t="s">
        <v>7082</v>
      </c>
      <c r="AN940" s="1">
        <v>11164</v>
      </c>
      <c r="AO940" s="1" t="s">
        <v>7083</v>
      </c>
      <c r="AP940" s="1" t="s">
        <v>7084</v>
      </c>
      <c r="AQ940" s="1" t="s">
        <v>7085</v>
      </c>
      <c r="AS940" s="1" t="s">
        <v>7086</v>
      </c>
      <c r="AT940" s="1">
        <v>1</v>
      </c>
      <c r="AU940" s="1">
        <v>0</v>
      </c>
      <c r="AV940" s="1">
        <v>0.44700000000000001</v>
      </c>
      <c r="AW940" s="1">
        <v>0.44700000000000001</v>
      </c>
      <c r="AX940" s="1">
        <v>1.0009999999999999</v>
      </c>
      <c r="AY940" s="1">
        <v>-1.1599999999999999</v>
      </c>
      <c r="AZ940" s="1">
        <v>-1.1599999999999999</v>
      </c>
      <c r="BA940" s="1">
        <v>0</v>
      </c>
      <c r="BB940" s="1">
        <v>4.1690746075850898E-4</v>
      </c>
      <c r="BC940" s="1">
        <v>3.7237164662773403E-4</v>
      </c>
      <c r="BD940" s="1">
        <v>0.76700632283238901</v>
      </c>
      <c r="BE940" s="1">
        <v>6.8999694295384501E-4</v>
      </c>
      <c r="BF940" s="1">
        <v>6.4018194994912498E-4</v>
      </c>
      <c r="BG940" s="1">
        <v>0.915898075958267</v>
      </c>
      <c r="BH940" s="1">
        <v>158.4</v>
      </c>
      <c r="BI940" s="1">
        <v>70.8</v>
      </c>
      <c r="BJ940" s="1">
        <v>70.8</v>
      </c>
      <c r="BK940" s="1">
        <v>7.32</v>
      </c>
      <c r="BL940" s="1">
        <v>9.1</v>
      </c>
      <c r="BM940" s="1">
        <v>14.9</v>
      </c>
      <c r="BN940" s="1">
        <v>63829.55859375</v>
      </c>
      <c r="BO940" s="1">
        <v>63671.12109375</v>
      </c>
      <c r="BP940" s="1">
        <v>63741.98828125</v>
      </c>
      <c r="BQ940" s="1">
        <v>46297.51953125</v>
      </c>
      <c r="BR940" s="1">
        <v>49223.0078125</v>
      </c>
      <c r="BS940" s="1">
        <v>52956.125</v>
      </c>
      <c r="BT940" s="1">
        <v>42056.50390625</v>
      </c>
      <c r="BV940" s="1">
        <v>55151.921875</v>
      </c>
      <c r="BW940" s="1">
        <v>53664.18359375</v>
      </c>
      <c r="BX940" s="1">
        <f t="shared" si="42"/>
        <v>0.94790673700587724</v>
      </c>
      <c r="BY940" s="1">
        <f t="shared" si="43"/>
        <v>-7.7182973187860077E-2</v>
      </c>
      <c r="BZ940" s="1">
        <f t="shared" si="44"/>
        <v>0.64762400405522125</v>
      </c>
      <c r="CA940" s="1" t="s">
        <v>102</v>
      </c>
      <c r="CB940" s="1" t="s">
        <v>102</v>
      </c>
      <c r="CC940" s="1" t="s">
        <v>101</v>
      </c>
      <c r="CD940" s="1" t="s">
        <v>101</v>
      </c>
      <c r="CE940" s="1" t="s">
        <v>101</v>
      </c>
      <c r="CF940" s="1" t="s">
        <v>101</v>
      </c>
      <c r="CG940" s="1" t="s">
        <v>101</v>
      </c>
      <c r="CH940" s="1" t="s">
        <v>100</v>
      </c>
      <c r="CI940" s="1" t="s">
        <v>101</v>
      </c>
      <c r="CJ940" s="1" t="s">
        <v>101</v>
      </c>
      <c r="CK940" s="1">
        <v>1</v>
      </c>
      <c r="CL940" s="1">
        <v>0</v>
      </c>
      <c r="CN940" s="1">
        <v>0</v>
      </c>
      <c r="CP940" s="1">
        <v>0</v>
      </c>
    </row>
    <row r="941" spans="1:96">
      <c r="A941" s="1">
        <v>-6.4702691322944399E+18</v>
      </c>
      <c r="B941" s="1" t="b">
        <v>0</v>
      </c>
      <c r="C941" s="1" t="s">
        <v>96</v>
      </c>
      <c r="D941" s="1" t="s">
        <v>97</v>
      </c>
      <c r="E941" s="1" t="s">
        <v>7087</v>
      </c>
      <c r="F941" s="1" t="s">
        <v>7088</v>
      </c>
      <c r="G941" s="1">
        <v>0.14099999999999999</v>
      </c>
      <c r="H941" s="1">
        <v>1.274</v>
      </c>
      <c r="I941" s="1">
        <v>1</v>
      </c>
      <c r="J941" s="1">
        <v>1</v>
      </c>
      <c r="K941" s="1">
        <v>1</v>
      </c>
      <c r="L941" s="1">
        <v>1</v>
      </c>
      <c r="M941" s="1">
        <v>1156</v>
      </c>
      <c r="N941" s="1">
        <v>128.9</v>
      </c>
      <c r="O941" s="1">
        <v>5.0999999999999996</v>
      </c>
      <c r="R941" s="1">
        <v>0</v>
      </c>
      <c r="AB941" s="1">
        <v>1</v>
      </c>
      <c r="AJ941" s="1" t="s">
        <v>381</v>
      </c>
      <c r="AK941" s="1" t="s">
        <v>5685</v>
      </c>
      <c r="AL941" s="1" t="s">
        <v>146</v>
      </c>
      <c r="AM941" s="1" t="s">
        <v>7089</v>
      </c>
      <c r="AN941" s="1">
        <v>55746</v>
      </c>
      <c r="AO941" s="1" t="s">
        <v>7090</v>
      </c>
      <c r="AP941" s="1" t="s">
        <v>7091</v>
      </c>
      <c r="AQ941" s="1" t="s">
        <v>7092</v>
      </c>
      <c r="AR941" s="1" t="s">
        <v>567</v>
      </c>
      <c r="AS941" s="1" t="s">
        <v>7093</v>
      </c>
      <c r="AT941" s="1">
        <v>36</v>
      </c>
      <c r="AU941" s="1">
        <v>0</v>
      </c>
      <c r="AV941" s="1">
        <v>100</v>
      </c>
      <c r="AW941" s="1">
        <v>100</v>
      </c>
      <c r="AX941" s="1">
        <v>1.151</v>
      </c>
      <c r="AY941" s="1">
        <v>6.64</v>
      </c>
      <c r="AZ941" s="1">
        <v>6.64</v>
      </c>
      <c r="BA941" s="1">
        <v>0.2</v>
      </c>
      <c r="BD941" s="1">
        <v>0.69218114477885195</v>
      </c>
      <c r="BG941" s="1">
        <v>0.86637723966719404</v>
      </c>
      <c r="BI941" s="1">
        <v>139.5</v>
      </c>
      <c r="BJ941" s="1">
        <v>160.5</v>
      </c>
      <c r="BL941" s="1">
        <v>25.93</v>
      </c>
      <c r="BM941" s="1">
        <v>22.59</v>
      </c>
      <c r="BP941" s="1">
        <v>63295.59375</v>
      </c>
      <c r="BQ941" s="1">
        <v>47441.22265625</v>
      </c>
      <c r="BR941" s="1">
        <v>38274.109375</v>
      </c>
      <c r="BS941" s="1">
        <v>26771.091796875</v>
      </c>
      <c r="BT941" s="1">
        <v>54417.69921875</v>
      </c>
      <c r="BU941" s="1">
        <v>27959.30859375</v>
      </c>
      <c r="BV941" s="1">
        <v>52973.609375</v>
      </c>
      <c r="BW941" s="1">
        <v>48708.203125</v>
      </c>
      <c r="BX941" s="1">
        <f t="shared" si="42"/>
        <v>1.047085605503967</v>
      </c>
      <c r="BY941" s="1">
        <f t="shared" si="43"/>
        <v>6.6379396029341467E-2</v>
      </c>
      <c r="BZ941" s="1">
        <f t="shared" si="44"/>
        <v>0.84068438042960925</v>
      </c>
      <c r="CA941" s="1" t="s">
        <v>100</v>
      </c>
      <c r="CB941" s="1" t="s">
        <v>100</v>
      </c>
      <c r="CC941" s="1" t="s">
        <v>102</v>
      </c>
      <c r="CD941" s="1" t="s">
        <v>101</v>
      </c>
      <c r="CE941" s="1" t="s">
        <v>101</v>
      </c>
      <c r="CF941" s="1" t="s">
        <v>101</v>
      </c>
      <c r="CG941" s="1" t="s">
        <v>101</v>
      </c>
      <c r="CH941" s="1" t="s">
        <v>101</v>
      </c>
      <c r="CI941" s="1" t="s">
        <v>101</v>
      </c>
      <c r="CJ941" s="1" t="s">
        <v>101</v>
      </c>
      <c r="CK941" s="1">
        <v>1</v>
      </c>
      <c r="CL941" s="1">
        <v>0</v>
      </c>
      <c r="CN941" s="1">
        <v>0</v>
      </c>
      <c r="CP941" s="1">
        <v>0</v>
      </c>
    </row>
    <row r="942" spans="1:96">
      <c r="A942" s="1">
        <v>-5.9785698981895301E+18</v>
      </c>
      <c r="B942" s="1" t="b">
        <v>0</v>
      </c>
      <c r="C942" s="1" t="s">
        <v>102</v>
      </c>
      <c r="D942" s="1" t="s">
        <v>97</v>
      </c>
      <c r="E942" s="1" t="s">
        <v>7094</v>
      </c>
      <c r="F942" s="1" t="s">
        <v>7095</v>
      </c>
      <c r="G942" s="1">
        <v>0</v>
      </c>
      <c r="H942" s="1">
        <v>6.4039999999999999</v>
      </c>
      <c r="I942" s="1">
        <v>2</v>
      </c>
      <c r="J942" s="1">
        <v>3</v>
      </c>
      <c r="K942" s="1">
        <v>13</v>
      </c>
      <c r="L942" s="1">
        <v>3</v>
      </c>
      <c r="M942" s="1">
        <v>1391</v>
      </c>
      <c r="N942" s="1">
        <v>155.1</v>
      </c>
      <c r="O942" s="1">
        <v>6.16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X942" s="1">
        <v>0</v>
      </c>
      <c r="Y942" s="1">
        <v>0</v>
      </c>
      <c r="AB942" s="1">
        <v>2</v>
      </c>
      <c r="AC942" s="1">
        <v>1</v>
      </c>
      <c r="AD942" s="1">
        <v>1</v>
      </c>
      <c r="AE942" s="1">
        <v>1</v>
      </c>
      <c r="AF942" s="1">
        <v>2</v>
      </c>
      <c r="AG942" s="1">
        <v>2</v>
      </c>
      <c r="AH942" s="1">
        <v>2</v>
      </c>
      <c r="AI942" s="1">
        <v>1</v>
      </c>
      <c r="AJ942" s="1" t="s">
        <v>7096</v>
      </c>
      <c r="AK942" s="1" t="s">
        <v>7097</v>
      </c>
      <c r="AL942" s="1" t="s">
        <v>146</v>
      </c>
      <c r="AM942" s="1" t="s">
        <v>7098</v>
      </c>
      <c r="AN942" s="1">
        <v>9631</v>
      </c>
      <c r="AO942" s="1" t="s">
        <v>7099</v>
      </c>
      <c r="AP942" s="1" t="s">
        <v>7100</v>
      </c>
      <c r="AQ942" s="1" t="s">
        <v>7101</v>
      </c>
      <c r="AS942" s="1" t="s">
        <v>7102</v>
      </c>
      <c r="AT942" s="1">
        <v>29</v>
      </c>
      <c r="AU942" s="1">
        <v>0</v>
      </c>
      <c r="AV942" s="1">
        <v>16.015000000000001</v>
      </c>
      <c r="AW942" s="1">
        <v>17.97</v>
      </c>
      <c r="AX942" s="1">
        <v>1.1220000000000001</v>
      </c>
      <c r="AY942" s="1">
        <v>4</v>
      </c>
      <c r="AZ942" s="1">
        <v>4.17</v>
      </c>
      <c r="BA942" s="1">
        <v>0.17</v>
      </c>
      <c r="BB942" s="2">
        <v>1.0000000000000001E-15</v>
      </c>
      <c r="BC942" s="2">
        <v>1.0000000000000001E-15</v>
      </c>
      <c r="BD942" s="1">
        <v>0.12485068476761201</v>
      </c>
      <c r="BE942" s="2">
        <v>1.0055999999999999E-14</v>
      </c>
      <c r="BF942" s="2">
        <v>1.0237704918032801E-14</v>
      </c>
      <c r="BG942" s="1">
        <v>0.25822212187910998</v>
      </c>
      <c r="BH942" s="1">
        <v>8.6</v>
      </c>
      <c r="BI942" s="1">
        <v>137.30000000000001</v>
      </c>
      <c r="BJ942" s="1">
        <v>154.1</v>
      </c>
      <c r="BK942" s="1">
        <v>4.74</v>
      </c>
      <c r="BL942" s="1">
        <v>10.98</v>
      </c>
      <c r="BM942" s="1">
        <v>1.25</v>
      </c>
      <c r="BN942" s="1">
        <v>13313.126953125</v>
      </c>
      <c r="BO942" s="1">
        <v>12803.34765625</v>
      </c>
      <c r="BP942" s="1">
        <v>500231.46875</v>
      </c>
      <c r="BQ942" s="1">
        <v>432572.9453125</v>
      </c>
      <c r="BR942" s="1">
        <v>341578.765625</v>
      </c>
      <c r="BS942" s="1">
        <v>329549.6640625</v>
      </c>
      <c r="BT942" s="1">
        <v>448455.515625</v>
      </c>
      <c r="BU942" s="1">
        <v>401990.8828125</v>
      </c>
      <c r="BV942" s="1">
        <v>452015.65625</v>
      </c>
      <c r="BW942" s="1">
        <v>450729.109375</v>
      </c>
      <c r="BX942" s="1">
        <f t="shared" si="42"/>
        <v>1.0930577117951732</v>
      </c>
      <c r="BY942" s="1">
        <f t="shared" si="43"/>
        <v>0.12836957513849431</v>
      </c>
      <c r="BZ942" s="1">
        <f t="shared" si="44"/>
        <v>0.40929416455075324</v>
      </c>
      <c r="CA942" s="1" t="s">
        <v>101</v>
      </c>
      <c r="CB942" s="1" t="s">
        <v>101</v>
      </c>
      <c r="CC942" s="1" t="s">
        <v>102</v>
      </c>
      <c r="CD942" s="1" t="s">
        <v>102</v>
      </c>
      <c r="CE942" s="1" t="s">
        <v>102</v>
      </c>
      <c r="CF942" s="1" t="s">
        <v>102</v>
      </c>
      <c r="CG942" s="1" t="s">
        <v>102</v>
      </c>
      <c r="CH942" s="1" t="s">
        <v>102</v>
      </c>
      <c r="CI942" s="1" t="s">
        <v>102</v>
      </c>
      <c r="CJ942" s="1" t="s">
        <v>102</v>
      </c>
      <c r="CK942" s="1">
        <v>1</v>
      </c>
      <c r="CL942" s="1">
        <v>0</v>
      </c>
      <c r="CN942" s="1">
        <v>0</v>
      </c>
      <c r="CP942" s="1">
        <v>0</v>
      </c>
    </row>
    <row r="943" spans="1:96">
      <c r="A943" s="1">
        <v>-8.7884393964210299E+18</v>
      </c>
      <c r="B943" s="1" t="b">
        <v>0</v>
      </c>
      <c r="C943" s="1" t="s">
        <v>102</v>
      </c>
      <c r="D943" s="1" t="s">
        <v>97</v>
      </c>
      <c r="E943" s="1" t="s">
        <v>7103</v>
      </c>
      <c r="F943" s="1" t="s">
        <v>7104</v>
      </c>
      <c r="G943" s="1">
        <v>0</v>
      </c>
      <c r="H943" s="1">
        <v>4.9039999999999999</v>
      </c>
      <c r="I943" s="1">
        <v>1</v>
      </c>
      <c r="J943" s="1">
        <v>2</v>
      </c>
      <c r="K943" s="1">
        <v>10</v>
      </c>
      <c r="L943" s="1">
        <v>2</v>
      </c>
      <c r="M943" s="1">
        <v>2012</v>
      </c>
      <c r="N943" s="1">
        <v>227.8</v>
      </c>
      <c r="O943" s="1">
        <v>6.19</v>
      </c>
      <c r="R943" s="1">
        <v>0</v>
      </c>
      <c r="S943" s="1">
        <v>0</v>
      </c>
      <c r="U943" s="1">
        <v>0</v>
      </c>
      <c r="V943" s="1">
        <v>0</v>
      </c>
      <c r="X943" s="1">
        <v>0</v>
      </c>
      <c r="Y943" s="1">
        <v>0</v>
      </c>
      <c r="AB943" s="1">
        <v>1</v>
      </c>
      <c r="AC943" s="1">
        <v>1</v>
      </c>
      <c r="AE943" s="1">
        <v>1</v>
      </c>
      <c r="AF943" s="1">
        <v>2</v>
      </c>
      <c r="AH943" s="1">
        <v>2</v>
      </c>
      <c r="AI943" s="1">
        <v>2</v>
      </c>
      <c r="AJ943" s="1" t="s">
        <v>1184</v>
      </c>
      <c r="AK943" s="1" t="s">
        <v>7097</v>
      </c>
      <c r="AL943" s="1" t="s">
        <v>146</v>
      </c>
      <c r="AM943" s="1" t="s">
        <v>7105</v>
      </c>
      <c r="AN943" s="1">
        <v>23165</v>
      </c>
      <c r="AO943" s="1" t="s">
        <v>7106</v>
      </c>
      <c r="AP943" s="1" t="s">
        <v>7107</v>
      </c>
      <c r="AQ943" s="1" t="s">
        <v>7108</v>
      </c>
      <c r="AS943" s="1" t="s">
        <v>7109</v>
      </c>
      <c r="AT943" s="1">
        <v>29</v>
      </c>
      <c r="AU943" s="1">
        <v>0</v>
      </c>
      <c r="AV943" s="1">
        <v>100</v>
      </c>
      <c r="AW943" s="1">
        <v>100</v>
      </c>
      <c r="AX943" s="1">
        <v>0.92300000000000004</v>
      </c>
      <c r="AY943" s="1">
        <v>6.64</v>
      </c>
      <c r="AZ943" s="1">
        <v>6.64</v>
      </c>
      <c r="BA943" s="1">
        <v>-0.11</v>
      </c>
      <c r="BD943" s="1">
        <v>9.6089910701904799E-2</v>
      </c>
      <c r="BG943" s="1">
        <v>0.21210958066050101</v>
      </c>
      <c r="BI943" s="1">
        <v>156</v>
      </c>
      <c r="BJ943" s="1">
        <v>144</v>
      </c>
      <c r="BL943" s="1">
        <v>7.47</v>
      </c>
      <c r="BM943" s="1">
        <v>2.19</v>
      </c>
      <c r="BP943" s="1">
        <v>161220.25</v>
      </c>
      <c r="BQ943" s="1">
        <v>130262.6875</v>
      </c>
      <c r="BR943" s="1">
        <v>138315.2265625</v>
      </c>
      <c r="BS943" s="1">
        <v>115430.81640625</v>
      </c>
      <c r="BT943" s="1">
        <v>131462.91796875</v>
      </c>
      <c r="BU943" s="1">
        <v>110745.9765625</v>
      </c>
      <c r="BV943" s="1">
        <v>127213.16015625</v>
      </c>
      <c r="BW943" s="1">
        <v>124005.0546875</v>
      </c>
      <c r="BX943" s="1">
        <f t="shared" si="42"/>
        <v>0.90499061321132568</v>
      </c>
      <c r="BY943" s="1">
        <f t="shared" si="43"/>
        <v>-0.14402526660721215</v>
      </c>
      <c r="BZ943" s="1">
        <f t="shared" si="44"/>
        <v>0.26582769606482703</v>
      </c>
      <c r="CA943" s="1" t="s">
        <v>100</v>
      </c>
      <c r="CB943" s="1" t="s">
        <v>100</v>
      </c>
      <c r="CC943" s="1" t="s">
        <v>102</v>
      </c>
      <c r="CD943" s="1" t="s">
        <v>102</v>
      </c>
      <c r="CE943" s="1" t="s">
        <v>101</v>
      </c>
      <c r="CF943" s="1" t="s">
        <v>102</v>
      </c>
      <c r="CG943" s="1" t="s">
        <v>102</v>
      </c>
      <c r="CH943" s="1" t="s">
        <v>101</v>
      </c>
      <c r="CI943" s="1" t="s">
        <v>102</v>
      </c>
      <c r="CJ943" s="1" t="s">
        <v>102</v>
      </c>
      <c r="CK943" s="1">
        <v>1</v>
      </c>
      <c r="CL943" s="1">
        <v>0</v>
      </c>
      <c r="CN943" s="1">
        <v>0</v>
      </c>
      <c r="CP943" s="1">
        <v>0</v>
      </c>
    </row>
    <row r="944" spans="1:96">
      <c r="A944" s="1">
        <v>5.8571200185453496E+18</v>
      </c>
      <c r="B944" s="1" t="b">
        <v>0</v>
      </c>
      <c r="C944" s="1" t="s">
        <v>102</v>
      </c>
      <c r="D944" s="1" t="s">
        <v>97</v>
      </c>
      <c r="E944" s="1" t="s">
        <v>7110</v>
      </c>
      <c r="F944" s="1" t="s">
        <v>7111</v>
      </c>
      <c r="G944" s="1">
        <v>7.0000000000000001E-3</v>
      </c>
      <c r="H944" s="1">
        <v>3.5489999999999999</v>
      </c>
      <c r="I944" s="1">
        <v>10</v>
      </c>
      <c r="J944" s="1">
        <v>2</v>
      </c>
      <c r="K944" s="1">
        <v>2</v>
      </c>
      <c r="L944" s="1">
        <v>2</v>
      </c>
      <c r="M944" s="1">
        <v>380</v>
      </c>
      <c r="N944" s="1">
        <v>42.1</v>
      </c>
      <c r="O944" s="1">
        <v>5.63</v>
      </c>
      <c r="R944" s="1">
        <v>0</v>
      </c>
      <c r="Y944" s="1">
        <v>0</v>
      </c>
      <c r="AB944" s="1">
        <v>1</v>
      </c>
      <c r="AI944" s="1">
        <v>1</v>
      </c>
      <c r="AJ944" s="1" t="s">
        <v>3890</v>
      </c>
      <c r="AK944" s="1" t="s">
        <v>166</v>
      </c>
      <c r="AM944" s="1" t="s">
        <v>175</v>
      </c>
      <c r="AN944" s="1">
        <v>348995</v>
      </c>
      <c r="AO944" s="1" t="s">
        <v>7112</v>
      </c>
      <c r="AP944" s="1" t="s">
        <v>7113</v>
      </c>
      <c r="AQ944" s="1" t="s">
        <v>7114</v>
      </c>
      <c r="AS944" s="1" t="s">
        <v>7115</v>
      </c>
      <c r="AT944" s="1">
        <v>35</v>
      </c>
      <c r="AU944" s="1">
        <v>0</v>
      </c>
      <c r="AV944" s="1">
        <v>100</v>
      </c>
      <c r="AW944" s="1">
        <v>100</v>
      </c>
      <c r="AX944" s="1">
        <v>1.431</v>
      </c>
      <c r="AY944" s="1">
        <v>6.64</v>
      </c>
      <c r="AZ944" s="1">
        <v>6.64</v>
      </c>
      <c r="BA944" s="1">
        <v>0.52</v>
      </c>
      <c r="BD944" s="1">
        <v>4.4254951304935598E-2</v>
      </c>
      <c r="BG944" s="1">
        <v>0.119290376301356</v>
      </c>
      <c r="BI944" s="1">
        <v>123.4</v>
      </c>
      <c r="BJ944" s="1">
        <v>176.6</v>
      </c>
      <c r="BL944" s="1">
        <v>19.73</v>
      </c>
      <c r="BM944" s="1">
        <v>11.09</v>
      </c>
      <c r="BP944" s="1">
        <v>61544.755859375</v>
      </c>
      <c r="BQ944" s="1">
        <v>36128.08984375</v>
      </c>
      <c r="BR944" s="1">
        <v>38867.8896484375</v>
      </c>
      <c r="BS944" s="1">
        <v>33648.6953125</v>
      </c>
      <c r="BT944" s="1">
        <v>58572.513671875</v>
      </c>
      <c r="BU944" s="1">
        <v>55202.0859375</v>
      </c>
      <c r="BV944" s="1">
        <v>47609.7080078125</v>
      </c>
      <c r="BW944" s="1">
        <v>53134.216796875</v>
      </c>
      <c r="BX944" s="1">
        <f t="shared" si="42"/>
        <v>1.2604691347578532</v>
      </c>
      <c r="BY944" s="1">
        <f t="shared" si="43"/>
        <v>0.33396079120163208</v>
      </c>
      <c r="BZ944" s="1">
        <f t="shared" si="44"/>
        <v>0.15531801857786676</v>
      </c>
      <c r="CA944" s="1" t="s">
        <v>100</v>
      </c>
      <c r="CB944" s="1" t="s">
        <v>100</v>
      </c>
      <c r="CC944" s="1" t="s">
        <v>102</v>
      </c>
      <c r="CD944" s="1" t="s">
        <v>101</v>
      </c>
      <c r="CE944" s="1" t="s">
        <v>101</v>
      </c>
      <c r="CF944" s="1" t="s">
        <v>101</v>
      </c>
      <c r="CG944" s="1" t="s">
        <v>101</v>
      </c>
      <c r="CH944" s="1" t="s">
        <v>101</v>
      </c>
      <c r="CI944" s="1" t="s">
        <v>101</v>
      </c>
      <c r="CJ944" s="1" t="s">
        <v>102</v>
      </c>
      <c r="CK944" s="1">
        <v>1</v>
      </c>
      <c r="CL944" s="1">
        <v>0</v>
      </c>
      <c r="CN944" s="1">
        <v>0</v>
      </c>
      <c r="CP944" s="1">
        <v>0</v>
      </c>
    </row>
    <row r="945" spans="1:96">
      <c r="A945" s="1">
        <v>-7.0710147280972401E+18</v>
      </c>
      <c r="B945" s="1" t="b">
        <v>0</v>
      </c>
      <c r="C945" s="1" t="s">
        <v>102</v>
      </c>
      <c r="D945" s="1" t="s">
        <v>97</v>
      </c>
      <c r="E945" s="1" t="s">
        <v>7116</v>
      </c>
      <c r="F945" s="1" t="s">
        <v>7117</v>
      </c>
      <c r="G945" s="1">
        <v>6.0000000000000001E-3</v>
      </c>
      <c r="H945" s="1">
        <v>4.1660000000000004</v>
      </c>
      <c r="I945" s="1">
        <v>5</v>
      </c>
      <c r="J945" s="1">
        <v>3</v>
      </c>
      <c r="K945" s="1">
        <v>3</v>
      </c>
      <c r="L945" s="1">
        <v>3</v>
      </c>
      <c r="M945" s="1">
        <v>656</v>
      </c>
      <c r="N945" s="1">
        <v>75</v>
      </c>
      <c r="O945" s="1">
        <v>5.55</v>
      </c>
      <c r="V945" s="1">
        <v>0</v>
      </c>
      <c r="X945" s="1">
        <v>0</v>
      </c>
      <c r="Y945" s="1">
        <v>0</v>
      </c>
      <c r="AF945" s="1">
        <v>1</v>
      </c>
      <c r="AH945" s="1">
        <v>1</v>
      </c>
      <c r="AI945" s="1">
        <v>1</v>
      </c>
      <c r="AJ945" s="1" t="s">
        <v>381</v>
      </c>
      <c r="AK945" s="1" t="s">
        <v>2240</v>
      </c>
      <c r="AL945" s="1" t="s">
        <v>146</v>
      </c>
      <c r="AM945" s="1" t="s">
        <v>7118</v>
      </c>
      <c r="AN945" s="1">
        <v>79902</v>
      </c>
      <c r="AO945" s="1" t="s">
        <v>7119</v>
      </c>
      <c r="AP945" s="1" t="s">
        <v>7120</v>
      </c>
      <c r="AQ945" s="1" t="s">
        <v>7121</v>
      </c>
      <c r="AS945" s="1" t="s">
        <v>7122</v>
      </c>
      <c r="AT945" s="1">
        <v>35</v>
      </c>
      <c r="AU945" s="1">
        <v>0</v>
      </c>
      <c r="AV945" s="1">
        <v>100</v>
      </c>
      <c r="AW945" s="1">
        <v>100</v>
      </c>
      <c r="AX945" s="1">
        <v>1.2130000000000001</v>
      </c>
      <c r="AY945" s="1">
        <v>6.64</v>
      </c>
      <c r="AZ945" s="1">
        <v>6.64</v>
      </c>
      <c r="BA945" s="1">
        <v>0.28000000000000003</v>
      </c>
      <c r="BD945" s="1">
        <v>4.5953640734979498E-2</v>
      </c>
      <c r="BG945" s="1">
        <v>0.122178601686459</v>
      </c>
      <c r="BI945" s="1">
        <v>135.6</v>
      </c>
      <c r="BJ945" s="1">
        <v>164.4</v>
      </c>
      <c r="BL945" s="1">
        <v>15.61</v>
      </c>
      <c r="BM945" s="1">
        <v>2.94</v>
      </c>
      <c r="BP945" s="1">
        <v>302989.310546875</v>
      </c>
      <c r="BQ945" s="1">
        <v>278271.72265625</v>
      </c>
      <c r="BR945" s="1">
        <v>198052.82714843799</v>
      </c>
      <c r="BS945" s="1">
        <v>189502.81152343799</v>
      </c>
      <c r="BT945" s="1">
        <v>289887.224609375</v>
      </c>
      <c r="BU945" s="1">
        <v>257421.22949218799</v>
      </c>
      <c r="BV945" s="1">
        <v>307106.109375</v>
      </c>
      <c r="BW945" s="1">
        <v>285946.84375</v>
      </c>
      <c r="BX945" s="1">
        <f t="shared" si="42"/>
        <v>1.1770662503356415</v>
      </c>
      <c r="BY945" s="1">
        <f t="shared" si="43"/>
        <v>0.23519552372456268</v>
      </c>
      <c r="BZ945" s="1">
        <f t="shared" si="44"/>
        <v>0.20633419690982652</v>
      </c>
      <c r="CA945" s="1" t="s">
        <v>100</v>
      </c>
      <c r="CB945" s="1" t="s">
        <v>100</v>
      </c>
      <c r="CC945" s="1" t="s">
        <v>101</v>
      </c>
      <c r="CD945" s="1" t="s">
        <v>101</v>
      </c>
      <c r="CE945" s="1" t="s">
        <v>101</v>
      </c>
      <c r="CF945" s="1" t="s">
        <v>101</v>
      </c>
      <c r="CG945" s="1" t="s">
        <v>102</v>
      </c>
      <c r="CH945" s="1" t="s">
        <v>101</v>
      </c>
      <c r="CI945" s="1" t="s">
        <v>102</v>
      </c>
      <c r="CJ945" s="1" t="s">
        <v>102</v>
      </c>
      <c r="CK945" s="1">
        <v>1</v>
      </c>
      <c r="CL945" s="1">
        <v>0</v>
      </c>
      <c r="CN945" s="1">
        <v>0</v>
      </c>
      <c r="CP945" s="1">
        <v>0</v>
      </c>
    </row>
    <row r="946" spans="1:96">
      <c r="A946" s="1">
        <v>8.8354507990008003E+18</v>
      </c>
      <c r="B946" s="1" t="b">
        <v>0</v>
      </c>
      <c r="C946" s="1" t="s">
        <v>102</v>
      </c>
      <c r="D946" s="1" t="s">
        <v>97</v>
      </c>
      <c r="E946" s="1" t="s">
        <v>7123</v>
      </c>
      <c r="F946" s="1" t="s">
        <v>7124</v>
      </c>
      <c r="G946" s="1">
        <v>0</v>
      </c>
      <c r="H946" s="1">
        <v>11.146000000000001</v>
      </c>
      <c r="I946" s="1">
        <v>11</v>
      </c>
      <c r="J946" s="1">
        <v>6</v>
      </c>
      <c r="K946" s="1">
        <v>12</v>
      </c>
      <c r="L946" s="1">
        <v>6</v>
      </c>
      <c r="M946" s="1">
        <v>819</v>
      </c>
      <c r="N946" s="1">
        <v>93.4</v>
      </c>
      <c r="O946" s="1">
        <v>5.72</v>
      </c>
      <c r="R946" s="1">
        <v>0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  <c r="AB946" s="1">
        <v>2</v>
      </c>
      <c r="AD946" s="1">
        <v>1</v>
      </c>
      <c r="AE946" s="1">
        <v>1</v>
      </c>
      <c r="AF946" s="1">
        <v>3</v>
      </c>
      <c r="AG946" s="1">
        <v>2</v>
      </c>
      <c r="AH946" s="1">
        <v>3</v>
      </c>
      <c r="AJ946" s="1" t="s">
        <v>233</v>
      </c>
      <c r="AK946" s="1" t="s">
        <v>7125</v>
      </c>
      <c r="AL946" s="1" t="s">
        <v>146</v>
      </c>
      <c r="AM946" s="1" t="s">
        <v>7126</v>
      </c>
      <c r="AN946" s="1">
        <v>9688</v>
      </c>
      <c r="AO946" s="1" t="s">
        <v>7127</v>
      </c>
      <c r="AP946" s="1" t="s">
        <v>7128</v>
      </c>
      <c r="AQ946" s="1" t="s">
        <v>7129</v>
      </c>
      <c r="AS946" s="1" t="s">
        <v>7130</v>
      </c>
      <c r="AT946" s="1">
        <v>29</v>
      </c>
      <c r="AU946" s="1">
        <v>0</v>
      </c>
      <c r="AV946" s="1">
        <v>14.161</v>
      </c>
      <c r="AW946" s="1">
        <v>14.288</v>
      </c>
      <c r="AX946" s="1">
        <v>1.0089999999999999</v>
      </c>
      <c r="AY946" s="1">
        <v>3.82</v>
      </c>
      <c r="AZ946" s="1">
        <v>3.84</v>
      </c>
      <c r="BA946" s="1">
        <v>0.01</v>
      </c>
      <c r="BD946" s="1">
        <v>0.99932227577874799</v>
      </c>
      <c r="BG946" s="1">
        <v>0.999998324738962</v>
      </c>
      <c r="BH946" s="1">
        <v>10.199999999999999</v>
      </c>
      <c r="BI946" s="1">
        <v>144.30000000000001</v>
      </c>
      <c r="BJ946" s="1">
        <v>145.6</v>
      </c>
      <c r="BL946" s="1">
        <v>4.1900000000000004</v>
      </c>
      <c r="BM946" s="1">
        <v>8.0299999999999994</v>
      </c>
      <c r="BN946" s="1">
        <v>14100.369140625</v>
      </c>
      <c r="BP946" s="1">
        <v>415734.5</v>
      </c>
      <c r="BQ946" s="1">
        <v>383702.494140625</v>
      </c>
      <c r="BR946" s="1">
        <v>333921.0078125</v>
      </c>
      <c r="BS946" s="1">
        <v>323305.42285156302</v>
      </c>
      <c r="BT946" s="1">
        <v>400170.81152343802</v>
      </c>
      <c r="BU946" s="1">
        <v>300838.55078125</v>
      </c>
      <c r="BV946" s="1">
        <v>387695.94921875</v>
      </c>
      <c r="BW946" s="1">
        <v>341449.24316406302</v>
      </c>
      <c r="BX946" s="1">
        <f t="shared" si="42"/>
        <v>0.98180165049401069</v>
      </c>
      <c r="BY946" s="1">
        <f t="shared" si="43"/>
        <v>-2.6496502885455707E-2</v>
      </c>
      <c r="BZ946" s="1">
        <f t="shared" si="44"/>
        <v>0.83979161867105878</v>
      </c>
      <c r="CA946" s="1" t="s">
        <v>101</v>
      </c>
      <c r="CB946" s="1" t="s">
        <v>100</v>
      </c>
      <c r="CC946" s="1" t="s">
        <v>102</v>
      </c>
      <c r="CD946" s="1" t="s">
        <v>101</v>
      </c>
      <c r="CE946" s="1" t="s">
        <v>102</v>
      </c>
      <c r="CF946" s="1" t="s">
        <v>102</v>
      </c>
      <c r="CG946" s="1" t="s">
        <v>102</v>
      </c>
      <c r="CH946" s="1" t="s">
        <v>102</v>
      </c>
      <c r="CI946" s="1" t="s">
        <v>102</v>
      </c>
      <c r="CJ946" s="1" t="s">
        <v>101</v>
      </c>
      <c r="CK946" s="1">
        <v>1</v>
      </c>
      <c r="CL946" s="1">
        <v>0</v>
      </c>
      <c r="CN946" s="1">
        <v>0</v>
      </c>
      <c r="CP946" s="1">
        <v>0</v>
      </c>
    </row>
    <row r="947" spans="1:96">
      <c r="A947" s="1">
        <v>-7.1566627116912599E+18</v>
      </c>
      <c r="B947" s="1" t="b">
        <v>0</v>
      </c>
      <c r="C947" s="1" t="s">
        <v>96</v>
      </c>
      <c r="D947" s="1" t="s">
        <v>97</v>
      </c>
      <c r="E947" s="1" t="s">
        <v>7131</v>
      </c>
      <c r="F947" s="1" t="s">
        <v>7132</v>
      </c>
      <c r="G947" s="1">
        <v>0.17699999999999999</v>
      </c>
      <c r="H947" s="1">
        <v>1.129</v>
      </c>
      <c r="I947" s="1">
        <v>1</v>
      </c>
      <c r="J947" s="1">
        <v>1</v>
      </c>
      <c r="K947" s="1">
        <v>1</v>
      </c>
      <c r="L947" s="1">
        <v>1</v>
      </c>
      <c r="M947" s="1">
        <v>1898</v>
      </c>
      <c r="N947" s="1">
        <v>208.2</v>
      </c>
      <c r="O947" s="1">
        <v>8.02</v>
      </c>
      <c r="U947" s="1">
        <v>0</v>
      </c>
      <c r="AE947" s="1">
        <v>1</v>
      </c>
      <c r="AJ947" s="1" t="s">
        <v>1331</v>
      </c>
      <c r="AK947" s="1" t="s">
        <v>7133</v>
      </c>
      <c r="AL947" s="1" t="s">
        <v>185</v>
      </c>
      <c r="AM947" s="1" t="s">
        <v>7134</v>
      </c>
      <c r="AN947" s="1">
        <v>57523</v>
      </c>
      <c r="AO947" s="1" t="s">
        <v>7135</v>
      </c>
      <c r="AP947" s="1" t="s">
        <v>7136</v>
      </c>
      <c r="AQ947" s="1" t="s">
        <v>7137</v>
      </c>
      <c r="AT947" s="1">
        <v>0</v>
      </c>
      <c r="AU947" s="1">
        <v>0</v>
      </c>
      <c r="AV947" s="1">
        <v>1.702</v>
      </c>
      <c r="AW947" s="1">
        <v>1.6459999999999999</v>
      </c>
      <c r="AX947" s="1">
        <v>0.96699999999999997</v>
      </c>
      <c r="AY947" s="1">
        <v>0.77</v>
      </c>
      <c r="AZ947" s="1">
        <v>0.72</v>
      </c>
      <c r="BA947" s="1">
        <v>-0.05</v>
      </c>
      <c r="BB947" s="1">
        <v>8.1867188278372804E-4</v>
      </c>
      <c r="BC947" s="1">
        <v>1.44805254461999E-3</v>
      </c>
      <c r="BD947" s="1">
        <v>0.75678448414874999</v>
      </c>
      <c r="BE947" s="1">
        <v>1.27518036760737E-3</v>
      </c>
      <c r="BF947" s="1">
        <v>2.2411618689347798E-3</v>
      </c>
      <c r="BG947" s="1">
        <v>0.90782503140553605</v>
      </c>
      <c r="BH947" s="1">
        <v>69</v>
      </c>
      <c r="BI947" s="1">
        <v>117.4</v>
      </c>
      <c r="BJ947" s="1">
        <v>113.6</v>
      </c>
      <c r="BK947" s="1">
        <v>19.579999999999998</v>
      </c>
      <c r="BL947" s="1">
        <v>4.6100000000000003</v>
      </c>
      <c r="BM947" s="1">
        <v>8.36</v>
      </c>
      <c r="BN947" s="1">
        <v>182730.21875</v>
      </c>
      <c r="BO947" s="1">
        <v>217148.875</v>
      </c>
      <c r="BP947" s="1">
        <v>725752.8125</v>
      </c>
      <c r="BQ947" s="1">
        <v>697652.3125</v>
      </c>
      <c r="BR947" s="1">
        <v>596523.75</v>
      </c>
      <c r="BS947" s="1">
        <v>603565.6875</v>
      </c>
      <c r="BT947" s="1">
        <v>653600.375</v>
      </c>
      <c r="BU947" s="1">
        <v>620384.125</v>
      </c>
      <c r="BV947" s="1">
        <v>611539.25</v>
      </c>
      <c r="BW947" s="1">
        <v>560940.0625</v>
      </c>
      <c r="BX947" s="1">
        <f t="shared" si="42"/>
        <v>0.93252101508786722</v>
      </c>
      <c r="BY947" s="1">
        <f t="shared" si="43"/>
        <v>-0.10079185689597663</v>
      </c>
      <c r="BZ947" s="1">
        <f t="shared" si="44"/>
        <v>0.28793861688725886</v>
      </c>
      <c r="CA947" s="1" t="s">
        <v>101</v>
      </c>
      <c r="CB947" s="1" t="s">
        <v>101</v>
      </c>
      <c r="CC947" s="1" t="s">
        <v>101</v>
      </c>
      <c r="CD947" s="1" t="s">
        <v>101</v>
      </c>
      <c r="CE947" s="1" t="s">
        <v>101</v>
      </c>
      <c r="CF947" s="1" t="s">
        <v>102</v>
      </c>
      <c r="CG947" s="1" t="s">
        <v>101</v>
      </c>
      <c r="CH947" s="1" t="s">
        <v>101</v>
      </c>
      <c r="CI947" s="1" t="s">
        <v>101</v>
      </c>
      <c r="CJ947" s="1" t="s">
        <v>101</v>
      </c>
      <c r="CK947" s="1">
        <v>1</v>
      </c>
      <c r="CL947" s="1">
        <v>0</v>
      </c>
      <c r="CN947" s="1">
        <v>0</v>
      </c>
      <c r="CP947" s="1">
        <v>0</v>
      </c>
    </row>
    <row r="948" spans="1:96">
      <c r="A948" s="1">
        <v>8.5295863583055401E+18</v>
      </c>
      <c r="B948" s="1" t="b">
        <v>0</v>
      </c>
      <c r="C948" s="1" t="s">
        <v>104</v>
      </c>
      <c r="D948" s="1" t="s">
        <v>97</v>
      </c>
      <c r="E948" s="1" t="s">
        <v>7138</v>
      </c>
      <c r="F948" s="1" t="s">
        <v>7139</v>
      </c>
      <c r="G948" s="1">
        <v>1.4E-2</v>
      </c>
      <c r="H948" s="1">
        <v>2.3260000000000001</v>
      </c>
      <c r="I948" s="1">
        <v>4</v>
      </c>
      <c r="J948" s="1">
        <v>1</v>
      </c>
      <c r="K948" s="1">
        <v>2</v>
      </c>
      <c r="L948" s="1">
        <v>1</v>
      </c>
      <c r="M948" s="1">
        <v>439</v>
      </c>
      <c r="N948" s="1">
        <v>48.5</v>
      </c>
      <c r="O948" s="1">
        <v>7.03</v>
      </c>
      <c r="P948" s="1">
        <v>0</v>
      </c>
      <c r="Q948" s="1">
        <v>0</v>
      </c>
      <c r="Z948" s="1">
        <v>1</v>
      </c>
      <c r="AA948" s="1">
        <v>1</v>
      </c>
      <c r="AJ948" s="1" t="s">
        <v>194</v>
      </c>
      <c r="AK948" s="1" t="s">
        <v>4857</v>
      </c>
      <c r="AL948" s="1" t="s">
        <v>146</v>
      </c>
      <c r="AM948" s="1" t="s">
        <v>7140</v>
      </c>
      <c r="AN948" s="1">
        <v>4942</v>
      </c>
      <c r="AO948" s="1" t="s">
        <v>7141</v>
      </c>
      <c r="AP948" s="1" t="s">
        <v>7142</v>
      </c>
      <c r="AQ948" s="1" t="s">
        <v>7143</v>
      </c>
      <c r="AR948" s="1" t="s">
        <v>7144</v>
      </c>
      <c r="AS948" s="1" t="s">
        <v>7145</v>
      </c>
      <c r="AT948" s="1">
        <v>4</v>
      </c>
      <c r="AU948" s="1">
        <v>0</v>
      </c>
      <c r="AV948" s="1">
        <v>0.245</v>
      </c>
      <c r="AW948" s="1">
        <v>0.17</v>
      </c>
      <c r="AX948" s="1">
        <v>0.69499999999999995</v>
      </c>
      <c r="AY948" s="1">
        <v>-2.0299999999999998</v>
      </c>
      <c r="AZ948" s="1">
        <v>-2.56</v>
      </c>
      <c r="BA948" s="1">
        <v>-0.52</v>
      </c>
      <c r="BB948" s="1">
        <v>3.78329059715632E-3</v>
      </c>
      <c r="BC948" s="1">
        <v>1.943719994695E-3</v>
      </c>
      <c r="BD948" s="1">
        <v>0.141215986736905</v>
      </c>
      <c r="BE948" s="1">
        <v>5.2839958673616596E-3</v>
      </c>
      <c r="BF948" s="1">
        <v>2.9355577670786702E-3</v>
      </c>
      <c r="BG948" s="1">
        <v>0.28243197347381099</v>
      </c>
      <c r="BH948" s="1">
        <v>212.1</v>
      </c>
      <c r="BI948" s="1">
        <v>51.9</v>
      </c>
      <c r="BJ948" s="1">
        <v>36.1</v>
      </c>
      <c r="BK948" s="1">
        <v>21.16</v>
      </c>
      <c r="BL948" s="1">
        <v>7.44</v>
      </c>
      <c r="BM948" s="1">
        <v>5.32</v>
      </c>
      <c r="BN948" s="1">
        <v>73064.2421875</v>
      </c>
      <c r="BO948" s="1">
        <v>48600.73046875</v>
      </c>
      <c r="BP948" s="1">
        <v>33353.58984375</v>
      </c>
      <c r="BS948" s="1">
        <v>24285.416015625</v>
      </c>
      <c r="BV948" s="1">
        <v>18783.16796875</v>
      </c>
      <c r="BW948" s="1">
        <v>19817.302734375</v>
      </c>
      <c r="BX948" s="1">
        <f t="shared" si="42"/>
        <v>0.66969355434930045</v>
      </c>
      <c r="BY948" s="1">
        <f t="shared" si="43"/>
        <v>-0.57842701238761574</v>
      </c>
      <c r="BZ948" s="1">
        <f t="shared" si="44"/>
        <v>0.17229098934936959</v>
      </c>
      <c r="CA948" s="1" t="s">
        <v>102</v>
      </c>
      <c r="CB948" s="1" t="s">
        <v>102</v>
      </c>
      <c r="CC948" s="1" t="s">
        <v>101</v>
      </c>
      <c r="CD948" s="1" t="s">
        <v>100</v>
      </c>
      <c r="CE948" s="1" t="s">
        <v>100</v>
      </c>
      <c r="CF948" s="1" t="s">
        <v>101</v>
      </c>
      <c r="CG948" s="1" t="s">
        <v>100</v>
      </c>
      <c r="CH948" s="1" t="s">
        <v>100</v>
      </c>
      <c r="CI948" s="1" t="s">
        <v>101</v>
      </c>
      <c r="CJ948" s="1" t="s">
        <v>101</v>
      </c>
      <c r="CK948" s="1">
        <v>1</v>
      </c>
      <c r="CL948" s="1">
        <v>0</v>
      </c>
      <c r="CN948" s="1">
        <v>0</v>
      </c>
      <c r="CP948" s="1">
        <v>0</v>
      </c>
    </row>
    <row r="949" spans="1:96">
      <c r="A949" s="1">
        <v>8.8927475890521897E+18</v>
      </c>
      <c r="B949" s="1" t="b">
        <v>0</v>
      </c>
      <c r="C949" s="1" t="s">
        <v>102</v>
      </c>
      <c r="D949" s="1" t="s">
        <v>97</v>
      </c>
      <c r="E949" s="1" t="s">
        <v>7146</v>
      </c>
      <c r="F949" s="1" t="s">
        <v>7147</v>
      </c>
      <c r="G949" s="1">
        <v>5.0000000000000001E-3</v>
      </c>
      <c r="H949" s="1">
        <v>4.391</v>
      </c>
      <c r="I949" s="1">
        <v>3</v>
      </c>
      <c r="J949" s="1">
        <v>2</v>
      </c>
      <c r="K949" s="1">
        <v>4</v>
      </c>
      <c r="L949" s="1">
        <v>2</v>
      </c>
      <c r="M949" s="1">
        <v>726</v>
      </c>
      <c r="N949" s="1">
        <v>81.099999999999994</v>
      </c>
      <c r="O949" s="1">
        <v>5.72</v>
      </c>
      <c r="U949" s="1">
        <v>0</v>
      </c>
      <c r="X949" s="1">
        <v>0</v>
      </c>
      <c r="Y949" s="1">
        <v>0</v>
      </c>
      <c r="AE949" s="1">
        <v>2</v>
      </c>
      <c r="AH949" s="1">
        <v>1</v>
      </c>
      <c r="AI949" s="1">
        <v>1</v>
      </c>
      <c r="AJ949" s="1" t="s">
        <v>541</v>
      </c>
      <c r="AK949" s="1" t="s">
        <v>709</v>
      </c>
      <c r="AL949" s="1" t="s">
        <v>146</v>
      </c>
      <c r="AM949" s="1" t="s">
        <v>7148</v>
      </c>
      <c r="AN949" s="1">
        <v>79596</v>
      </c>
      <c r="AO949" s="1" t="s">
        <v>7149</v>
      </c>
      <c r="AP949" s="1" t="s">
        <v>7150</v>
      </c>
      <c r="AQ949" s="1" t="s">
        <v>7151</v>
      </c>
      <c r="AT949" s="1">
        <v>0</v>
      </c>
      <c r="AU949" s="1">
        <v>0</v>
      </c>
      <c r="AV949" s="1">
        <v>3.4119999999999999</v>
      </c>
      <c r="AW949" s="1">
        <v>4.7329999999999997</v>
      </c>
      <c r="AX949" s="1">
        <v>1.387</v>
      </c>
      <c r="AY949" s="1">
        <v>1.77</v>
      </c>
      <c r="AZ949" s="1">
        <v>2.2400000000000002</v>
      </c>
      <c r="BA949" s="1">
        <v>0.47</v>
      </c>
      <c r="BB949" s="2">
        <v>6.1058273372882601E-6</v>
      </c>
      <c r="BC949" s="2">
        <v>1.4292512184876899E-6</v>
      </c>
      <c r="BD949" s="1">
        <v>1.5723531603857401E-2</v>
      </c>
      <c r="BE949" s="2">
        <v>1.7423439189492299E-5</v>
      </c>
      <c r="BF949" s="2">
        <v>4.6853931020764496E-6</v>
      </c>
      <c r="BG949" s="1">
        <v>5.4909520522845798E-2</v>
      </c>
      <c r="BH949" s="1">
        <v>32.799999999999997</v>
      </c>
      <c r="BI949" s="1">
        <v>111.9</v>
      </c>
      <c r="BJ949" s="1">
        <v>155.30000000000001</v>
      </c>
      <c r="BK949" s="1">
        <v>5.16</v>
      </c>
      <c r="BL949" s="1">
        <v>16.48</v>
      </c>
      <c r="BM949" s="1">
        <v>2.73</v>
      </c>
      <c r="BN949" s="1">
        <v>23881.330078125</v>
      </c>
      <c r="BO949" s="1">
        <v>23103.732421875</v>
      </c>
      <c r="BP949" s="1">
        <v>176682</v>
      </c>
      <c r="BQ949" s="1">
        <v>138095.40625</v>
      </c>
      <c r="BR949" s="1">
        <v>140761.6875</v>
      </c>
      <c r="BS949" s="1">
        <v>183762.890625</v>
      </c>
      <c r="BT949" s="1">
        <v>216709.6171875</v>
      </c>
      <c r="BU949" s="1">
        <v>184977.9296875</v>
      </c>
      <c r="BV949" s="1">
        <v>212031.15234375</v>
      </c>
      <c r="BW949" s="1">
        <v>216647.1015625</v>
      </c>
      <c r="BX949" s="1">
        <f t="shared" si="42"/>
        <v>1.2988631680739102</v>
      </c>
      <c r="BY949" s="1">
        <f t="shared" si="43"/>
        <v>0.3772494545433086</v>
      </c>
      <c r="BZ949" s="1">
        <f t="shared" si="44"/>
        <v>1.4760323967026557E-2</v>
      </c>
      <c r="CA949" s="1" t="s">
        <v>101</v>
      </c>
      <c r="CB949" s="1" t="s">
        <v>101</v>
      </c>
      <c r="CC949" s="1" t="s">
        <v>101</v>
      </c>
      <c r="CD949" s="1" t="s">
        <v>101</v>
      </c>
      <c r="CE949" s="1" t="s">
        <v>101</v>
      </c>
      <c r="CF949" s="1" t="s">
        <v>102</v>
      </c>
      <c r="CG949" s="1" t="s">
        <v>101</v>
      </c>
      <c r="CH949" s="1" t="s">
        <v>101</v>
      </c>
      <c r="CI949" s="1" t="s">
        <v>102</v>
      </c>
      <c r="CJ949" s="1" t="s">
        <v>102</v>
      </c>
      <c r="CK949" s="1">
        <v>1</v>
      </c>
      <c r="CL949" s="1">
        <v>0</v>
      </c>
      <c r="CN949" s="1">
        <v>0</v>
      </c>
      <c r="CP949" s="1">
        <v>0</v>
      </c>
    </row>
    <row r="950" spans="1:96">
      <c r="A950" s="1">
        <v>-9.5581695396369702E+17</v>
      </c>
      <c r="B950" s="1" t="b">
        <v>0</v>
      </c>
      <c r="C950" s="1" t="s">
        <v>104</v>
      </c>
      <c r="D950" s="1" t="s">
        <v>97</v>
      </c>
      <c r="E950" s="1" t="s">
        <v>7152</v>
      </c>
      <c r="F950" s="1" t="s">
        <v>7153</v>
      </c>
      <c r="G950" s="1">
        <v>2.9000000000000001E-2</v>
      </c>
      <c r="H950" s="1">
        <v>1.946</v>
      </c>
      <c r="I950" s="1">
        <v>0</v>
      </c>
      <c r="J950" s="1">
        <v>1</v>
      </c>
      <c r="K950" s="1">
        <v>1</v>
      </c>
      <c r="L950" s="1">
        <v>1</v>
      </c>
      <c r="M950" s="1">
        <v>7968</v>
      </c>
      <c r="N950" s="1">
        <v>867.9</v>
      </c>
      <c r="O950" s="1">
        <v>5.99</v>
      </c>
      <c r="R950" s="1">
        <v>0</v>
      </c>
      <c r="AB950" s="1">
        <v>1</v>
      </c>
      <c r="AJ950" s="1" t="s">
        <v>649</v>
      </c>
      <c r="AK950" s="1" t="s">
        <v>7154</v>
      </c>
      <c r="AL950" s="1" t="s">
        <v>7155</v>
      </c>
      <c r="AM950" s="1" t="s">
        <v>7156</v>
      </c>
      <c r="AN950" s="1">
        <v>84033</v>
      </c>
      <c r="AO950" s="1" t="s">
        <v>7157</v>
      </c>
      <c r="AP950" s="1" t="s">
        <v>7158</v>
      </c>
      <c r="AQ950" s="1" t="s">
        <v>7159</v>
      </c>
      <c r="AS950" s="1" t="s">
        <v>7160</v>
      </c>
      <c r="AT950" s="1">
        <v>4</v>
      </c>
      <c r="AU950" s="1">
        <v>0</v>
      </c>
      <c r="AV950" s="1">
        <v>2.0449999999999999</v>
      </c>
      <c r="AW950" s="1">
        <v>2.2639999999999998</v>
      </c>
      <c r="AX950" s="1">
        <v>1.107</v>
      </c>
      <c r="AY950" s="1">
        <v>1.03</v>
      </c>
      <c r="AZ950" s="1">
        <v>1.18</v>
      </c>
      <c r="BA950" s="1">
        <v>0.15</v>
      </c>
      <c r="BD950" s="1">
        <v>9.9897421574363807E-2</v>
      </c>
      <c r="BG950" s="1">
        <v>0.218758836221632</v>
      </c>
      <c r="BH950" s="1">
        <v>56.5</v>
      </c>
      <c r="BI950" s="1">
        <v>115.6</v>
      </c>
      <c r="BJ950" s="1">
        <v>127.9</v>
      </c>
      <c r="BL950" s="1">
        <v>4.83</v>
      </c>
      <c r="BM950" s="1">
        <v>5.03</v>
      </c>
      <c r="BO950" s="1">
        <v>17703.8046875</v>
      </c>
      <c r="BP950" s="1">
        <v>80176.6953125</v>
      </c>
      <c r="BQ950" s="1">
        <v>76487.5234375</v>
      </c>
      <c r="BR950" s="1">
        <v>65282.49609375</v>
      </c>
      <c r="BS950" s="1">
        <v>69330.8359375</v>
      </c>
      <c r="BT950" s="1">
        <v>79300.2578125</v>
      </c>
      <c r="BU950" s="1">
        <v>74576.0546875</v>
      </c>
      <c r="BV950" s="1">
        <v>84084.9375</v>
      </c>
      <c r="BW950" s="1">
        <v>73959.9609375</v>
      </c>
      <c r="BX950" s="1">
        <f t="shared" si="42"/>
        <v>1.0708728156388319</v>
      </c>
      <c r="BY950" s="1">
        <f t="shared" si="43"/>
        <v>9.8787145687720943E-2</v>
      </c>
      <c r="BZ950" s="1">
        <f t="shared" si="44"/>
        <v>0.25655452695747927</v>
      </c>
      <c r="CA950" s="1" t="s">
        <v>100</v>
      </c>
      <c r="CB950" s="1" t="s">
        <v>101</v>
      </c>
      <c r="CC950" s="1" t="s">
        <v>102</v>
      </c>
      <c r="CD950" s="1" t="s">
        <v>101</v>
      </c>
      <c r="CE950" s="1" t="s">
        <v>101</v>
      </c>
      <c r="CF950" s="1" t="s">
        <v>101</v>
      </c>
      <c r="CG950" s="1" t="s">
        <v>101</v>
      </c>
      <c r="CH950" s="1" t="s">
        <v>101</v>
      </c>
      <c r="CI950" s="1" t="s">
        <v>101</v>
      </c>
      <c r="CJ950" s="1" t="s">
        <v>101</v>
      </c>
      <c r="CK950" s="1">
        <v>1</v>
      </c>
      <c r="CL950" s="1">
        <v>0</v>
      </c>
      <c r="CN950" s="1">
        <v>0</v>
      </c>
      <c r="CP950" s="1">
        <v>0</v>
      </c>
    </row>
    <row r="951" spans="1:96">
      <c r="A951" s="1">
        <v>2.5213132472379802E+18</v>
      </c>
      <c r="B951" s="1" t="b">
        <v>0</v>
      </c>
      <c r="C951" s="1" t="s">
        <v>102</v>
      </c>
      <c r="D951" s="1" t="s">
        <v>97</v>
      </c>
      <c r="E951" s="1" t="s">
        <v>7161</v>
      </c>
      <c r="F951" s="1" t="s">
        <v>7162</v>
      </c>
      <c r="G951" s="1">
        <v>7.0000000000000001E-3</v>
      </c>
      <c r="H951" s="1">
        <v>3.641</v>
      </c>
      <c r="I951" s="1">
        <v>19</v>
      </c>
      <c r="J951" s="1">
        <v>1</v>
      </c>
      <c r="K951" s="1">
        <v>4</v>
      </c>
      <c r="L951" s="1">
        <v>1</v>
      </c>
      <c r="M951" s="1">
        <v>63</v>
      </c>
      <c r="N951" s="1">
        <v>6.4</v>
      </c>
      <c r="O951" s="1">
        <v>6.57</v>
      </c>
      <c r="R951" s="1">
        <v>0</v>
      </c>
      <c r="S951" s="1">
        <v>0</v>
      </c>
      <c r="T951" s="1">
        <v>0</v>
      </c>
      <c r="U951" s="1">
        <v>1.69</v>
      </c>
      <c r="AB951" s="1">
        <v>1</v>
      </c>
      <c r="AC951" s="1">
        <v>1</v>
      </c>
      <c r="AD951" s="1">
        <v>1</v>
      </c>
      <c r="AE951" s="1">
        <v>1</v>
      </c>
      <c r="AM951" s="1" t="s">
        <v>7163</v>
      </c>
      <c r="AN951" s="1">
        <v>387882</v>
      </c>
      <c r="AO951" s="1" t="s">
        <v>7164</v>
      </c>
      <c r="AP951" s="1" t="s">
        <v>7165</v>
      </c>
      <c r="AQ951" s="1" t="s">
        <v>7166</v>
      </c>
      <c r="AT951" s="1">
        <v>0</v>
      </c>
      <c r="AU951" s="1">
        <v>0</v>
      </c>
      <c r="AV951" s="1">
        <v>100</v>
      </c>
      <c r="AW951" s="1">
        <v>100</v>
      </c>
      <c r="AX951" s="1">
        <v>0.20100000000000001</v>
      </c>
      <c r="AY951" s="1">
        <v>6.64</v>
      </c>
      <c r="AZ951" s="1">
        <v>6.64</v>
      </c>
      <c r="BA951" s="1">
        <v>-2.31</v>
      </c>
      <c r="BD951" s="2">
        <v>6.6668838893946301E-6</v>
      </c>
      <c r="BG951" s="1">
        <v>1.0936136141502401E-4</v>
      </c>
      <c r="BI951" s="1">
        <v>249.8</v>
      </c>
      <c r="BJ951" s="1">
        <v>50.2</v>
      </c>
      <c r="BL951" s="1">
        <v>7.16</v>
      </c>
      <c r="BM951" s="1">
        <v>20.66</v>
      </c>
      <c r="BP951" s="1">
        <v>83494.875</v>
      </c>
      <c r="BQ951" s="1">
        <v>66374.75</v>
      </c>
      <c r="BR951" s="1">
        <v>74383.703125</v>
      </c>
      <c r="BS951" s="1">
        <v>66776.515625</v>
      </c>
      <c r="BT951" s="1">
        <v>15859.5390625</v>
      </c>
      <c r="BU951" s="1">
        <v>12325.1806640625</v>
      </c>
      <c r="BV951" s="1">
        <v>11062.55859375</v>
      </c>
      <c r="BW951" s="1">
        <v>17861.599609375</v>
      </c>
      <c r="BX951" s="1">
        <f t="shared" si="42"/>
        <v>0.19623031505574762</v>
      </c>
      <c r="BY951" s="1">
        <f t="shared" si="43"/>
        <v>-2.3493801583142018</v>
      </c>
      <c r="BZ951" s="1">
        <f t="shared" si="44"/>
        <v>1.007808503038018E-5</v>
      </c>
      <c r="CA951" s="1" t="s">
        <v>100</v>
      </c>
      <c r="CB951" s="1" t="s">
        <v>100</v>
      </c>
      <c r="CC951" s="1" t="s">
        <v>102</v>
      </c>
      <c r="CD951" s="1" t="s">
        <v>102</v>
      </c>
      <c r="CE951" s="1" t="s">
        <v>102</v>
      </c>
      <c r="CF951" s="1" t="s">
        <v>102</v>
      </c>
      <c r="CG951" s="1" t="s">
        <v>101</v>
      </c>
      <c r="CH951" s="1" t="s">
        <v>101</v>
      </c>
      <c r="CI951" s="1" t="s">
        <v>101</v>
      </c>
      <c r="CJ951" s="1" t="s">
        <v>101</v>
      </c>
      <c r="CK951" s="1">
        <v>1</v>
      </c>
      <c r="CL951" s="1">
        <v>0</v>
      </c>
      <c r="CN951" s="1">
        <v>0</v>
      </c>
      <c r="CP951" s="1">
        <v>0</v>
      </c>
    </row>
    <row r="952" spans="1:96">
      <c r="A952" s="1">
        <v>-3.2898734172684498E+18</v>
      </c>
      <c r="B952" s="1" t="b">
        <v>0</v>
      </c>
      <c r="C952" s="1" t="s">
        <v>102</v>
      </c>
      <c r="D952" s="1" t="s">
        <v>97</v>
      </c>
      <c r="E952" s="1" t="s">
        <v>7167</v>
      </c>
      <c r="F952" s="1" t="s">
        <v>7168</v>
      </c>
      <c r="G952" s="1">
        <v>0</v>
      </c>
      <c r="H952" s="1">
        <v>14.138</v>
      </c>
      <c r="I952" s="1">
        <v>22</v>
      </c>
      <c r="J952" s="1">
        <v>5</v>
      </c>
      <c r="K952" s="1">
        <v>35</v>
      </c>
      <c r="L952" s="1">
        <v>5</v>
      </c>
      <c r="M952" s="1">
        <v>245</v>
      </c>
      <c r="N952" s="1">
        <v>27.6</v>
      </c>
      <c r="O952" s="1">
        <v>7.49</v>
      </c>
      <c r="R952" s="1">
        <v>2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s="1">
        <v>2.08</v>
      </c>
      <c r="Y952" s="1">
        <v>2.41</v>
      </c>
      <c r="AB952" s="1">
        <v>3</v>
      </c>
      <c r="AC952" s="1">
        <v>4</v>
      </c>
      <c r="AD952" s="1">
        <v>3</v>
      </c>
      <c r="AE952" s="1">
        <v>3</v>
      </c>
      <c r="AF952" s="1">
        <v>4</v>
      </c>
      <c r="AG952" s="1">
        <v>3</v>
      </c>
      <c r="AH952" s="1">
        <v>3</v>
      </c>
      <c r="AI952" s="1">
        <v>4</v>
      </c>
      <c r="AJ952" s="1" t="s">
        <v>315</v>
      </c>
      <c r="AK952" s="1" t="s">
        <v>7169</v>
      </c>
      <c r="AM952" s="1" t="s">
        <v>7170</v>
      </c>
      <c r="AN952" s="1">
        <v>54940</v>
      </c>
      <c r="AO952" s="1" t="s">
        <v>7171</v>
      </c>
      <c r="AP952" s="1" t="s">
        <v>7172</v>
      </c>
      <c r="AQ952" s="1" t="s">
        <v>7173</v>
      </c>
      <c r="AT952" s="1">
        <v>0</v>
      </c>
      <c r="AU952" s="1">
        <v>0</v>
      </c>
      <c r="AV952" s="1">
        <v>13.574999999999999</v>
      </c>
      <c r="AW952" s="1">
        <v>16.507000000000001</v>
      </c>
      <c r="AX952" s="1">
        <v>1.216</v>
      </c>
      <c r="AY952" s="1">
        <v>3.76</v>
      </c>
      <c r="AZ952" s="1">
        <v>4.04</v>
      </c>
      <c r="BA952" s="1">
        <v>0.28000000000000003</v>
      </c>
      <c r="BB952" s="2">
        <v>2.45772875395733E-5</v>
      </c>
      <c r="BC952" s="2">
        <v>1.50768290629877E-5</v>
      </c>
      <c r="BD952" s="1">
        <v>0.57085730819317104</v>
      </c>
      <c r="BE952" s="2">
        <v>5.7157540124410098E-5</v>
      </c>
      <c r="BF952" s="2">
        <v>3.5971269340346899E-5</v>
      </c>
      <c r="BG952" s="1">
        <v>0.76801570131632102</v>
      </c>
      <c r="BH952" s="1">
        <v>9.6999999999999993</v>
      </c>
      <c r="BI952" s="1">
        <v>131</v>
      </c>
      <c r="BJ952" s="1">
        <v>159.30000000000001</v>
      </c>
      <c r="BK952" s="1">
        <v>65.12</v>
      </c>
      <c r="BL952" s="1">
        <v>2.5499999999999998</v>
      </c>
      <c r="BM952" s="1">
        <v>0.9</v>
      </c>
      <c r="BN952" s="1">
        <v>46570.783203125</v>
      </c>
      <c r="BO952" s="1">
        <v>15470.814941406299</v>
      </c>
      <c r="BP952" s="1">
        <v>788542.21875</v>
      </c>
      <c r="BQ952" s="1">
        <v>693135.2734375</v>
      </c>
      <c r="BR952" s="1">
        <v>627599.1015625</v>
      </c>
      <c r="BS952" s="1">
        <v>657984.046875</v>
      </c>
      <c r="BT952" s="1">
        <v>851746.7578125</v>
      </c>
      <c r="BU952" s="1">
        <v>763137.3046875</v>
      </c>
      <c r="BV952" s="1">
        <v>863285.15625</v>
      </c>
      <c r="BW952" s="1">
        <v>828109.1640625</v>
      </c>
      <c r="BX952" s="1">
        <f t="shared" si="42"/>
        <v>1.1947838719181003</v>
      </c>
      <c r="BY952" s="1">
        <f t="shared" si="43"/>
        <v>0.25674966832141916</v>
      </c>
      <c r="BZ952" s="1">
        <f t="shared" si="44"/>
        <v>1.7473231195071093E-2</v>
      </c>
      <c r="CA952" s="1" t="s">
        <v>101</v>
      </c>
      <c r="CB952" s="1" t="s">
        <v>101</v>
      </c>
      <c r="CC952" s="1" t="s">
        <v>102</v>
      </c>
      <c r="CD952" s="1" t="s">
        <v>102</v>
      </c>
      <c r="CE952" s="1" t="s">
        <v>102</v>
      </c>
      <c r="CF952" s="1" t="s">
        <v>102</v>
      </c>
      <c r="CG952" s="1" t="s">
        <v>102</v>
      </c>
      <c r="CH952" s="1" t="s">
        <v>102</v>
      </c>
      <c r="CI952" s="1" t="s">
        <v>102</v>
      </c>
      <c r="CJ952" s="1" t="s">
        <v>102</v>
      </c>
      <c r="CK952" s="1">
        <v>1</v>
      </c>
      <c r="CL952" s="1">
        <v>0</v>
      </c>
      <c r="CN952" s="1">
        <v>0</v>
      </c>
      <c r="CP952" s="1">
        <v>0</v>
      </c>
    </row>
    <row r="953" spans="1:96">
      <c r="A953" s="1">
        <v>-3.63407552070415E+18</v>
      </c>
      <c r="B953" s="1" t="b">
        <v>0</v>
      </c>
      <c r="C953" s="1" t="s">
        <v>102</v>
      </c>
      <c r="D953" s="1" t="s">
        <v>97</v>
      </c>
      <c r="E953" s="1" t="s">
        <v>7174</v>
      </c>
      <c r="F953" s="1" t="s">
        <v>7175</v>
      </c>
      <c r="G953" s="1">
        <v>8.9999999999999993E-3</v>
      </c>
      <c r="H953" s="1">
        <v>3.1709999999999998</v>
      </c>
      <c r="I953" s="1">
        <v>4</v>
      </c>
      <c r="J953" s="1">
        <v>1</v>
      </c>
      <c r="K953" s="1">
        <v>4</v>
      </c>
      <c r="L953" s="1">
        <v>1</v>
      </c>
      <c r="M953" s="1">
        <v>454</v>
      </c>
      <c r="N953" s="1">
        <v>51.1</v>
      </c>
      <c r="O953" s="1">
        <v>5.92</v>
      </c>
      <c r="V953" s="1">
        <v>0</v>
      </c>
      <c r="W953" s="1">
        <v>0</v>
      </c>
      <c r="Y953" s="1">
        <v>0</v>
      </c>
      <c r="AF953" s="1">
        <v>1</v>
      </c>
      <c r="AG953" s="1">
        <v>1</v>
      </c>
      <c r="AI953" s="1">
        <v>1</v>
      </c>
      <c r="AJ953" s="1" t="s">
        <v>144</v>
      </c>
      <c r="AK953" s="1" t="s">
        <v>145</v>
      </c>
      <c r="AM953" s="1" t="s">
        <v>7176</v>
      </c>
      <c r="AN953" s="1">
        <v>54953</v>
      </c>
      <c r="AO953" s="1" t="s">
        <v>7177</v>
      </c>
      <c r="AP953" s="1" t="s">
        <v>7178</v>
      </c>
      <c r="AQ953" s="1" t="s">
        <v>7179</v>
      </c>
      <c r="AT953" s="1">
        <v>0</v>
      </c>
      <c r="AU953" s="1">
        <v>0</v>
      </c>
      <c r="AV953" s="1">
        <v>39.116</v>
      </c>
      <c r="AW953" s="1">
        <v>33.68</v>
      </c>
      <c r="AX953" s="1">
        <v>0.86099999999999999</v>
      </c>
      <c r="AY953" s="1">
        <v>5.29</v>
      </c>
      <c r="AZ953" s="1">
        <v>5.07</v>
      </c>
      <c r="BA953" s="1">
        <v>-0.22</v>
      </c>
      <c r="BB953" s="2">
        <v>1.0000000000000001E-15</v>
      </c>
      <c r="BC953" s="2">
        <v>1.0000000000000001E-15</v>
      </c>
      <c r="BD953" s="1">
        <v>0.136348572558605</v>
      </c>
      <c r="BE953" s="2">
        <v>1.0055999999999999E-14</v>
      </c>
      <c r="BF953" s="2">
        <v>1.0237704918032801E-14</v>
      </c>
      <c r="BG953" s="1">
        <v>0.27593802799636202</v>
      </c>
      <c r="BH953" s="1">
        <v>4.0999999999999996</v>
      </c>
      <c r="BI953" s="1">
        <v>159</v>
      </c>
      <c r="BJ953" s="1">
        <v>136.9</v>
      </c>
      <c r="BK953" s="1">
        <v>20.28</v>
      </c>
      <c r="BL953" s="1">
        <v>8.66</v>
      </c>
      <c r="BM953" s="1">
        <v>5.77</v>
      </c>
      <c r="BN953" s="1">
        <v>14575.5556640625</v>
      </c>
      <c r="BO953" s="1">
        <v>17495.234375</v>
      </c>
      <c r="BP953" s="1">
        <v>1474250.359375</v>
      </c>
      <c r="BQ953" s="1">
        <v>1136598.7734375</v>
      </c>
      <c r="BR953" s="1">
        <v>1160239.609375</v>
      </c>
      <c r="BS953" s="1">
        <v>979672.1328125</v>
      </c>
      <c r="BT953" s="1">
        <v>1063759.4765625</v>
      </c>
      <c r="BU953" s="1">
        <v>938627.5859375</v>
      </c>
      <c r="BV953" s="1">
        <v>932906.8046875</v>
      </c>
      <c r="BW953" s="1">
        <v>995485.8203125</v>
      </c>
      <c r="BX953" s="1">
        <f t="shared" si="42"/>
        <v>0.82740002936897972</v>
      </c>
      <c r="BY953" s="1">
        <f t="shared" si="43"/>
        <v>-0.2733430861051267</v>
      </c>
      <c r="BZ953" s="1">
        <f t="shared" si="44"/>
        <v>0.10638912424391549</v>
      </c>
      <c r="CA953" s="1" t="s">
        <v>101</v>
      </c>
      <c r="CB953" s="1" t="s">
        <v>101</v>
      </c>
      <c r="CC953" s="1" t="s">
        <v>101</v>
      </c>
      <c r="CD953" s="1" t="s">
        <v>101</v>
      </c>
      <c r="CE953" s="1" t="s">
        <v>101</v>
      </c>
      <c r="CF953" s="1" t="s">
        <v>101</v>
      </c>
      <c r="CG953" s="1" t="s">
        <v>102</v>
      </c>
      <c r="CH953" s="1" t="s">
        <v>102</v>
      </c>
      <c r="CI953" s="1" t="s">
        <v>101</v>
      </c>
      <c r="CJ953" s="1" t="s">
        <v>102</v>
      </c>
      <c r="CK953" s="1">
        <v>1</v>
      </c>
      <c r="CL953" s="1">
        <v>0</v>
      </c>
      <c r="CN953" s="1">
        <v>0</v>
      </c>
      <c r="CP953" s="1">
        <v>0</v>
      </c>
    </row>
    <row r="954" spans="1:96">
      <c r="A954" s="1">
        <v>-6.5856781346148803E+18</v>
      </c>
      <c r="B954" s="1" t="b">
        <v>0</v>
      </c>
      <c r="C954" s="1" t="s">
        <v>102</v>
      </c>
      <c r="D954" s="1" t="s">
        <v>97</v>
      </c>
      <c r="E954" s="1" t="s">
        <v>7180</v>
      </c>
      <c r="F954" s="1" t="s">
        <v>7181</v>
      </c>
      <c r="G954" s="1">
        <v>0</v>
      </c>
      <c r="H954" s="1">
        <v>17.393999999999998</v>
      </c>
      <c r="I954" s="1">
        <v>17</v>
      </c>
      <c r="J954" s="1">
        <v>6</v>
      </c>
      <c r="K954" s="1">
        <v>36</v>
      </c>
      <c r="L954" s="1">
        <v>6</v>
      </c>
      <c r="M954" s="1">
        <v>396</v>
      </c>
      <c r="N954" s="1">
        <v>44.7</v>
      </c>
      <c r="O954" s="1">
        <v>7.81</v>
      </c>
      <c r="R954" s="1">
        <v>0</v>
      </c>
      <c r="S954" s="1">
        <v>2.42</v>
      </c>
      <c r="T954" s="1">
        <v>0</v>
      </c>
      <c r="U954" s="1">
        <v>0</v>
      </c>
      <c r="V954" s="1">
        <v>0</v>
      </c>
      <c r="W954" s="1">
        <v>0</v>
      </c>
      <c r="X954" s="1">
        <v>0</v>
      </c>
      <c r="Y954" s="1">
        <v>0</v>
      </c>
      <c r="AB954" s="1">
        <v>5</v>
      </c>
      <c r="AC954" s="1">
        <v>4</v>
      </c>
      <c r="AD954" s="1">
        <v>2</v>
      </c>
      <c r="AE954" s="1">
        <v>2</v>
      </c>
      <c r="AF954" s="1">
        <v>4</v>
      </c>
      <c r="AG954" s="1">
        <v>4</v>
      </c>
      <c r="AH954" s="1">
        <v>4</v>
      </c>
      <c r="AI954" s="1">
        <v>3</v>
      </c>
      <c r="AJ954" s="1" t="s">
        <v>278</v>
      </c>
      <c r="AK954" s="1" t="s">
        <v>1970</v>
      </c>
      <c r="AL954" s="1" t="s">
        <v>1718</v>
      </c>
      <c r="AM954" s="1" t="s">
        <v>7182</v>
      </c>
      <c r="AN954" s="1">
        <v>29789</v>
      </c>
      <c r="AO954" s="1" t="s">
        <v>7183</v>
      </c>
      <c r="AP954" s="1" t="s">
        <v>7184</v>
      </c>
      <c r="AQ954" s="1" t="s">
        <v>7185</v>
      </c>
      <c r="AS954" s="1" t="s">
        <v>769</v>
      </c>
      <c r="AT954" s="1">
        <v>1</v>
      </c>
      <c r="AU954" s="1">
        <v>0</v>
      </c>
      <c r="AV954" s="1">
        <v>1.802</v>
      </c>
      <c r="AW954" s="1">
        <v>2.3980000000000001</v>
      </c>
      <c r="AX954" s="1">
        <v>1.331</v>
      </c>
      <c r="AY954" s="1">
        <v>0.85</v>
      </c>
      <c r="AZ954" s="1">
        <v>1.26</v>
      </c>
      <c r="BA954" s="1">
        <v>0.41</v>
      </c>
      <c r="BB954" s="1">
        <v>6.3965908468463003E-3</v>
      </c>
      <c r="BC954" s="1">
        <v>6.1860428626914199E-4</v>
      </c>
      <c r="BD954" s="1">
        <v>6.2199487435347298E-2</v>
      </c>
      <c r="BE954" s="1">
        <v>8.7302005369009703E-3</v>
      </c>
      <c r="BF954" s="1">
        <v>1.02492678259274E-3</v>
      </c>
      <c r="BG954" s="1">
        <v>0.15207356568373601</v>
      </c>
      <c r="BH954" s="1">
        <v>57.7</v>
      </c>
      <c r="BI954" s="1">
        <v>103.9</v>
      </c>
      <c r="BJ954" s="1">
        <v>138.4</v>
      </c>
      <c r="BK954" s="1">
        <v>2.0299999999999998</v>
      </c>
      <c r="BL954" s="1">
        <v>20.25</v>
      </c>
      <c r="BM954" s="1">
        <v>9.49</v>
      </c>
      <c r="BN954" s="1">
        <v>164791.34472656299</v>
      </c>
      <c r="BO954" s="1">
        <v>143997.53515625</v>
      </c>
      <c r="BP954" s="1">
        <v>726695.91503906297</v>
      </c>
      <c r="BQ954" s="1">
        <v>615354.14794921898</v>
      </c>
      <c r="BR954" s="1">
        <v>403246.92675781302</v>
      </c>
      <c r="BS954" s="1">
        <v>416939.99560546898</v>
      </c>
      <c r="BT954" s="1">
        <v>648060.55908203102</v>
      </c>
      <c r="BU954" s="1">
        <v>595199.1171875</v>
      </c>
      <c r="BV954" s="1">
        <v>786231.208984375</v>
      </c>
      <c r="BW954" s="1">
        <v>740868.68652343797</v>
      </c>
      <c r="BX954" s="1">
        <f t="shared" si="42"/>
        <v>1.2812469634668207</v>
      </c>
      <c r="BY954" s="1">
        <f t="shared" si="43"/>
        <v>0.35754858545980034</v>
      </c>
      <c r="BZ954" s="1">
        <f t="shared" si="44"/>
        <v>0.14170201047891798</v>
      </c>
      <c r="CA954" s="1" t="s">
        <v>101</v>
      </c>
      <c r="CB954" s="1" t="s">
        <v>101</v>
      </c>
      <c r="CC954" s="1" t="s">
        <v>102</v>
      </c>
      <c r="CD954" s="1" t="s">
        <v>102</v>
      </c>
      <c r="CE954" s="1" t="s">
        <v>102</v>
      </c>
      <c r="CF954" s="1" t="s">
        <v>102</v>
      </c>
      <c r="CG954" s="1" t="s">
        <v>102</v>
      </c>
      <c r="CH954" s="1" t="s">
        <v>102</v>
      </c>
      <c r="CI954" s="1" t="s">
        <v>102</v>
      </c>
      <c r="CJ954" s="1" t="s">
        <v>102</v>
      </c>
      <c r="CK954" s="1">
        <v>1</v>
      </c>
      <c r="CL954" s="1">
        <v>0</v>
      </c>
      <c r="CN954" s="1">
        <v>0</v>
      </c>
      <c r="CP954" s="1">
        <v>0</v>
      </c>
    </row>
    <row r="955" spans="1:96">
      <c r="A955" s="1">
        <v>6.9690127147855995E+18</v>
      </c>
      <c r="B955" s="1" t="b">
        <v>0</v>
      </c>
      <c r="C955" s="1" t="s">
        <v>102</v>
      </c>
      <c r="D955" s="1" t="s">
        <v>97</v>
      </c>
      <c r="E955" s="1" t="s">
        <v>7186</v>
      </c>
      <c r="F955" s="1" t="s">
        <v>7187</v>
      </c>
      <c r="G955" s="1">
        <v>0</v>
      </c>
      <c r="H955" s="1">
        <v>7.2210000000000001</v>
      </c>
      <c r="I955" s="1">
        <v>4</v>
      </c>
      <c r="J955" s="1">
        <v>3</v>
      </c>
      <c r="K955" s="1">
        <v>9</v>
      </c>
      <c r="L955" s="1">
        <v>3</v>
      </c>
      <c r="M955" s="1">
        <v>524</v>
      </c>
      <c r="N955" s="1">
        <v>60.1</v>
      </c>
      <c r="O955" s="1">
        <v>9.25</v>
      </c>
      <c r="R955" s="1">
        <v>0</v>
      </c>
      <c r="S955" s="1">
        <v>0</v>
      </c>
      <c r="V955" s="1">
        <v>1.78</v>
      </c>
      <c r="W955" s="1">
        <v>0</v>
      </c>
      <c r="X955" s="1">
        <v>0</v>
      </c>
      <c r="Y955" s="1">
        <v>0</v>
      </c>
      <c r="AB955" s="1">
        <v>1</v>
      </c>
      <c r="AC955" s="1">
        <v>2</v>
      </c>
      <c r="AF955" s="1">
        <v>3</v>
      </c>
      <c r="AG955" s="1">
        <v>1</v>
      </c>
      <c r="AH955" s="1">
        <v>1</v>
      </c>
      <c r="AI955" s="1">
        <v>1</v>
      </c>
      <c r="AJ955" s="1" t="s">
        <v>4296</v>
      </c>
      <c r="AK955" s="1" t="s">
        <v>215</v>
      </c>
      <c r="AL955" s="1" t="s">
        <v>146</v>
      </c>
      <c r="AM955" s="1" t="s">
        <v>7188</v>
      </c>
      <c r="AN955" s="1">
        <v>115209</v>
      </c>
      <c r="AO955" s="1" t="s">
        <v>7189</v>
      </c>
      <c r="AP955" s="1" t="s">
        <v>7190</v>
      </c>
      <c r="AQ955" s="1" t="s">
        <v>7191</v>
      </c>
      <c r="AS955" s="1" t="s">
        <v>7192</v>
      </c>
      <c r="AT955" s="1">
        <v>3</v>
      </c>
      <c r="AU955" s="1">
        <v>0</v>
      </c>
      <c r="AV955" s="1">
        <v>11.44</v>
      </c>
      <c r="AW955" s="1">
        <v>11.201000000000001</v>
      </c>
      <c r="AX955" s="1">
        <v>0.97899999999999998</v>
      </c>
      <c r="AY955" s="1">
        <v>3.52</v>
      </c>
      <c r="AZ955" s="1">
        <v>3.49</v>
      </c>
      <c r="BA955" s="1">
        <v>-0.03</v>
      </c>
      <c r="BD955" s="1">
        <v>0.96677744439466495</v>
      </c>
      <c r="BG955" s="1">
        <v>0.999998324738962</v>
      </c>
      <c r="BH955" s="1">
        <v>12.7</v>
      </c>
      <c r="BI955" s="1">
        <v>145.19999999999999</v>
      </c>
      <c r="BJ955" s="1">
        <v>142.1</v>
      </c>
      <c r="BL955" s="1">
        <v>9.58</v>
      </c>
      <c r="BM955" s="1">
        <v>6.23</v>
      </c>
      <c r="BN955" s="1">
        <v>20820.92578125</v>
      </c>
      <c r="BP955" s="1">
        <v>449533.03125</v>
      </c>
      <c r="BQ955" s="1">
        <v>395370.6484375</v>
      </c>
      <c r="BR955" s="1">
        <v>436149.09375</v>
      </c>
      <c r="BS955" s="1">
        <v>432320.7578125</v>
      </c>
      <c r="BT955" s="1">
        <v>406001.9609375</v>
      </c>
      <c r="BU955" s="1">
        <v>364069.109375</v>
      </c>
      <c r="BV955" s="1">
        <v>459686.21875</v>
      </c>
      <c r="BW955" s="1">
        <v>433960.8671875</v>
      </c>
      <c r="BX955" s="1">
        <f t="shared" si="42"/>
        <v>0.97101894356697938</v>
      </c>
      <c r="BY955" s="1">
        <f t="shared" si="43"/>
        <v>-4.2428653492587572E-2</v>
      </c>
      <c r="BZ955" s="1">
        <f t="shared" si="44"/>
        <v>0.61664381831707737</v>
      </c>
      <c r="CA955" s="1" t="s">
        <v>101</v>
      </c>
      <c r="CB955" s="1" t="s">
        <v>100</v>
      </c>
      <c r="CC955" s="1" t="s">
        <v>102</v>
      </c>
      <c r="CD955" s="1" t="s">
        <v>102</v>
      </c>
      <c r="CE955" s="1" t="s">
        <v>101</v>
      </c>
      <c r="CF955" s="1" t="s">
        <v>101</v>
      </c>
      <c r="CG955" s="1" t="s">
        <v>102</v>
      </c>
      <c r="CH955" s="1" t="s">
        <v>102</v>
      </c>
      <c r="CI955" s="1" t="s">
        <v>102</v>
      </c>
      <c r="CJ955" s="1" t="s">
        <v>102</v>
      </c>
      <c r="CK955" s="1">
        <v>1</v>
      </c>
      <c r="CL955" s="1">
        <v>0</v>
      </c>
      <c r="CN955" s="1">
        <v>0</v>
      </c>
      <c r="CP955" s="1">
        <v>0</v>
      </c>
    </row>
    <row r="956" spans="1:96">
      <c r="A956" s="1">
        <v>-6.7202489871789998E+18</v>
      </c>
      <c r="B956" s="1" t="b">
        <v>0</v>
      </c>
      <c r="C956" s="1" t="s">
        <v>102</v>
      </c>
      <c r="D956" s="1" t="s">
        <v>97</v>
      </c>
      <c r="E956" s="1" t="s">
        <v>7193</v>
      </c>
      <c r="F956" s="1" t="s">
        <v>7194</v>
      </c>
      <c r="G956" s="1">
        <v>0</v>
      </c>
      <c r="H956" s="1">
        <v>11.912000000000001</v>
      </c>
      <c r="I956" s="1">
        <v>5</v>
      </c>
      <c r="J956" s="1">
        <v>5</v>
      </c>
      <c r="K956" s="1">
        <v>11</v>
      </c>
      <c r="L956" s="1">
        <v>5</v>
      </c>
      <c r="M956" s="1">
        <v>960</v>
      </c>
      <c r="N956" s="1">
        <v>111.6</v>
      </c>
      <c r="O956" s="1">
        <v>7.87</v>
      </c>
      <c r="Q956" s="1">
        <v>0</v>
      </c>
      <c r="R956" s="1">
        <v>0</v>
      </c>
      <c r="S956" s="1">
        <v>0</v>
      </c>
      <c r="U956" s="1">
        <v>0</v>
      </c>
      <c r="V956" s="1">
        <v>0</v>
      </c>
      <c r="W956" s="1">
        <v>0</v>
      </c>
      <c r="X956" s="1">
        <v>0</v>
      </c>
      <c r="AA956" s="1">
        <v>1</v>
      </c>
      <c r="AB956" s="1">
        <v>4</v>
      </c>
      <c r="AC956" s="1">
        <v>1</v>
      </c>
      <c r="AE956" s="1">
        <v>2</v>
      </c>
      <c r="AF956" s="1">
        <v>1</v>
      </c>
      <c r="AG956" s="1">
        <v>1</v>
      </c>
      <c r="AH956" s="1">
        <v>1</v>
      </c>
      <c r="AJ956" s="1" t="s">
        <v>7195</v>
      </c>
      <c r="AK956" s="1" t="s">
        <v>7196</v>
      </c>
      <c r="AL956" s="1" t="s">
        <v>286</v>
      </c>
      <c r="AM956" s="1" t="s">
        <v>7197</v>
      </c>
      <c r="AN956" s="1">
        <v>4976</v>
      </c>
      <c r="AO956" s="1" t="s">
        <v>7198</v>
      </c>
      <c r="AP956" s="1" t="s">
        <v>7199</v>
      </c>
      <c r="AQ956" s="1" t="s">
        <v>7200</v>
      </c>
      <c r="AR956" s="1" t="s">
        <v>7201</v>
      </c>
      <c r="AS956" s="1" t="s">
        <v>7202</v>
      </c>
      <c r="AT956" s="1">
        <v>3</v>
      </c>
      <c r="AU956" s="1">
        <v>0</v>
      </c>
      <c r="AV956" s="1">
        <v>1.1930000000000001</v>
      </c>
      <c r="AW956" s="1">
        <v>1.105</v>
      </c>
      <c r="AX956" s="1">
        <v>0.92600000000000005</v>
      </c>
      <c r="AY956" s="1">
        <v>0.26</v>
      </c>
      <c r="AZ956" s="1">
        <v>0.14000000000000001</v>
      </c>
      <c r="BA956" s="1">
        <v>-0.11</v>
      </c>
      <c r="BB956" s="1">
        <v>1.66289838911426E-4</v>
      </c>
      <c r="BC956" s="1">
        <v>5.3229280432199903E-3</v>
      </c>
      <c r="BD956" s="1">
        <v>6.5647327536213504E-3</v>
      </c>
      <c r="BE956" s="1">
        <v>2.94777786706146E-4</v>
      </c>
      <c r="BF956" s="1">
        <v>7.6198706314977204E-3</v>
      </c>
      <c r="BG956" s="1">
        <v>2.8910694983928498E-2</v>
      </c>
      <c r="BH956" s="1">
        <v>90.9</v>
      </c>
      <c r="BI956" s="1">
        <v>108.5</v>
      </c>
      <c r="BJ956" s="1">
        <v>100.5</v>
      </c>
      <c r="BK956" s="1">
        <v>0.19</v>
      </c>
      <c r="BL956" s="1">
        <v>3.23</v>
      </c>
      <c r="BM956" s="1">
        <v>1.86</v>
      </c>
      <c r="BN956" s="1">
        <v>594288.01660156297</v>
      </c>
      <c r="BO956" s="1">
        <v>533021.318359375</v>
      </c>
      <c r="BP956" s="1">
        <v>1438775.3056640599</v>
      </c>
      <c r="BQ956" s="1">
        <v>1324080.6669921901</v>
      </c>
      <c r="BR956" s="1">
        <v>1156554.7246093799</v>
      </c>
      <c r="BS956" s="1">
        <v>1196232.36474609</v>
      </c>
      <c r="BT956" s="1">
        <v>1172846.1572265599</v>
      </c>
      <c r="BU956" s="1">
        <v>1066323.1440429699</v>
      </c>
      <c r="BV956" s="1">
        <v>1223975.2265625</v>
      </c>
      <c r="BW956" s="1">
        <v>1172573.4560546901</v>
      </c>
      <c r="BX956" s="1">
        <f t="shared" si="42"/>
        <v>0.90618479977837429</v>
      </c>
      <c r="BY956" s="1">
        <f t="shared" si="43"/>
        <v>-0.14212280340516004</v>
      </c>
      <c r="BZ956" s="1">
        <f t="shared" si="44"/>
        <v>0.14771655059322342</v>
      </c>
      <c r="CA956" s="1" t="s">
        <v>101</v>
      </c>
      <c r="CB956" s="1" t="s">
        <v>102</v>
      </c>
      <c r="CC956" s="1" t="s">
        <v>102</v>
      </c>
      <c r="CD956" s="1" t="s">
        <v>102</v>
      </c>
      <c r="CE956" s="1" t="s">
        <v>101</v>
      </c>
      <c r="CF956" s="1" t="s">
        <v>102</v>
      </c>
      <c r="CG956" s="1" t="s">
        <v>102</v>
      </c>
      <c r="CH956" s="1" t="s">
        <v>102</v>
      </c>
      <c r="CI956" s="1" t="s">
        <v>102</v>
      </c>
      <c r="CJ956" s="1" t="s">
        <v>101</v>
      </c>
      <c r="CK956" s="1">
        <v>1</v>
      </c>
      <c r="CL956" s="1">
        <v>0</v>
      </c>
      <c r="CN956" s="1">
        <v>0</v>
      </c>
      <c r="CP956" s="1">
        <v>0</v>
      </c>
    </row>
    <row r="957" spans="1:96">
      <c r="A957" s="1">
        <v>7.5273673094049997E+18</v>
      </c>
      <c r="B957" s="1" t="b">
        <v>0</v>
      </c>
      <c r="C957" s="1" t="s">
        <v>102</v>
      </c>
      <c r="D957" s="1" t="s">
        <v>97</v>
      </c>
      <c r="E957" s="1" t="s">
        <v>7203</v>
      </c>
      <c r="F957" s="1" t="s">
        <v>7204</v>
      </c>
      <c r="G957" s="1">
        <v>0.01</v>
      </c>
      <c r="H957" s="1">
        <v>2.5649999999999999</v>
      </c>
      <c r="I957" s="1">
        <v>6</v>
      </c>
      <c r="J957" s="1">
        <v>1</v>
      </c>
      <c r="K957" s="1">
        <v>1</v>
      </c>
      <c r="L957" s="1">
        <v>1</v>
      </c>
      <c r="M957" s="1">
        <v>179</v>
      </c>
      <c r="N957" s="1">
        <v>20</v>
      </c>
      <c r="O957" s="1">
        <v>8.91</v>
      </c>
      <c r="R957" s="1">
        <v>0</v>
      </c>
      <c r="AB957" s="1">
        <v>1</v>
      </c>
      <c r="AJ957" s="1" t="s">
        <v>144</v>
      </c>
      <c r="AK957" s="1" t="s">
        <v>2048</v>
      </c>
      <c r="AM957" s="1" t="s">
        <v>7205</v>
      </c>
      <c r="AN957" s="1">
        <v>80207</v>
      </c>
      <c r="AO957" s="1" t="s">
        <v>7206</v>
      </c>
      <c r="AP957" s="1" t="s">
        <v>7207</v>
      </c>
      <c r="AQ957" s="1" t="s">
        <v>7208</v>
      </c>
      <c r="AT957" s="1">
        <v>0</v>
      </c>
      <c r="AU957" s="1">
        <v>0</v>
      </c>
      <c r="AV957" s="1">
        <v>100</v>
      </c>
      <c r="AW957" s="1">
        <v>100</v>
      </c>
      <c r="AX957" s="1">
        <v>0.88100000000000001</v>
      </c>
      <c r="AY957" s="1">
        <v>6.64</v>
      </c>
      <c r="AZ957" s="1">
        <v>6.64</v>
      </c>
      <c r="BA957" s="1">
        <v>-0.18</v>
      </c>
      <c r="BD957" s="1">
        <v>0.14019378309616201</v>
      </c>
      <c r="BG957" s="1">
        <v>0.28212322360825898</v>
      </c>
      <c r="BI957" s="1">
        <v>159.5</v>
      </c>
      <c r="BJ957" s="1">
        <v>140.5</v>
      </c>
      <c r="BL957" s="1">
        <v>8.91</v>
      </c>
      <c r="BM957" s="1">
        <v>9.06</v>
      </c>
      <c r="BP957" s="1">
        <v>55337.0703125</v>
      </c>
      <c r="BQ957" s="1">
        <v>41338.9609375</v>
      </c>
      <c r="BR957" s="1">
        <v>41060.84765625</v>
      </c>
      <c r="BS957" s="1">
        <v>46521.91015625</v>
      </c>
      <c r="BT957" s="1">
        <v>42719.3203125</v>
      </c>
      <c r="BU957" s="1">
        <v>41736.7890625</v>
      </c>
      <c r="BV957" s="1">
        <v>39644.70703125</v>
      </c>
      <c r="BW957" s="1">
        <v>37475.62890625</v>
      </c>
      <c r="BX957" s="1">
        <f t="shared" si="42"/>
        <v>0.87689952883438183</v>
      </c>
      <c r="BY957" s="1">
        <f t="shared" si="43"/>
        <v>-0.18951654019441908</v>
      </c>
      <c r="BZ957" s="1">
        <f t="shared" si="44"/>
        <v>0.15967969147023198</v>
      </c>
      <c r="CA957" s="1" t="s">
        <v>100</v>
      </c>
      <c r="CB957" s="1" t="s">
        <v>100</v>
      </c>
      <c r="CC957" s="1" t="s">
        <v>102</v>
      </c>
      <c r="CD957" s="1" t="s">
        <v>101</v>
      </c>
      <c r="CE957" s="1" t="s">
        <v>101</v>
      </c>
      <c r="CF957" s="1" t="s">
        <v>101</v>
      </c>
      <c r="CG957" s="1" t="s">
        <v>101</v>
      </c>
      <c r="CH957" s="1" t="s">
        <v>101</v>
      </c>
      <c r="CI957" s="1" t="s">
        <v>101</v>
      </c>
      <c r="CJ957" s="1" t="s">
        <v>101</v>
      </c>
      <c r="CK957" s="1">
        <v>1</v>
      </c>
      <c r="CL957" s="1">
        <v>0</v>
      </c>
      <c r="CN957" s="1">
        <v>0</v>
      </c>
      <c r="CP957" s="1">
        <v>0</v>
      </c>
    </row>
    <row r="958" spans="1:96">
      <c r="A958" s="1">
        <v>-8.0476254928636303E+18</v>
      </c>
      <c r="B958" s="1" t="b">
        <v>0</v>
      </c>
      <c r="C958" s="1" t="s">
        <v>96</v>
      </c>
      <c r="D958" s="1" t="s">
        <v>97</v>
      </c>
      <c r="E958" s="1" t="s">
        <v>7209</v>
      </c>
      <c r="F958" s="1" t="s">
        <v>7210</v>
      </c>
      <c r="G958" s="1">
        <v>0.11799999999999999</v>
      </c>
      <c r="H958" s="1">
        <v>1.369</v>
      </c>
      <c r="I958" s="1">
        <v>2</v>
      </c>
      <c r="J958" s="1">
        <v>1</v>
      </c>
      <c r="K958" s="1">
        <v>2</v>
      </c>
      <c r="L958" s="1">
        <v>1</v>
      </c>
      <c r="M958" s="1">
        <v>332</v>
      </c>
      <c r="N958" s="1">
        <v>37.200000000000003</v>
      </c>
      <c r="O958" s="1">
        <v>5.59</v>
      </c>
      <c r="X958" s="1">
        <v>0</v>
      </c>
      <c r="Y958" s="1">
        <v>0</v>
      </c>
      <c r="AH958" s="1">
        <v>1</v>
      </c>
      <c r="AI958" s="1">
        <v>1</v>
      </c>
      <c r="AJ958" s="1" t="s">
        <v>1196</v>
      </c>
      <c r="AK958" s="1" t="s">
        <v>1735</v>
      </c>
      <c r="AL958" s="1" t="s">
        <v>2384</v>
      </c>
      <c r="AM958" s="1" t="s">
        <v>5953</v>
      </c>
      <c r="AN958" s="1">
        <v>26254</v>
      </c>
      <c r="AO958" s="1" t="s">
        <v>7211</v>
      </c>
      <c r="AP958" s="1" t="s">
        <v>7212</v>
      </c>
      <c r="AQ958" s="1" t="s">
        <v>7213</v>
      </c>
      <c r="AS958" s="1" t="s">
        <v>7214</v>
      </c>
      <c r="AT958" s="1">
        <v>1</v>
      </c>
      <c r="AU958" s="1">
        <v>0</v>
      </c>
      <c r="AV958" s="1">
        <v>100</v>
      </c>
      <c r="AW958" s="1">
        <v>100</v>
      </c>
      <c r="AX958" s="1">
        <v>0.97699999999999998</v>
      </c>
      <c r="AY958" s="1">
        <v>6.64</v>
      </c>
      <c r="AZ958" s="1">
        <v>6.64</v>
      </c>
      <c r="BA958" s="1">
        <v>-0.03</v>
      </c>
      <c r="BD958" s="1">
        <v>0.65037923996859304</v>
      </c>
      <c r="BG958" s="1">
        <v>0.83540092030448598</v>
      </c>
      <c r="BI958" s="1">
        <v>151.69999999999999</v>
      </c>
      <c r="BJ958" s="1">
        <v>148.30000000000001</v>
      </c>
      <c r="BL958" s="1">
        <v>4.87</v>
      </c>
      <c r="BM958" s="1">
        <v>5.2</v>
      </c>
      <c r="BP958" s="1">
        <v>249699.46875</v>
      </c>
      <c r="BQ958" s="1">
        <v>222529.625</v>
      </c>
      <c r="BR958" s="1">
        <v>199981.796875</v>
      </c>
      <c r="BS958" s="1">
        <v>184072.5</v>
      </c>
      <c r="BT958" s="1">
        <v>216691.453125</v>
      </c>
      <c r="BU958" s="1">
        <v>176598.34375</v>
      </c>
      <c r="BV958" s="1">
        <v>211350.359375</v>
      </c>
      <c r="BW958" s="1">
        <v>219892.625</v>
      </c>
      <c r="BX958" s="1">
        <f t="shared" si="42"/>
        <v>0.96292044231778773</v>
      </c>
      <c r="BY958" s="1">
        <f t="shared" si="43"/>
        <v>-5.4511489149874207E-2</v>
      </c>
      <c r="BZ958" s="1">
        <f t="shared" si="44"/>
        <v>0.66458133586827195</v>
      </c>
      <c r="CA958" s="1" t="s">
        <v>100</v>
      </c>
      <c r="CB958" s="1" t="s">
        <v>100</v>
      </c>
      <c r="CC958" s="1" t="s">
        <v>101</v>
      </c>
      <c r="CD958" s="1" t="s">
        <v>101</v>
      </c>
      <c r="CE958" s="1" t="s">
        <v>101</v>
      </c>
      <c r="CF958" s="1" t="s">
        <v>101</v>
      </c>
      <c r="CG958" s="1" t="s">
        <v>101</v>
      </c>
      <c r="CH958" s="1" t="s">
        <v>101</v>
      </c>
      <c r="CI958" s="1" t="s">
        <v>102</v>
      </c>
      <c r="CJ958" s="1" t="s">
        <v>102</v>
      </c>
      <c r="CK958" s="1">
        <v>1</v>
      </c>
      <c r="CL958" s="1">
        <v>0</v>
      </c>
      <c r="CN958" s="1">
        <v>0</v>
      </c>
      <c r="CP958" s="1">
        <v>0</v>
      </c>
    </row>
    <row r="959" spans="1:96">
      <c r="A959" s="1">
        <v>3.0277196870994898E+18</v>
      </c>
      <c r="B959" s="1" t="b">
        <v>0</v>
      </c>
      <c r="C959" s="1" t="s">
        <v>96</v>
      </c>
      <c r="D959" s="1" t="s">
        <v>97</v>
      </c>
      <c r="E959" s="1" t="s">
        <v>7215</v>
      </c>
      <c r="F959" s="1" t="s">
        <v>7216</v>
      </c>
      <c r="G959" s="1">
        <v>0.17199999999999999</v>
      </c>
      <c r="H959" s="1">
        <v>1.1519999999999999</v>
      </c>
      <c r="I959" s="1">
        <v>6</v>
      </c>
      <c r="J959" s="1">
        <v>1</v>
      </c>
      <c r="K959" s="1">
        <v>1</v>
      </c>
      <c r="L959" s="1">
        <v>1</v>
      </c>
      <c r="M959" s="1">
        <v>310</v>
      </c>
      <c r="N959" s="1">
        <v>35.200000000000003</v>
      </c>
      <c r="O959" s="1">
        <v>8.98</v>
      </c>
      <c r="X959" s="1">
        <v>0</v>
      </c>
      <c r="AH959" s="1">
        <v>1</v>
      </c>
      <c r="AJ959" s="1" t="s">
        <v>597</v>
      </c>
      <c r="AK959" s="1" t="s">
        <v>225</v>
      </c>
      <c r="AL959" s="1" t="s">
        <v>146</v>
      </c>
      <c r="AM959" s="1" t="s">
        <v>7217</v>
      </c>
      <c r="AN959" s="1">
        <v>346525</v>
      </c>
      <c r="AO959" s="1" t="s">
        <v>7218</v>
      </c>
      <c r="AP959" s="1" t="s">
        <v>7219</v>
      </c>
      <c r="AQ959" s="1" t="s">
        <v>7220</v>
      </c>
      <c r="AS959" s="1" t="s">
        <v>7221</v>
      </c>
      <c r="AT959" s="1">
        <v>1</v>
      </c>
      <c r="AU959" s="1">
        <v>0</v>
      </c>
      <c r="BX959" s="1" t="e">
        <f t="shared" si="42"/>
        <v>#DIV/0!</v>
      </c>
      <c r="BY959" s="1" t="e">
        <f t="shared" si="43"/>
        <v>#DIV/0!</v>
      </c>
      <c r="BZ959" s="1" t="e">
        <f t="shared" si="44"/>
        <v>#DIV/0!</v>
      </c>
      <c r="CA959" s="1" t="s">
        <v>100</v>
      </c>
      <c r="CB959" s="1" t="s">
        <v>100</v>
      </c>
      <c r="CC959" s="1" t="s">
        <v>100</v>
      </c>
      <c r="CD959" s="1" t="s">
        <v>100</v>
      </c>
      <c r="CE959" s="1" t="s">
        <v>100</v>
      </c>
      <c r="CF959" s="1" t="s">
        <v>100</v>
      </c>
      <c r="CG959" s="1" t="s">
        <v>100</v>
      </c>
      <c r="CH959" s="1" t="s">
        <v>100</v>
      </c>
      <c r="CI959" s="1" t="s">
        <v>102</v>
      </c>
      <c r="CJ959" s="1" t="s">
        <v>100</v>
      </c>
      <c r="CK959" s="1">
        <v>1</v>
      </c>
      <c r="CL959" s="1">
        <v>0</v>
      </c>
      <c r="CN959" s="1">
        <v>1</v>
      </c>
      <c r="CO959" s="1" t="s">
        <v>7222</v>
      </c>
      <c r="CP959" s="1">
        <v>1</v>
      </c>
      <c r="CQ959" s="1" t="s">
        <v>7223</v>
      </c>
      <c r="CR959" s="1" t="s">
        <v>7224</v>
      </c>
    </row>
    <row r="960" spans="1:96">
      <c r="A960" s="1">
        <v>4.3016477876949202E+18</v>
      </c>
      <c r="B960" s="1" t="b">
        <v>0</v>
      </c>
      <c r="C960" s="1" t="s">
        <v>96</v>
      </c>
      <c r="D960" s="1" t="s">
        <v>97</v>
      </c>
      <c r="E960" s="1" t="s">
        <v>7225</v>
      </c>
      <c r="F960" s="1" t="s">
        <v>7226</v>
      </c>
      <c r="G960" s="1">
        <v>9.5000000000000001E-2</v>
      </c>
      <c r="H960" s="1">
        <v>1.45</v>
      </c>
      <c r="I960" s="1">
        <v>3</v>
      </c>
      <c r="J960" s="1">
        <v>1</v>
      </c>
      <c r="K960" s="1">
        <v>3</v>
      </c>
      <c r="L960" s="1">
        <v>1</v>
      </c>
      <c r="M960" s="1">
        <v>344</v>
      </c>
      <c r="N960" s="1">
        <v>38.799999999999997</v>
      </c>
      <c r="O960" s="1">
        <v>8.76</v>
      </c>
      <c r="R960" s="1">
        <v>0</v>
      </c>
      <c r="V960" s="1">
        <v>0</v>
      </c>
      <c r="W960" s="1">
        <v>0</v>
      </c>
      <c r="AB960" s="1">
        <v>1</v>
      </c>
      <c r="AF960" s="1">
        <v>1</v>
      </c>
      <c r="AG960" s="1">
        <v>1</v>
      </c>
      <c r="AJ960" s="1" t="s">
        <v>597</v>
      </c>
      <c r="AK960" s="1" t="s">
        <v>225</v>
      </c>
      <c r="AL960" s="1" t="s">
        <v>146</v>
      </c>
      <c r="AM960" s="1" t="s">
        <v>7217</v>
      </c>
      <c r="AN960" s="1">
        <v>81328</v>
      </c>
      <c r="AO960" s="1" t="s">
        <v>7227</v>
      </c>
      <c r="AP960" s="1" t="s">
        <v>7228</v>
      </c>
      <c r="AS960" s="1" t="s">
        <v>7221</v>
      </c>
      <c r="AT960" s="1">
        <v>1</v>
      </c>
      <c r="AU960" s="1">
        <v>0</v>
      </c>
      <c r="AV960" s="1">
        <v>0.42499999999999999</v>
      </c>
      <c r="AW960" s="1">
        <v>0.39700000000000002</v>
      </c>
      <c r="AX960" s="1">
        <v>0.93300000000000005</v>
      </c>
      <c r="AY960" s="1">
        <v>-1.23</v>
      </c>
      <c r="AZ960" s="1">
        <v>-1.33</v>
      </c>
      <c r="BA960" s="1">
        <v>-0.1</v>
      </c>
      <c r="BB960" s="2">
        <v>2.0779122849035001E-6</v>
      </c>
      <c r="BC960" s="2">
        <v>1.0854834442408601E-6</v>
      </c>
      <c r="BD960" s="1">
        <v>0.24255947533928099</v>
      </c>
      <c r="BE960" s="2">
        <v>6.85547438877613E-6</v>
      </c>
      <c r="BF960" s="2">
        <v>3.72463962048582E-6</v>
      </c>
      <c r="BG960" s="1">
        <v>0.43068157091026199</v>
      </c>
      <c r="BH960" s="1">
        <v>164.7</v>
      </c>
      <c r="BI960" s="1">
        <v>70</v>
      </c>
      <c r="BJ960" s="1">
        <v>65.3</v>
      </c>
      <c r="BK960" s="1">
        <v>9.82</v>
      </c>
      <c r="BL960" s="1">
        <v>4.8</v>
      </c>
      <c r="BM960" s="1">
        <v>5.56</v>
      </c>
      <c r="BN960" s="1">
        <v>700203.6875</v>
      </c>
      <c r="BO960" s="1">
        <v>723684.1875</v>
      </c>
      <c r="BP960" s="1">
        <v>626958.875</v>
      </c>
      <c r="BQ960" s="1">
        <v>556186.125</v>
      </c>
      <c r="BR960" s="1">
        <v>556572.375</v>
      </c>
      <c r="BS960" s="1">
        <v>560423.75</v>
      </c>
      <c r="BT960" s="1">
        <v>555410</v>
      </c>
      <c r="BU960" s="1">
        <v>510439.78125</v>
      </c>
      <c r="BV960" s="1">
        <v>502613.59375</v>
      </c>
      <c r="BW960" s="1">
        <v>522545.25</v>
      </c>
      <c r="BX960" s="1">
        <f t="shared" si="42"/>
        <v>0.90907840491743741</v>
      </c>
      <c r="BY960" s="1">
        <f t="shared" si="43"/>
        <v>-0.13752336756637082</v>
      </c>
      <c r="BZ960" s="1">
        <f t="shared" si="44"/>
        <v>4.6244900521191859E-2</v>
      </c>
      <c r="CA960" s="1" t="s">
        <v>101</v>
      </c>
      <c r="CB960" s="1" t="s">
        <v>101</v>
      </c>
      <c r="CC960" s="1" t="s">
        <v>102</v>
      </c>
      <c r="CD960" s="1" t="s">
        <v>101</v>
      </c>
      <c r="CE960" s="1" t="s">
        <v>101</v>
      </c>
      <c r="CF960" s="1" t="s">
        <v>101</v>
      </c>
      <c r="CG960" s="1" t="s">
        <v>102</v>
      </c>
      <c r="CH960" s="1" t="s">
        <v>102</v>
      </c>
      <c r="CI960" s="1" t="s">
        <v>101</v>
      </c>
      <c r="CJ960" s="1" t="s">
        <v>101</v>
      </c>
      <c r="CK960" s="1">
        <v>1</v>
      </c>
      <c r="CL960" s="1">
        <v>0</v>
      </c>
      <c r="CN960" s="1">
        <v>0</v>
      </c>
      <c r="CP960" s="1">
        <v>0</v>
      </c>
    </row>
    <row r="961" spans="1:96">
      <c r="A961" s="1">
        <v>9.1013845255699497E+18</v>
      </c>
      <c r="B961" s="1" t="b">
        <v>0</v>
      </c>
      <c r="C961" s="1" t="s">
        <v>102</v>
      </c>
      <c r="D961" s="1" t="s">
        <v>97</v>
      </c>
      <c r="E961" s="1" t="s">
        <v>7229</v>
      </c>
      <c r="F961" s="1" t="s">
        <v>7230</v>
      </c>
      <c r="G961" s="1">
        <v>0</v>
      </c>
      <c r="H961" s="1">
        <v>4.71</v>
      </c>
      <c r="I961" s="1">
        <v>2</v>
      </c>
      <c r="J961" s="1">
        <v>2</v>
      </c>
      <c r="K961" s="1">
        <v>2</v>
      </c>
      <c r="L961" s="1">
        <v>2</v>
      </c>
      <c r="M961" s="1">
        <v>889</v>
      </c>
      <c r="N961" s="1">
        <v>101.1</v>
      </c>
      <c r="O961" s="1">
        <v>6.96</v>
      </c>
      <c r="R961" s="1">
        <v>0</v>
      </c>
      <c r="AB961" s="1">
        <v>2</v>
      </c>
      <c r="AJ961" s="1" t="s">
        <v>233</v>
      </c>
      <c r="AK961" s="1" t="s">
        <v>862</v>
      </c>
      <c r="AL961" s="1" t="s">
        <v>206</v>
      </c>
      <c r="AM961" s="1" t="s">
        <v>7231</v>
      </c>
      <c r="AN961" s="1">
        <v>114882</v>
      </c>
      <c r="AO961" s="1" t="s">
        <v>7232</v>
      </c>
      <c r="AP961" s="1" t="s">
        <v>7233</v>
      </c>
      <c r="AQ961" s="1" t="s">
        <v>7234</v>
      </c>
      <c r="AS961" s="1" t="s">
        <v>7235</v>
      </c>
      <c r="AT961" s="1">
        <v>1</v>
      </c>
      <c r="AU961" s="1">
        <v>0</v>
      </c>
      <c r="AV961" s="1">
        <v>1.706</v>
      </c>
      <c r="AW961" s="1">
        <v>1.129</v>
      </c>
      <c r="AX961" s="1">
        <v>0.66200000000000003</v>
      </c>
      <c r="AY961" s="1">
        <v>0.77</v>
      </c>
      <c r="AZ961" s="1">
        <v>0.17</v>
      </c>
      <c r="BA961" s="1">
        <v>-0.6</v>
      </c>
      <c r="BD961" s="1">
        <v>0.32095878566007802</v>
      </c>
      <c r="BG961" s="1">
        <v>0.52600761572888999</v>
      </c>
      <c r="BH961" s="1">
        <v>78.2</v>
      </c>
      <c r="BI961" s="1">
        <v>133.4</v>
      </c>
      <c r="BJ961" s="1">
        <v>88.3</v>
      </c>
      <c r="BL961" s="1">
        <v>12.29</v>
      </c>
      <c r="BM961" s="1">
        <v>59.64</v>
      </c>
      <c r="BO961" s="1">
        <v>16079.33984375</v>
      </c>
      <c r="BP961" s="1">
        <v>65529.072265625</v>
      </c>
      <c r="BQ961" s="1">
        <v>63158.5712890625</v>
      </c>
      <c r="BR961" s="1">
        <v>44457.440917968801</v>
      </c>
      <c r="BS961" s="1">
        <v>48690.33203125</v>
      </c>
      <c r="BT961" s="1">
        <v>3707.36572265625</v>
      </c>
      <c r="BU961" s="1">
        <v>39021.656982421897</v>
      </c>
      <c r="BV961" s="1">
        <v>35488.619873046897</v>
      </c>
      <c r="BW961" s="1">
        <v>37435.159423828103</v>
      </c>
      <c r="BX961" s="1">
        <f t="shared" si="42"/>
        <v>0.5213450756629594</v>
      </c>
      <c r="BY961" s="1">
        <f t="shared" si="43"/>
        <v>-0.93968949368342147</v>
      </c>
      <c r="BZ961" s="1">
        <f t="shared" si="44"/>
        <v>3.6734858502872843E-2</v>
      </c>
      <c r="CA961" s="1" t="s">
        <v>100</v>
      </c>
      <c r="CB961" s="1" t="s">
        <v>101</v>
      </c>
      <c r="CC961" s="1" t="s">
        <v>102</v>
      </c>
      <c r="CD961" s="1" t="s">
        <v>101</v>
      </c>
      <c r="CE961" s="1" t="s">
        <v>101</v>
      </c>
      <c r="CF961" s="1" t="s">
        <v>101</v>
      </c>
      <c r="CG961" s="1" t="s">
        <v>101</v>
      </c>
      <c r="CH961" s="1" t="s">
        <v>101</v>
      </c>
      <c r="CI961" s="1" t="s">
        <v>101</v>
      </c>
      <c r="CJ961" s="1" t="s">
        <v>101</v>
      </c>
      <c r="CK961" s="1">
        <v>1</v>
      </c>
      <c r="CL961" s="1">
        <v>0</v>
      </c>
      <c r="CN961" s="1">
        <v>0</v>
      </c>
      <c r="CP961" s="1">
        <v>0</v>
      </c>
    </row>
    <row r="962" spans="1:96">
      <c r="A962" s="1">
        <v>6.9718794148434801E+18</v>
      </c>
      <c r="B962" s="1" t="b">
        <v>0</v>
      </c>
      <c r="C962" s="1" t="s">
        <v>102</v>
      </c>
      <c r="D962" s="1" t="s">
        <v>97</v>
      </c>
      <c r="E962" s="1" t="s">
        <v>7236</v>
      </c>
      <c r="F962" s="1" t="s">
        <v>7237</v>
      </c>
      <c r="G962" s="1">
        <v>0</v>
      </c>
      <c r="H962" s="1">
        <v>5.5949999999999998</v>
      </c>
      <c r="I962" s="1">
        <v>12</v>
      </c>
      <c r="J962" s="1">
        <v>1</v>
      </c>
      <c r="K962" s="1">
        <v>7</v>
      </c>
      <c r="L962" s="1">
        <v>1</v>
      </c>
      <c r="M962" s="1">
        <v>149</v>
      </c>
      <c r="N962" s="1">
        <v>16.8</v>
      </c>
      <c r="O962" s="1">
        <v>9.1300000000000008</v>
      </c>
      <c r="R962" s="1">
        <v>0</v>
      </c>
      <c r="S962" s="1">
        <v>2.4700000000000002</v>
      </c>
      <c r="T962" s="1">
        <v>0</v>
      </c>
      <c r="U962" s="1">
        <v>0</v>
      </c>
      <c r="V962" s="1">
        <v>0</v>
      </c>
      <c r="W962" s="1">
        <v>0</v>
      </c>
      <c r="Y962" s="1">
        <v>0</v>
      </c>
      <c r="AB962" s="1">
        <v>1</v>
      </c>
      <c r="AC962" s="1">
        <v>1</v>
      </c>
      <c r="AD962" s="1">
        <v>1</v>
      </c>
      <c r="AE962" s="1">
        <v>1</v>
      </c>
      <c r="AF962" s="1">
        <v>1</v>
      </c>
      <c r="AG962" s="1">
        <v>1</v>
      </c>
      <c r="AI962" s="1">
        <v>1</v>
      </c>
      <c r="AJ962" s="1" t="s">
        <v>262</v>
      </c>
      <c r="AK962" s="1" t="s">
        <v>660</v>
      </c>
      <c r="AM962" s="1" t="s">
        <v>7238</v>
      </c>
      <c r="AN962" s="1">
        <v>58505</v>
      </c>
      <c r="AO962" s="1" t="s">
        <v>7239</v>
      </c>
      <c r="AP962" s="1" t="s">
        <v>7240</v>
      </c>
      <c r="AQ962" s="1" t="s">
        <v>7241</v>
      </c>
      <c r="AT962" s="1">
        <v>0</v>
      </c>
      <c r="AU962" s="1">
        <v>0</v>
      </c>
      <c r="AV962" s="1">
        <v>100</v>
      </c>
      <c r="AW962" s="1">
        <v>100</v>
      </c>
      <c r="AX962" s="1">
        <v>0.75600000000000001</v>
      </c>
      <c r="AY962" s="1">
        <v>6.64</v>
      </c>
      <c r="AZ962" s="1">
        <v>6.64</v>
      </c>
      <c r="BA962" s="1">
        <v>-0.4</v>
      </c>
      <c r="BD962" s="1">
        <v>2.7868834796695201E-2</v>
      </c>
      <c r="BG962" s="1">
        <v>8.6509508014741401E-2</v>
      </c>
      <c r="BI962" s="1">
        <v>170.9</v>
      </c>
      <c r="BJ962" s="1">
        <v>129.1</v>
      </c>
      <c r="BL962" s="1">
        <v>10.72</v>
      </c>
      <c r="BM962" s="1">
        <v>3.29</v>
      </c>
      <c r="BP962" s="1">
        <v>4224.43505859375</v>
      </c>
      <c r="BR962" s="1">
        <v>3336.57958984375</v>
      </c>
      <c r="BS962" s="1">
        <v>2776.45776367188</v>
      </c>
      <c r="BT962" s="1">
        <v>2731.23413085938</v>
      </c>
      <c r="BV962" s="1">
        <v>2859.78247070313</v>
      </c>
      <c r="BW962" s="1">
        <v>2630.04663085938</v>
      </c>
      <c r="BX962" s="1">
        <f t="shared" si="42"/>
        <v>0.79526821496439348</v>
      </c>
      <c r="BY962" s="1">
        <f t="shared" si="43"/>
        <v>-0.33048658400078451</v>
      </c>
      <c r="BZ962" s="1">
        <f t="shared" si="44"/>
        <v>0.17365597347770428</v>
      </c>
      <c r="CA962" s="1" t="s">
        <v>100</v>
      </c>
      <c r="CB962" s="1" t="s">
        <v>100</v>
      </c>
      <c r="CC962" s="1" t="s">
        <v>102</v>
      </c>
      <c r="CD962" s="1" t="s">
        <v>102</v>
      </c>
      <c r="CE962" s="1" t="s">
        <v>102</v>
      </c>
      <c r="CF962" s="1" t="s">
        <v>102</v>
      </c>
      <c r="CG962" s="1" t="s">
        <v>102</v>
      </c>
      <c r="CH962" s="1" t="s">
        <v>102</v>
      </c>
      <c r="CI962" s="1" t="s">
        <v>101</v>
      </c>
      <c r="CJ962" s="1" t="s">
        <v>102</v>
      </c>
      <c r="CK962" s="1">
        <v>1</v>
      </c>
      <c r="CL962" s="1">
        <v>1</v>
      </c>
      <c r="CM962" s="1" t="s">
        <v>389</v>
      </c>
      <c r="CN962" s="1">
        <v>0</v>
      </c>
      <c r="CP962" s="1">
        <v>0</v>
      </c>
      <c r="CR962" s="1" t="s">
        <v>389</v>
      </c>
    </row>
    <row r="963" spans="1:96">
      <c r="A963" s="1">
        <v>1.6696975879890199E+18</v>
      </c>
      <c r="B963" s="1" t="b">
        <v>0</v>
      </c>
      <c r="C963" s="1" t="s">
        <v>102</v>
      </c>
      <c r="D963" s="1" t="s">
        <v>97</v>
      </c>
      <c r="E963" s="1" t="s">
        <v>7242</v>
      </c>
      <c r="F963" s="1" t="s">
        <v>7243</v>
      </c>
      <c r="G963" s="1">
        <v>8.9999999999999993E-3</v>
      </c>
      <c r="H963" s="1">
        <v>2.714</v>
      </c>
      <c r="I963" s="1">
        <v>4</v>
      </c>
      <c r="J963" s="1">
        <v>1</v>
      </c>
      <c r="K963" s="1">
        <v>3</v>
      </c>
      <c r="L963" s="1">
        <v>1</v>
      </c>
      <c r="M963" s="1">
        <v>271</v>
      </c>
      <c r="N963" s="1">
        <v>31.3</v>
      </c>
      <c r="O963" s="1">
        <v>4.9400000000000004</v>
      </c>
      <c r="R963" s="1">
        <v>0</v>
      </c>
      <c r="V963" s="1">
        <v>0</v>
      </c>
      <c r="X963" s="1">
        <v>0</v>
      </c>
      <c r="AB963" s="1">
        <v>1</v>
      </c>
      <c r="AF963" s="1">
        <v>1</v>
      </c>
      <c r="AH963" s="1">
        <v>1</v>
      </c>
      <c r="AJ963" s="1" t="s">
        <v>7244</v>
      </c>
      <c r="AK963" s="1" t="s">
        <v>1557</v>
      </c>
      <c r="AL963" s="1" t="s">
        <v>317</v>
      </c>
      <c r="AM963" s="1" t="s">
        <v>7245</v>
      </c>
      <c r="AN963" s="1">
        <v>55611</v>
      </c>
      <c r="AO963" s="1" t="s">
        <v>7246</v>
      </c>
      <c r="AP963" s="1" t="s">
        <v>7247</v>
      </c>
      <c r="AQ963" s="1" t="s">
        <v>7248</v>
      </c>
      <c r="AS963" s="1" t="s">
        <v>7249</v>
      </c>
      <c r="AT963" s="1">
        <v>2</v>
      </c>
      <c r="AU963" s="1">
        <v>0</v>
      </c>
      <c r="AV963" s="1">
        <v>0.80200000000000005</v>
      </c>
      <c r="AW963" s="1">
        <v>0.89300000000000002</v>
      </c>
      <c r="AX963" s="1">
        <v>1.1140000000000001</v>
      </c>
      <c r="AY963" s="1">
        <v>-0.32</v>
      </c>
      <c r="AZ963" s="1">
        <v>-0.16</v>
      </c>
      <c r="BA963" s="1">
        <v>0.16</v>
      </c>
      <c r="BB963" s="1">
        <v>0.14059204727802399</v>
      </c>
      <c r="BC963" s="1">
        <v>0.36041743308955998</v>
      </c>
      <c r="BD963" s="1">
        <v>0.66569205726209502</v>
      </c>
      <c r="BE963" s="1">
        <v>0.165008593303899</v>
      </c>
      <c r="BF963" s="1">
        <v>0.39766905824104298</v>
      </c>
      <c r="BG963" s="1">
        <v>0.84415418325150804</v>
      </c>
      <c r="BH963" s="1">
        <v>111.3</v>
      </c>
      <c r="BI963" s="1">
        <v>89.2</v>
      </c>
      <c r="BJ963" s="1">
        <v>99.4</v>
      </c>
      <c r="BK963" s="1">
        <v>12.8</v>
      </c>
      <c r="BL963" s="1">
        <v>12.2</v>
      </c>
      <c r="BM963" s="1">
        <v>7.67</v>
      </c>
      <c r="BN963" s="1">
        <v>35180.12890625</v>
      </c>
      <c r="BO963" s="1">
        <v>26386.720703125</v>
      </c>
      <c r="BP963" s="1">
        <v>63034.95703125</v>
      </c>
      <c r="BQ963" s="1">
        <v>49041.59375</v>
      </c>
      <c r="BR963" s="1">
        <v>39764.84765625</v>
      </c>
      <c r="BS963" s="1">
        <v>40496.35546875</v>
      </c>
      <c r="BT963" s="1">
        <v>55151.05078125</v>
      </c>
      <c r="BU963" s="1">
        <v>46356.68359375</v>
      </c>
      <c r="BV963" s="1">
        <v>45787.55078125</v>
      </c>
      <c r="BW963" s="1">
        <v>51610.15234375</v>
      </c>
      <c r="BX963" s="1">
        <f t="shared" ref="BX963:BX1026" si="45">AVERAGE(BT963:BW963)/AVERAGE(BP963:BS963)</f>
        <v>1.0341466168776789</v>
      </c>
      <c r="BY963" s="1">
        <f t="shared" ref="BY963:BY1026" si="46">LOG(BX963,2)</f>
        <v>4.8440739276818162E-2</v>
      </c>
      <c r="BZ963" s="1">
        <f t="shared" ref="BZ963:BZ1026" si="47">TTEST(BP963:BS963,BT963:BW963,2,2)</f>
        <v>0.788490922297028</v>
      </c>
      <c r="CA963" s="1" t="s">
        <v>101</v>
      </c>
      <c r="CB963" s="1" t="s">
        <v>101</v>
      </c>
      <c r="CC963" s="1" t="s">
        <v>102</v>
      </c>
      <c r="CD963" s="1" t="s">
        <v>101</v>
      </c>
      <c r="CE963" s="1" t="s">
        <v>101</v>
      </c>
      <c r="CF963" s="1" t="s">
        <v>101</v>
      </c>
      <c r="CG963" s="1" t="s">
        <v>102</v>
      </c>
      <c r="CH963" s="1" t="s">
        <v>101</v>
      </c>
      <c r="CI963" s="1" t="s">
        <v>102</v>
      </c>
      <c r="CJ963" s="1" t="s">
        <v>101</v>
      </c>
      <c r="CK963" s="1">
        <v>1</v>
      </c>
      <c r="CL963" s="1">
        <v>0</v>
      </c>
      <c r="CN963" s="1">
        <v>0</v>
      </c>
      <c r="CP963" s="1">
        <v>0</v>
      </c>
    </row>
    <row r="964" spans="1:96">
      <c r="A964" s="1">
        <v>-3.3317034107200701E+18</v>
      </c>
      <c r="B964" s="1" t="b">
        <v>0</v>
      </c>
      <c r="C964" s="1" t="s">
        <v>96</v>
      </c>
      <c r="D964" s="1" t="s">
        <v>97</v>
      </c>
      <c r="E964" s="1" t="s">
        <v>7250</v>
      </c>
      <c r="F964" s="1" t="s">
        <v>7251</v>
      </c>
      <c r="G964" s="1">
        <v>6.9000000000000006E-2</v>
      </c>
      <c r="H964" s="1">
        <v>1.6220000000000001</v>
      </c>
      <c r="I964" s="1">
        <v>3</v>
      </c>
      <c r="J964" s="1">
        <v>1</v>
      </c>
      <c r="K964" s="1">
        <v>2</v>
      </c>
      <c r="L964" s="1">
        <v>1</v>
      </c>
      <c r="M964" s="1">
        <v>352</v>
      </c>
      <c r="N964" s="1">
        <v>40.200000000000003</v>
      </c>
      <c r="O964" s="1">
        <v>5.47</v>
      </c>
      <c r="X964" s="1">
        <v>0</v>
      </c>
      <c r="Y964" s="1">
        <v>0</v>
      </c>
      <c r="AH964" s="1">
        <v>1</v>
      </c>
      <c r="AI964" s="1">
        <v>1</v>
      </c>
      <c r="AJ964" s="1" t="s">
        <v>560</v>
      </c>
      <c r="AK964" s="1" t="s">
        <v>972</v>
      </c>
      <c r="AL964" s="1" t="s">
        <v>146</v>
      </c>
      <c r="AM964" s="1" t="s">
        <v>7252</v>
      </c>
      <c r="AN964" s="1">
        <v>90268</v>
      </c>
      <c r="AO964" s="1" t="s">
        <v>7253</v>
      </c>
      <c r="AP964" s="1" t="s">
        <v>7254</v>
      </c>
      <c r="AQ964" s="1" t="s">
        <v>7255</v>
      </c>
      <c r="AS964" s="1" t="s">
        <v>7256</v>
      </c>
      <c r="AT964" s="1">
        <v>2</v>
      </c>
      <c r="AU964" s="1">
        <v>0</v>
      </c>
      <c r="AV964" s="1">
        <v>100</v>
      </c>
      <c r="AW964" s="1">
        <v>100</v>
      </c>
      <c r="AX964" s="1">
        <v>1.274</v>
      </c>
      <c r="AY964" s="1">
        <v>6.64</v>
      </c>
      <c r="AZ964" s="1">
        <v>6.64</v>
      </c>
      <c r="BA964" s="1">
        <v>0.35</v>
      </c>
      <c r="BD964" s="1">
        <v>2.5632300926160801E-2</v>
      </c>
      <c r="BG964" s="1">
        <v>8.0829901333290002E-2</v>
      </c>
      <c r="BI964" s="1">
        <v>131.9</v>
      </c>
      <c r="BJ964" s="1">
        <v>168.1</v>
      </c>
      <c r="BL964" s="1">
        <v>13.37</v>
      </c>
      <c r="BM964" s="1">
        <v>7.99</v>
      </c>
      <c r="BP964" s="1">
        <v>80297.140625</v>
      </c>
      <c r="BQ964" s="1">
        <v>54770.01953125</v>
      </c>
      <c r="BR964" s="1">
        <v>49078.9765625</v>
      </c>
      <c r="BS964" s="1">
        <v>55928.765625</v>
      </c>
      <c r="BT964" s="1">
        <v>72857.9609375</v>
      </c>
      <c r="BU964" s="1">
        <v>67829.765625</v>
      </c>
      <c r="BV964" s="1">
        <v>82945.7890625</v>
      </c>
      <c r="BW964" s="1">
        <v>67349.09375</v>
      </c>
      <c r="BX964" s="1">
        <f t="shared" si="45"/>
        <v>1.2120492668507183</v>
      </c>
      <c r="BY964" s="1">
        <f t="shared" si="46"/>
        <v>0.27744834204241314</v>
      </c>
      <c r="BZ964" s="1">
        <f t="shared" si="47"/>
        <v>0.15444763289480393</v>
      </c>
      <c r="CA964" s="1" t="s">
        <v>100</v>
      </c>
      <c r="CB964" s="1" t="s">
        <v>100</v>
      </c>
      <c r="CC964" s="1" t="s">
        <v>101</v>
      </c>
      <c r="CD964" s="1" t="s">
        <v>101</v>
      </c>
      <c r="CE964" s="1" t="s">
        <v>101</v>
      </c>
      <c r="CF964" s="1" t="s">
        <v>101</v>
      </c>
      <c r="CG964" s="1" t="s">
        <v>101</v>
      </c>
      <c r="CH964" s="1" t="s">
        <v>101</v>
      </c>
      <c r="CI964" s="1" t="s">
        <v>102</v>
      </c>
      <c r="CJ964" s="1" t="s">
        <v>102</v>
      </c>
      <c r="CK964" s="1">
        <v>1</v>
      </c>
      <c r="CL964" s="1">
        <v>0</v>
      </c>
      <c r="CN964" s="1">
        <v>0</v>
      </c>
      <c r="CP964" s="1">
        <v>0</v>
      </c>
    </row>
    <row r="965" spans="1:96">
      <c r="A965" s="1">
        <v>-5.43455991142302E+18</v>
      </c>
      <c r="B965" s="1" t="b">
        <v>0</v>
      </c>
      <c r="C965" s="1" t="s">
        <v>96</v>
      </c>
      <c r="D965" s="1" t="s">
        <v>97</v>
      </c>
      <c r="E965" s="1" t="s">
        <v>7257</v>
      </c>
      <c r="F965" s="1" t="s">
        <v>7258</v>
      </c>
      <c r="G965" s="1">
        <v>0.14000000000000001</v>
      </c>
      <c r="H965" s="1">
        <v>1.2989999999999999</v>
      </c>
      <c r="I965" s="1">
        <v>3</v>
      </c>
      <c r="J965" s="1">
        <v>1</v>
      </c>
      <c r="K965" s="1">
        <v>1</v>
      </c>
      <c r="L965" s="1">
        <v>1</v>
      </c>
      <c r="M965" s="1">
        <v>535</v>
      </c>
      <c r="N965" s="1">
        <v>60.9</v>
      </c>
      <c r="O965" s="1">
        <v>5.71</v>
      </c>
      <c r="V965" s="1">
        <v>0</v>
      </c>
      <c r="AF965" s="1">
        <v>1</v>
      </c>
      <c r="AK965" s="1" t="s">
        <v>510</v>
      </c>
      <c r="AL965" s="1" t="s">
        <v>146</v>
      </c>
      <c r="AM965" s="1" t="s">
        <v>7259</v>
      </c>
      <c r="AN965" s="1">
        <v>8974</v>
      </c>
      <c r="AO965" s="1" t="s">
        <v>7260</v>
      </c>
      <c r="AP965" s="1" t="s">
        <v>7261</v>
      </c>
      <c r="AQ965" s="1" t="s">
        <v>7262</v>
      </c>
      <c r="AR965" s="1" t="s">
        <v>7263</v>
      </c>
      <c r="AS965" s="1" t="s">
        <v>7264</v>
      </c>
      <c r="AT965" s="1">
        <v>4</v>
      </c>
      <c r="AU965" s="1">
        <v>0</v>
      </c>
      <c r="AV965" s="1">
        <v>0.39800000000000002</v>
      </c>
      <c r="AW965" s="1">
        <v>0.25</v>
      </c>
      <c r="AX965" s="1">
        <v>0.627</v>
      </c>
      <c r="AY965" s="1">
        <v>-1.33</v>
      </c>
      <c r="AZ965" s="1">
        <v>-2</v>
      </c>
      <c r="BA965" s="1">
        <v>-0.67</v>
      </c>
      <c r="BB965" s="1">
        <v>6.3821367355620896E-4</v>
      </c>
      <c r="BC965" s="2">
        <v>6.1642492694247194E-5</v>
      </c>
      <c r="BD965" s="1">
        <v>1.8499660047762299E-2</v>
      </c>
      <c r="BE965" s="1">
        <v>1.0285058816155801E-3</v>
      </c>
      <c r="BF965" s="1">
        <v>1.2559783584847401E-4</v>
      </c>
      <c r="BG965" s="1">
        <v>6.2743953674743405E-2</v>
      </c>
      <c r="BH965" s="1">
        <v>182</v>
      </c>
      <c r="BI965" s="1">
        <v>72.5</v>
      </c>
      <c r="BJ965" s="1">
        <v>45.5</v>
      </c>
      <c r="BK965" s="1">
        <v>16.41</v>
      </c>
      <c r="BL965" s="1">
        <v>11.75</v>
      </c>
      <c r="BM965" s="1">
        <v>19.690000000000001</v>
      </c>
      <c r="BN965" s="1">
        <v>113297.0390625</v>
      </c>
      <c r="BO965" s="1">
        <v>80703.484375</v>
      </c>
      <c r="BP965" s="1">
        <v>95530.5078125</v>
      </c>
      <c r="BQ965" s="1">
        <v>71796.890625</v>
      </c>
      <c r="BR965" s="1">
        <v>68248.78125</v>
      </c>
      <c r="BS965" s="1">
        <v>57959.625</v>
      </c>
      <c r="BT965" s="1">
        <v>63677.953125</v>
      </c>
      <c r="BU965" s="1">
        <v>42793.27734375</v>
      </c>
      <c r="BV965" s="1">
        <v>42017.87109375</v>
      </c>
      <c r="BW965" s="1">
        <v>43079.0390625</v>
      </c>
      <c r="BX965" s="1">
        <f t="shared" si="45"/>
        <v>0.65262273823441952</v>
      </c>
      <c r="BY965" s="1">
        <f t="shared" si="46"/>
        <v>-0.61567884118949479</v>
      </c>
      <c r="BZ965" s="1">
        <f t="shared" si="47"/>
        <v>3.680170186427368E-2</v>
      </c>
      <c r="CA965" s="1" t="s">
        <v>101</v>
      </c>
      <c r="CB965" s="1" t="s">
        <v>101</v>
      </c>
      <c r="CC965" s="1" t="s">
        <v>101</v>
      </c>
      <c r="CD965" s="1" t="s">
        <v>101</v>
      </c>
      <c r="CE965" s="1" t="s">
        <v>101</v>
      </c>
      <c r="CF965" s="1" t="s">
        <v>101</v>
      </c>
      <c r="CG965" s="1" t="s">
        <v>102</v>
      </c>
      <c r="CH965" s="1" t="s">
        <v>101</v>
      </c>
      <c r="CI965" s="1" t="s">
        <v>101</v>
      </c>
      <c r="CJ965" s="1" t="s">
        <v>101</v>
      </c>
      <c r="CK965" s="1">
        <v>1</v>
      </c>
      <c r="CL965" s="1">
        <v>0</v>
      </c>
      <c r="CN965" s="1">
        <v>0</v>
      </c>
      <c r="CP965" s="1">
        <v>0</v>
      </c>
    </row>
    <row r="966" spans="1:96">
      <c r="A966" s="1">
        <v>-2.5868621512326902E+18</v>
      </c>
      <c r="B966" s="1" t="b">
        <v>0</v>
      </c>
      <c r="C966" s="1" t="s">
        <v>102</v>
      </c>
      <c r="D966" s="1" t="s">
        <v>97</v>
      </c>
      <c r="E966" s="1" t="s">
        <v>7265</v>
      </c>
      <c r="F966" s="1" t="s">
        <v>7266</v>
      </c>
      <c r="G966" s="1">
        <v>0</v>
      </c>
      <c r="H966" s="1">
        <v>13.218999999999999</v>
      </c>
      <c r="I966" s="1">
        <v>12</v>
      </c>
      <c r="J966" s="1">
        <v>5</v>
      </c>
      <c r="K966" s="1">
        <v>18</v>
      </c>
      <c r="L966" s="1">
        <v>5</v>
      </c>
      <c r="M966" s="1">
        <v>508</v>
      </c>
      <c r="N966" s="1">
        <v>57.1</v>
      </c>
      <c r="O966" s="1">
        <v>4.87</v>
      </c>
      <c r="P966" s="1">
        <v>1.76</v>
      </c>
      <c r="Q966" s="1">
        <v>3.86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X966" s="1">
        <v>0</v>
      </c>
      <c r="Z966" s="1">
        <v>4</v>
      </c>
      <c r="AA966" s="1">
        <v>3</v>
      </c>
      <c r="AB966" s="1">
        <v>2</v>
      </c>
      <c r="AC966" s="1">
        <v>3</v>
      </c>
      <c r="AD966" s="1">
        <v>1</v>
      </c>
      <c r="AE966" s="1">
        <v>1</v>
      </c>
      <c r="AF966" s="1">
        <v>1</v>
      </c>
      <c r="AH966" s="1">
        <v>1</v>
      </c>
      <c r="AJ966" s="1" t="s">
        <v>7267</v>
      </c>
      <c r="AK966" s="1" t="s">
        <v>7268</v>
      </c>
      <c r="AL966" s="1" t="s">
        <v>3302</v>
      </c>
      <c r="AM966" s="1" t="s">
        <v>3841</v>
      </c>
      <c r="AN966" s="1">
        <v>5034</v>
      </c>
      <c r="AO966" s="1" t="s">
        <v>7269</v>
      </c>
      <c r="AP966" s="1" t="s">
        <v>7270</v>
      </c>
      <c r="AQ966" s="1" t="s">
        <v>7271</v>
      </c>
      <c r="AR966" s="1" t="s">
        <v>7272</v>
      </c>
      <c r="AS966" s="1" t="s">
        <v>7273</v>
      </c>
      <c r="AT966" s="1">
        <v>13</v>
      </c>
      <c r="AU966" s="1">
        <v>0</v>
      </c>
      <c r="AV966" s="1">
        <v>0.24</v>
      </c>
      <c r="AW966" s="1">
        <v>0.19800000000000001</v>
      </c>
      <c r="AX966" s="1">
        <v>0.82599999999999996</v>
      </c>
      <c r="AY966" s="1">
        <v>-2.06</v>
      </c>
      <c r="AZ966" s="1">
        <v>-2.34</v>
      </c>
      <c r="BA966" s="1">
        <v>-0.28000000000000003</v>
      </c>
      <c r="BB966" s="2">
        <v>2.32424701707146E-7</v>
      </c>
      <c r="BC966" s="2">
        <v>1.06174598890618E-7</v>
      </c>
      <c r="BD966" s="1">
        <v>1.4903056066242201E-2</v>
      </c>
      <c r="BE966" s="2">
        <v>1.1024824530033299E-6</v>
      </c>
      <c r="BF966" s="2">
        <v>5.5602546756554304E-7</v>
      </c>
      <c r="BG966" s="1">
        <v>5.3028187555106597E-2</v>
      </c>
      <c r="BH966" s="1">
        <v>208.7</v>
      </c>
      <c r="BI966" s="1">
        <v>50</v>
      </c>
      <c r="BJ966" s="1">
        <v>41.3</v>
      </c>
      <c r="BK966" s="1">
        <v>2.68</v>
      </c>
      <c r="BL966" s="1">
        <v>4.63</v>
      </c>
      <c r="BM966" s="1">
        <v>10.4</v>
      </c>
      <c r="BN966" s="1">
        <v>778322.09765625</v>
      </c>
      <c r="BO966" s="1">
        <v>673939.71191406297</v>
      </c>
      <c r="BP966" s="1">
        <v>390915.41308593802</v>
      </c>
      <c r="BQ966" s="1">
        <v>345301.33105468802</v>
      </c>
      <c r="BR966" s="1">
        <v>297856.05078125</v>
      </c>
      <c r="BS966" s="1">
        <v>293968.25878906302</v>
      </c>
      <c r="BT966" s="1">
        <v>241425.21630859401</v>
      </c>
      <c r="BU966" s="1">
        <v>230353.8125</v>
      </c>
      <c r="BV966" s="1">
        <v>299918.41015625</v>
      </c>
      <c r="BW966" s="1">
        <v>287879.69433593802</v>
      </c>
      <c r="BX966" s="1">
        <f t="shared" si="45"/>
        <v>0.79784968268865664</v>
      </c>
      <c r="BY966" s="1">
        <f t="shared" si="46"/>
        <v>-0.32581113097994996</v>
      </c>
      <c r="BZ966" s="1">
        <f t="shared" si="47"/>
        <v>5.6786595099953201E-2</v>
      </c>
      <c r="CA966" s="1" t="s">
        <v>102</v>
      </c>
      <c r="CB966" s="1" t="s">
        <v>102</v>
      </c>
      <c r="CC966" s="1" t="s">
        <v>102</v>
      </c>
      <c r="CD966" s="1" t="s">
        <v>102</v>
      </c>
      <c r="CE966" s="1" t="s">
        <v>102</v>
      </c>
      <c r="CF966" s="1" t="s">
        <v>102</v>
      </c>
      <c r="CG966" s="1" t="s">
        <v>102</v>
      </c>
      <c r="CH966" s="1" t="s">
        <v>101</v>
      </c>
      <c r="CI966" s="1" t="s">
        <v>102</v>
      </c>
      <c r="CJ966" s="1" t="s">
        <v>101</v>
      </c>
      <c r="CK966" s="1">
        <v>1</v>
      </c>
      <c r="CL966" s="1">
        <v>0</v>
      </c>
      <c r="CN966" s="1">
        <v>0</v>
      </c>
      <c r="CP966" s="1">
        <v>0</v>
      </c>
    </row>
    <row r="967" spans="1:96">
      <c r="A967" s="1">
        <v>3.9519234107619502E+18</v>
      </c>
      <c r="B967" s="1" t="b">
        <v>0</v>
      </c>
      <c r="C967" s="1" t="s">
        <v>102</v>
      </c>
      <c r="D967" s="1" t="s">
        <v>97</v>
      </c>
      <c r="E967" s="1" t="s">
        <v>7274</v>
      </c>
      <c r="F967" s="1" t="s">
        <v>7275</v>
      </c>
      <c r="G967" s="1">
        <v>0</v>
      </c>
      <c r="H967" s="1">
        <v>18.524000000000001</v>
      </c>
      <c r="I967" s="1">
        <v>16</v>
      </c>
      <c r="J967" s="1">
        <v>6</v>
      </c>
      <c r="K967" s="1">
        <v>33</v>
      </c>
      <c r="L967" s="1">
        <v>6</v>
      </c>
      <c r="M967" s="1">
        <v>394</v>
      </c>
      <c r="N967" s="1">
        <v>43.8</v>
      </c>
      <c r="O967" s="1">
        <v>6.55</v>
      </c>
      <c r="P967" s="1">
        <v>3.83</v>
      </c>
      <c r="Q967" s="1">
        <v>3.47</v>
      </c>
      <c r="R967" s="1">
        <v>0</v>
      </c>
      <c r="S967" s="1">
        <v>2.52</v>
      </c>
      <c r="T967" s="1">
        <v>0</v>
      </c>
      <c r="U967" s="1">
        <v>0</v>
      </c>
      <c r="V967" s="1">
        <v>0</v>
      </c>
      <c r="W967" s="1">
        <v>0</v>
      </c>
      <c r="X967" s="1">
        <v>0</v>
      </c>
      <c r="Y967" s="1">
        <v>0</v>
      </c>
      <c r="Z967" s="1">
        <v>4</v>
      </c>
      <c r="AA967" s="1">
        <v>3</v>
      </c>
      <c r="AB967" s="1">
        <v>4</v>
      </c>
      <c r="AC967" s="1">
        <v>5</v>
      </c>
      <c r="AD967" s="1">
        <v>1</v>
      </c>
      <c r="AE967" s="1">
        <v>3</v>
      </c>
      <c r="AF967" s="1">
        <v>1</v>
      </c>
      <c r="AG967" s="1">
        <v>2</v>
      </c>
      <c r="AH967" s="1">
        <v>4</v>
      </c>
      <c r="AI967" s="1">
        <v>1</v>
      </c>
      <c r="AJ967" s="1" t="s">
        <v>2788</v>
      </c>
      <c r="AK967" s="1" t="s">
        <v>7276</v>
      </c>
      <c r="AL967" s="1" t="s">
        <v>185</v>
      </c>
      <c r="AM967" s="1" t="s">
        <v>7277</v>
      </c>
      <c r="AN967" s="1">
        <v>5036</v>
      </c>
      <c r="AO967" s="1" t="s">
        <v>7278</v>
      </c>
      <c r="AP967" s="1" t="s">
        <v>7279</v>
      </c>
      <c r="AQ967" s="1" t="s">
        <v>7280</v>
      </c>
      <c r="AS967" s="1" t="s">
        <v>1510</v>
      </c>
      <c r="AT967" s="1">
        <v>1</v>
      </c>
      <c r="AU967" s="1">
        <v>0</v>
      </c>
      <c r="AV967" s="1">
        <v>0.29599999999999999</v>
      </c>
      <c r="AW967" s="1">
        <v>0.23</v>
      </c>
      <c r="AX967" s="1">
        <v>0.77700000000000002</v>
      </c>
      <c r="AY967" s="1">
        <v>-1.76</v>
      </c>
      <c r="AZ967" s="1">
        <v>-2.12</v>
      </c>
      <c r="BA967" s="1">
        <v>-0.36</v>
      </c>
      <c r="BB967" s="2">
        <v>2.18530131101957E-7</v>
      </c>
      <c r="BC967" s="2">
        <v>7.5592828441273201E-8</v>
      </c>
      <c r="BD967" s="1">
        <v>1.8997776098705901E-3</v>
      </c>
      <c r="BE967" s="2">
        <v>1.0464471420768E-6</v>
      </c>
      <c r="BF967" s="2">
        <v>4.2668753112653498E-7</v>
      </c>
      <c r="BG967" s="1">
        <v>1.1192100054196401E-2</v>
      </c>
      <c r="BH967" s="1">
        <v>196.7</v>
      </c>
      <c r="BI967" s="1">
        <v>58.2</v>
      </c>
      <c r="BJ967" s="1">
        <v>45.2</v>
      </c>
      <c r="BK967" s="1">
        <v>6.25</v>
      </c>
      <c r="BL967" s="1">
        <v>6.7</v>
      </c>
      <c r="BM967" s="1">
        <v>6.15</v>
      </c>
      <c r="BN967" s="1">
        <v>631012.9296875</v>
      </c>
      <c r="BO967" s="1">
        <v>519415.3125</v>
      </c>
      <c r="BP967" s="1">
        <v>371965.78515625</v>
      </c>
      <c r="BQ967" s="1">
        <v>346463.68359375</v>
      </c>
      <c r="BR967" s="1">
        <v>276839.7109375</v>
      </c>
      <c r="BS967" s="1">
        <v>293997.58203125</v>
      </c>
      <c r="BT967" s="1">
        <v>244588.28515625</v>
      </c>
      <c r="BU967" s="1">
        <v>208087.0625</v>
      </c>
      <c r="BV967" s="1">
        <v>266131.55859375</v>
      </c>
      <c r="BW967" s="1">
        <v>257084.3984375</v>
      </c>
      <c r="BX967" s="1">
        <f t="shared" si="45"/>
        <v>0.75693513062146867</v>
      </c>
      <c r="BY967" s="1">
        <f t="shared" si="46"/>
        <v>-0.40175842841584269</v>
      </c>
      <c r="BZ967" s="1">
        <f t="shared" si="47"/>
        <v>2.2244003982783086E-2</v>
      </c>
      <c r="CA967" s="1" t="s">
        <v>102</v>
      </c>
      <c r="CB967" s="1" t="s">
        <v>102</v>
      </c>
      <c r="CC967" s="1" t="s">
        <v>102</v>
      </c>
      <c r="CD967" s="1" t="s">
        <v>102</v>
      </c>
      <c r="CE967" s="1" t="s">
        <v>102</v>
      </c>
      <c r="CF967" s="1" t="s">
        <v>102</v>
      </c>
      <c r="CG967" s="1" t="s">
        <v>102</v>
      </c>
      <c r="CH967" s="1" t="s">
        <v>102</v>
      </c>
      <c r="CI967" s="1" t="s">
        <v>102</v>
      </c>
      <c r="CJ967" s="1" t="s">
        <v>102</v>
      </c>
      <c r="CK967" s="1">
        <v>1</v>
      </c>
      <c r="CL967" s="1">
        <v>0</v>
      </c>
      <c r="CN967" s="1">
        <v>0</v>
      </c>
      <c r="CP967" s="1">
        <v>0</v>
      </c>
    </row>
    <row r="968" spans="1:96">
      <c r="A968" s="1">
        <v>7.0018793185006705E+18</v>
      </c>
      <c r="B968" s="1" t="b">
        <v>0</v>
      </c>
      <c r="C968" s="1" t="s">
        <v>102</v>
      </c>
      <c r="D968" s="1" t="s">
        <v>97</v>
      </c>
      <c r="E968" s="1" t="s">
        <v>7281</v>
      </c>
      <c r="F968" s="1" t="s">
        <v>7282</v>
      </c>
      <c r="G968" s="1">
        <v>0</v>
      </c>
      <c r="H968" s="1">
        <v>25.401</v>
      </c>
      <c r="I968" s="1">
        <v>21</v>
      </c>
      <c r="J968" s="1">
        <v>11</v>
      </c>
      <c r="K968" s="1">
        <v>42</v>
      </c>
      <c r="L968" s="1">
        <v>8</v>
      </c>
      <c r="M968" s="1">
        <v>636</v>
      </c>
      <c r="N968" s="1">
        <v>70.599999999999994</v>
      </c>
      <c r="O968" s="1">
        <v>9.5</v>
      </c>
      <c r="P968" s="1">
        <v>0</v>
      </c>
      <c r="Q968" s="1">
        <v>0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0</v>
      </c>
      <c r="X968" s="1">
        <v>0</v>
      </c>
      <c r="Y968" s="1">
        <v>0</v>
      </c>
      <c r="Z968" s="1">
        <v>8</v>
      </c>
      <c r="AA968" s="1">
        <v>4</v>
      </c>
      <c r="AB968" s="1">
        <v>5</v>
      </c>
      <c r="AC968" s="1">
        <v>5</v>
      </c>
      <c r="AD968" s="1">
        <v>3</v>
      </c>
      <c r="AE968" s="1">
        <v>3</v>
      </c>
      <c r="AF968" s="1">
        <v>4</v>
      </c>
      <c r="AG968" s="1">
        <v>1</v>
      </c>
      <c r="AH968" s="1">
        <v>4</v>
      </c>
      <c r="AI968" s="1">
        <v>4</v>
      </c>
      <c r="AJ968" s="1" t="s">
        <v>2788</v>
      </c>
      <c r="AK968" s="1" t="s">
        <v>166</v>
      </c>
      <c r="AL968" s="1" t="s">
        <v>2035</v>
      </c>
      <c r="AM968" s="1" t="s">
        <v>7283</v>
      </c>
      <c r="AN968" s="1">
        <v>26986</v>
      </c>
      <c r="AO968" s="1" t="s">
        <v>7284</v>
      </c>
      <c r="AP968" s="1" t="s">
        <v>7285</v>
      </c>
      <c r="AQ968" s="1" t="s">
        <v>7286</v>
      </c>
      <c r="AR968" s="1" t="s">
        <v>7287</v>
      </c>
      <c r="AS968" s="1" t="s">
        <v>7288</v>
      </c>
      <c r="AT968" s="1">
        <v>13</v>
      </c>
      <c r="AU968" s="1">
        <v>3</v>
      </c>
      <c r="AV968" s="1">
        <v>0.36</v>
      </c>
      <c r="AW968" s="1">
        <v>0.38100000000000001</v>
      </c>
      <c r="AX968" s="1">
        <v>1.0589999999999999</v>
      </c>
      <c r="AY968" s="1">
        <v>-1.47</v>
      </c>
      <c r="AZ968" s="1">
        <v>-1.39</v>
      </c>
      <c r="BA968" s="1">
        <v>0.08</v>
      </c>
      <c r="BB968" s="2">
        <v>1.8499912646241499E-7</v>
      </c>
      <c r="BC968" s="2">
        <v>2.7470161767517698E-7</v>
      </c>
      <c r="BD968" s="1">
        <v>0.29610369304158901</v>
      </c>
      <c r="BE968" s="2">
        <v>9.0133295334595298E-7</v>
      </c>
      <c r="BF968" s="2">
        <v>1.1610907630331499E-6</v>
      </c>
      <c r="BG968" s="1">
        <v>0.497354065907337</v>
      </c>
      <c r="BH968" s="1">
        <v>172.2</v>
      </c>
      <c r="BI968" s="1">
        <v>62.1</v>
      </c>
      <c r="BJ968" s="1">
        <v>65.7</v>
      </c>
      <c r="BK968" s="1">
        <v>5.84</v>
      </c>
      <c r="BL968" s="1">
        <v>7.16</v>
      </c>
      <c r="BM968" s="1">
        <v>1.42</v>
      </c>
      <c r="BN968" s="1">
        <v>1376036.95703125</v>
      </c>
      <c r="BO968" s="1">
        <v>1139350.2285156299</v>
      </c>
      <c r="BP968" s="1">
        <v>1030761.1845703101</v>
      </c>
      <c r="BQ968" s="1">
        <v>901237.37109375</v>
      </c>
      <c r="BR968" s="1">
        <v>735663.05566406297</v>
      </c>
      <c r="BS968" s="1">
        <v>753212.36425781297</v>
      </c>
      <c r="BT968" s="1">
        <v>921464.88378906297</v>
      </c>
      <c r="BU968" s="1">
        <v>819634.68847656297</v>
      </c>
      <c r="BV968" s="1">
        <v>895475.29980468797</v>
      </c>
      <c r="BW968" s="1">
        <v>904324.96191406297</v>
      </c>
      <c r="BX968" s="1">
        <f t="shared" si="45"/>
        <v>1.0350863139814679</v>
      </c>
      <c r="BY968" s="1">
        <f t="shared" si="46"/>
        <v>4.975107647912369E-2</v>
      </c>
      <c r="BZ968" s="1">
        <f t="shared" si="47"/>
        <v>0.69479849406882077</v>
      </c>
      <c r="CA968" s="1" t="s">
        <v>102</v>
      </c>
      <c r="CB968" s="1" t="s">
        <v>102</v>
      </c>
      <c r="CC968" s="1" t="s">
        <v>102</v>
      </c>
      <c r="CD968" s="1" t="s">
        <v>102</v>
      </c>
      <c r="CE968" s="1" t="s">
        <v>102</v>
      </c>
      <c r="CF968" s="1" t="s">
        <v>102</v>
      </c>
      <c r="CG968" s="1" t="s">
        <v>102</v>
      </c>
      <c r="CH968" s="1" t="s">
        <v>102</v>
      </c>
      <c r="CI968" s="1" t="s">
        <v>102</v>
      </c>
      <c r="CJ968" s="1" t="s">
        <v>102</v>
      </c>
      <c r="CK968" s="1">
        <v>1</v>
      </c>
      <c r="CL968" s="1">
        <v>0</v>
      </c>
      <c r="CN968" s="1">
        <v>1</v>
      </c>
      <c r="CO968" s="1" t="s">
        <v>7289</v>
      </c>
      <c r="CP968" s="1">
        <v>0</v>
      </c>
      <c r="CR968" s="1" t="s">
        <v>7289</v>
      </c>
    </row>
    <row r="969" spans="1:96">
      <c r="A969" s="1">
        <v>7.2596542431187098E+18</v>
      </c>
      <c r="B969" s="1" t="b">
        <v>0</v>
      </c>
      <c r="C969" s="1" t="s">
        <v>102</v>
      </c>
      <c r="D969" s="1" t="s">
        <v>97</v>
      </c>
      <c r="E969" s="1" t="s">
        <v>7290</v>
      </c>
      <c r="F969" s="1" t="s">
        <v>7291</v>
      </c>
      <c r="G969" s="1">
        <v>7.0000000000000001E-3</v>
      </c>
      <c r="H969" s="1">
        <v>3.7330000000000001</v>
      </c>
      <c r="I969" s="1">
        <v>4</v>
      </c>
      <c r="J969" s="1">
        <v>2</v>
      </c>
      <c r="K969" s="1">
        <v>3</v>
      </c>
      <c r="L969" s="1">
        <v>1</v>
      </c>
      <c r="M969" s="1">
        <v>614</v>
      </c>
      <c r="N969" s="1">
        <v>68.3</v>
      </c>
      <c r="O969" s="1">
        <v>8.8699999999999992</v>
      </c>
      <c r="R969" s="1">
        <v>0</v>
      </c>
      <c r="T969" s="1">
        <v>0</v>
      </c>
      <c r="X969" s="1">
        <v>0</v>
      </c>
      <c r="AB969" s="1">
        <v>1</v>
      </c>
      <c r="AD969" s="1">
        <v>1</v>
      </c>
      <c r="AH969" s="1">
        <v>1</v>
      </c>
      <c r="AK969" s="1" t="s">
        <v>166</v>
      </c>
      <c r="AL969" s="1" t="s">
        <v>2035</v>
      </c>
      <c r="AM969" s="1" t="s">
        <v>7283</v>
      </c>
      <c r="AO969" s="1" t="s">
        <v>7292</v>
      </c>
      <c r="AP969" s="1" t="s">
        <v>7293</v>
      </c>
      <c r="AQ969" s="1" t="s">
        <v>7294</v>
      </c>
      <c r="AT969" s="1">
        <v>0</v>
      </c>
      <c r="AU969" s="1">
        <v>0</v>
      </c>
      <c r="AV969" s="1">
        <v>0.42899999999999999</v>
      </c>
      <c r="AW969" s="1">
        <v>0.55100000000000005</v>
      </c>
      <c r="AX969" s="1">
        <v>1.2849999999999999</v>
      </c>
      <c r="AY969" s="1">
        <v>-1.22</v>
      </c>
      <c r="AZ969" s="1">
        <v>-0.86</v>
      </c>
      <c r="BA969" s="1">
        <v>0.36</v>
      </c>
      <c r="BB969" s="1">
        <v>6.3782476541496302E-4</v>
      </c>
      <c r="BC969" s="1">
        <v>3.3235205884312199E-3</v>
      </c>
      <c r="BD969" s="1">
        <v>0.19867397639255699</v>
      </c>
      <c r="BE969" s="1">
        <v>1.0285058816155801E-3</v>
      </c>
      <c r="BF969" s="1">
        <v>4.8922536416624498E-3</v>
      </c>
      <c r="BG969" s="1">
        <v>0.36912602090107199</v>
      </c>
      <c r="BH969" s="1">
        <v>151.6</v>
      </c>
      <c r="BI969" s="1">
        <v>65</v>
      </c>
      <c r="BJ969" s="1">
        <v>83.5</v>
      </c>
      <c r="BK969" s="1">
        <v>2.35</v>
      </c>
      <c r="BL969" s="1">
        <v>14.17</v>
      </c>
      <c r="BM969" s="1">
        <v>13.15</v>
      </c>
      <c r="BN969" s="1">
        <v>261548.90625</v>
      </c>
      <c r="BO969" s="1">
        <v>243141.84375</v>
      </c>
      <c r="BP969" s="1">
        <v>197460.484375</v>
      </c>
      <c r="BQ969" s="1">
        <v>193191.9375</v>
      </c>
      <c r="BR969" s="1">
        <v>225292.21875</v>
      </c>
      <c r="BS969" s="1">
        <v>201285.953125</v>
      </c>
      <c r="BU969" s="1">
        <v>238179.109375</v>
      </c>
      <c r="BV969" s="1">
        <v>276867.75</v>
      </c>
      <c r="BW969" s="1">
        <v>210431.78125</v>
      </c>
      <c r="BX969" s="1">
        <f t="shared" si="45"/>
        <v>1.1836375945350084</v>
      </c>
      <c r="BY969" s="1">
        <f t="shared" si="46"/>
        <v>0.24322742505429865</v>
      </c>
      <c r="BZ969" s="1">
        <f t="shared" si="47"/>
        <v>9.4586493075414474E-2</v>
      </c>
      <c r="CA969" s="1" t="s">
        <v>101</v>
      </c>
      <c r="CB969" s="1" t="s">
        <v>101</v>
      </c>
      <c r="CC969" s="1" t="s">
        <v>101</v>
      </c>
      <c r="CD969" s="1" t="s">
        <v>101</v>
      </c>
      <c r="CE969" s="1" t="s">
        <v>101</v>
      </c>
      <c r="CF969" s="1" t="s">
        <v>101</v>
      </c>
      <c r="CG969" s="1" t="s">
        <v>100</v>
      </c>
      <c r="CH969" s="1" t="s">
        <v>101</v>
      </c>
      <c r="CI969" s="1" t="s">
        <v>102</v>
      </c>
      <c r="CJ969" s="1" t="s">
        <v>101</v>
      </c>
      <c r="CK969" s="1">
        <v>1</v>
      </c>
      <c r="CL969" s="1">
        <v>0</v>
      </c>
      <c r="CN969" s="1">
        <v>1</v>
      </c>
      <c r="CO969" s="1" t="s">
        <v>7289</v>
      </c>
      <c r="CP969" s="1">
        <v>0</v>
      </c>
      <c r="CR969" s="1" t="s">
        <v>7289</v>
      </c>
    </row>
    <row r="970" spans="1:96">
      <c r="A970" s="1">
        <v>-2.08810265296478E+18</v>
      </c>
      <c r="B970" s="1" t="b">
        <v>0</v>
      </c>
      <c r="C970" s="1" t="s">
        <v>102</v>
      </c>
      <c r="D970" s="1" t="s">
        <v>97</v>
      </c>
      <c r="E970" s="1" t="s">
        <v>7295</v>
      </c>
      <c r="F970" s="1" t="s">
        <v>7296</v>
      </c>
      <c r="G970" s="1">
        <v>0</v>
      </c>
      <c r="H970" s="1">
        <v>7.2279999999999998</v>
      </c>
      <c r="I970" s="1">
        <v>6</v>
      </c>
      <c r="J970" s="1">
        <v>4</v>
      </c>
      <c r="K970" s="1">
        <v>9</v>
      </c>
      <c r="L970" s="1">
        <v>1</v>
      </c>
      <c r="M970" s="1">
        <v>644</v>
      </c>
      <c r="N970" s="1">
        <v>70.7</v>
      </c>
      <c r="O970" s="1">
        <v>9.26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>
        <v>0</v>
      </c>
      <c r="Z970" s="1">
        <v>2</v>
      </c>
      <c r="AA970" s="1">
        <v>2</v>
      </c>
      <c r="AB970" s="1">
        <v>2</v>
      </c>
      <c r="AC970" s="1">
        <v>1</v>
      </c>
      <c r="AD970" s="1">
        <v>1</v>
      </c>
      <c r="AE970" s="1">
        <v>1</v>
      </c>
      <c r="AJ970" s="1" t="s">
        <v>5214</v>
      </c>
      <c r="AK970" s="1" t="s">
        <v>166</v>
      </c>
      <c r="AL970" s="1" t="s">
        <v>2035</v>
      </c>
      <c r="AM970" s="1" t="s">
        <v>7283</v>
      </c>
      <c r="AN970" s="1">
        <v>8761</v>
      </c>
      <c r="AO970" s="1" t="s">
        <v>7297</v>
      </c>
      <c r="AP970" s="1" t="s">
        <v>7298</v>
      </c>
      <c r="AQ970" s="1" t="s">
        <v>7299</v>
      </c>
      <c r="AT970" s="1">
        <v>0</v>
      </c>
      <c r="AU970" s="1">
        <v>0</v>
      </c>
      <c r="AV970" s="1">
        <v>0.41099999999999998</v>
      </c>
      <c r="AW970" s="1">
        <v>0.36299999999999999</v>
      </c>
      <c r="AX970" s="1">
        <v>0.88200000000000001</v>
      </c>
      <c r="AY970" s="1">
        <v>-1.28</v>
      </c>
      <c r="AZ970" s="1">
        <v>-1.46</v>
      </c>
      <c r="BA970" s="1">
        <v>-0.18</v>
      </c>
      <c r="BB970" s="1">
        <v>2.4572162146807602E-4</v>
      </c>
      <c r="BC970" s="1">
        <v>1.31041353908956E-4</v>
      </c>
      <c r="BD970" s="1">
        <v>0.59872161768974397</v>
      </c>
      <c r="BE970" s="1">
        <v>4.20234119980097E-4</v>
      </c>
      <c r="BF970" s="1">
        <v>2.47050039294017E-4</v>
      </c>
      <c r="BG970" s="1">
        <v>0.786441411836031</v>
      </c>
      <c r="BH970" s="1">
        <v>169.1</v>
      </c>
      <c r="BI970" s="1">
        <v>69.599999999999994</v>
      </c>
      <c r="BJ970" s="1">
        <v>61.4</v>
      </c>
      <c r="BK970" s="1">
        <v>7.75</v>
      </c>
      <c r="BL970" s="1">
        <v>6.84</v>
      </c>
      <c r="BM970" s="1">
        <v>18.32</v>
      </c>
      <c r="BN970" s="1">
        <v>96719.0625</v>
      </c>
      <c r="BO970" s="1">
        <v>77943.4765625</v>
      </c>
      <c r="BP970" s="1">
        <v>82758.390625</v>
      </c>
      <c r="BQ970" s="1">
        <v>67987.125</v>
      </c>
      <c r="BR970" s="1">
        <v>57469.7109375</v>
      </c>
      <c r="BS970" s="1">
        <v>62495.8046875</v>
      </c>
      <c r="BT970" s="1">
        <v>53845.88671875</v>
      </c>
      <c r="BU970" s="1">
        <v>61058.87109375</v>
      </c>
      <c r="BV970" s="1">
        <v>76341.96875</v>
      </c>
      <c r="BW970" s="1">
        <v>51746.703125</v>
      </c>
      <c r="BX970" s="1">
        <f t="shared" si="45"/>
        <v>0.89761185041291147</v>
      </c>
      <c r="BY970" s="1">
        <f t="shared" si="46"/>
        <v>-0.15583637212795176</v>
      </c>
      <c r="BZ970" s="1">
        <f t="shared" si="47"/>
        <v>0.40866336986924312</v>
      </c>
      <c r="CA970" s="1" t="s">
        <v>101</v>
      </c>
      <c r="CB970" s="1" t="s">
        <v>102</v>
      </c>
      <c r="CC970" s="1" t="s">
        <v>101</v>
      </c>
      <c r="CD970" s="1" t="s">
        <v>101</v>
      </c>
      <c r="CE970" s="1" t="s">
        <v>101</v>
      </c>
      <c r="CF970" s="1" t="s">
        <v>101</v>
      </c>
      <c r="CG970" s="1" t="s">
        <v>101</v>
      </c>
      <c r="CH970" s="1" t="s">
        <v>101</v>
      </c>
      <c r="CI970" s="1" t="s">
        <v>101</v>
      </c>
      <c r="CJ970" s="1" t="s">
        <v>101</v>
      </c>
      <c r="CK970" s="1">
        <v>1</v>
      </c>
      <c r="CL970" s="1">
        <v>0</v>
      </c>
      <c r="CN970" s="1">
        <v>1</v>
      </c>
      <c r="CO970" s="1" t="s">
        <v>7289</v>
      </c>
      <c r="CP970" s="1">
        <v>0</v>
      </c>
      <c r="CR970" s="1" t="s">
        <v>7289</v>
      </c>
    </row>
    <row r="971" spans="1:96">
      <c r="A971" s="1">
        <v>5.4221586061257503E+18</v>
      </c>
      <c r="B971" s="1" t="b">
        <v>0</v>
      </c>
      <c r="C971" s="1" t="s">
        <v>102</v>
      </c>
      <c r="D971" s="1" t="s">
        <v>97</v>
      </c>
      <c r="E971" s="1" t="s">
        <v>7300</v>
      </c>
      <c r="F971" s="1" t="s">
        <v>7301</v>
      </c>
      <c r="G971" s="1">
        <v>0.01</v>
      </c>
      <c r="H971" s="1">
        <v>2.9420000000000002</v>
      </c>
      <c r="I971" s="1">
        <v>3</v>
      </c>
      <c r="J971" s="1">
        <v>1</v>
      </c>
      <c r="K971" s="1">
        <v>4</v>
      </c>
      <c r="L971" s="1">
        <v>1</v>
      </c>
      <c r="M971" s="1">
        <v>306</v>
      </c>
      <c r="N971" s="1">
        <v>32.700000000000003</v>
      </c>
      <c r="O971" s="1">
        <v>5.0599999999999996</v>
      </c>
      <c r="R971" s="1">
        <v>0</v>
      </c>
      <c r="T971" s="1">
        <v>0</v>
      </c>
      <c r="X971" s="1">
        <v>0</v>
      </c>
      <c r="Y971" s="1">
        <v>0</v>
      </c>
      <c r="AB971" s="1">
        <v>1</v>
      </c>
      <c r="AD971" s="1">
        <v>1</v>
      </c>
      <c r="AH971" s="1">
        <v>1</v>
      </c>
      <c r="AI971" s="1">
        <v>1</v>
      </c>
      <c r="AJ971" s="1" t="s">
        <v>7302</v>
      </c>
      <c r="AK971" s="1" t="s">
        <v>606</v>
      </c>
      <c r="AL971" s="1" t="s">
        <v>185</v>
      </c>
      <c r="AM971" s="1" t="s">
        <v>2161</v>
      </c>
      <c r="AN971" s="1">
        <v>8106</v>
      </c>
      <c r="AO971" s="1" t="s">
        <v>7303</v>
      </c>
      <c r="AP971" s="1" t="s">
        <v>7304</v>
      </c>
      <c r="AQ971" s="1" t="s">
        <v>7305</v>
      </c>
      <c r="AR971" s="1" t="s">
        <v>3243</v>
      </c>
      <c r="AS971" s="1" t="s">
        <v>7306</v>
      </c>
      <c r="AT971" s="1">
        <v>7</v>
      </c>
      <c r="AU971" s="1">
        <v>0</v>
      </c>
      <c r="AV971" s="1">
        <v>0.54300000000000004</v>
      </c>
      <c r="AW971" s="1">
        <v>0.63200000000000001</v>
      </c>
      <c r="AX971" s="1">
        <v>1.163</v>
      </c>
      <c r="AY971" s="1">
        <v>-0.88</v>
      </c>
      <c r="AZ971" s="1">
        <v>-0.66</v>
      </c>
      <c r="BA971" s="1">
        <v>0.22</v>
      </c>
      <c r="BB971" s="2">
        <v>4.1245646111853799E-6</v>
      </c>
      <c r="BC971" s="2">
        <v>3.5853160445631401E-5</v>
      </c>
      <c r="BD971" s="1">
        <v>4.1283455794912704E-3</v>
      </c>
      <c r="BE971" s="2">
        <v>1.23295546165518E-5</v>
      </c>
      <c r="BF971" s="2">
        <v>7.7811637526661295E-5</v>
      </c>
      <c r="BG971" s="1">
        <v>2.0532633925258399E-2</v>
      </c>
      <c r="BH971" s="1">
        <v>137.9</v>
      </c>
      <c r="BI971" s="1">
        <v>74.900000000000006</v>
      </c>
      <c r="BJ971" s="1">
        <v>87.1</v>
      </c>
      <c r="BK971" s="1">
        <v>0.87</v>
      </c>
      <c r="BL971" s="1">
        <v>2.63</v>
      </c>
      <c r="BM971" s="1">
        <v>6.94</v>
      </c>
      <c r="BN971" s="1">
        <v>159509.828125</v>
      </c>
      <c r="BO971" s="1">
        <v>145214.890625</v>
      </c>
      <c r="BP971" s="1">
        <v>183474.296875</v>
      </c>
      <c r="BQ971" s="1">
        <v>157422.484375</v>
      </c>
      <c r="BR971" s="1">
        <v>146811.921875</v>
      </c>
      <c r="BS971" s="1">
        <v>139386.421875</v>
      </c>
      <c r="BT971" s="1">
        <v>177041.203125</v>
      </c>
      <c r="BU971" s="1">
        <v>159005.0625</v>
      </c>
      <c r="BV971" s="1">
        <v>192010.65625</v>
      </c>
      <c r="BW971" s="1">
        <v>200125.34375</v>
      </c>
      <c r="BX971" s="1">
        <f t="shared" si="45"/>
        <v>1.1611990535327474</v>
      </c>
      <c r="BY971" s="1">
        <f t="shared" si="46"/>
        <v>0.21561530116938579</v>
      </c>
      <c r="BZ971" s="1">
        <f t="shared" si="47"/>
        <v>0.10445571201017531</v>
      </c>
      <c r="CA971" s="1" t="s">
        <v>101</v>
      </c>
      <c r="CB971" s="1" t="s">
        <v>101</v>
      </c>
      <c r="CC971" s="1" t="s">
        <v>102</v>
      </c>
      <c r="CD971" s="1" t="s">
        <v>101</v>
      </c>
      <c r="CE971" s="1" t="s">
        <v>102</v>
      </c>
      <c r="CF971" s="1" t="s">
        <v>101</v>
      </c>
      <c r="CG971" s="1" t="s">
        <v>101</v>
      </c>
      <c r="CH971" s="1" t="s">
        <v>101</v>
      </c>
      <c r="CI971" s="1" t="s">
        <v>102</v>
      </c>
      <c r="CJ971" s="1" t="s">
        <v>102</v>
      </c>
      <c r="CK971" s="1">
        <v>1</v>
      </c>
      <c r="CL971" s="1">
        <v>0</v>
      </c>
      <c r="CN971" s="1">
        <v>0</v>
      </c>
      <c r="CP971" s="1">
        <v>0</v>
      </c>
    </row>
    <row r="972" spans="1:96">
      <c r="A972" s="1">
        <v>3.6259502058827402E+18</v>
      </c>
      <c r="B972" s="1" t="b">
        <v>0</v>
      </c>
      <c r="C972" s="1" t="s">
        <v>96</v>
      </c>
      <c r="D972" s="1" t="s">
        <v>97</v>
      </c>
      <c r="E972" s="1" t="s">
        <v>7307</v>
      </c>
      <c r="F972" s="1" t="s">
        <v>7308</v>
      </c>
      <c r="G972" s="1">
        <v>5.1999999999999998E-2</v>
      </c>
      <c r="H972" s="1">
        <v>1.754</v>
      </c>
      <c r="I972" s="1">
        <v>3</v>
      </c>
      <c r="J972" s="1">
        <v>1</v>
      </c>
      <c r="K972" s="1">
        <v>1</v>
      </c>
      <c r="L972" s="1">
        <v>1</v>
      </c>
      <c r="M972" s="1">
        <v>432</v>
      </c>
      <c r="N972" s="1">
        <v>47</v>
      </c>
      <c r="O972" s="1">
        <v>4.6500000000000004</v>
      </c>
      <c r="T972" s="1">
        <v>0</v>
      </c>
      <c r="AD972" s="1">
        <v>1</v>
      </c>
      <c r="AJ972" s="1" t="s">
        <v>597</v>
      </c>
      <c r="AK972" s="1" t="s">
        <v>225</v>
      </c>
      <c r="AL972" s="1" t="s">
        <v>146</v>
      </c>
      <c r="AM972" s="1" t="s">
        <v>7309</v>
      </c>
      <c r="AN972" s="1">
        <v>55824</v>
      </c>
      <c r="AO972" s="1" t="s">
        <v>7310</v>
      </c>
      <c r="AP972" s="1" t="s">
        <v>7311</v>
      </c>
      <c r="AQ972" s="1" t="s">
        <v>7312</v>
      </c>
      <c r="AS972" s="1" t="s">
        <v>7313</v>
      </c>
      <c r="AT972" s="1">
        <v>2</v>
      </c>
      <c r="AU972" s="1">
        <v>0</v>
      </c>
      <c r="AV972" s="1">
        <v>100</v>
      </c>
      <c r="AX972" s="1">
        <v>0.01</v>
      </c>
      <c r="AY972" s="1">
        <v>6.64</v>
      </c>
      <c r="BA972" s="1">
        <v>-6.64</v>
      </c>
      <c r="BI972" s="1">
        <v>300</v>
      </c>
      <c r="BL972" s="1">
        <v>15.32</v>
      </c>
      <c r="BQ972" s="1">
        <v>55631.3046875</v>
      </c>
      <c r="BR972" s="1">
        <v>71135.234375</v>
      </c>
      <c r="BS972" s="1">
        <v>60046.96875</v>
      </c>
      <c r="BX972" s="1" t="e">
        <f t="shared" si="45"/>
        <v>#DIV/0!</v>
      </c>
      <c r="BY972" s="1" t="e">
        <f t="shared" si="46"/>
        <v>#DIV/0!</v>
      </c>
      <c r="BZ972" s="1" t="e">
        <f t="shared" si="47"/>
        <v>#DIV/0!</v>
      </c>
      <c r="CA972" s="1" t="s">
        <v>100</v>
      </c>
      <c r="CB972" s="1" t="s">
        <v>100</v>
      </c>
      <c r="CC972" s="1" t="s">
        <v>100</v>
      </c>
      <c r="CD972" s="1" t="s">
        <v>101</v>
      </c>
      <c r="CE972" s="1" t="s">
        <v>102</v>
      </c>
      <c r="CF972" s="1" t="s">
        <v>101</v>
      </c>
      <c r="CG972" s="1" t="s">
        <v>100</v>
      </c>
      <c r="CH972" s="1" t="s">
        <v>100</v>
      </c>
      <c r="CI972" s="1" t="s">
        <v>100</v>
      </c>
      <c r="CJ972" s="1" t="s">
        <v>100</v>
      </c>
      <c r="CK972" s="1">
        <v>1</v>
      </c>
      <c r="CL972" s="1">
        <v>0</v>
      </c>
      <c r="CN972" s="1">
        <v>0</v>
      </c>
      <c r="CP972" s="1">
        <v>0</v>
      </c>
    </row>
    <row r="973" spans="1:96">
      <c r="A973" s="1">
        <v>-1.3435149796616801E+18</v>
      </c>
      <c r="B973" s="1" t="b">
        <v>0</v>
      </c>
      <c r="C973" s="1" t="s">
        <v>102</v>
      </c>
      <c r="D973" s="1" t="s">
        <v>97</v>
      </c>
      <c r="E973" s="1" t="s">
        <v>7314</v>
      </c>
      <c r="F973" s="1" t="s">
        <v>7315</v>
      </c>
      <c r="G973" s="1">
        <v>0</v>
      </c>
      <c r="H973" s="1">
        <v>8.1579999999999995</v>
      </c>
      <c r="I973" s="1">
        <v>5</v>
      </c>
      <c r="J973" s="1">
        <v>2</v>
      </c>
      <c r="K973" s="1">
        <v>8</v>
      </c>
      <c r="L973" s="1">
        <v>2</v>
      </c>
      <c r="M973" s="1">
        <v>425</v>
      </c>
      <c r="N973" s="1">
        <v>47</v>
      </c>
      <c r="O973" s="1">
        <v>7.23</v>
      </c>
      <c r="P973" s="1">
        <v>2</v>
      </c>
      <c r="Q973" s="1">
        <v>0</v>
      </c>
      <c r="R973" s="1">
        <v>1.88</v>
      </c>
      <c r="Z973" s="1">
        <v>2</v>
      </c>
      <c r="AA973" s="1">
        <v>2</v>
      </c>
      <c r="AB973" s="1">
        <v>1</v>
      </c>
      <c r="AJ973" s="1" t="s">
        <v>278</v>
      </c>
      <c r="AK973" s="1" t="s">
        <v>972</v>
      </c>
      <c r="AL973" s="1" t="s">
        <v>146</v>
      </c>
      <c r="AM973" s="1" t="s">
        <v>7316</v>
      </c>
      <c r="AN973" s="1">
        <v>10606</v>
      </c>
      <c r="AO973" s="1" t="s">
        <v>7317</v>
      </c>
      <c r="AP973" s="1" t="s">
        <v>7318</v>
      </c>
      <c r="AQ973" s="1" t="s">
        <v>7319</v>
      </c>
      <c r="AR973" s="1" t="s">
        <v>7320</v>
      </c>
      <c r="AS973" s="1" t="s">
        <v>4317</v>
      </c>
      <c r="AT973" s="1">
        <v>2</v>
      </c>
      <c r="AU973" s="1">
        <v>0</v>
      </c>
      <c r="AV973" s="1">
        <v>0.13400000000000001</v>
      </c>
      <c r="AW973" s="1">
        <v>7.5999999999999998E-2</v>
      </c>
      <c r="AX973" s="1">
        <v>0.56799999999999995</v>
      </c>
      <c r="AY973" s="1">
        <v>-2.89</v>
      </c>
      <c r="AZ973" s="1">
        <v>-3.71</v>
      </c>
      <c r="BA973" s="1">
        <v>-0.82</v>
      </c>
      <c r="BB973" s="1">
        <v>8.7504101838065096E-4</v>
      </c>
      <c r="BC973" s="1">
        <v>2.3622967361824901E-4</v>
      </c>
      <c r="BD973" s="1">
        <v>0.22077354126111401</v>
      </c>
      <c r="BE973" s="1">
        <v>1.35709631104809E-3</v>
      </c>
      <c r="BF973" s="1">
        <v>4.1851186148821702E-4</v>
      </c>
      <c r="BG973" s="1">
        <v>0.39792650380531402</v>
      </c>
      <c r="BH973" s="1">
        <v>247.8</v>
      </c>
      <c r="BI973" s="1">
        <v>33.299999999999997</v>
      </c>
      <c r="BJ973" s="1">
        <v>18.899999999999999</v>
      </c>
      <c r="BK973" s="1">
        <v>1.21</v>
      </c>
      <c r="BL973" s="1">
        <v>24.46</v>
      </c>
      <c r="BM973" s="1">
        <v>52.01</v>
      </c>
      <c r="BN973" s="1">
        <v>411976.5546875</v>
      </c>
      <c r="BO973" s="1">
        <v>364199.765625</v>
      </c>
      <c r="BP973" s="1">
        <v>124424.58984375</v>
      </c>
      <c r="BQ973" s="1">
        <v>79638.32421875</v>
      </c>
      <c r="BR973" s="1">
        <v>84419.109375</v>
      </c>
      <c r="BS973" s="1">
        <v>127372.88671875</v>
      </c>
      <c r="BT973" s="1">
        <v>123425.357421875</v>
      </c>
      <c r="BU973" s="1">
        <v>64632.37890625</v>
      </c>
      <c r="BV973" s="1">
        <v>44719.126953125</v>
      </c>
      <c r="BW973" s="1">
        <v>43424.078125</v>
      </c>
      <c r="BX973" s="1">
        <f t="shared" si="45"/>
        <v>0.66417621786038905</v>
      </c>
      <c r="BY973" s="1">
        <f t="shared" si="46"/>
        <v>-0.59036202966364326</v>
      </c>
      <c r="BZ973" s="1">
        <f t="shared" si="47"/>
        <v>0.1744136651631783</v>
      </c>
      <c r="CA973" s="1" t="s">
        <v>102</v>
      </c>
      <c r="CB973" s="1" t="s">
        <v>102</v>
      </c>
      <c r="CC973" s="1" t="s">
        <v>102</v>
      </c>
      <c r="CD973" s="1" t="s">
        <v>101</v>
      </c>
      <c r="CE973" s="1" t="s">
        <v>101</v>
      </c>
      <c r="CF973" s="1" t="s">
        <v>101</v>
      </c>
      <c r="CG973" s="1" t="s">
        <v>101</v>
      </c>
      <c r="CH973" s="1" t="s">
        <v>101</v>
      </c>
      <c r="CI973" s="1" t="s">
        <v>101</v>
      </c>
      <c r="CJ973" s="1" t="s">
        <v>101</v>
      </c>
      <c r="CK973" s="1">
        <v>1</v>
      </c>
      <c r="CL973" s="1">
        <v>0</v>
      </c>
      <c r="CN973" s="1">
        <v>0</v>
      </c>
      <c r="CP973" s="1">
        <v>0</v>
      </c>
    </row>
    <row r="974" spans="1:96">
      <c r="A974" s="1">
        <v>4.3096498843780301E+18</v>
      </c>
      <c r="B974" s="1" t="b">
        <v>0</v>
      </c>
      <c r="C974" s="1" t="s">
        <v>96</v>
      </c>
      <c r="D974" s="1" t="s">
        <v>97</v>
      </c>
      <c r="E974" s="1" t="s">
        <v>7321</v>
      </c>
      <c r="F974" s="1" t="s">
        <v>7322</v>
      </c>
      <c r="G974" s="1">
        <v>6.6000000000000003E-2</v>
      </c>
      <c r="H974" s="1">
        <v>1.637</v>
      </c>
      <c r="I974" s="1">
        <v>1</v>
      </c>
      <c r="J974" s="1">
        <v>1</v>
      </c>
      <c r="K974" s="1">
        <v>2</v>
      </c>
      <c r="L974" s="1">
        <v>1</v>
      </c>
      <c r="M974" s="1">
        <v>719</v>
      </c>
      <c r="N974" s="1">
        <v>80.7</v>
      </c>
      <c r="O974" s="1">
        <v>8.09</v>
      </c>
      <c r="R974" s="1">
        <v>0</v>
      </c>
      <c r="X974" s="1">
        <v>0</v>
      </c>
      <c r="AB974" s="1">
        <v>1</v>
      </c>
      <c r="AH974" s="1">
        <v>1</v>
      </c>
      <c r="AJ974" s="1" t="s">
        <v>7323</v>
      </c>
      <c r="AK974" s="1" t="s">
        <v>3184</v>
      </c>
      <c r="AL974" s="1" t="s">
        <v>484</v>
      </c>
      <c r="AM974" s="1" t="s">
        <v>7324</v>
      </c>
      <c r="AN974" s="1">
        <v>57144</v>
      </c>
      <c r="AO974" s="1" t="s">
        <v>7325</v>
      </c>
      <c r="AP974" s="1" t="s">
        <v>7326</v>
      </c>
      <c r="AQ974" s="1" t="s">
        <v>7327</v>
      </c>
      <c r="AR974" s="1" t="s">
        <v>7328</v>
      </c>
      <c r="AS974" s="1" t="s">
        <v>7329</v>
      </c>
      <c r="AT974" s="1">
        <v>15</v>
      </c>
      <c r="AU974" s="1">
        <v>0</v>
      </c>
      <c r="AV974" s="1">
        <v>1.907</v>
      </c>
      <c r="AW974" s="1">
        <v>2.0859999999999999</v>
      </c>
      <c r="AX974" s="1">
        <v>1.0940000000000001</v>
      </c>
      <c r="AY974" s="1">
        <v>0.93</v>
      </c>
      <c r="AZ974" s="1">
        <v>1.06</v>
      </c>
      <c r="BA974" s="1">
        <v>0.13</v>
      </c>
      <c r="BB974" s="1">
        <v>1.20810201904564E-3</v>
      </c>
      <c r="BC974" s="1">
        <v>7.7848857826146001E-4</v>
      </c>
      <c r="BD974" s="1">
        <v>0.84132587890080701</v>
      </c>
      <c r="BE974" s="1">
        <v>1.8230302976475099E-3</v>
      </c>
      <c r="BF974" s="1">
        <v>1.2570552478973001E-3</v>
      </c>
      <c r="BG974" s="1">
        <v>0.96459805801516096</v>
      </c>
      <c r="BH974" s="1">
        <v>60.1</v>
      </c>
      <c r="BI974" s="1">
        <v>114.6</v>
      </c>
      <c r="BJ974" s="1">
        <v>125.3</v>
      </c>
      <c r="BK974" s="1">
        <v>18.07</v>
      </c>
      <c r="BL974" s="1">
        <v>15.53</v>
      </c>
      <c r="BM974" s="1">
        <v>7.63</v>
      </c>
      <c r="BN974" s="1">
        <v>18064.810546875</v>
      </c>
      <c r="BO974" s="1">
        <v>12564.0263671875</v>
      </c>
      <c r="BP974" s="1">
        <v>79600.765625</v>
      </c>
      <c r="BQ974" s="1">
        <v>58356.65234375</v>
      </c>
      <c r="BR974" s="1">
        <v>47792.375</v>
      </c>
      <c r="BS974" s="1">
        <v>46821.30078125</v>
      </c>
      <c r="BT974" s="1">
        <v>58149.4296875</v>
      </c>
      <c r="BU974" s="1">
        <v>50055.33203125</v>
      </c>
      <c r="BV974" s="1">
        <v>66308.671875</v>
      </c>
      <c r="BW974" s="1">
        <v>61761.015625</v>
      </c>
      <c r="BX974" s="1">
        <f t="shared" si="45"/>
        <v>1.0159235415246011</v>
      </c>
      <c r="BY974" s="1">
        <f t="shared" si="46"/>
        <v>2.2791828867936775E-2</v>
      </c>
      <c r="BZ974" s="1">
        <f t="shared" si="47"/>
        <v>0.91537259648544334</v>
      </c>
      <c r="CA974" s="1" t="s">
        <v>101</v>
      </c>
      <c r="CB974" s="1" t="s">
        <v>101</v>
      </c>
      <c r="CC974" s="1" t="s">
        <v>102</v>
      </c>
      <c r="CD974" s="1" t="s">
        <v>101</v>
      </c>
      <c r="CE974" s="1" t="s">
        <v>101</v>
      </c>
      <c r="CF974" s="1" t="s">
        <v>101</v>
      </c>
      <c r="CG974" s="1" t="s">
        <v>101</v>
      </c>
      <c r="CH974" s="1" t="s">
        <v>101</v>
      </c>
      <c r="CI974" s="1" t="s">
        <v>102</v>
      </c>
      <c r="CJ974" s="1" t="s">
        <v>101</v>
      </c>
      <c r="CK974" s="1">
        <v>1</v>
      </c>
      <c r="CL974" s="1">
        <v>0</v>
      </c>
      <c r="CN974" s="1">
        <v>0</v>
      </c>
      <c r="CP974" s="1">
        <v>0</v>
      </c>
    </row>
    <row r="975" spans="1:96">
      <c r="A975" s="1">
        <v>4.15757358880672E+18</v>
      </c>
      <c r="B975" s="1" t="b">
        <v>0</v>
      </c>
      <c r="C975" s="1" t="s">
        <v>102</v>
      </c>
      <c r="D975" s="1" t="s">
        <v>97</v>
      </c>
      <c r="E975" s="1" t="s">
        <v>7330</v>
      </c>
      <c r="F975" s="1" t="s">
        <v>7331</v>
      </c>
      <c r="G975" s="1">
        <v>0</v>
      </c>
      <c r="H975" s="1">
        <v>7.2779999999999996</v>
      </c>
      <c r="I975" s="1">
        <v>13</v>
      </c>
      <c r="J975" s="1">
        <v>3</v>
      </c>
      <c r="K975" s="1">
        <v>4</v>
      </c>
      <c r="L975" s="1">
        <v>3</v>
      </c>
      <c r="M975" s="1">
        <v>387</v>
      </c>
      <c r="N975" s="1">
        <v>42.1</v>
      </c>
      <c r="O975" s="1">
        <v>5</v>
      </c>
      <c r="R975" s="1">
        <v>0</v>
      </c>
      <c r="S975" s="1">
        <v>0</v>
      </c>
      <c r="AB975" s="1">
        <v>1</v>
      </c>
      <c r="AC975" s="1">
        <v>3</v>
      </c>
      <c r="AJ975" s="1" t="s">
        <v>716</v>
      </c>
      <c r="AK975" s="1" t="s">
        <v>2655</v>
      </c>
      <c r="AL975" s="1" t="s">
        <v>1405</v>
      </c>
      <c r="AM975" s="1" t="s">
        <v>7332</v>
      </c>
      <c r="AN975" s="1">
        <v>5064</v>
      </c>
      <c r="AO975" s="1" t="s">
        <v>7333</v>
      </c>
      <c r="AP975" s="1" t="s">
        <v>7334</v>
      </c>
      <c r="AQ975" s="1" t="s">
        <v>7335</v>
      </c>
      <c r="AT975" s="1">
        <v>0</v>
      </c>
      <c r="AU975" s="1">
        <v>0</v>
      </c>
      <c r="AV975" s="1">
        <v>100</v>
      </c>
      <c r="AX975" s="1">
        <v>0.01</v>
      </c>
      <c r="AY975" s="1">
        <v>6.64</v>
      </c>
      <c r="BA975" s="1">
        <v>-6.64</v>
      </c>
      <c r="BI975" s="1">
        <v>300</v>
      </c>
      <c r="BL975" s="1">
        <v>12.34</v>
      </c>
      <c r="BP975" s="1">
        <v>134525.23828125</v>
      </c>
      <c r="BQ975" s="1">
        <v>104260.2109375</v>
      </c>
      <c r="BR975" s="1">
        <v>129104.07421875</v>
      </c>
      <c r="BS975" s="1">
        <v>123525.2578125</v>
      </c>
      <c r="BX975" s="1" t="e">
        <f t="shared" si="45"/>
        <v>#DIV/0!</v>
      </c>
      <c r="BY975" s="1" t="e">
        <f t="shared" si="46"/>
        <v>#DIV/0!</v>
      </c>
      <c r="BZ975" s="1" t="e">
        <f t="shared" si="47"/>
        <v>#DIV/0!</v>
      </c>
      <c r="CA975" s="1" t="s">
        <v>100</v>
      </c>
      <c r="CB975" s="1" t="s">
        <v>100</v>
      </c>
      <c r="CC975" s="1" t="s">
        <v>102</v>
      </c>
      <c r="CD975" s="1" t="s">
        <v>102</v>
      </c>
      <c r="CE975" s="1" t="s">
        <v>101</v>
      </c>
      <c r="CF975" s="1" t="s">
        <v>101</v>
      </c>
      <c r="CG975" s="1" t="s">
        <v>100</v>
      </c>
      <c r="CH975" s="1" t="s">
        <v>100</v>
      </c>
      <c r="CI975" s="1" t="s">
        <v>100</v>
      </c>
      <c r="CJ975" s="1" t="s">
        <v>100</v>
      </c>
      <c r="CK975" s="1">
        <v>1</v>
      </c>
      <c r="CL975" s="1">
        <v>1</v>
      </c>
      <c r="CM975" s="1" t="s">
        <v>389</v>
      </c>
      <c r="CN975" s="1">
        <v>0</v>
      </c>
      <c r="CP975" s="1">
        <v>0</v>
      </c>
      <c r="CR975" s="1" t="s">
        <v>389</v>
      </c>
    </row>
    <row r="976" spans="1:96">
      <c r="A976" s="1">
        <v>-6.2386196092805304E+18</v>
      </c>
      <c r="B976" s="1" t="b">
        <v>0</v>
      </c>
      <c r="C976" s="1" t="s">
        <v>102</v>
      </c>
      <c r="D976" s="1" t="s">
        <v>97</v>
      </c>
      <c r="E976" s="1" t="s">
        <v>7336</v>
      </c>
      <c r="F976" s="1" t="s">
        <v>7337</v>
      </c>
      <c r="G976" s="1">
        <v>0</v>
      </c>
      <c r="H976" s="1">
        <v>9.4320000000000004</v>
      </c>
      <c r="I976" s="1">
        <v>9</v>
      </c>
      <c r="J976" s="1">
        <v>4</v>
      </c>
      <c r="K976" s="1">
        <v>20</v>
      </c>
      <c r="L976" s="1">
        <v>4</v>
      </c>
      <c r="M976" s="1">
        <v>540</v>
      </c>
      <c r="N976" s="1">
        <v>61.1</v>
      </c>
      <c r="O976" s="1">
        <v>6.18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  <c r="Y976" s="1">
        <v>0</v>
      </c>
      <c r="AB976" s="1">
        <v>3</v>
      </c>
      <c r="AC976" s="1">
        <v>3</v>
      </c>
      <c r="AD976" s="1">
        <v>2</v>
      </c>
      <c r="AE976" s="1">
        <v>4</v>
      </c>
      <c r="AF976" s="1">
        <v>1</v>
      </c>
      <c r="AG976" s="1">
        <v>1</v>
      </c>
      <c r="AI976" s="1">
        <v>1</v>
      </c>
      <c r="AJ976" s="1" t="s">
        <v>823</v>
      </c>
      <c r="AK976" s="1" t="s">
        <v>1821</v>
      </c>
      <c r="AM976" s="1" t="s">
        <v>7338</v>
      </c>
      <c r="AN976" s="1">
        <v>51678</v>
      </c>
      <c r="AO976" s="1" t="s">
        <v>7339</v>
      </c>
      <c r="AP976" s="1" t="s">
        <v>7340</v>
      </c>
      <c r="AQ976" s="1" t="s">
        <v>7341</v>
      </c>
      <c r="AT976" s="1">
        <v>0</v>
      </c>
      <c r="AU976" s="1">
        <v>0</v>
      </c>
      <c r="AV976" s="1">
        <v>13.496</v>
      </c>
      <c r="AW976" s="1">
        <v>4.3609999999999998</v>
      </c>
      <c r="AX976" s="1">
        <v>0.32300000000000001</v>
      </c>
      <c r="AY976" s="1">
        <v>3.75</v>
      </c>
      <c r="AZ976" s="1">
        <v>2.12</v>
      </c>
      <c r="BA976" s="1">
        <v>-1.63</v>
      </c>
      <c r="BD976" s="2">
        <v>4.20556090312552E-5</v>
      </c>
      <c r="BG976" s="1">
        <v>5.0979951829074096E-4</v>
      </c>
      <c r="BH976" s="1">
        <v>15.9</v>
      </c>
      <c r="BI976" s="1">
        <v>214.7</v>
      </c>
      <c r="BJ976" s="1">
        <v>69.400000000000006</v>
      </c>
      <c r="BL976" s="1">
        <v>5.63</v>
      </c>
      <c r="BM976" s="1">
        <v>17.03</v>
      </c>
      <c r="BN976" s="1">
        <v>13117.875</v>
      </c>
      <c r="BP976" s="1">
        <v>339018.40234375</v>
      </c>
      <c r="BQ976" s="1">
        <v>325276.94921875</v>
      </c>
      <c r="BR976" s="1">
        <v>292878.279296875</v>
      </c>
      <c r="BS976" s="1">
        <v>312626.595703125</v>
      </c>
      <c r="BT976" s="1">
        <v>107833.0234375</v>
      </c>
      <c r="BU976" s="1">
        <v>90378.8095703125</v>
      </c>
      <c r="BV976" s="1">
        <v>78979.5625</v>
      </c>
      <c r="BW976" s="1">
        <v>118043.900390625</v>
      </c>
      <c r="BX976" s="1">
        <f t="shared" si="45"/>
        <v>0.3112578558663408</v>
      </c>
      <c r="BY976" s="1">
        <f t="shared" si="46"/>
        <v>-1.6838178449311085</v>
      </c>
      <c r="BZ976" s="1">
        <f t="shared" si="47"/>
        <v>2.9946556584148956E-6</v>
      </c>
      <c r="CA976" s="1" t="s">
        <v>101</v>
      </c>
      <c r="CB976" s="1" t="s">
        <v>100</v>
      </c>
      <c r="CC976" s="1" t="s">
        <v>102</v>
      </c>
      <c r="CD976" s="1" t="s">
        <v>102</v>
      </c>
      <c r="CE976" s="1" t="s">
        <v>102</v>
      </c>
      <c r="CF976" s="1" t="s">
        <v>102</v>
      </c>
      <c r="CG976" s="1" t="s">
        <v>102</v>
      </c>
      <c r="CH976" s="1" t="s">
        <v>102</v>
      </c>
      <c r="CI976" s="1" t="s">
        <v>101</v>
      </c>
      <c r="CJ976" s="1" t="s">
        <v>102</v>
      </c>
      <c r="CK976" s="1">
        <v>1</v>
      </c>
      <c r="CL976" s="1">
        <v>0</v>
      </c>
      <c r="CN976" s="1">
        <v>0</v>
      </c>
      <c r="CP976" s="1">
        <v>0</v>
      </c>
    </row>
    <row r="977" spans="1:96">
      <c r="A977" s="1">
        <v>-8.5748052304930601E+18</v>
      </c>
      <c r="B977" s="1" t="b">
        <v>0</v>
      </c>
      <c r="C977" s="1" t="s">
        <v>102</v>
      </c>
      <c r="D977" s="1" t="s">
        <v>97</v>
      </c>
      <c r="E977" s="1" t="s">
        <v>7342</v>
      </c>
      <c r="F977" s="1" t="s">
        <v>7343</v>
      </c>
      <c r="G977" s="1">
        <v>0</v>
      </c>
      <c r="H977" s="1">
        <v>5.1349999999999998</v>
      </c>
      <c r="I977" s="1">
        <v>14</v>
      </c>
      <c r="J977" s="1">
        <v>2</v>
      </c>
      <c r="K977" s="1">
        <v>7</v>
      </c>
      <c r="L977" s="1">
        <v>2</v>
      </c>
      <c r="M977" s="1">
        <v>125</v>
      </c>
      <c r="N977" s="1">
        <v>13.8</v>
      </c>
      <c r="O977" s="1">
        <v>9.6999999999999993</v>
      </c>
      <c r="R977" s="1">
        <v>0</v>
      </c>
      <c r="S977" s="1">
        <v>0</v>
      </c>
      <c r="T977" s="1">
        <v>0</v>
      </c>
      <c r="W977" s="1">
        <v>0</v>
      </c>
      <c r="X977" s="1">
        <v>1.63</v>
      </c>
      <c r="Y977" s="1">
        <v>0</v>
      </c>
      <c r="AB977" s="1">
        <v>1</v>
      </c>
      <c r="AC977" s="1">
        <v>1</v>
      </c>
      <c r="AD977" s="1">
        <v>1</v>
      </c>
      <c r="AG977" s="1">
        <v>2</v>
      </c>
      <c r="AH977" s="1">
        <v>1</v>
      </c>
      <c r="AI977" s="1">
        <v>1</v>
      </c>
      <c r="AJ977" s="1" t="s">
        <v>315</v>
      </c>
      <c r="AK977" s="1" t="s">
        <v>2795</v>
      </c>
      <c r="AM977" s="1" t="s">
        <v>7344</v>
      </c>
      <c r="AN977" s="1">
        <v>51025</v>
      </c>
      <c r="AO977" s="1" t="s">
        <v>7345</v>
      </c>
      <c r="AP977" s="1" t="s">
        <v>7346</v>
      </c>
      <c r="AQ977" s="1" t="s">
        <v>7347</v>
      </c>
      <c r="AS977" s="1" t="s">
        <v>2053</v>
      </c>
      <c r="AT977" s="1">
        <v>1</v>
      </c>
      <c r="AU977" s="1">
        <v>0</v>
      </c>
      <c r="AV977" s="1">
        <v>2.3879999999999999</v>
      </c>
      <c r="AW977" s="1">
        <v>2.6139999999999999</v>
      </c>
      <c r="AX977" s="1">
        <v>1.095</v>
      </c>
      <c r="AY977" s="1">
        <v>1.26</v>
      </c>
      <c r="AZ977" s="1">
        <v>1.39</v>
      </c>
      <c r="BA977" s="1">
        <v>0.13</v>
      </c>
      <c r="BB977" s="2">
        <v>2.8546502361948001E-7</v>
      </c>
      <c r="BC977" s="2">
        <v>1.61506181317606E-7</v>
      </c>
      <c r="BD977" s="1">
        <v>0.104441655351138</v>
      </c>
      <c r="BE977" s="2">
        <v>1.2769734330593801E-6</v>
      </c>
      <c r="BF977" s="2">
        <v>7.7140046067185204E-7</v>
      </c>
      <c r="BG977" s="1">
        <v>0.22582060139406299</v>
      </c>
      <c r="BH977" s="1">
        <v>50</v>
      </c>
      <c r="BI977" s="1">
        <v>119.4</v>
      </c>
      <c r="BJ977" s="1">
        <v>130.69999999999999</v>
      </c>
      <c r="BK977" s="1">
        <v>10.59</v>
      </c>
      <c r="BL977" s="1">
        <v>3.28</v>
      </c>
      <c r="BM977" s="1">
        <v>2.4500000000000002</v>
      </c>
      <c r="BN977" s="1">
        <v>47802.07421875</v>
      </c>
      <c r="BO977" s="1">
        <v>36997.46484375</v>
      </c>
      <c r="BP977" s="1">
        <v>220351.17578125</v>
      </c>
      <c r="BQ977" s="1">
        <v>200554.88671875</v>
      </c>
      <c r="BR977" s="1">
        <v>175223.12109375</v>
      </c>
      <c r="BS977" s="1">
        <v>174535.6640625</v>
      </c>
      <c r="BT977" s="1">
        <v>214603.3671875</v>
      </c>
      <c r="BU977" s="1">
        <v>186408.8828125</v>
      </c>
      <c r="BV977" s="1">
        <v>217273.85546875</v>
      </c>
      <c r="BW977" s="1">
        <v>201066.3359375</v>
      </c>
      <c r="BX977" s="1">
        <f t="shared" si="45"/>
        <v>1.0631760925622453</v>
      </c>
      <c r="BY977" s="1">
        <f t="shared" si="46"/>
        <v>8.8380568483606217E-2</v>
      </c>
      <c r="BZ977" s="1">
        <f t="shared" si="47"/>
        <v>0.3893321211761463</v>
      </c>
      <c r="CA977" s="1" t="s">
        <v>101</v>
      </c>
      <c r="CB977" s="1" t="s">
        <v>101</v>
      </c>
      <c r="CC977" s="1" t="s">
        <v>102</v>
      </c>
      <c r="CD977" s="1" t="s">
        <v>102</v>
      </c>
      <c r="CE977" s="1" t="s">
        <v>102</v>
      </c>
      <c r="CF977" s="1" t="s">
        <v>101</v>
      </c>
      <c r="CG977" s="1" t="s">
        <v>101</v>
      </c>
      <c r="CH977" s="1" t="s">
        <v>102</v>
      </c>
      <c r="CI977" s="1" t="s">
        <v>102</v>
      </c>
      <c r="CJ977" s="1" t="s">
        <v>102</v>
      </c>
      <c r="CK977" s="1">
        <v>1</v>
      </c>
      <c r="CL977" s="1">
        <v>0</v>
      </c>
      <c r="CN977" s="1">
        <v>0</v>
      </c>
      <c r="CP977" s="1">
        <v>0</v>
      </c>
    </row>
    <row r="978" spans="1:96">
      <c r="A978" s="1">
        <v>8.5069615701439601E+18</v>
      </c>
      <c r="B978" s="1" t="b">
        <v>0</v>
      </c>
      <c r="C978" s="1" t="s">
        <v>102</v>
      </c>
      <c r="D978" s="1" t="s">
        <v>97</v>
      </c>
      <c r="E978" s="1" t="s">
        <v>7348</v>
      </c>
      <c r="F978" s="1" t="s">
        <v>7349</v>
      </c>
      <c r="G978" s="1">
        <v>7.0000000000000001E-3</v>
      </c>
      <c r="H978" s="1">
        <v>3.6850000000000001</v>
      </c>
      <c r="I978" s="1">
        <v>18</v>
      </c>
      <c r="J978" s="1">
        <v>2</v>
      </c>
      <c r="K978" s="1">
        <v>3</v>
      </c>
      <c r="L978" s="1">
        <v>2</v>
      </c>
      <c r="M978" s="1">
        <v>189</v>
      </c>
      <c r="N978" s="1">
        <v>19.899999999999999</v>
      </c>
      <c r="O978" s="1">
        <v>6.79</v>
      </c>
      <c r="R978" s="1">
        <v>0</v>
      </c>
      <c r="S978" s="1">
        <v>0</v>
      </c>
      <c r="AB978" s="1">
        <v>2</v>
      </c>
      <c r="AC978" s="1">
        <v>1</v>
      </c>
      <c r="AJ978" s="1" t="s">
        <v>7350</v>
      </c>
      <c r="AK978" s="1" t="s">
        <v>5236</v>
      </c>
      <c r="AL978" s="1" t="s">
        <v>7351</v>
      </c>
      <c r="AM978" s="1" t="s">
        <v>7352</v>
      </c>
      <c r="AN978" s="1">
        <v>11315</v>
      </c>
      <c r="AO978" s="1" t="s">
        <v>7353</v>
      </c>
      <c r="AP978" s="1" t="s">
        <v>7354</v>
      </c>
      <c r="AQ978" s="1" t="s">
        <v>7355</v>
      </c>
      <c r="AR978" s="1" t="s">
        <v>7356</v>
      </c>
      <c r="AS978" s="1" t="s">
        <v>7357</v>
      </c>
      <c r="AT978" s="1">
        <v>8</v>
      </c>
      <c r="AU978" s="1">
        <v>0</v>
      </c>
      <c r="AV978" s="1">
        <v>0.33800000000000002</v>
      </c>
      <c r="AW978" s="1">
        <v>0.36799999999999999</v>
      </c>
      <c r="AX978" s="1">
        <v>1.0900000000000001</v>
      </c>
      <c r="AY978" s="1">
        <v>-1.57</v>
      </c>
      <c r="AZ978" s="1">
        <v>-1.44</v>
      </c>
      <c r="BA978" s="1">
        <v>0.12</v>
      </c>
      <c r="BB978" s="2">
        <v>2.8770844751058199E-7</v>
      </c>
      <c r="BC978" s="2">
        <v>4.6542575304897598E-7</v>
      </c>
      <c r="BD978" s="1">
        <v>0.29022935284583201</v>
      </c>
      <c r="BE978" s="2">
        <v>1.28264489346921E-6</v>
      </c>
      <c r="BF978" s="2">
        <v>1.8396100175891499E-6</v>
      </c>
      <c r="BG978" s="1">
        <v>0.489787713910663</v>
      </c>
      <c r="BH978" s="1">
        <v>175.9</v>
      </c>
      <c r="BI978" s="1">
        <v>59.4</v>
      </c>
      <c r="BJ978" s="1">
        <v>64.7</v>
      </c>
      <c r="BK978" s="1">
        <v>1.56</v>
      </c>
      <c r="BL978" s="1">
        <v>8.74</v>
      </c>
      <c r="BM978" s="1">
        <v>2.27</v>
      </c>
      <c r="BN978" s="1">
        <v>303777.65625</v>
      </c>
      <c r="BO978" s="1">
        <v>267233.60546875</v>
      </c>
      <c r="BP978" s="1">
        <v>237153.98925781299</v>
      </c>
      <c r="BQ978" s="1">
        <v>191051.19628906299</v>
      </c>
      <c r="BR978" s="1">
        <v>162160.62890625</v>
      </c>
      <c r="BS978" s="1">
        <v>161321.99951171901</v>
      </c>
      <c r="BT978" s="1">
        <v>206703.69628906299</v>
      </c>
      <c r="BU978" s="1">
        <v>176746.07910156299</v>
      </c>
      <c r="BV978" s="1">
        <v>197396.01708984401</v>
      </c>
      <c r="BW978" s="1">
        <v>201092.857421875</v>
      </c>
      <c r="BX978" s="1">
        <f t="shared" si="45"/>
        <v>1.0402438823345284</v>
      </c>
      <c r="BY978" s="1">
        <f t="shared" si="46"/>
        <v>5.6921803930289935E-2</v>
      </c>
      <c r="BZ978" s="1">
        <f t="shared" si="47"/>
        <v>0.70389293987800738</v>
      </c>
      <c r="CA978" s="1" t="s">
        <v>101</v>
      </c>
      <c r="CB978" s="1" t="s">
        <v>101</v>
      </c>
      <c r="CC978" s="1" t="s">
        <v>102</v>
      </c>
      <c r="CD978" s="1" t="s">
        <v>102</v>
      </c>
      <c r="CE978" s="1" t="s">
        <v>101</v>
      </c>
      <c r="CF978" s="1" t="s">
        <v>101</v>
      </c>
      <c r="CG978" s="1" t="s">
        <v>101</v>
      </c>
      <c r="CH978" s="1" t="s">
        <v>101</v>
      </c>
      <c r="CI978" s="1" t="s">
        <v>101</v>
      </c>
      <c r="CJ978" s="1" t="s">
        <v>101</v>
      </c>
      <c r="CK978" s="1">
        <v>1</v>
      </c>
      <c r="CL978" s="1">
        <v>0</v>
      </c>
      <c r="CN978" s="1">
        <v>0</v>
      </c>
      <c r="CP978" s="1">
        <v>0</v>
      </c>
    </row>
    <row r="979" spans="1:96">
      <c r="A979" s="1">
        <v>-9.5177029527667994E+17</v>
      </c>
      <c r="B979" s="1" t="b">
        <v>0</v>
      </c>
      <c r="C979" s="1" t="s">
        <v>102</v>
      </c>
      <c r="D979" s="1" t="s">
        <v>97</v>
      </c>
      <c r="E979" s="1" t="s">
        <v>7358</v>
      </c>
      <c r="F979" s="1" t="s">
        <v>7359</v>
      </c>
      <c r="G979" s="1">
        <v>0</v>
      </c>
      <c r="H979" s="1">
        <v>202.89599999999999</v>
      </c>
      <c r="I979" s="1">
        <v>46</v>
      </c>
      <c r="J979" s="1">
        <v>43</v>
      </c>
      <c r="K979" s="1">
        <v>464</v>
      </c>
      <c r="L979" s="1">
        <v>43</v>
      </c>
      <c r="M979" s="1">
        <v>1014</v>
      </c>
      <c r="N979" s="1">
        <v>113</v>
      </c>
      <c r="O979" s="1">
        <v>8.8800000000000008</v>
      </c>
      <c r="P979" s="1">
        <v>14.39</v>
      </c>
      <c r="Q979" s="1">
        <v>12.5</v>
      </c>
      <c r="R979" s="1">
        <v>62.44</v>
      </c>
      <c r="S979" s="1">
        <v>49.28</v>
      </c>
      <c r="T979" s="1">
        <v>34.950000000000003</v>
      </c>
      <c r="U979" s="1">
        <v>44.69</v>
      </c>
      <c r="V979" s="1">
        <v>47.41</v>
      </c>
      <c r="W979" s="1">
        <v>41.43</v>
      </c>
      <c r="X979" s="1">
        <v>49.82</v>
      </c>
      <c r="Y979" s="1">
        <v>41.21</v>
      </c>
      <c r="Z979" s="1">
        <v>13</v>
      </c>
      <c r="AA979" s="1">
        <v>9</v>
      </c>
      <c r="AB979" s="1">
        <v>34</v>
      </c>
      <c r="AC979" s="1">
        <v>34</v>
      </c>
      <c r="AD979" s="1">
        <v>30</v>
      </c>
      <c r="AE979" s="1">
        <v>28</v>
      </c>
      <c r="AF979" s="1">
        <v>28</v>
      </c>
      <c r="AG979" s="1">
        <v>28</v>
      </c>
      <c r="AH979" s="1">
        <v>28</v>
      </c>
      <c r="AI979" s="1">
        <v>29</v>
      </c>
      <c r="AJ979" s="1" t="s">
        <v>7360</v>
      </c>
      <c r="AK979" s="1" t="s">
        <v>195</v>
      </c>
      <c r="AL979" s="1" t="s">
        <v>185</v>
      </c>
      <c r="AM979" s="1" t="s">
        <v>7361</v>
      </c>
      <c r="AN979" s="1">
        <v>142</v>
      </c>
      <c r="AO979" s="1" t="s">
        <v>7362</v>
      </c>
      <c r="AP979" s="1" t="s">
        <v>7363</v>
      </c>
      <c r="AQ979" s="1" t="s">
        <v>7364</v>
      </c>
      <c r="AR979" s="1" t="s">
        <v>7365</v>
      </c>
      <c r="AS979" s="1" t="s">
        <v>7366</v>
      </c>
      <c r="AT979" s="1">
        <v>25</v>
      </c>
      <c r="AU979" s="1">
        <v>0</v>
      </c>
      <c r="AV979" s="1">
        <v>1.9379999999999999</v>
      </c>
      <c r="AW979" s="1">
        <v>1.929</v>
      </c>
      <c r="AX979" s="1">
        <v>0.995</v>
      </c>
      <c r="AY979" s="1">
        <v>0.95</v>
      </c>
      <c r="AZ979" s="1">
        <v>0.95</v>
      </c>
      <c r="BA979" s="1">
        <v>-0.01</v>
      </c>
      <c r="BB979" s="2">
        <v>2.2204283687266E-6</v>
      </c>
      <c r="BC979" s="2">
        <v>2.54274307120994E-6</v>
      </c>
      <c r="BD979" s="1">
        <v>0.93085933003000598</v>
      </c>
      <c r="BE979" s="2">
        <v>7.2401442224729502E-6</v>
      </c>
      <c r="BF979" s="2">
        <v>7.5978136266536303E-6</v>
      </c>
      <c r="BG979" s="1">
        <v>0.999998324738962</v>
      </c>
      <c r="BH979" s="1">
        <v>61.6</v>
      </c>
      <c r="BI979" s="1">
        <v>119.5</v>
      </c>
      <c r="BJ979" s="1">
        <v>118.9</v>
      </c>
      <c r="BK979" s="1">
        <v>0.68</v>
      </c>
      <c r="BL979" s="1">
        <v>7.11</v>
      </c>
      <c r="BM979" s="1">
        <v>1.55</v>
      </c>
      <c r="BN979" s="1">
        <v>3428501.3701171898</v>
      </c>
      <c r="BO979" s="1">
        <v>3112956.7675781301</v>
      </c>
      <c r="BP979" s="1">
        <v>14743175.333984399</v>
      </c>
      <c r="BQ979" s="1">
        <v>12686145.2578125</v>
      </c>
      <c r="BR979" s="1">
        <v>10682956.720703101</v>
      </c>
      <c r="BS979" s="1">
        <v>10423289.518554701</v>
      </c>
      <c r="BT979" s="1">
        <v>12172273.4262695</v>
      </c>
      <c r="BU979" s="1">
        <v>10492679.4375</v>
      </c>
      <c r="BV979" s="1">
        <v>12191456.260742201</v>
      </c>
      <c r="BW979" s="1">
        <v>11861030.849609399</v>
      </c>
      <c r="BX979" s="1">
        <f t="shared" si="45"/>
        <v>0.96254031887044322</v>
      </c>
      <c r="BY979" s="1">
        <f t="shared" si="46"/>
        <v>-5.5081121344503471E-2</v>
      </c>
      <c r="BZ979" s="1">
        <f t="shared" si="47"/>
        <v>0.68948974189345602</v>
      </c>
      <c r="CA979" s="1" t="s">
        <v>102</v>
      </c>
      <c r="CB979" s="1" t="s">
        <v>102</v>
      </c>
      <c r="CC979" s="1" t="s">
        <v>102</v>
      </c>
      <c r="CD979" s="1" t="s">
        <v>102</v>
      </c>
      <c r="CE979" s="1" t="s">
        <v>102</v>
      </c>
      <c r="CF979" s="1" t="s">
        <v>102</v>
      </c>
      <c r="CG979" s="1" t="s">
        <v>102</v>
      </c>
      <c r="CH979" s="1" t="s">
        <v>102</v>
      </c>
      <c r="CI979" s="1" t="s">
        <v>102</v>
      </c>
      <c r="CJ979" s="1" t="s">
        <v>102</v>
      </c>
      <c r="CK979" s="1">
        <v>1</v>
      </c>
      <c r="CL979" s="1">
        <v>0</v>
      </c>
      <c r="CN979" s="1">
        <v>1</v>
      </c>
      <c r="CO979" s="1" t="s">
        <v>7367</v>
      </c>
      <c r="CP979" s="1">
        <v>0</v>
      </c>
      <c r="CR979" s="1" t="s">
        <v>7367</v>
      </c>
    </row>
    <row r="980" spans="1:96">
      <c r="A980" s="1">
        <v>-8.7500595558739098E+18</v>
      </c>
      <c r="B980" s="1" t="b">
        <v>0</v>
      </c>
      <c r="C980" s="1" t="s">
        <v>96</v>
      </c>
      <c r="D980" s="1" t="s">
        <v>97</v>
      </c>
      <c r="E980" s="1" t="s">
        <v>7368</v>
      </c>
      <c r="F980" s="1" t="s">
        <v>7369</v>
      </c>
      <c r="G980" s="1">
        <v>0.14000000000000001</v>
      </c>
      <c r="H980" s="1">
        <v>1.3009999999999999</v>
      </c>
      <c r="I980" s="1">
        <v>2</v>
      </c>
      <c r="J980" s="1">
        <v>1</v>
      </c>
      <c r="K980" s="1">
        <v>1</v>
      </c>
      <c r="L980" s="1">
        <v>1</v>
      </c>
      <c r="M980" s="1">
        <v>322</v>
      </c>
      <c r="N980" s="1">
        <v>36.1</v>
      </c>
      <c r="O980" s="1">
        <v>5.12</v>
      </c>
      <c r="S980" s="1">
        <v>0</v>
      </c>
      <c r="AC980" s="1">
        <v>1</v>
      </c>
      <c r="AJ980" s="1" t="s">
        <v>7370</v>
      </c>
      <c r="AK980" s="1" t="s">
        <v>1455</v>
      </c>
      <c r="AL980" s="1" t="s">
        <v>484</v>
      </c>
      <c r="AM980" s="1" t="s">
        <v>1533</v>
      </c>
      <c r="AN980" s="1">
        <v>55872</v>
      </c>
      <c r="AO980" s="1" t="s">
        <v>7371</v>
      </c>
      <c r="AP980" s="1" t="s">
        <v>7372</v>
      </c>
      <c r="AQ980" s="1" t="s">
        <v>7373</v>
      </c>
      <c r="AR980" s="1" t="s">
        <v>7374</v>
      </c>
      <c r="AT980" s="1">
        <v>2</v>
      </c>
      <c r="AU980" s="1">
        <v>0</v>
      </c>
      <c r="AV980" s="1">
        <v>1.82</v>
      </c>
      <c r="AW980" s="1">
        <v>2.1520000000000001</v>
      </c>
      <c r="AX980" s="1">
        <v>1.1819999999999999</v>
      </c>
      <c r="AY980" s="1">
        <v>0.86</v>
      </c>
      <c r="AZ980" s="1">
        <v>1.1100000000000001</v>
      </c>
      <c r="BA980" s="1">
        <v>0.24</v>
      </c>
      <c r="BB980" s="1">
        <v>1.2483319124826401E-3</v>
      </c>
      <c r="BC980" s="1">
        <v>4.6603838700864898E-4</v>
      </c>
      <c r="BD980" s="1">
        <v>0.196604741431915</v>
      </c>
      <c r="BE980" s="1">
        <v>1.87697752869698E-3</v>
      </c>
      <c r="BF980" s="1">
        <v>7.9194822499837096E-4</v>
      </c>
      <c r="BG980" s="1">
        <v>0.36713240488800303</v>
      </c>
      <c r="BH980" s="1">
        <v>60.3</v>
      </c>
      <c r="BI980" s="1">
        <v>109.8</v>
      </c>
      <c r="BJ980" s="1">
        <v>129.80000000000001</v>
      </c>
      <c r="BK980" s="1">
        <v>6.1</v>
      </c>
      <c r="BL980" s="1">
        <v>12.67</v>
      </c>
      <c r="BM980" s="1">
        <v>5.0199999999999996</v>
      </c>
      <c r="BN980" s="1">
        <v>16252.8349609375</v>
      </c>
      <c r="BO980" s="1">
        <v>13406.5146484375</v>
      </c>
      <c r="BP980" s="1">
        <v>54822.46484375</v>
      </c>
      <c r="BQ980" s="1">
        <v>60754.7578125</v>
      </c>
      <c r="BR980" s="1">
        <v>47903.640625</v>
      </c>
      <c r="BT980" s="1">
        <v>61331.1171875</v>
      </c>
      <c r="BV980" s="1">
        <v>65906.8828125</v>
      </c>
      <c r="BW980" s="1">
        <v>58714.52734375</v>
      </c>
      <c r="BX980" s="1">
        <f t="shared" si="45"/>
        <v>1.1374574590044835</v>
      </c>
      <c r="BY980" s="1">
        <f t="shared" si="46"/>
        <v>0.18581258941600023</v>
      </c>
      <c r="BZ980" s="1">
        <f t="shared" si="47"/>
        <v>0.15402894890055491</v>
      </c>
      <c r="CA980" s="1" t="s">
        <v>101</v>
      </c>
      <c r="CB980" s="1" t="s">
        <v>101</v>
      </c>
      <c r="CC980" s="1" t="s">
        <v>101</v>
      </c>
      <c r="CD980" s="1" t="s">
        <v>102</v>
      </c>
      <c r="CE980" s="1" t="s">
        <v>101</v>
      </c>
      <c r="CF980" s="1" t="s">
        <v>100</v>
      </c>
      <c r="CG980" s="1" t="s">
        <v>101</v>
      </c>
      <c r="CH980" s="1" t="s">
        <v>100</v>
      </c>
      <c r="CI980" s="1" t="s">
        <v>101</v>
      </c>
      <c r="CJ980" s="1" t="s">
        <v>101</v>
      </c>
      <c r="CK980" s="1">
        <v>1</v>
      </c>
      <c r="CL980" s="1">
        <v>0</v>
      </c>
      <c r="CN980" s="1">
        <v>0</v>
      </c>
      <c r="CP980" s="1">
        <v>0</v>
      </c>
    </row>
    <row r="981" spans="1:96">
      <c r="A981" s="1">
        <v>4.7968606208505402E+17</v>
      </c>
      <c r="B981" s="1" t="b">
        <v>0</v>
      </c>
      <c r="C981" s="1" t="s">
        <v>102</v>
      </c>
      <c r="D981" s="1" t="s">
        <v>97</v>
      </c>
      <c r="E981" s="1" t="s">
        <v>7375</v>
      </c>
      <c r="F981" s="1" t="s">
        <v>7376</v>
      </c>
      <c r="G981" s="1">
        <v>0</v>
      </c>
      <c r="H981" s="1">
        <v>11.842000000000001</v>
      </c>
      <c r="I981" s="1">
        <v>20</v>
      </c>
      <c r="J981" s="1">
        <v>4</v>
      </c>
      <c r="K981" s="1">
        <v>23</v>
      </c>
      <c r="L981" s="1">
        <v>3</v>
      </c>
      <c r="M981" s="1">
        <v>356</v>
      </c>
      <c r="N981" s="1">
        <v>37.5</v>
      </c>
      <c r="O981" s="1">
        <v>7.09</v>
      </c>
      <c r="P981" s="1">
        <v>0</v>
      </c>
      <c r="R981" s="1">
        <v>1.61</v>
      </c>
      <c r="S981" s="1">
        <v>0</v>
      </c>
      <c r="T981" s="1">
        <v>1.8</v>
      </c>
      <c r="U981" s="1">
        <v>0</v>
      </c>
      <c r="V981" s="1">
        <v>0</v>
      </c>
      <c r="W981" s="1">
        <v>0</v>
      </c>
      <c r="X981" s="1">
        <v>1.69</v>
      </c>
      <c r="Y981" s="1">
        <v>1.7</v>
      </c>
      <c r="Z981" s="1">
        <v>1</v>
      </c>
      <c r="AB981" s="1">
        <v>2</v>
      </c>
      <c r="AC981" s="1">
        <v>2</v>
      </c>
      <c r="AD981" s="1">
        <v>2</v>
      </c>
      <c r="AE981" s="1">
        <v>1</v>
      </c>
      <c r="AF981" s="1">
        <v>3</v>
      </c>
      <c r="AG981" s="1">
        <v>1</v>
      </c>
      <c r="AH981" s="1">
        <v>3</v>
      </c>
      <c r="AI981" s="1">
        <v>2</v>
      </c>
      <c r="AJ981" s="1" t="s">
        <v>2788</v>
      </c>
      <c r="AK981" s="1" t="s">
        <v>166</v>
      </c>
      <c r="AL981" s="1" t="s">
        <v>185</v>
      </c>
      <c r="AM981" s="1" t="s">
        <v>7377</v>
      </c>
      <c r="AN981" s="1">
        <v>5093</v>
      </c>
      <c r="AO981" s="1" t="s">
        <v>7378</v>
      </c>
      <c r="AP981" s="1" t="s">
        <v>7379</v>
      </c>
      <c r="AQ981" s="1" t="s">
        <v>7380</v>
      </c>
      <c r="AR981" s="1" t="s">
        <v>2100</v>
      </c>
      <c r="AS981" s="1" t="s">
        <v>4203</v>
      </c>
      <c r="AT981" s="1">
        <v>3</v>
      </c>
      <c r="AU981" s="1">
        <v>0</v>
      </c>
      <c r="AV981" s="1">
        <v>1.391</v>
      </c>
      <c r="AW981" s="1">
        <v>1.2</v>
      </c>
      <c r="AX981" s="1">
        <v>0.86299999999999999</v>
      </c>
      <c r="AY981" s="1">
        <v>0.48</v>
      </c>
      <c r="AZ981" s="1">
        <v>0.26</v>
      </c>
      <c r="BA981" s="1">
        <v>-0.21</v>
      </c>
      <c r="BB981" s="1">
        <v>0.14872658356486301</v>
      </c>
      <c r="BC981" s="1">
        <v>0.84606629728324001</v>
      </c>
      <c r="BD981" s="1">
        <v>0.19463307046497899</v>
      </c>
      <c r="BE981" s="1">
        <v>0.17423048978660999</v>
      </c>
      <c r="BF981" s="1">
        <v>0.87841795952349599</v>
      </c>
      <c r="BG981" s="1">
        <v>0.36440202093338397</v>
      </c>
      <c r="BH981" s="1">
        <v>83.5</v>
      </c>
      <c r="BI981" s="1">
        <v>116.2</v>
      </c>
      <c r="BJ981" s="1">
        <v>100.3</v>
      </c>
      <c r="BK981" s="1">
        <v>3.53</v>
      </c>
      <c r="BL981" s="1">
        <v>8.23</v>
      </c>
      <c r="BM981" s="1">
        <v>23.95</v>
      </c>
      <c r="BN981" s="1">
        <v>40930.8544921875</v>
      </c>
      <c r="BO981" s="1">
        <v>38691.7216796875</v>
      </c>
      <c r="BP981" s="1">
        <v>114445.251953125</v>
      </c>
      <c r="BQ981" s="1">
        <v>117476.423828125</v>
      </c>
      <c r="BR981" s="1">
        <v>93265.431640625</v>
      </c>
      <c r="BS981" s="1">
        <v>102067.826171875</v>
      </c>
      <c r="BT981" s="1">
        <v>56941.8671875</v>
      </c>
      <c r="BU981" s="1">
        <v>76874.4130859375</v>
      </c>
      <c r="BV981" s="1">
        <v>97996.431640625</v>
      </c>
      <c r="BW981" s="1">
        <v>100281.10546875</v>
      </c>
      <c r="BX981" s="1">
        <f t="shared" si="45"/>
        <v>0.77727321856645837</v>
      </c>
      <c r="BY981" s="1">
        <f t="shared" si="46"/>
        <v>-0.36350628674930441</v>
      </c>
      <c r="BZ981" s="1">
        <f t="shared" si="47"/>
        <v>8.6391455285441857E-2</v>
      </c>
      <c r="CA981" s="1" t="s">
        <v>101</v>
      </c>
      <c r="CB981" s="1" t="s">
        <v>101</v>
      </c>
      <c r="CC981" s="1" t="s">
        <v>102</v>
      </c>
      <c r="CD981" s="1" t="s">
        <v>102</v>
      </c>
      <c r="CE981" s="1" t="s">
        <v>102</v>
      </c>
      <c r="CF981" s="1" t="s">
        <v>101</v>
      </c>
      <c r="CG981" s="1" t="s">
        <v>102</v>
      </c>
      <c r="CH981" s="1" t="s">
        <v>101</v>
      </c>
      <c r="CI981" s="1" t="s">
        <v>102</v>
      </c>
      <c r="CJ981" s="1" t="s">
        <v>102</v>
      </c>
      <c r="CK981" s="1">
        <v>1</v>
      </c>
      <c r="CL981" s="1">
        <v>0</v>
      </c>
      <c r="CN981" s="1">
        <v>1</v>
      </c>
      <c r="CO981" s="1" t="s">
        <v>127</v>
      </c>
      <c r="CP981" s="1">
        <v>0</v>
      </c>
      <c r="CR981" s="1" t="s">
        <v>127</v>
      </c>
    </row>
    <row r="982" spans="1:96">
      <c r="A982" s="1">
        <v>-8.7723549968053005E+17</v>
      </c>
      <c r="B982" s="1" t="b">
        <v>0</v>
      </c>
      <c r="C982" s="1" t="s">
        <v>102</v>
      </c>
      <c r="D982" s="1" t="s">
        <v>97</v>
      </c>
      <c r="E982" s="1" t="s">
        <v>7381</v>
      </c>
      <c r="F982" s="1" t="s">
        <v>7382</v>
      </c>
      <c r="G982" s="1">
        <v>0</v>
      </c>
      <c r="H982" s="1">
        <v>15.305999999999999</v>
      </c>
      <c r="I982" s="1">
        <v>18</v>
      </c>
      <c r="J982" s="1">
        <v>5</v>
      </c>
      <c r="K982" s="1">
        <v>40</v>
      </c>
      <c r="L982" s="1">
        <v>4</v>
      </c>
      <c r="M982" s="1">
        <v>365</v>
      </c>
      <c r="N982" s="1">
        <v>38.6</v>
      </c>
      <c r="O982" s="1">
        <v>6.79</v>
      </c>
      <c r="P982" s="1">
        <v>0</v>
      </c>
      <c r="R982" s="1">
        <v>1.61</v>
      </c>
      <c r="S982" s="1">
        <v>0</v>
      </c>
      <c r="T982" s="1">
        <v>1.8</v>
      </c>
      <c r="U982" s="1">
        <v>0</v>
      </c>
      <c r="V982" s="1">
        <v>0</v>
      </c>
      <c r="W982" s="1">
        <v>2.06</v>
      </c>
      <c r="X982" s="1">
        <v>1.69</v>
      </c>
      <c r="Y982" s="1">
        <v>3.78</v>
      </c>
      <c r="Z982" s="1">
        <v>2</v>
      </c>
      <c r="AB982" s="1">
        <v>3</v>
      </c>
      <c r="AC982" s="1">
        <v>4</v>
      </c>
      <c r="AD982" s="1">
        <v>4</v>
      </c>
      <c r="AE982" s="1">
        <v>3</v>
      </c>
      <c r="AF982" s="1">
        <v>2</v>
      </c>
      <c r="AG982" s="1">
        <v>3</v>
      </c>
      <c r="AH982" s="1">
        <v>3</v>
      </c>
      <c r="AI982" s="1">
        <v>3</v>
      </c>
      <c r="AJ982" s="1" t="s">
        <v>5214</v>
      </c>
      <c r="AK982" s="1" t="s">
        <v>166</v>
      </c>
      <c r="AL982" s="1" t="s">
        <v>185</v>
      </c>
      <c r="AM982" s="1" t="s">
        <v>7377</v>
      </c>
      <c r="AN982" s="1">
        <v>5094</v>
      </c>
      <c r="AO982" s="1" t="s">
        <v>7383</v>
      </c>
      <c r="AP982" s="1" t="s">
        <v>7384</v>
      </c>
      <c r="AQ982" s="1" t="s">
        <v>7385</v>
      </c>
      <c r="AR982" s="1" t="s">
        <v>7386</v>
      </c>
      <c r="AS982" s="1" t="s">
        <v>7387</v>
      </c>
      <c r="AT982" s="1">
        <v>7</v>
      </c>
      <c r="AU982" s="1">
        <v>1</v>
      </c>
      <c r="AV982" s="1">
        <v>1.151</v>
      </c>
      <c r="AW982" s="1">
        <v>1.2210000000000001</v>
      </c>
      <c r="AX982" s="1">
        <v>1.06</v>
      </c>
      <c r="AY982" s="1">
        <v>0.2</v>
      </c>
      <c r="AZ982" s="1">
        <v>0.28999999999999998</v>
      </c>
      <c r="BA982" s="1">
        <v>0.08</v>
      </c>
      <c r="BB982" s="1">
        <v>0.116606637658</v>
      </c>
      <c r="BC982" s="1">
        <v>3.0211941458947601E-2</v>
      </c>
      <c r="BD982" s="1">
        <v>0.48299061087968498</v>
      </c>
      <c r="BE982" s="1">
        <v>0.138082471536604</v>
      </c>
      <c r="BF982" s="1">
        <v>3.8682434528165603E-2</v>
      </c>
      <c r="BG982" s="1">
        <v>0.69512929364097698</v>
      </c>
      <c r="BH982" s="1">
        <v>89</v>
      </c>
      <c r="BI982" s="1">
        <v>102.4</v>
      </c>
      <c r="BJ982" s="1">
        <v>108.6</v>
      </c>
      <c r="BK982" s="1">
        <v>3.32</v>
      </c>
      <c r="BL982" s="1">
        <v>10.130000000000001</v>
      </c>
      <c r="BM982" s="1">
        <v>4.3499999999999996</v>
      </c>
      <c r="BN982" s="1">
        <v>465669.41064453102</v>
      </c>
      <c r="BO982" s="1">
        <v>399580.923828125</v>
      </c>
      <c r="BP982" s="1">
        <v>1205526.1777343799</v>
      </c>
      <c r="BQ982" s="1">
        <v>1014970.15039063</v>
      </c>
      <c r="BR982" s="1">
        <v>813214.25756835903</v>
      </c>
      <c r="BS982" s="1">
        <v>809188.84521484398</v>
      </c>
      <c r="BT982" s="1">
        <v>1007052.43115234</v>
      </c>
      <c r="BU982" s="1">
        <v>911616.001953125</v>
      </c>
      <c r="BV982" s="1">
        <v>1088208.8378906299</v>
      </c>
      <c r="BW982" s="1">
        <v>964632.42822265602</v>
      </c>
      <c r="BX982" s="1">
        <f t="shared" si="45"/>
        <v>1.0334669877843103</v>
      </c>
      <c r="BY982" s="1">
        <f t="shared" si="46"/>
        <v>4.7492305240837147E-2</v>
      </c>
      <c r="BZ982" s="1">
        <f t="shared" si="47"/>
        <v>0.76275175292313457</v>
      </c>
      <c r="CA982" s="1" t="s">
        <v>102</v>
      </c>
      <c r="CB982" s="1" t="s">
        <v>101</v>
      </c>
      <c r="CC982" s="1" t="s">
        <v>102</v>
      </c>
      <c r="CD982" s="1" t="s">
        <v>102</v>
      </c>
      <c r="CE982" s="1" t="s">
        <v>102</v>
      </c>
      <c r="CF982" s="1" t="s">
        <v>102</v>
      </c>
      <c r="CG982" s="1" t="s">
        <v>102</v>
      </c>
      <c r="CH982" s="1" t="s">
        <v>102</v>
      </c>
      <c r="CI982" s="1" t="s">
        <v>102</v>
      </c>
      <c r="CJ982" s="1" t="s">
        <v>102</v>
      </c>
      <c r="CK982" s="1">
        <v>1</v>
      </c>
      <c r="CL982" s="1">
        <v>0</v>
      </c>
      <c r="CN982" s="1">
        <v>1</v>
      </c>
      <c r="CO982" s="1" t="s">
        <v>127</v>
      </c>
      <c r="CP982" s="1">
        <v>0</v>
      </c>
      <c r="CR982" s="1" t="s">
        <v>127</v>
      </c>
    </row>
    <row r="983" spans="1:96">
      <c r="A983" s="1">
        <v>-5.6252366907530701E+18</v>
      </c>
      <c r="B983" s="1" t="b">
        <v>0</v>
      </c>
      <c r="C983" s="1" t="s">
        <v>102</v>
      </c>
      <c r="D983" s="1" t="s">
        <v>97</v>
      </c>
      <c r="E983" s="1" t="s">
        <v>7388</v>
      </c>
      <c r="F983" s="1" t="s">
        <v>7389</v>
      </c>
      <c r="G983" s="1">
        <v>0</v>
      </c>
      <c r="H983" s="1">
        <v>60.475999999999999</v>
      </c>
      <c r="I983" s="1">
        <v>54</v>
      </c>
      <c r="J983" s="1">
        <v>7</v>
      </c>
      <c r="K983" s="1">
        <v>103</v>
      </c>
      <c r="L983" s="1">
        <v>7</v>
      </c>
      <c r="M983" s="1">
        <v>227</v>
      </c>
      <c r="N983" s="1">
        <v>24.6</v>
      </c>
      <c r="O983" s="1">
        <v>7.21</v>
      </c>
      <c r="P983" s="1">
        <v>2.7</v>
      </c>
      <c r="Q983" s="1">
        <v>3.34</v>
      </c>
      <c r="R983" s="1">
        <v>14.84</v>
      </c>
      <c r="S983" s="1">
        <v>11.47</v>
      </c>
      <c r="T983" s="1">
        <v>12.53</v>
      </c>
      <c r="U983" s="1">
        <v>9.98</v>
      </c>
      <c r="V983" s="1">
        <v>13.45</v>
      </c>
      <c r="W983" s="1">
        <v>12.99</v>
      </c>
      <c r="X983" s="1">
        <v>16.64</v>
      </c>
      <c r="Y983" s="1">
        <v>7.43</v>
      </c>
      <c r="Z983" s="1">
        <v>4</v>
      </c>
      <c r="AA983" s="1">
        <v>3</v>
      </c>
      <c r="AB983" s="1">
        <v>7</v>
      </c>
      <c r="AC983" s="1">
        <v>7</v>
      </c>
      <c r="AD983" s="1">
        <v>5</v>
      </c>
      <c r="AE983" s="1">
        <v>7</v>
      </c>
      <c r="AF983" s="1">
        <v>5</v>
      </c>
      <c r="AG983" s="1">
        <v>4</v>
      </c>
      <c r="AH983" s="1">
        <v>5</v>
      </c>
      <c r="AI983" s="1">
        <v>6</v>
      </c>
      <c r="AJ983" s="1" t="s">
        <v>262</v>
      </c>
      <c r="AK983" s="1" t="s">
        <v>972</v>
      </c>
      <c r="AL983" s="1" t="s">
        <v>146</v>
      </c>
      <c r="AM983" s="1" t="s">
        <v>7390</v>
      </c>
      <c r="AN983" s="1">
        <v>5110</v>
      </c>
      <c r="AO983" s="1" t="s">
        <v>7391</v>
      </c>
      <c r="AP983" s="1" t="s">
        <v>7392</v>
      </c>
      <c r="AQ983" s="1" t="s">
        <v>7393</v>
      </c>
      <c r="AR983" s="1" t="s">
        <v>4819</v>
      </c>
      <c r="AS983" s="1" t="s">
        <v>7394</v>
      </c>
      <c r="AT983" s="1">
        <v>2</v>
      </c>
      <c r="AU983" s="1">
        <v>0</v>
      </c>
      <c r="AV983" s="1">
        <v>1.349</v>
      </c>
      <c r="AW983" s="1">
        <v>1.4350000000000001</v>
      </c>
      <c r="AX983" s="1">
        <v>1.0629999999999999</v>
      </c>
      <c r="AY983" s="1">
        <v>0.43</v>
      </c>
      <c r="AZ983" s="1">
        <v>0.52</v>
      </c>
      <c r="BA983" s="1">
        <v>0.09</v>
      </c>
      <c r="BB983" s="1">
        <v>1.33317085977702E-3</v>
      </c>
      <c r="BC983" s="1">
        <v>3.8187984416526699E-4</v>
      </c>
      <c r="BD983" s="1">
        <v>0.27884633864828601</v>
      </c>
      <c r="BE983" s="1">
        <v>1.9878953389557701E-3</v>
      </c>
      <c r="BF983" s="1">
        <v>6.5472604716872802E-4</v>
      </c>
      <c r="BG983" s="1">
        <v>0.47392082115387502</v>
      </c>
      <c r="BH983" s="1">
        <v>79.3</v>
      </c>
      <c r="BI983" s="1">
        <v>107</v>
      </c>
      <c r="BJ983" s="1">
        <v>113.7</v>
      </c>
      <c r="BK983" s="1">
        <v>2.46</v>
      </c>
      <c r="BL983" s="1">
        <v>8.41</v>
      </c>
      <c r="BM983" s="1">
        <v>2.4900000000000002</v>
      </c>
      <c r="BN983" s="1">
        <v>1418069.6318359401</v>
      </c>
      <c r="BO983" s="1">
        <v>1231606.0019531299</v>
      </c>
      <c r="BP983" s="1">
        <v>4292604.5527343797</v>
      </c>
      <c r="BQ983" s="1">
        <v>3489041.3037109398</v>
      </c>
      <c r="BR983" s="1">
        <v>2898797.1171875</v>
      </c>
      <c r="BS983" s="1">
        <v>3035004.70556641</v>
      </c>
      <c r="BT983" s="1">
        <v>3833868.2001953102</v>
      </c>
      <c r="BU983" s="1">
        <v>3268104.8457031301</v>
      </c>
      <c r="BV983" s="1">
        <v>3632093.3046875</v>
      </c>
      <c r="BW983" s="1">
        <v>3549933.1728515602</v>
      </c>
      <c r="BX983" s="1">
        <f t="shared" si="45"/>
        <v>1.0414533931036414</v>
      </c>
      <c r="BY983" s="1">
        <f t="shared" si="46"/>
        <v>5.8598277647623633E-2</v>
      </c>
      <c r="BZ983" s="1">
        <f t="shared" si="47"/>
        <v>0.68658794987954874</v>
      </c>
      <c r="CA983" s="1" t="s">
        <v>102</v>
      </c>
      <c r="CB983" s="1" t="s">
        <v>102</v>
      </c>
      <c r="CC983" s="1" t="s">
        <v>102</v>
      </c>
      <c r="CD983" s="1" t="s">
        <v>102</v>
      </c>
      <c r="CE983" s="1" t="s">
        <v>102</v>
      </c>
      <c r="CF983" s="1" t="s">
        <v>102</v>
      </c>
      <c r="CG983" s="1" t="s">
        <v>102</v>
      </c>
      <c r="CH983" s="1" t="s">
        <v>102</v>
      </c>
      <c r="CI983" s="1" t="s">
        <v>102</v>
      </c>
      <c r="CJ983" s="1" t="s">
        <v>102</v>
      </c>
      <c r="CK983" s="1">
        <v>1</v>
      </c>
      <c r="CL983" s="1">
        <v>0</v>
      </c>
      <c r="CN983" s="1">
        <v>1</v>
      </c>
      <c r="CO983" s="1" t="s">
        <v>7395</v>
      </c>
      <c r="CP983" s="1">
        <v>1</v>
      </c>
      <c r="CQ983" s="1" t="s">
        <v>7396</v>
      </c>
      <c r="CR983" s="1" t="s">
        <v>7397</v>
      </c>
    </row>
    <row r="984" spans="1:96">
      <c r="A984" s="1">
        <v>4.57365414098349E+18</v>
      </c>
      <c r="B984" s="1" t="b">
        <v>0</v>
      </c>
      <c r="C984" s="1" t="s">
        <v>102</v>
      </c>
      <c r="D984" s="1" t="s">
        <v>97</v>
      </c>
      <c r="E984" s="1" t="s">
        <v>7398</v>
      </c>
      <c r="F984" s="1" t="s">
        <v>7399</v>
      </c>
      <c r="G984" s="1">
        <v>0</v>
      </c>
      <c r="H984" s="1">
        <v>7.1920000000000002</v>
      </c>
      <c r="I984" s="1">
        <v>12</v>
      </c>
      <c r="J984" s="1">
        <v>4</v>
      </c>
      <c r="K984" s="1">
        <v>14</v>
      </c>
      <c r="L984" s="1">
        <v>4</v>
      </c>
      <c r="M984" s="1">
        <v>261</v>
      </c>
      <c r="N984" s="1">
        <v>28.8</v>
      </c>
      <c r="O984" s="1">
        <v>4.6900000000000004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X984" s="1">
        <v>0</v>
      </c>
      <c r="Y984" s="1">
        <v>0</v>
      </c>
      <c r="AB984" s="1">
        <v>3</v>
      </c>
      <c r="AC984" s="1">
        <v>2</v>
      </c>
      <c r="AD984" s="1">
        <v>1</v>
      </c>
      <c r="AE984" s="1">
        <v>1</v>
      </c>
      <c r="AF984" s="1">
        <v>1</v>
      </c>
      <c r="AG984" s="1">
        <v>1</v>
      </c>
      <c r="AH984" s="1">
        <v>2</v>
      </c>
      <c r="AI984" s="1">
        <v>2</v>
      </c>
      <c r="AJ984" s="1" t="s">
        <v>7400</v>
      </c>
      <c r="AK984" s="1" t="s">
        <v>579</v>
      </c>
      <c r="AL984" s="1" t="s">
        <v>7351</v>
      </c>
      <c r="AM984" s="1" t="s">
        <v>7401</v>
      </c>
      <c r="AN984" s="1">
        <v>5111</v>
      </c>
      <c r="AO984" s="1" t="s">
        <v>7402</v>
      </c>
      <c r="AP984" s="1" t="s">
        <v>7403</v>
      </c>
      <c r="AQ984" s="1" t="s">
        <v>7404</v>
      </c>
      <c r="AR984" s="1" t="s">
        <v>7405</v>
      </c>
      <c r="AS984" s="1" t="s">
        <v>7406</v>
      </c>
      <c r="AT984" s="1">
        <v>47</v>
      </c>
      <c r="AU984" s="1">
        <v>0</v>
      </c>
      <c r="AV984" s="1">
        <v>0.66700000000000004</v>
      </c>
      <c r="AW984" s="1">
        <v>0.74299999999999999</v>
      </c>
      <c r="AX984" s="1">
        <v>1.115</v>
      </c>
      <c r="AY984" s="1">
        <v>-0.57999999999999996</v>
      </c>
      <c r="AZ984" s="1">
        <v>-0.43</v>
      </c>
      <c r="BA984" s="1">
        <v>0.16</v>
      </c>
      <c r="BB984" s="1">
        <v>1.5464776772349299E-3</v>
      </c>
      <c r="BC984" s="1">
        <v>7.2865158228403396E-3</v>
      </c>
      <c r="BD984" s="1">
        <v>0.25726377878557199</v>
      </c>
      <c r="BE984" s="1">
        <v>2.27492386224026E-3</v>
      </c>
      <c r="BF984" s="1">
        <v>1.0154925858976E-2</v>
      </c>
      <c r="BG984" s="1">
        <v>0.44920667623887101</v>
      </c>
      <c r="BH984" s="1">
        <v>124.5</v>
      </c>
      <c r="BI984" s="1">
        <v>83</v>
      </c>
      <c r="BJ984" s="1">
        <v>92.5</v>
      </c>
      <c r="BK984" s="1">
        <v>6.27</v>
      </c>
      <c r="BL984" s="1">
        <v>8.24</v>
      </c>
      <c r="BM984" s="1">
        <v>8.14</v>
      </c>
      <c r="BN984" s="1">
        <v>603833.8125</v>
      </c>
      <c r="BO984" s="1">
        <v>496905.9765625</v>
      </c>
      <c r="BP984" s="1">
        <v>841501.7578125</v>
      </c>
      <c r="BQ984" s="1">
        <v>750883.6015625</v>
      </c>
      <c r="BR984" s="1">
        <v>599111.0234375</v>
      </c>
      <c r="BS984" s="1">
        <v>605225.9921875</v>
      </c>
      <c r="BT984" s="1">
        <v>744814.1484375</v>
      </c>
      <c r="BU984" s="1">
        <v>628540.203125</v>
      </c>
      <c r="BV984" s="1">
        <v>827681.3359375</v>
      </c>
      <c r="BW984" s="1">
        <v>815450.4609375</v>
      </c>
      <c r="BX984" s="1">
        <f t="shared" si="45"/>
        <v>1.0785790450285577</v>
      </c>
      <c r="BY984" s="1">
        <f t="shared" si="46"/>
        <v>0.10913191010235428</v>
      </c>
      <c r="BZ984" s="1">
        <f t="shared" si="47"/>
        <v>0.48927983284139831</v>
      </c>
      <c r="CA984" s="1" t="s">
        <v>101</v>
      </c>
      <c r="CB984" s="1" t="s">
        <v>101</v>
      </c>
      <c r="CC984" s="1" t="s">
        <v>102</v>
      </c>
      <c r="CD984" s="1" t="s">
        <v>102</v>
      </c>
      <c r="CE984" s="1" t="s">
        <v>102</v>
      </c>
      <c r="CF984" s="1" t="s">
        <v>102</v>
      </c>
      <c r="CG984" s="1" t="s">
        <v>102</v>
      </c>
      <c r="CH984" s="1" t="s">
        <v>102</v>
      </c>
      <c r="CI984" s="1" t="s">
        <v>102</v>
      </c>
      <c r="CJ984" s="1" t="s">
        <v>102</v>
      </c>
      <c r="CK984" s="1">
        <v>1</v>
      </c>
      <c r="CL984" s="1">
        <v>0</v>
      </c>
      <c r="CN984" s="1">
        <v>0</v>
      </c>
      <c r="CP984" s="1">
        <v>0</v>
      </c>
    </row>
    <row r="985" spans="1:96">
      <c r="A985" s="1">
        <v>-8.7405180177810002E+18</v>
      </c>
      <c r="B985" s="1" t="b">
        <v>0</v>
      </c>
      <c r="C985" s="1" t="s">
        <v>96</v>
      </c>
      <c r="D985" s="1" t="s">
        <v>97</v>
      </c>
      <c r="E985" s="1" t="s">
        <v>7407</v>
      </c>
      <c r="F985" s="1" t="s">
        <v>7408</v>
      </c>
      <c r="G985" s="1">
        <v>5.1999999999999998E-2</v>
      </c>
      <c r="H985" s="1">
        <v>1.756</v>
      </c>
      <c r="I985" s="1">
        <v>9</v>
      </c>
      <c r="J985" s="1">
        <v>1</v>
      </c>
      <c r="K985" s="1">
        <v>3</v>
      </c>
      <c r="L985" s="1">
        <v>1</v>
      </c>
      <c r="M985" s="1">
        <v>178</v>
      </c>
      <c r="N985" s="1">
        <v>18.899999999999999</v>
      </c>
      <c r="O985" s="1">
        <v>7.49</v>
      </c>
      <c r="P985" s="1">
        <v>0</v>
      </c>
      <c r="Q985" s="1">
        <v>0</v>
      </c>
      <c r="Z985" s="1">
        <v>1</v>
      </c>
      <c r="AA985" s="1">
        <v>1</v>
      </c>
      <c r="AJ985" s="1" t="s">
        <v>7409</v>
      </c>
      <c r="AK985" s="1" t="s">
        <v>1455</v>
      </c>
      <c r="AM985" s="1" t="s">
        <v>7410</v>
      </c>
      <c r="AN985" s="1">
        <v>57092</v>
      </c>
      <c r="AO985" s="1" t="s">
        <v>7411</v>
      </c>
      <c r="AP985" s="1" t="s">
        <v>7412</v>
      </c>
      <c r="AQ985" s="1" t="s">
        <v>7413</v>
      </c>
      <c r="AT985" s="1">
        <v>0</v>
      </c>
      <c r="AU985" s="1">
        <v>0</v>
      </c>
      <c r="AV985" s="1">
        <v>0.20899999999999999</v>
      </c>
      <c r="AW985" s="1">
        <v>0.18099999999999999</v>
      </c>
      <c r="AX985" s="1">
        <v>0.86599999999999999</v>
      </c>
      <c r="AY985" s="1">
        <v>-2.2599999999999998</v>
      </c>
      <c r="AZ985" s="1">
        <v>-2.46</v>
      </c>
      <c r="BA985" s="1">
        <v>-0.21</v>
      </c>
      <c r="BB985" s="1">
        <v>6.2938738685780504E-4</v>
      </c>
      <c r="BC985" s="1">
        <v>8.6711627347779696E-4</v>
      </c>
      <c r="BD985" s="1">
        <v>0.76397936852705095</v>
      </c>
      <c r="BE985" s="1">
        <v>1.0168893898203899E-3</v>
      </c>
      <c r="BF985" s="1">
        <v>1.38671987909573E-3</v>
      </c>
      <c r="BG985" s="1">
        <v>0.91352408620155601</v>
      </c>
      <c r="BH985" s="1">
        <v>215.7</v>
      </c>
      <c r="BI985" s="1">
        <v>45.2</v>
      </c>
      <c r="BJ985" s="1">
        <v>39.1</v>
      </c>
      <c r="BK985" s="1">
        <v>22.2</v>
      </c>
      <c r="BL985" s="1">
        <v>21.64</v>
      </c>
      <c r="BM985" s="1">
        <v>4.72</v>
      </c>
      <c r="BN985" s="1">
        <v>163012.3125</v>
      </c>
      <c r="BO985" s="1">
        <v>106814.7734375</v>
      </c>
      <c r="BP985" s="1">
        <v>75737.5</v>
      </c>
      <c r="BQ985" s="1">
        <v>52701.23046875</v>
      </c>
      <c r="BR985" s="1">
        <v>36116.23046875</v>
      </c>
      <c r="BS985" s="1">
        <v>48212.83984375</v>
      </c>
      <c r="BT985" s="1">
        <v>47741.8359375</v>
      </c>
      <c r="BW985" s="1">
        <v>43569.45703125</v>
      </c>
      <c r="BX985" s="1">
        <f t="shared" si="45"/>
        <v>0.85831871771451551</v>
      </c>
      <c r="BY985" s="1">
        <f t="shared" si="46"/>
        <v>-0.22041463470916139</v>
      </c>
      <c r="BZ985" s="1">
        <f t="shared" si="47"/>
        <v>0.57914915311230297</v>
      </c>
      <c r="CA985" s="1" t="s">
        <v>102</v>
      </c>
      <c r="CB985" s="1" t="s">
        <v>102</v>
      </c>
      <c r="CC985" s="1" t="s">
        <v>101</v>
      </c>
      <c r="CD985" s="1" t="s">
        <v>101</v>
      </c>
      <c r="CE985" s="1" t="s">
        <v>101</v>
      </c>
      <c r="CF985" s="1" t="s">
        <v>101</v>
      </c>
      <c r="CG985" s="1" t="s">
        <v>101</v>
      </c>
      <c r="CH985" s="1" t="s">
        <v>100</v>
      </c>
      <c r="CI985" s="1" t="s">
        <v>100</v>
      </c>
      <c r="CJ985" s="1" t="s">
        <v>101</v>
      </c>
      <c r="CK985" s="1">
        <v>1</v>
      </c>
      <c r="CL985" s="1">
        <v>0</v>
      </c>
      <c r="CN985" s="1">
        <v>0</v>
      </c>
      <c r="CP985" s="1">
        <v>0</v>
      </c>
    </row>
    <row r="986" spans="1:96">
      <c r="A986" s="1">
        <v>8.0314846260580301E+18</v>
      </c>
      <c r="B986" s="1" t="b">
        <v>0</v>
      </c>
      <c r="C986" s="1" t="s">
        <v>96</v>
      </c>
      <c r="D986" s="1" t="s">
        <v>97</v>
      </c>
      <c r="E986" s="1" t="s">
        <v>7414</v>
      </c>
      <c r="F986" s="1" t="s">
        <v>7415</v>
      </c>
      <c r="G986" s="1">
        <v>0.14199999999999999</v>
      </c>
      <c r="H986" s="1">
        <v>1.2809999999999999</v>
      </c>
      <c r="I986" s="1">
        <v>1</v>
      </c>
      <c r="J986" s="1">
        <v>1</v>
      </c>
      <c r="K986" s="1">
        <v>1</v>
      </c>
      <c r="L986" s="1">
        <v>1</v>
      </c>
      <c r="M986" s="1">
        <v>2341</v>
      </c>
      <c r="N986" s="1">
        <v>258.5</v>
      </c>
      <c r="O986" s="1">
        <v>7.21</v>
      </c>
      <c r="R986" s="1">
        <v>0</v>
      </c>
      <c r="AB986" s="1">
        <v>1</v>
      </c>
      <c r="AK986" s="1" t="s">
        <v>145</v>
      </c>
      <c r="AM986" s="1" t="s">
        <v>7416</v>
      </c>
      <c r="AN986" s="1">
        <v>22990</v>
      </c>
      <c r="AO986" s="1" t="s">
        <v>7417</v>
      </c>
      <c r="AP986" s="1" t="s">
        <v>7418</v>
      </c>
      <c r="AQ986" s="1" t="s">
        <v>7419</v>
      </c>
      <c r="AT986" s="1">
        <v>0</v>
      </c>
      <c r="AU986" s="1">
        <v>0</v>
      </c>
      <c r="AV986" s="1">
        <v>0.29599999999999999</v>
      </c>
      <c r="AW986" s="1">
        <v>0.22900000000000001</v>
      </c>
      <c r="AX986" s="1">
        <v>0.77400000000000002</v>
      </c>
      <c r="AY986" s="1">
        <v>-1.76</v>
      </c>
      <c r="AZ986" s="1">
        <v>-2.12</v>
      </c>
      <c r="BA986" s="1">
        <v>-0.37</v>
      </c>
      <c r="BB986" s="2">
        <v>6.4665764712978899E-5</v>
      </c>
      <c r="BC986" s="2">
        <v>2.21241918603177E-5</v>
      </c>
      <c r="BD986" s="1">
        <v>0.158279203179609</v>
      </c>
      <c r="BE986" s="1">
        <v>1.26415033039214E-4</v>
      </c>
      <c r="BF986" s="2">
        <v>5.0287744556026901E-5</v>
      </c>
      <c r="BG986" s="1">
        <v>0.30845037088298699</v>
      </c>
      <c r="BH986" s="1">
        <v>196.6</v>
      </c>
      <c r="BI986" s="1">
        <v>58.2</v>
      </c>
      <c r="BJ986" s="1">
        <v>45.1</v>
      </c>
      <c r="BK986" s="1">
        <v>22.64</v>
      </c>
      <c r="BL986" s="1">
        <v>10.199999999999999</v>
      </c>
      <c r="BM986" s="1">
        <v>15.19</v>
      </c>
      <c r="BN986" s="1">
        <v>205583.75</v>
      </c>
      <c r="BO986" s="1">
        <v>133858.609375</v>
      </c>
      <c r="BP986" s="1">
        <v>116845.953125</v>
      </c>
      <c r="BQ986" s="1">
        <v>87350.1796875</v>
      </c>
      <c r="BR986" s="1">
        <v>93430.890625</v>
      </c>
      <c r="BS986" s="1">
        <v>76223.2109375</v>
      </c>
      <c r="BT986" s="1">
        <v>92948.5078125</v>
      </c>
      <c r="BU986" s="1">
        <v>64863.72265625</v>
      </c>
      <c r="BV986" s="1">
        <v>65588.8828125</v>
      </c>
      <c r="BW986" s="1">
        <v>72123.640625</v>
      </c>
      <c r="BX986" s="1">
        <f t="shared" si="45"/>
        <v>0.79048968472711023</v>
      </c>
      <c r="BY986" s="1">
        <f t="shared" si="46"/>
        <v>-0.33918145822419815</v>
      </c>
      <c r="BZ986" s="1">
        <f t="shared" si="47"/>
        <v>0.11958819555349109</v>
      </c>
      <c r="CA986" s="1" t="s">
        <v>101</v>
      </c>
      <c r="CB986" s="1" t="s">
        <v>101</v>
      </c>
      <c r="CC986" s="1" t="s">
        <v>102</v>
      </c>
      <c r="CD986" s="1" t="s">
        <v>101</v>
      </c>
      <c r="CE986" s="1" t="s">
        <v>101</v>
      </c>
      <c r="CF986" s="1" t="s">
        <v>101</v>
      </c>
      <c r="CG986" s="1" t="s">
        <v>101</v>
      </c>
      <c r="CH986" s="1" t="s">
        <v>101</v>
      </c>
      <c r="CI986" s="1" t="s">
        <v>101</v>
      </c>
      <c r="CJ986" s="1" t="s">
        <v>101</v>
      </c>
      <c r="CK986" s="1">
        <v>1</v>
      </c>
      <c r="CL986" s="1">
        <v>0</v>
      </c>
      <c r="CN986" s="1">
        <v>1</v>
      </c>
      <c r="CO986" s="1" t="s">
        <v>7420</v>
      </c>
      <c r="CP986" s="1">
        <v>0</v>
      </c>
      <c r="CR986" s="1" t="s">
        <v>7420</v>
      </c>
    </row>
    <row r="987" spans="1:96">
      <c r="A987" s="1">
        <v>-2.24330408464864E+18</v>
      </c>
      <c r="B987" s="1" t="b">
        <v>0</v>
      </c>
      <c r="C987" s="1" t="s">
        <v>102</v>
      </c>
      <c r="D987" s="1" t="s">
        <v>97</v>
      </c>
      <c r="E987" s="1" t="s">
        <v>7421</v>
      </c>
      <c r="F987" s="1" t="s">
        <v>7422</v>
      </c>
      <c r="G987" s="1">
        <v>8.0000000000000002E-3</v>
      </c>
      <c r="H987" s="1">
        <v>3.2759999999999998</v>
      </c>
      <c r="I987" s="1">
        <v>8</v>
      </c>
      <c r="J987" s="1">
        <v>2</v>
      </c>
      <c r="K987" s="1">
        <v>3</v>
      </c>
      <c r="L987" s="1">
        <v>2</v>
      </c>
      <c r="M987" s="1">
        <v>367</v>
      </c>
      <c r="N987" s="1">
        <v>41.7</v>
      </c>
      <c r="O987" s="1">
        <v>7.25</v>
      </c>
      <c r="R987" s="1">
        <v>0</v>
      </c>
      <c r="V987" s="1">
        <v>0</v>
      </c>
      <c r="X987" s="1">
        <v>0</v>
      </c>
      <c r="AB987" s="1">
        <v>1</v>
      </c>
      <c r="AF987" s="1">
        <v>1</v>
      </c>
      <c r="AH987" s="1">
        <v>1</v>
      </c>
      <c r="AJ987" s="1" t="s">
        <v>278</v>
      </c>
      <c r="AK987" s="1" t="s">
        <v>862</v>
      </c>
      <c r="AL987" s="1" t="s">
        <v>146</v>
      </c>
      <c r="AM987" s="1" t="s">
        <v>7423</v>
      </c>
      <c r="AN987" s="1">
        <v>5130</v>
      </c>
      <c r="AO987" s="1" t="s">
        <v>7424</v>
      </c>
      <c r="AP987" s="1" t="s">
        <v>7425</v>
      </c>
      <c r="AQ987" s="1" t="s">
        <v>7426</v>
      </c>
      <c r="AR987" s="1" t="s">
        <v>7427</v>
      </c>
      <c r="AS987" s="1" t="s">
        <v>7428</v>
      </c>
      <c r="AT987" s="1">
        <v>7</v>
      </c>
      <c r="AU987" s="1">
        <v>0</v>
      </c>
      <c r="AV987" s="1">
        <v>10.125999999999999</v>
      </c>
      <c r="AW987" s="1">
        <v>14.317</v>
      </c>
      <c r="AX987" s="1">
        <v>1.4139999999999999</v>
      </c>
      <c r="AY987" s="1">
        <v>3.34</v>
      </c>
      <c r="AZ987" s="1">
        <v>3.84</v>
      </c>
      <c r="BA987" s="1">
        <v>0.5</v>
      </c>
      <c r="BB987" s="2">
        <v>6.8974919975595096E-7</v>
      </c>
      <c r="BC987" s="2">
        <v>2.37292473892481E-7</v>
      </c>
      <c r="BD987" s="1">
        <v>2.1101963504323602E-2</v>
      </c>
      <c r="BE987" s="2">
        <v>2.6925923729603398E-6</v>
      </c>
      <c r="BF987" s="2">
        <v>1.04727314449367E-6</v>
      </c>
      <c r="BG987" s="1">
        <v>6.8340896183896896E-2</v>
      </c>
      <c r="BH987" s="1">
        <v>11.8</v>
      </c>
      <c r="BI987" s="1">
        <v>119.4</v>
      </c>
      <c r="BJ987" s="1">
        <v>168.8</v>
      </c>
      <c r="BK987" s="1">
        <v>11.1</v>
      </c>
      <c r="BL987" s="1">
        <v>13.08</v>
      </c>
      <c r="BM987" s="1">
        <v>15.92</v>
      </c>
      <c r="BN987" s="1">
        <v>3790.97900390625</v>
      </c>
      <c r="BO987" s="1">
        <v>3990.07934570313</v>
      </c>
      <c r="BP987" s="1">
        <v>97199.177734375</v>
      </c>
      <c r="BQ987" s="1">
        <v>79014.228515625</v>
      </c>
      <c r="BR987" s="1">
        <v>58942.326171875</v>
      </c>
      <c r="BS987" s="1">
        <v>65362.9072265625</v>
      </c>
      <c r="BT987" s="1">
        <v>91500.884765625</v>
      </c>
      <c r="BU987" s="1">
        <v>86401.18359375</v>
      </c>
      <c r="BV987" s="1">
        <v>127641.578125</v>
      </c>
      <c r="BW987" s="1">
        <v>115916.064453125</v>
      </c>
      <c r="BX987" s="1">
        <f t="shared" si="45"/>
        <v>1.402441164483327</v>
      </c>
      <c r="BY987" s="1">
        <f t="shared" si="46"/>
        <v>0.48794024784754747</v>
      </c>
      <c r="BZ987" s="1">
        <f t="shared" si="47"/>
        <v>5.8562358525052316E-2</v>
      </c>
      <c r="CA987" s="1" t="s">
        <v>101</v>
      </c>
      <c r="CB987" s="1" t="s">
        <v>101</v>
      </c>
      <c r="CC987" s="1" t="s">
        <v>102</v>
      </c>
      <c r="CD987" s="1" t="s">
        <v>101</v>
      </c>
      <c r="CE987" s="1" t="s">
        <v>101</v>
      </c>
      <c r="CF987" s="1" t="s">
        <v>101</v>
      </c>
      <c r="CG987" s="1" t="s">
        <v>102</v>
      </c>
      <c r="CH987" s="1" t="s">
        <v>101</v>
      </c>
      <c r="CI987" s="1" t="s">
        <v>102</v>
      </c>
      <c r="CJ987" s="1" t="s">
        <v>101</v>
      </c>
      <c r="CK987" s="1">
        <v>1</v>
      </c>
      <c r="CL987" s="1">
        <v>0</v>
      </c>
      <c r="CN987" s="1">
        <v>0</v>
      </c>
      <c r="CP987" s="1">
        <v>0</v>
      </c>
    </row>
    <row r="988" spans="1:96">
      <c r="A988" s="1">
        <v>-2.3004214444107799E+18</v>
      </c>
      <c r="B988" s="1" t="b">
        <v>0</v>
      </c>
      <c r="C988" s="1" t="s">
        <v>102</v>
      </c>
      <c r="D988" s="1" t="s">
        <v>97</v>
      </c>
      <c r="E988" s="1" t="s">
        <v>7429</v>
      </c>
      <c r="F988" s="1" t="s">
        <v>7430</v>
      </c>
      <c r="G988" s="1">
        <v>7.0000000000000001E-3</v>
      </c>
      <c r="H988" s="1">
        <v>3.4009999999999998</v>
      </c>
      <c r="I988" s="1">
        <v>2</v>
      </c>
      <c r="J988" s="1">
        <v>1</v>
      </c>
      <c r="K988" s="1">
        <v>2</v>
      </c>
      <c r="L988" s="1">
        <v>1</v>
      </c>
      <c r="M988" s="1">
        <v>358</v>
      </c>
      <c r="N988" s="1">
        <v>39.4</v>
      </c>
      <c r="O988" s="1">
        <v>4.8600000000000003</v>
      </c>
      <c r="X988" s="1">
        <v>0</v>
      </c>
      <c r="Y988" s="1">
        <v>1.77</v>
      </c>
      <c r="AH988" s="1">
        <v>1</v>
      </c>
      <c r="AI988" s="1">
        <v>1</v>
      </c>
      <c r="AJ988" s="1" t="s">
        <v>6892</v>
      </c>
      <c r="AK988" s="1" t="s">
        <v>709</v>
      </c>
      <c r="AM988" s="1" t="s">
        <v>7431</v>
      </c>
      <c r="AN988" s="1">
        <v>84306</v>
      </c>
      <c r="AO988" s="1" t="s">
        <v>7432</v>
      </c>
      <c r="AP988" s="1" t="s">
        <v>7433</v>
      </c>
      <c r="AQ988" s="1" t="s">
        <v>7434</v>
      </c>
      <c r="AT988" s="1">
        <v>0</v>
      </c>
      <c r="AU988" s="1">
        <v>0</v>
      </c>
      <c r="AV988" s="1">
        <v>100</v>
      </c>
      <c r="AW988" s="1">
        <v>100</v>
      </c>
      <c r="AX988" s="1">
        <v>1.2829999999999999</v>
      </c>
      <c r="AY988" s="1">
        <v>6.64</v>
      </c>
      <c r="AZ988" s="1">
        <v>6.64</v>
      </c>
      <c r="BA988" s="1">
        <v>0.36</v>
      </c>
      <c r="BD988" s="1">
        <v>6.7117115829251595E-4</v>
      </c>
      <c r="BG988" s="1">
        <v>4.8585183442389403E-3</v>
      </c>
      <c r="BI988" s="1">
        <v>131.4</v>
      </c>
      <c r="BJ988" s="1">
        <v>168.6</v>
      </c>
      <c r="BL988" s="1">
        <v>6.53</v>
      </c>
      <c r="BM988" s="1">
        <v>4.8</v>
      </c>
      <c r="BP988" s="1">
        <v>104067.984375</v>
      </c>
      <c r="BQ988" s="1">
        <v>92017.375</v>
      </c>
      <c r="BR988" s="1">
        <v>82630.8125</v>
      </c>
      <c r="BS988" s="1">
        <v>73537.1875</v>
      </c>
      <c r="BT988" s="1">
        <v>116790.7109375</v>
      </c>
      <c r="BU988" s="1">
        <v>96649.0390625</v>
      </c>
      <c r="BV988" s="1">
        <v>122018.8984375</v>
      </c>
      <c r="BW988" s="1">
        <v>113907.3671875</v>
      </c>
      <c r="BX988" s="1">
        <f t="shared" si="45"/>
        <v>1.2756897944772085</v>
      </c>
      <c r="BY988" s="1">
        <f t="shared" si="46"/>
        <v>0.35127755607969713</v>
      </c>
      <c r="BZ988" s="1">
        <f t="shared" si="47"/>
        <v>2.9410251802859385E-2</v>
      </c>
      <c r="CA988" s="1" t="s">
        <v>100</v>
      </c>
      <c r="CB988" s="1" t="s">
        <v>100</v>
      </c>
      <c r="CC988" s="1" t="s">
        <v>101</v>
      </c>
      <c r="CD988" s="1" t="s">
        <v>101</v>
      </c>
      <c r="CE988" s="1" t="s">
        <v>101</v>
      </c>
      <c r="CF988" s="1" t="s">
        <v>101</v>
      </c>
      <c r="CG988" s="1" t="s">
        <v>101</v>
      </c>
      <c r="CH988" s="1" t="s">
        <v>101</v>
      </c>
      <c r="CI988" s="1" t="s">
        <v>102</v>
      </c>
      <c r="CJ988" s="1" t="s">
        <v>102</v>
      </c>
      <c r="CK988" s="1">
        <v>1</v>
      </c>
      <c r="CL988" s="1">
        <v>0</v>
      </c>
      <c r="CN988" s="1">
        <v>0</v>
      </c>
      <c r="CP988" s="1">
        <v>0</v>
      </c>
    </row>
    <row r="989" spans="1:96">
      <c r="A989" s="1">
        <v>4.0147329362724398E+18</v>
      </c>
      <c r="B989" s="1" t="b">
        <v>0</v>
      </c>
      <c r="C989" s="1" t="s">
        <v>104</v>
      </c>
      <c r="D989" s="1" t="s">
        <v>97</v>
      </c>
      <c r="E989" s="1" t="s">
        <v>7435</v>
      </c>
      <c r="F989" s="1" t="s">
        <v>7436</v>
      </c>
      <c r="G989" s="1">
        <v>3.2000000000000001E-2</v>
      </c>
      <c r="H989" s="1">
        <v>1.8320000000000001</v>
      </c>
      <c r="I989" s="1">
        <v>5</v>
      </c>
      <c r="J989" s="1">
        <v>1</v>
      </c>
      <c r="K989" s="1">
        <v>2</v>
      </c>
      <c r="L989" s="1">
        <v>1</v>
      </c>
      <c r="M989" s="1">
        <v>469</v>
      </c>
      <c r="N989" s="1">
        <v>51.7</v>
      </c>
      <c r="O989" s="1">
        <v>5.21</v>
      </c>
      <c r="T989" s="1">
        <v>0</v>
      </c>
      <c r="Y989" s="1">
        <v>0</v>
      </c>
      <c r="AD989" s="1">
        <v>1</v>
      </c>
      <c r="AI989" s="1">
        <v>1</v>
      </c>
      <c r="AJ989" s="1" t="s">
        <v>1378</v>
      </c>
      <c r="AK989" s="1" t="s">
        <v>166</v>
      </c>
      <c r="AL989" s="1" t="s">
        <v>2035</v>
      </c>
      <c r="AM989" s="1" t="s">
        <v>7437</v>
      </c>
      <c r="AN989" s="1">
        <v>27250</v>
      </c>
      <c r="AO989" s="1" t="s">
        <v>7438</v>
      </c>
      <c r="AP989" s="1" t="s">
        <v>7439</v>
      </c>
      <c r="AQ989" s="1" t="s">
        <v>7440</v>
      </c>
      <c r="AR989" s="1" t="s">
        <v>7441</v>
      </c>
      <c r="AS989" s="1" t="s">
        <v>1343</v>
      </c>
      <c r="AT989" s="1">
        <v>4</v>
      </c>
      <c r="AU989" s="1">
        <v>0</v>
      </c>
      <c r="AV989" s="1">
        <v>100</v>
      </c>
      <c r="AW989" s="1">
        <v>100</v>
      </c>
      <c r="AX989" s="1">
        <v>0.71199999999999997</v>
      </c>
      <c r="AY989" s="1">
        <v>6.64</v>
      </c>
      <c r="AZ989" s="1">
        <v>6.64</v>
      </c>
      <c r="BA989" s="1">
        <v>-0.49</v>
      </c>
      <c r="BD989" s="1">
        <v>0.36648850382254</v>
      </c>
      <c r="BG989" s="1">
        <v>0.58066587933956704</v>
      </c>
      <c r="BI989" s="1">
        <v>175.3</v>
      </c>
      <c r="BJ989" s="1">
        <v>124.7</v>
      </c>
      <c r="BL989" s="1">
        <v>37.880000000000003</v>
      </c>
      <c r="BM989" s="1">
        <v>39.97</v>
      </c>
      <c r="BP989" s="1">
        <v>6863.60986328125</v>
      </c>
      <c r="BQ989" s="1">
        <v>4487.87646484375</v>
      </c>
      <c r="BR989" s="1">
        <v>2329.90698242188</v>
      </c>
      <c r="BS989" s="1">
        <v>3014.22509765625</v>
      </c>
      <c r="BU989" s="1">
        <v>1839.46398925781</v>
      </c>
      <c r="BW989" s="1">
        <v>3613.03881835938</v>
      </c>
      <c r="BX989" s="1">
        <f t="shared" si="45"/>
        <v>0.65316571980804117</v>
      </c>
      <c r="BY989" s="1">
        <f t="shared" si="46"/>
        <v>-0.61447901917562442</v>
      </c>
      <c r="BZ989" s="1">
        <f t="shared" si="47"/>
        <v>0.41671270227183421</v>
      </c>
      <c r="CA989" s="1" t="s">
        <v>100</v>
      </c>
      <c r="CB989" s="1" t="s">
        <v>100</v>
      </c>
      <c r="CC989" s="1" t="s">
        <v>101</v>
      </c>
      <c r="CD989" s="1" t="s">
        <v>101</v>
      </c>
      <c r="CE989" s="1" t="s">
        <v>102</v>
      </c>
      <c r="CF989" s="1" t="s">
        <v>101</v>
      </c>
      <c r="CG989" s="1" t="s">
        <v>100</v>
      </c>
      <c r="CH989" s="1" t="s">
        <v>101</v>
      </c>
      <c r="CI989" s="1" t="s">
        <v>100</v>
      </c>
      <c r="CJ989" s="1" t="s">
        <v>102</v>
      </c>
      <c r="CK989" s="1">
        <v>1</v>
      </c>
      <c r="CL989" s="1">
        <v>0</v>
      </c>
      <c r="CN989" s="1">
        <v>0</v>
      </c>
      <c r="CP989" s="1">
        <v>0</v>
      </c>
    </row>
    <row r="990" spans="1:96">
      <c r="A990" s="1">
        <v>-3.2641200838157998E+18</v>
      </c>
      <c r="B990" s="1" t="b">
        <v>0</v>
      </c>
      <c r="C990" s="1" t="s">
        <v>102</v>
      </c>
      <c r="D990" s="1" t="s">
        <v>97</v>
      </c>
      <c r="E990" s="1" t="s">
        <v>7442</v>
      </c>
      <c r="F990" s="1" t="s">
        <v>7443</v>
      </c>
      <c r="G990" s="1">
        <v>8.0000000000000002E-3</v>
      </c>
      <c r="H990" s="1">
        <v>3.3119999999999998</v>
      </c>
      <c r="I990" s="1">
        <v>30</v>
      </c>
      <c r="J990" s="1">
        <v>3</v>
      </c>
      <c r="K990" s="1">
        <v>3</v>
      </c>
      <c r="L990" s="1">
        <v>3</v>
      </c>
      <c r="M990" s="1">
        <v>125</v>
      </c>
      <c r="N990" s="1">
        <v>14.3</v>
      </c>
      <c r="O990" s="1">
        <v>6.04</v>
      </c>
      <c r="P990" s="1">
        <v>0</v>
      </c>
      <c r="R990" s="1">
        <v>0</v>
      </c>
      <c r="Z990" s="1">
        <v>2</v>
      </c>
      <c r="AB990" s="1">
        <v>1</v>
      </c>
      <c r="AJ990" s="1" t="s">
        <v>144</v>
      </c>
      <c r="AK990" s="1" t="s">
        <v>1557</v>
      </c>
      <c r="AL990" s="1" t="s">
        <v>5195</v>
      </c>
      <c r="AM990" s="1" t="s">
        <v>7444</v>
      </c>
      <c r="AN990" s="1">
        <v>9141</v>
      </c>
      <c r="AO990" s="1" t="s">
        <v>7445</v>
      </c>
      <c r="AP990" s="1" t="s">
        <v>7446</v>
      </c>
      <c r="AQ990" s="1" t="s">
        <v>7447</v>
      </c>
      <c r="AT990" s="1">
        <v>0</v>
      </c>
      <c r="AU990" s="1">
        <v>0</v>
      </c>
      <c r="AV990" s="1">
        <v>0.156</v>
      </c>
      <c r="AW990" s="1">
        <v>0.121</v>
      </c>
      <c r="AX990" s="1">
        <v>0.77900000000000003</v>
      </c>
      <c r="AY990" s="1">
        <v>-2.68</v>
      </c>
      <c r="AZ990" s="1">
        <v>-3.04</v>
      </c>
      <c r="BA990" s="1">
        <v>-0.36</v>
      </c>
      <c r="BB990" s="2">
        <v>3.7101914898141101E-6</v>
      </c>
      <c r="BC990" s="2">
        <v>1.65827659937001E-6</v>
      </c>
      <c r="BD990" s="1">
        <v>0.14954070703698999</v>
      </c>
      <c r="BE990" s="2">
        <v>1.1224333821170499E-5</v>
      </c>
      <c r="BF990" s="2">
        <v>5.25697288952812E-6</v>
      </c>
      <c r="BG990" s="1">
        <v>0.29556271576568299</v>
      </c>
      <c r="BH990" s="1">
        <v>235</v>
      </c>
      <c r="BI990" s="1">
        <v>36.6</v>
      </c>
      <c r="BJ990" s="1">
        <v>28.5</v>
      </c>
      <c r="BK990" s="1">
        <v>5.63</v>
      </c>
      <c r="BL990" s="1">
        <v>14.17</v>
      </c>
      <c r="BM990" s="1">
        <v>16.559999999999999</v>
      </c>
      <c r="BN990" s="1">
        <v>89629.66015625</v>
      </c>
      <c r="BO990" s="1">
        <v>74433.26171875</v>
      </c>
      <c r="BP990" s="1">
        <v>31589.46484375</v>
      </c>
      <c r="BQ990" s="1">
        <v>25038.720703125</v>
      </c>
      <c r="BR990" s="1">
        <v>18389.841796875</v>
      </c>
      <c r="BS990" s="1">
        <v>21478.3125</v>
      </c>
      <c r="BT990" s="1">
        <v>16278.09375</v>
      </c>
      <c r="BU990" s="1">
        <v>18544.25</v>
      </c>
      <c r="BV990" s="1">
        <v>17466.076171875</v>
      </c>
      <c r="BW990" s="1">
        <v>22816.591796875</v>
      </c>
      <c r="BX990" s="1">
        <f t="shared" si="45"/>
        <v>0.77831979783235783</v>
      </c>
      <c r="BY990" s="1">
        <f t="shared" si="46"/>
        <v>-0.36156503999812217</v>
      </c>
      <c r="BZ990" s="1">
        <f t="shared" si="47"/>
        <v>0.1428458311608635</v>
      </c>
      <c r="CA990" s="1" t="s">
        <v>102</v>
      </c>
      <c r="CB990" s="1" t="s">
        <v>101</v>
      </c>
      <c r="CC990" s="1" t="s">
        <v>102</v>
      </c>
      <c r="CD990" s="1" t="s">
        <v>101</v>
      </c>
      <c r="CE990" s="1" t="s">
        <v>101</v>
      </c>
      <c r="CF990" s="1" t="s">
        <v>101</v>
      </c>
      <c r="CG990" s="1" t="s">
        <v>101</v>
      </c>
      <c r="CH990" s="1" t="s">
        <v>101</v>
      </c>
      <c r="CI990" s="1" t="s">
        <v>101</v>
      </c>
      <c r="CJ990" s="1" t="s">
        <v>101</v>
      </c>
      <c r="CK990" s="1">
        <v>1</v>
      </c>
      <c r="CL990" s="1">
        <v>0</v>
      </c>
      <c r="CN990" s="1">
        <v>0</v>
      </c>
      <c r="CP990" s="1">
        <v>0</v>
      </c>
    </row>
    <row r="991" spans="1:96">
      <c r="A991" s="1">
        <v>-5.9051844921373399E+18</v>
      </c>
      <c r="B991" s="1" t="b">
        <v>0</v>
      </c>
      <c r="C991" s="1" t="s">
        <v>96</v>
      </c>
      <c r="D991" s="1" t="s">
        <v>97</v>
      </c>
      <c r="E991" s="1" t="s">
        <v>7448</v>
      </c>
      <c r="F991" s="1" t="s">
        <v>7449</v>
      </c>
      <c r="G991" s="1">
        <v>0.13600000000000001</v>
      </c>
      <c r="H991" s="1">
        <v>1.3149999999999999</v>
      </c>
      <c r="I991" s="1">
        <v>4</v>
      </c>
      <c r="J991" s="1">
        <v>1</v>
      </c>
      <c r="K991" s="1">
        <v>1</v>
      </c>
      <c r="L991" s="1">
        <v>1</v>
      </c>
      <c r="M991" s="1">
        <v>390</v>
      </c>
      <c r="N991" s="1">
        <v>43.3</v>
      </c>
      <c r="O991" s="1">
        <v>8.06</v>
      </c>
      <c r="P991" s="1">
        <v>0</v>
      </c>
      <c r="Z991" s="1">
        <v>1</v>
      </c>
      <c r="AJ991" s="1" t="s">
        <v>278</v>
      </c>
      <c r="AK991" s="1" t="s">
        <v>4857</v>
      </c>
      <c r="AL991" s="1" t="s">
        <v>146</v>
      </c>
      <c r="AM991" s="1" t="s">
        <v>7450</v>
      </c>
      <c r="AN991" s="1">
        <v>5160</v>
      </c>
      <c r="AO991" s="1" t="s">
        <v>7451</v>
      </c>
      <c r="AP991" s="1" t="s">
        <v>7452</v>
      </c>
      <c r="AQ991" s="1" t="s">
        <v>7453</v>
      </c>
      <c r="AR991" s="1" t="s">
        <v>7454</v>
      </c>
      <c r="AS991" s="1" t="s">
        <v>7455</v>
      </c>
      <c r="AT991" s="1">
        <v>17</v>
      </c>
      <c r="AU991" s="1">
        <v>0</v>
      </c>
      <c r="AV991" s="1">
        <v>0.14699999999999999</v>
      </c>
      <c r="AW991" s="1">
        <v>0.14799999999999999</v>
      </c>
      <c r="AX991" s="1">
        <v>1.006</v>
      </c>
      <c r="AY991" s="1">
        <v>-2.76</v>
      </c>
      <c r="AZ991" s="1">
        <v>-2.75</v>
      </c>
      <c r="BA991" s="1">
        <v>0.01</v>
      </c>
      <c r="BB991" s="1">
        <v>1.8244833540181899E-4</v>
      </c>
      <c r="BC991" s="1">
        <v>1.3237508540320201E-4</v>
      </c>
      <c r="BD991" s="1">
        <v>0.99889180418401002</v>
      </c>
      <c r="BE991" s="1">
        <v>3.19189363396084E-4</v>
      </c>
      <c r="BF991" s="1">
        <v>2.48252975478378E-4</v>
      </c>
      <c r="BG991" s="1">
        <v>0.999998324738962</v>
      </c>
      <c r="BH991" s="1">
        <v>231.6</v>
      </c>
      <c r="BI991" s="1">
        <v>34.1</v>
      </c>
      <c r="BJ991" s="1">
        <v>34.299999999999997</v>
      </c>
      <c r="BK991" s="1">
        <v>8.66</v>
      </c>
      <c r="BL991" s="1">
        <v>20.87</v>
      </c>
      <c r="BM991" s="1">
        <v>3.18</v>
      </c>
      <c r="BN991" s="1">
        <v>19003.06640625</v>
      </c>
      <c r="BO991" s="1">
        <v>15117.72265625</v>
      </c>
      <c r="BQ991" s="1">
        <v>4076.27954101563</v>
      </c>
      <c r="BR991" s="1">
        <v>5161.154296875</v>
      </c>
      <c r="BT991" s="1">
        <v>4624.1396484375</v>
      </c>
      <c r="BV991" s="1">
        <v>4834.16259765625</v>
      </c>
      <c r="BW991" s="1">
        <v>4795.9013671875</v>
      </c>
      <c r="BX991" s="1">
        <f t="shared" si="45"/>
        <v>1.0287275206102189</v>
      </c>
      <c r="BY991" s="1">
        <f t="shared" si="46"/>
        <v>4.0860905729777124E-2</v>
      </c>
      <c r="BZ991" s="1">
        <f t="shared" si="47"/>
        <v>0.76898928159766078</v>
      </c>
      <c r="CA991" s="1" t="s">
        <v>102</v>
      </c>
      <c r="CB991" s="1" t="s">
        <v>101</v>
      </c>
      <c r="CC991" s="1" t="s">
        <v>100</v>
      </c>
      <c r="CD991" s="1" t="s">
        <v>101</v>
      </c>
      <c r="CE991" s="1" t="s">
        <v>101</v>
      </c>
      <c r="CF991" s="1" t="s">
        <v>100</v>
      </c>
      <c r="CG991" s="1" t="s">
        <v>101</v>
      </c>
      <c r="CH991" s="1" t="s">
        <v>100</v>
      </c>
      <c r="CI991" s="1" t="s">
        <v>101</v>
      </c>
      <c r="CJ991" s="1" t="s">
        <v>101</v>
      </c>
      <c r="CK991" s="1">
        <v>1</v>
      </c>
      <c r="CL991" s="1">
        <v>0</v>
      </c>
      <c r="CN991" s="1">
        <v>0</v>
      </c>
      <c r="CP991" s="1">
        <v>0</v>
      </c>
    </row>
    <row r="992" spans="1:96">
      <c r="A992" s="1">
        <v>4.1284168382888699E+18</v>
      </c>
      <c r="B992" s="1" t="b">
        <v>0</v>
      </c>
      <c r="C992" s="1" t="s">
        <v>102</v>
      </c>
      <c r="D992" s="1" t="s">
        <v>97</v>
      </c>
      <c r="E992" s="1" t="s">
        <v>7456</v>
      </c>
      <c r="F992" s="1" t="s">
        <v>7457</v>
      </c>
      <c r="G992" s="1">
        <v>5.0000000000000001E-3</v>
      </c>
      <c r="H992" s="1">
        <v>4.4909999999999997</v>
      </c>
      <c r="I992" s="1">
        <v>6</v>
      </c>
      <c r="J992" s="1">
        <v>2</v>
      </c>
      <c r="K992" s="1">
        <v>9</v>
      </c>
      <c r="L992" s="1">
        <v>2</v>
      </c>
      <c r="M992" s="1">
        <v>359</v>
      </c>
      <c r="N992" s="1">
        <v>39.200000000000003</v>
      </c>
      <c r="O992" s="1">
        <v>6.65</v>
      </c>
      <c r="P992" s="1">
        <v>0</v>
      </c>
      <c r="Q992" s="1">
        <v>0</v>
      </c>
      <c r="R992" s="1">
        <v>0</v>
      </c>
      <c r="S992" s="1">
        <v>0</v>
      </c>
      <c r="U992" s="1">
        <v>0</v>
      </c>
      <c r="V992" s="1">
        <v>0</v>
      </c>
      <c r="X992" s="1">
        <v>0</v>
      </c>
      <c r="Y992" s="1">
        <v>0</v>
      </c>
      <c r="Z992" s="1">
        <v>1</v>
      </c>
      <c r="AA992" s="1">
        <v>1</v>
      </c>
      <c r="AB992" s="1">
        <v>2</v>
      </c>
      <c r="AC992" s="1">
        <v>1</v>
      </c>
      <c r="AE992" s="1">
        <v>1</v>
      </c>
      <c r="AF992" s="1">
        <v>1</v>
      </c>
      <c r="AH992" s="1">
        <v>1</v>
      </c>
      <c r="AI992" s="1">
        <v>1</v>
      </c>
      <c r="AJ992" s="1" t="s">
        <v>278</v>
      </c>
      <c r="AK992" s="1" t="s">
        <v>4857</v>
      </c>
      <c r="AL992" s="1" t="s">
        <v>146</v>
      </c>
      <c r="AM992" s="1" t="s">
        <v>7458</v>
      </c>
      <c r="AN992" s="1">
        <v>5162</v>
      </c>
      <c r="AO992" s="1" t="s">
        <v>7459</v>
      </c>
      <c r="AP992" s="1" t="s">
        <v>7460</v>
      </c>
      <c r="AQ992" s="1" t="s">
        <v>7461</v>
      </c>
      <c r="AR992" s="1" t="s">
        <v>7462</v>
      </c>
      <c r="AS992" s="1" t="s">
        <v>7455</v>
      </c>
      <c r="AT992" s="1">
        <v>8</v>
      </c>
      <c r="AU992" s="1">
        <v>0</v>
      </c>
      <c r="AV992" s="1">
        <v>0.40699999999999997</v>
      </c>
      <c r="AW992" s="1">
        <v>0.377</v>
      </c>
      <c r="AX992" s="1">
        <v>0.92600000000000005</v>
      </c>
      <c r="AY992" s="1">
        <v>-1.3</v>
      </c>
      <c r="AZ992" s="1">
        <v>-1.41</v>
      </c>
      <c r="BA992" s="1">
        <v>-0.11</v>
      </c>
      <c r="BB992" s="2">
        <v>9.3169953532812295E-5</v>
      </c>
      <c r="BC992" s="2">
        <v>6.2341163120982506E-5</v>
      </c>
      <c r="BD992" s="1">
        <v>0.76184909420309999</v>
      </c>
      <c r="BE992" s="1">
        <v>1.76244742800218E-4</v>
      </c>
      <c r="BF992" s="1">
        <v>1.26505463425032E-4</v>
      </c>
      <c r="BG992" s="1">
        <v>0.91238190250177098</v>
      </c>
      <c r="BH992" s="1">
        <v>168.2</v>
      </c>
      <c r="BI992" s="1">
        <v>68.400000000000006</v>
      </c>
      <c r="BJ992" s="1">
        <v>63.4</v>
      </c>
      <c r="BK992" s="1">
        <v>14.37</v>
      </c>
      <c r="BL992" s="1">
        <v>8.2200000000000006</v>
      </c>
      <c r="BM992" s="1">
        <v>12.7</v>
      </c>
      <c r="BN992" s="1">
        <v>116386.98828125</v>
      </c>
      <c r="BO992" s="1">
        <v>128337.93359375</v>
      </c>
      <c r="BP992" s="1">
        <v>104849.6171875</v>
      </c>
      <c r="BQ992" s="1">
        <v>109088.2109375</v>
      </c>
      <c r="BR992" s="1">
        <v>89117.4765625</v>
      </c>
      <c r="BS992" s="1">
        <v>86817.84375</v>
      </c>
      <c r="BT992" s="1">
        <v>111726.05859375</v>
      </c>
      <c r="BU992" s="1">
        <v>76953.9140625</v>
      </c>
      <c r="BV992" s="1">
        <v>86736.9296875</v>
      </c>
      <c r="BW992" s="1">
        <v>88588.890625</v>
      </c>
      <c r="BX992" s="1">
        <f t="shared" si="45"/>
        <v>0.93365186709467185</v>
      </c>
      <c r="BY992" s="1">
        <f t="shared" si="46"/>
        <v>-9.9043385682545212E-2</v>
      </c>
      <c r="BZ992" s="1">
        <f t="shared" si="47"/>
        <v>0.51001623440374877</v>
      </c>
      <c r="CA992" s="1" t="s">
        <v>102</v>
      </c>
      <c r="CB992" s="1" t="s">
        <v>102</v>
      </c>
      <c r="CC992" s="1" t="s">
        <v>102</v>
      </c>
      <c r="CD992" s="1" t="s">
        <v>102</v>
      </c>
      <c r="CE992" s="1" t="s">
        <v>101</v>
      </c>
      <c r="CF992" s="1" t="s">
        <v>102</v>
      </c>
      <c r="CG992" s="1" t="s">
        <v>102</v>
      </c>
      <c r="CH992" s="1" t="s">
        <v>101</v>
      </c>
      <c r="CI992" s="1" t="s">
        <v>102</v>
      </c>
      <c r="CJ992" s="1" t="s">
        <v>102</v>
      </c>
      <c r="CK992" s="1">
        <v>1</v>
      </c>
      <c r="CL992" s="1">
        <v>0</v>
      </c>
      <c r="CN992" s="1">
        <v>0</v>
      </c>
      <c r="CP992" s="1">
        <v>0</v>
      </c>
    </row>
    <row r="993" spans="1:96">
      <c r="A993" s="1">
        <v>1.5477814300188001E+18</v>
      </c>
      <c r="B993" s="1" t="b">
        <v>0</v>
      </c>
      <c r="C993" s="1" t="s">
        <v>102</v>
      </c>
      <c r="D993" s="1" t="s">
        <v>97</v>
      </c>
      <c r="E993" s="1" t="s">
        <v>7463</v>
      </c>
      <c r="F993" s="1" t="s">
        <v>7464</v>
      </c>
      <c r="G993" s="1">
        <v>0</v>
      </c>
      <c r="H993" s="1">
        <v>10.103</v>
      </c>
      <c r="I993" s="1">
        <v>10</v>
      </c>
      <c r="J993" s="1">
        <v>4</v>
      </c>
      <c r="K993" s="1">
        <v>14</v>
      </c>
      <c r="L993" s="1">
        <v>4</v>
      </c>
      <c r="M993" s="1">
        <v>505</v>
      </c>
      <c r="N993" s="1">
        <v>56.7</v>
      </c>
      <c r="O993" s="1">
        <v>6.35</v>
      </c>
      <c r="P993" s="1">
        <v>0</v>
      </c>
      <c r="Q993" s="1">
        <v>0</v>
      </c>
      <c r="R993" s="1">
        <v>0</v>
      </c>
      <c r="S993" s="1">
        <v>0</v>
      </c>
      <c r="V993" s="1">
        <v>0</v>
      </c>
      <c r="Y993" s="1">
        <v>0</v>
      </c>
      <c r="Z993" s="1">
        <v>4</v>
      </c>
      <c r="AA993" s="1">
        <v>3</v>
      </c>
      <c r="AB993" s="1">
        <v>2</v>
      </c>
      <c r="AC993" s="1">
        <v>1</v>
      </c>
      <c r="AF993" s="1">
        <v>1</v>
      </c>
      <c r="AI993" s="1">
        <v>1</v>
      </c>
      <c r="AJ993" s="1" t="s">
        <v>7465</v>
      </c>
      <c r="AK993" s="1" t="s">
        <v>3974</v>
      </c>
      <c r="AL993" s="1" t="s">
        <v>146</v>
      </c>
      <c r="AM993" s="1" t="s">
        <v>3841</v>
      </c>
      <c r="AN993" s="1">
        <v>2923</v>
      </c>
      <c r="AO993" s="1" t="s">
        <v>7466</v>
      </c>
      <c r="AP993" s="1" t="s">
        <v>7467</v>
      </c>
      <c r="AQ993" s="1" t="s">
        <v>7468</v>
      </c>
      <c r="AR993" s="1" t="s">
        <v>7469</v>
      </c>
      <c r="AS993" s="1" t="s">
        <v>7470</v>
      </c>
      <c r="AT993" s="1">
        <v>4</v>
      </c>
      <c r="AU993" s="1">
        <v>0</v>
      </c>
      <c r="AV993" s="1">
        <v>0.22800000000000001</v>
      </c>
      <c r="AW993" s="1">
        <v>0.184</v>
      </c>
      <c r="AX993" s="1">
        <v>0.80500000000000005</v>
      </c>
      <c r="AY993" s="1">
        <v>-2.13</v>
      </c>
      <c r="AZ993" s="1">
        <v>-2.44</v>
      </c>
      <c r="BA993" s="1">
        <v>-0.31</v>
      </c>
      <c r="BB993" s="2">
        <v>7.69908929768581E-5</v>
      </c>
      <c r="BC993" s="2">
        <v>2.10011955819045E-5</v>
      </c>
      <c r="BD993" s="1">
        <v>8.84076589631414E-2</v>
      </c>
      <c r="BE993" s="1">
        <v>1.4843182894464801E-4</v>
      </c>
      <c r="BF993" s="2">
        <v>4.8173541380713901E-5</v>
      </c>
      <c r="BG993" s="1">
        <v>0.19833487355846499</v>
      </c>
      <c r="BH993" s="1">
        <v>212.5</v>
      </c>
      <c r="BI993" s="1">
        <v>48.5</v>
      </c>
      <c r="BJ993" s="1">
        <v>39</v>
      </c>
      <c r="BK993" s="1">
        <v>0.73</v>
      </c>
      <c r="BL993" s="1">
        <v>3.92</v>
      </c>
      <c r="BM993" s="1">
        <v>23.99</v>
      </c>
      <c r="BN993" s="1">
        <v>656608.0703125</v>
      </c>
      <c r="BO993" s="1">
        <v>584395.625</v>
      </c>
      <c r="BP993" s="1">
        <v>313983.96484375</v>
      </c>
      <c r="BQ993" s="1">
        <v>278144.8671875</v>
      </c>
      <c r="BR993" s="1">
        <v>240403.16015625</v>
      </c>
      <c r="BS993" s="1">
        <v>242640.794921875</v>
      </c>
      <c r="BT993" s="1">
        <v>132540.0546875</v>
      </c>
      <c r="BU993" s="1">
        <v>209971.04296875</v>
      </c>
      <c r="BV993" s="1">
        <v>233645.341796875</v>
      </c>
      <c r="BW993" s="1">
        <v>201047</v>
      </c>
      <c r="BX993" s="1">
        <f t="shared" si="45"/>
        <v>0.72286375619927379</v>
      </c>
      <c r="BY993" s="1">
        <f t="shared" si="46"/>
        <v>-0.4682043381368805</v>
      </c>
      <c r="BZ993" s="1">
        <f t="shared" si="47"/>
        <v>3.6549355520550011E-2</v>
      </c>
      <c r="CA993" s="1" t="s">
        <v>102</v>
      </c>
      <c r="CB993" s="1" t="s">
        <v>102</v>
      </c>
      <c r="CC993" s="1" t="s">
        <v>102</v>
      </c>
      <c r="CD993" s="1" t="s">
        <v>102</v>
      </c>
      <c r="CE993" s="1" t="s">
        <v>101</v>
      </c>
      <c r="CF993" s="1" t="s">
        <v>101</v>
      </c>
      <c r="CG993" s="1" t="s">
        <v>102</v>
      </c>
      <c r="CH993" s="1" t="s">
        <v>101</v>
      </c>
      <c r="CI993" s="1" t="s">
        <v>101</v>
      </c>
      <c r="CJ993" s="1" t="s">
        <v>102</v>
      </c>
      <c r="CK993" s="1">
        <v>1</v>
      </c>
      <c r="CL993" s="1">
        <v>0</v>
      </c>
      <c r="CN993" s="1">
        <v>0</v>
      </c>
      <c r="CP993" s="1">
        <v>0</v>
      </c>
    </row>
    <row r="994" spans="1:96">
      <c r="A994" s="1">
        <v>-7.5765159215202703E+18</v>
      </c>
      <c r="B994" s="1" t="b">
        <v>0</v>
      </c>
      <c r="C994" s="1" t="s">
        <v>102</v>
      </c>
      <c r="D994" s="1" t="s">
        <v>97</v>
      </c>
      <c r="E994" s="1" t="s">
        <v>7471</v>
      </c>
      <c r="F994" s="1" t="s">
        <v>7472</v>
      </c>
      <c r="G994" s="1">
        <v>0</v>
      </c>
      <c r="H994" s="1">
        <v>12.382</v>
      </c>
      <c r="I994" s="1">
        <v>14</v>
      </c>
      <c r="J994" s="1">
        <v>7</v>
      </c>
      <c r="K994" s="1">
        <v>12</v>
      </c>
      <c r="L994" s="1">
        <v>7</v>
      </c>
      <c r="M994" s="1">
        <v>645</v>
      </c>
      <c r="N994" s="1">
        <v>72.900000000000006</v>
      </c>
      <c r="O994" s="1">
        <v>5.07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Y994" s="1">
        <v>0</v>
      </c>
      <c r="Z994" s="1">
        <v>5</v>
      </c>
      <c r="AA994" s="1">
        <v>2</v>
      </c>
      <c r="AB994" s="1">
        <v>1</v>
      </c>
      <c r="AC994" s="1">
        <v>1</v>
      </c>
      <c r="AD994" s="1">
        <v>1</v>
      </c>
      <c r="AI994" s="1">
        <v>2</v>
      </c>
      <c r="AJ994" s="1" t="s">
        <v>7473</v>
      </c>
      <c r="AK994" s="1" t="s">
        <v>614</v>
      </c>
      <c r="AL994" s="1" t="s">
        <v>146</v>
      </c>
      <c r="AM994" s="1" t="s">
        <v>3841</v>
      </c>
      <c r="AN994" s="1">
        <v>9601</v>
      </c>
      <c r="AO994" s="1" t="s">
        <v>7474</v>
      </c>
      <c r="AP994" s="1" t="s">
        <v>7475</v>
      </c>
      <c r="AQ994" s="1" t="s">
        <v>7476</v>
      </c>
      <c r="AT994" s="1">
        <v>0</v>
      </c>
      <c r="AU994" s="1">
        <v>0</v>
      </c>
      <c r="AV994" s="1">
        <v>0.214</v>
      </c>
      <c r="AW994" s="1">
        <v>0.22800000000000001</v>
      </c>
      <c r="AX994" s="1">
        <v>1.0649999999999999</v>
      </c>
      <c r="AY994" s="1">
        <v>-2.23</v>
      </c>
      <c r="AZ994" s="1">
        <v>-2.14</v>
      </c>
      <c r="BA994" s="1">
        <v>0.09</v>
      </c>
      <c r="BB994" s="2">
        <v>1.70449129588413E-6</v>
      </c>
      <c r="BC994" s="2">
        <v>2.0409288987721699E-6</v>
      </c>
      <c r="BD994" s="1">
        <v>0.87899552241974199</v>
      </c>
      <c r="BE994" s="2">
        <v>5.7828490119469497E-6</v>
      </c>
      <c r="BF994" s="2">
        <v>6.2478436141334201E-6</v>
      </c>
      <c r="BG994" s="1">
        <v>0.98597490218726402</v>
      </c>
      <c r="BH994" s="1">
        <v>208.2</v>
      </c>
      <c r="BI994" s="1">
        <v>44.5</v>
      </c>
      <c r="BJ994" s="1">
        <v>47.4</v>
      </c>
      <c r="BK994" s="1">
        <v>14.26</v>
      </c>
      <c r="BL994" s="1">
        <v>7.33</v>
      </c>
      <c r="BM994" s="1">
        <v>11.81</v>
      </c>
      <c r="BN994" s="1">
        <v>675462.291015625</v>
      </c>
      <c r="BO994" s="1">
        <v>496119.7109375</v>
      </c>
      <c r="BP994" s="1">
        <v>264674.42871093802</v>
      </c>
      <c r="BQ994" s="1">
        <v>262743.72363281302</v>
      </c>
      <c r="BR994" s="1">
        <v>223640.23144531299</v>
      </c>
      <c r="BS994" s="1">
        <v>205762.04052734401</v>
      </c>
      <c r="BT994" s="1">
        <v>216885.02099609401</v>
      </c>
      <c r="BU994" s="1">
        <v>214341.02783203099</v>
      </c>
      <c r="BV994" s="1">
        <v>267243.10546875</v>
      </c>
      <c r="BW994" s="1">
        <v>277813.11328125</v>
      </c>
      <c r="BX994" s="1">
        <f t="shared" si="45"/>
        <v>1.0203401210583702</v>
      </c>
      <c r="BY994" s="1">
        <f t="shared" si="46"/>
        <v>2.9050141580544104E-2</v>
      </c>
      <c r="BZ994" s="1">
        <f t="shared" si="47"/>
        <v>0.83306225951154034</v>
      </c>
      <c r="CA994" s="1" t="s">
        <v>102</v>
      </c>
      <c r="CB994" s="1" t="s">
        <v>102</v>
      </c>
      <c r="CC994" s="1" t="s">
        <v>102</v>
      </c>
      <c r="CD994" s="1" t="s">
        <v>102</v>
      </c>
      <c r="CE994" s="1" t="s">
        <v>102</v>
      </c>
      <c r="CF994" s="1" t="s">
        <v>101</v>
      </c>
      <c r="CG994" s="1" t="s">
        <v>101</v>
      </c>
      <c r="CH994" s="1" t="s">
        <v>101</v>
      </c>
      <c r="CI994" s="1" t="s">
        <v>101</v>
      </c>
      <c r="CJ994" s="1" t="s">
        <v>102</v>
      </c>
      <c r="CK994" s="1">
        <v>1</v>
      </c>
      <c r="CL994" s="1">
        <v>0</v>
      </c>
      <c r="CN994" s="1">
        <v>0</v>
      </c>
      <c r="CP994" s="1">
        <v>0</v>
      </c>
    </row>
    <row r="995" spans="1:96">
      <c r="A995" s="1">
        <v>-8.1519096379299297E+18</v>
      </c>
      <c r="B995" s="1" t="b">
        <v>0</v>
      </c>
      <c r="C995" s="1" t="s">
        <v>96</v>
      </c>
      <c r="D995" s="1" t="s">
        <v>97</v>
      </c>
      <c r="E995" s="1" t="s">
        <v>7477</v>
      </c>
      <c r="F995" s="1" t="s">
        <v>7478</v>
      </c>
      <c r="G995" s="1">
        <v>0.152</v>
      </c>
      <c r="H995" s="1">
        <v>1.2290000000000001</v>
      </c>
      <c r="I995" s="1">
        <v>2</v>
      </c>
      <c r="J995" s="1">
        <v>1</v>
      </c>
      <c r="K995" s="1">
        <v>1</v>
      </c>
      <c r="L995" s="1">
        <v>1</v>
      </c>
      <c r="M995" s="1">
        <v>519</v>
      </c>
      <c r="N995" s="1">
        <v>59.6</v>
      </c>
      <c r="O995" s="1">
        <v>7.91</v>
      </c>
      <c r="S995" s="1">
        <v>0</v>
      </c>
      <c r="AC995" s="1">
        <v>1</v>
      </c>
      <c r="AJ995" s="1" t="s">
        <v>262</v>
      </c>
      <c r="AK995" s="1" t="s">
        <v>660</v>
      </c>
      <c r="AL995" s="1" t="s">
        <v>146</v>
      </c>
      <c r="AM995" s="1" t="s">
        <v>7479</v>
      </c>
      <c r="AN995" s="1">
        <v>10954</v>
      </c>
      <c r="AO995" s="1" t="s">
        <v>7480</v>
      </c>
      <c r="AP995" s="1" t="s">
        <v>7481</v>
      </c>
      <c r="AQ995" s="1" t="s">
        <v>7482</v>
      </c>
      <c r="AS995" s="1" t="s">
        <v>3203</v>
      </c>
      <c r="AT995" s="1">
        <v>1</v>
      </c>
      <c r="AU995" s="1">
        <v>0</v>
      </c>
      <c r="AV995" s="1">
        <v>0.19600000000000001</v>
      </c>
      <c r="AW995" s="1">
        <v>0.14399999999999999</v>
      </c>
      <c r="AX995" s="1">
        <v>0.73199999999999998</v>
      </c>
      <c r="AY995" s="1">
        <v>-2.35</v>
      </c>
      <c r="AZ995" s="1">
        <v>-2.8</v>
      </c>
      <c r="BA995" s="1">
        <v>-0.45</v>
      </c>
      <c r="BB995" s="2">
        <v>8.3138317117370502E-6</v>
      </c>
      <c r="BC995" s="2">
        <v>2.4433282794778E-6</v>
      </c>
      <c r="BD995" s="1">
        <v>3.9298541302874399E-2</v>
      </c>
      <c r="BE995" s="2">
        <v>2.2047439792517898E-5</v>
      </c>
      <c r="BF995" s="2">
        <v>7.3443357840317997E-6</v>
      </c>
      <c r="BG995" s="1">
        <v>0.108434863965338</v>
      </c>
      <c r="BH995" s="1">
        <v>223.9</v>
      </c>
      <c r="BI995" s="1">
        <v>43.9</v>
      </c>
      <c r="BJ995" s="1">
        <v>32.200000000000003</v>
      </c>
      <c r="BK995" s="1">
        <v>8.56</v>
      </c>
      <c r="BL995" s="1">
        <v>15.55</v>
      </c>
      <c r="BM995" s="1">
        <v>14.08</v>
      </c>
      <c r="BN995" s="1">
        <v>164401.28125</v>
      </c>
      <c r="BO995" s="1">
        <v>130958.265625</v>
      </c>
      <c r="BP995" s="1">
        <v>73495.5625</v>
      </c>
      <c r="BQ995" s="1">
        <v>60120.90234375</v>
      </c>
      <c r="BR995" s="1">
        <v>43367.48046875</v>
      </c>
      <c r="BS995" s="1">
        <v>45882.73828125</v>
      </c>
      <c r="BT995" s="1">
        <v>35265.54296875</v>
      </c>
      <c r="BU995" s="1">
        <v>32471.638671875</v>
      </c>
      <c r="BV995" s="1">
        <v>45185.8671875</v>
      </c>
      <c r="BW995" s="1">
        <v>45180.3203125</v>
      </c>
      <c r="BX995" s="1">
        <f t="shared" si="45"/>
        <v>0.70940782440511352</v>
      </c>
      <c r="BY995" s="1">
        <f t="shared" si="46"/>
        <v>-0.49531285233881206</v>
      </c>
      <c r="BZ995" s="1">
        <f t="shared" si="47"/>
        <v>8.1018467723592655E-2</v>
      </c>
      <c r="CA995" s="1" t="s">
        <v>101</v>
      </c>
      <c r="CB995" s="1" t="s">
        <v>101</v>
      </c>
      <c r="CC995" s="1" t="s">
        <v>101</v>
      </c>
      <c r="CD995" s="1" t="s">
        <v>102</v>
      </c>
      <c r="CE995" s="1" t="s">
        <v>101</v>
      </c>
      <c r="CF995" s="1" t="s">
        <v>101</v>
      </c>
      <c r="CG995" s="1" t="s">
        <v>101</v>
      </c>
      <c r="CH995" s="1" t="s">
        <v>101</v>
      </c>
      <c r="CI995" s="1" t="s">
        <v>101</v>
      </c>
      <c r="CJ995" s="1" t="s">
        <v>101</v>
      </c>
      <c r="CK995" s="1">
        <v>1</v>
      </c>
      <c r="CL995" s="1">
        <v>0</v>
      </c>
      <c r="CN995" s="1">
        <v>0</v>
      </c>
      <c r="CP995" s="1">
        <v>0</v>
      </c>
    </row>
    <row r="996" spans="1:96">
      <c r="A996" s="1">
        <v>5.8681828490437704E+18</v>
      </c>
      <c r="B996" s="1" t="b">
        <v>0</v>
      </c>
      <c r="C996" s="1" t="s">
        <v>102</v>
      </c>
      <c r="D996" s="1" t="s">
        <v>97</v>
      </c>
      <c r="E996" s="1" t="s">
        <v>7483</v>
      </c>
      <c r="F996" s="1" t="s">
        <v>7484</v>
      </c>
      <c r="G996" s="1">
        <v>0</v>
      </c>
      <c r="H996" s="1">
        <v>15.784000000000001</v>
      </c>
      <c r="I996" s="1">
        <v>14</v>
      </c>
      <c r="J996" s="1">
        <v>5</v>
      </c>
      <c r="K996" s="1">
        <v>16</v>
      </c>
      <c r="L996" s="1">
        <v>5</v>
      </c>
      <c r="M996" s="1">
        <v>440</v>
      </c>
      <c r="N996" s="1">
        <v>48.1</v>
      </c>
      <c r="O996" s="1">
        <v>5.08</v>
      </c>
      <c r="P996" s="1">
        <v>2.2000000000000002</v>
      </c>
      <c r="Q996" s="1">
        <v>0</v>
      </c>
      <c r="S996" s="1">
        <v>0</v>
      </c>
      <c r="V996" s="1">
        <v>0</v>
      </c>
      <c r="X996" s="1">
        <v>0</v>
      </c>
      <c r="Y996" s="1">
        <v>0</v>
      </c>
      <c r="Z996" s="1">
        <v>3</v>
      </c>
      <c r="AA996" s="1">
        <v>4</v>
      </c>
      <c r="AC996" s="1">
        <v>1</v>
      </c>
      <c r="AF996" s="1">
        <v>2</v>
      </c>
      <c r="AH996" s="1">
        <v>2</v>
      </c>
      <c r="AI996" s="1">
        <v>3</v>
      </c>
      <c r="AJ996" s="1" t="s">
        <v>3964</v>
      </c>
      <c r="AK996" s="1" t="s">
        <v>5206</v>
      </c>
      <c r="AL996" s="1" t="s">
        <v>146</v>
      </c>
      <c r="AM996" s="1" t="s">
        <v>7479</v>
      </c>
      <c r="AN996" s="1">
        <v>10130</v>
      </c>
      <c r="AO996" s="1" t="s">
        <v>7485</v>
      </c>
      <c r="AP996" s="1" t="s">
        <v>7486</v>
      </c>
      <c r="AQ996" s="1" t="s">
        <v>7487</v>
      </c>
      <c r="AR996" s="1" t="s">
        <v>7488</v>
      </c>
      <c r="AS996" s="1" t="s">
        <v>7489</v>
      </c>
      <c r="AT996" s="1">
        <v>5</v>
      </c>
      <c r="AU996" s="1">
        <v>0</v>
      </c>
      <c r="AV996" s="1">
        <v>0.28000000000000003</v>
      </c>
      <c r="AW996" s="1">
        <v>0.33600000000000002</v>
      </c>
      <c r="AX996" s="1">
        <v>1.202</v>
      </c>
      <c r="AY996" s="1">
        <v>-1.84</v>
      </c>
      <c r="AZ996" s="1">
        <v>-1.57</v>
      </c>
      <c r="BA996" s="1">
        <v>0.27</v>
      </c>
      <c r="BB996" s="2">
        <v>4.7296830650078698E-5</v>
      </c>
      <c r="BC996" s="1">
        <v>1.4504427699690801E-4</v>
      </c>
      <c r="BD996" s="1">
        <v>0.18763571590428499</v>
      </c>
      <c r="BE996" s="2">
        <v>9.5256397238892602E-5</v>
      </c>
      <c r="BF996" s="1">
        <v>2.69383348652994E-4</v>
      </c>
      <c r="BG996" s="1">
        <v>0.35370865581113597</v>
      </c>
      <c r="BH996" s="1">
        <v>185.6</v>
      </c>
      <c r="BI996" s="1">
        <v>51.9</v>
      </c>
      <c r="BJ996" s="1">
        <v>62.4</v>
      </c>
      <c r="BK996" s="1">
        <v>15.72</v>
      </c>
      <c r="BL996" s="1">
        <v>15.2</v>
      </c>
      <c r="BM996" s="1">
        <v>13.1</v>
      </c>
      <c r="BN996" s="1">
        <v>263135.13671875</v>
      </c>
      <c r="BO996" s="1">
        <v>189298.05078125</v>
      </c>
      <c r="BP996" s="1">
        <v>134696.875</v>
      </c>
      <c r="BQ996" s="1">
        <v>119214.46191406299</v>
      </c>
      <c r="BR996" s="1">
        <v>132981.49902343799</v>
      </c>
      <c r="BS996" s="1">
        <v>90054.0048828125</v>
      </c>
      <c r="BT996" s="1">
        <v>134574.13671875</v>
      </c>
      <c r="BU996" s="1">
        <v>114942.361328125</v>
      </c>
      <c r="BV996" s="1">
        <v>170579.302734375</v>
      </c>
      <c r="BW996" s="1">
        <v>152350.04296875</v>
      </c>
      <c r="BX996" s="1">
        <f t="shared" si="45"/>
        <v>1.2002298678935273</v>
      </c>
      <c r="BY996" s="1">
        <f t="shared" si="46"/>
        <v>0.26331073709314634</v>
      </c>
      <c r="BZ996" s="1">
        <f t="shared" si="47"/>
        <v>0.1809044076889906</v>
      </c>
      <c r="CA996" s="1" t="s">
        <v>102</v>
      </c>
      <c r="CB996" s="1" t="s">
        <v>102</v>
      </c>
      <c r="CC996" s="1" t="s">
        <v>101</v>
      </c>
      <c r="CD996" s="1" t="s">
        <v>102</v>
      </c>
      <c r="CE996" s="1" t="s">
        <v>101</v>
      </c>
      <c r="CF996" s="1" t="s">
        <v>101</v>
      </c>
      <c r="CG996" s="1" t="s">
        <v>102</v>
      </c>
      <c r="CH996" s="1" t="s">
        <v>101</v>
      </c>
      <c r="CI996" s="1" t="s">
        <v>102</v>
      </c>
      <c r="CJ996" s="1" t="s">
        <v>102</v>
      </c>
      <c r="CK996" s="1">
        <v>1</v>
      </c>
      <c r="CL996" s="1">
        <v>0</v>
      </c>
      <c r="CN996" s="1">
        <v>0</v>
      </c>
      <c r="CP996" s="1">
        <v>0</v>
      </c>
    </row>
    <row r="997" spans="1:96">
      <c r="A997" s="1">
        <v>-6.1421448552891197E+18</v>
      </c>
      <c r="B997" s="1" t="b">
        <v>0</v>
      </c>
      <c r="C997" s="1" t="s">
        <v>102</v>
      </c>
      <c r="D997" s="1" t="s">
        <v>97</v>
      </c>
      <c r="E997" s="1" t="s">
        <v>7490</v>
      </c>
      <c r="F997" s="1" t="s">
        <v>7491</v>
      </c>
      <c r="G997" s="1">
        <v>5.0000000000000001E-3</v>
      </c>
      <c r="H997" s="1">
        <v>4.1890000000000001</v>
      </c>
      <c r="I997" s="1">
        <v>4</v>
      </c>
      <c r="J997" s="1">
        <v>2</v>
      </c>
      <c r="K997" s="1">
        <v>7</v>
      </c>
      <c r="L997" s="1">
        <v>2</v>
      </c>
      <c r="M997" s="1">
        <v>596</v>
      </c>
      <c r="N997" s="1">
        <v>63.9</v>
      </c>
      <c r="O997" s="1">
        <v>8.2100000000000009</v>
      </c>
      <c r="R997" s="1">
        <v>0</v>
      </c>
      <c r="S997" s="1">
        <v>0</v>
      </c>
      <c r="T997" s="1">
        <v>0</v>
      </c>
      <c r="U997" s="1">
        <v>0</v>
      </c>
      <c r="X997" s="1">
        <v>0</v>
      </c>
      <c r="AB997" s="1">
        <v>2</v>
      </c>
      <c r="AC997" s="1">
        <v>1</v>
      </c>
      <c r="AD997" s="1">
        <v>1</v>
      </c>
      <c r="AE997" s="1">
        <v>1</v>
      </c>
      <c r="AH997" s="1">
        <v>2</v>
      </c>
      <c r="AJ997" s="1" t="s">
        <v>392</v>
      </c>
      <c r="AK997" s="1" t="s">
        <v>1620</v>
      </c>
      <c r="AL997" s="1" t="s">
        <v>286</v>
      </c>
      <c r="AM997" s="1" t="s">
        <v>7492</v>
      </c>
      <c r="AN997" s="1">
        <v>10611</v>
      </c>
      <c r="AO997" s="1" t="s">
        <v>7493</v>
      </c>
      <c r="AP997" s="1" t="s">
        <v>7494</v>
      </c>
      <c r="AQ997" s="1" t="s">
        <v>7495</v>
      </c>
      <c r="AR997" s="1" t="s">
        <v>7496</v>
      </c>
      <c r="AS997" s="1" t="s">
        <v>3771</v>
      </c>
      <c r="AT997" s="1">
        <v>2</v>
      </c>
      <c r="AU997" s="1">
        <v>0</v>
      </c>
      <c r="AV997" s="1">
        <v>4.6520000000000001</v>
      </c>
      <c r="AW997" s="1">
        <v>7.2220000000000004</v>
      </c>
      <c r="AX997" s="1">
        <v>1.552</v>
      </c>
      <c r="AY997" s="1">
        <v>2.2200000000000002</v>
      </c>
      <c r="AZ997" s="1">
        <v>2.85</v>
      </c>
      <c r="BA997" s="1">
        <v>0.63</v>
      </c>
      <c r="BB997" s="2">
        <v>2.3174078623955401E-5</v>
      </c>
      <c r="BC997" s="2">
        <v>4.6153320949482401E-6</v>
      </c>
      <c r="BD997" s="1">
        <v>1.6889363851473101E-2</v>
      </c>
      <c r="BE997" s="2">
        <v>5.4397417050068899E-5</v>
      </c>
      <c r="BF997" s="2">
        <v>1.2867298630781999E-5</v>
      </c>
      <c r="BG997" s="1">
        <v>5.8297649742150397E-2</v>
      </c>
      <c r="BH997" s="1">
        <v>23.3</v>
      </c>
      <c r="BI997" s="1">
        <v>108.4</v>
      </c>
      <c r="BJ997" s="1">
        <v>168.3</v>
      </c>
      <c r="BK997" s="1">
        <v>30.55</v>
      </c>
      <c r="BL997" s="1">
        <v>14.77</v>
      </c>
      <c r="BM997" s="1">
        <v>5.68</v>
      </c>
      <c r="BN997" s="1">
        <v>13286.9775390625</v>
      </c>
      <c r="BO997" s="1">
        <v>18534.2578125</v>
      </c>
      <c r="BP997" s="1">
        <v>165918.2265625</v>
      </c>
      <c r="BQ997" s="1">
        <v>166348.640625</v>
      </c>
      <c r="BR997" s="1">
        <v>110475.140625</v>
      </c>
      <c r="BS997" s="1">
        <v>122533.60546875</v>
      </c>
      <c r="BT997" s="1">
        <v>197449.5625</v>
      </c>
      <c r="BU997" s="1">
        <v>195217.703125</v>
      </c>
      <c r="BV997" s="1">
        <v>224806.375</v>
      </c>
      <c r="BW997" s="1">
        <v>212528.1015625</v>
      </c>
      <c r="BX997" s="1">
        <f t="shared" si="45"/>
        <v>1.4683133726034929</v>
      </c>
      <c r="BY997" s="1">
        <f t="shared" si="46"/>
        <v>0.55415990609193899</v>
      </c>
      <c r="BZ997" s="1">
        <f t="shared" si="47"/>
        <v>6.290966045526555E-3</v>
      </c>
      <c r="CA997" s="1" t="s">
        <v>101</v>
      </c>
      <c r="CB997" s="1" t="s">
        <v>101</v>
      </c>
      <c r="CC997" s="1" t="s">
        <v>102</v>
      </c>
      <c r="CD997" s="1" t="s">
        <v>102</v>
      </c>
      <c r="CE997" s="1" t="s">
        <v>102</v>
      </c>
      <c r="CF997" s="1" t="s">
        <v>102</v>
      </c>
      <c r="CG997" s="1" t="s">
        <v>101</v>
      </c>
      <c r="CH997" s="1" t="s">
        <v>101</v>
      </c>
      <c r="CI997" s="1" t="s">
        <v>102</v>
      </c>
      <c r="CJ997" s="1" t="s">
        <v>101</v>
      </c>
      <c r="CK997" s="1">
        <v>1</v>
      </c>
      <c r="CL997" s="1">
        <v>0</v>
      </c>
      <c r="CN997" s="1">
        <v>0</v>
      </c>
      <c r="CP997" s="1">
        <v>0</v>
      </c>
    </row>
    <row r="998" spans="1:96">
      <c r="A998" s="1">
        <v>8.1993080461166295E+18</v>
      </c>
      <c r="B998" s="1" t="b">
        <v>0</v>
      </c>
      <c r="C998" s="1" t="s">
        <v>102</v>
      </c>
      <c r="D998" s="1" t="s">
        <v>97</v>
      </c>
      <c r="E998" s="1" t="s">
        <v>7497</v>
      </c>
      <c r="F998" s="1" t="s">
        <v>7498</v>
      </c>
      <c r="G998" s="1">
        <v>0</v>
      </c>
      <c r="H998" s="1">
        <v>13.250999999999999</v>
      </c>
      <c r="I998" s="1">
        <v>4</v>
      </c>
      <c r="J998" s="1">
        <v>3</v>
      </c>
      <c r="K998" s="1">
        <v>17</v>
      </c>
      <c r="L998" s="1">
        <v>3</v>
      </c>
      <c r="M998" s="1">
        <v>1337</v>
      </c>
      <c r="N998" s="1">
        <v>150.69999999999999</v>
      </c>
      <c r="O998" s="1">
        <v>7.91</v>
      </c>
      <c r="R998" s="1">
        <v>2.2599999999999998</v>
      </c>
      <c r="S998" s="1">
        <v>0</v>
      </c>
      <c r="T998" s="1">
        <v>0</v>
      </c>
      <c r="U998" s="1">
        <v>2.72</v>
      </c>
      <c r="V998" s="1">
        <v>0</v>
      </c>
      <c r="W998" s="1">
        <v>0</v>
      </c>
      <c r="X998" s="1">
        <v>2.87</v>
      </c>
      <c r="Y998" s="1">
        <v>2.02</v>
      </c>
      <c r="AB998" s="1">
        <v>1</v>
      </c>
      <c r="AC998" s="1">
        <v>3</v>
      </c>
      <c r="AD998" s="1">
        <v>2</v>
      </c>
      <c r="AE998" s="1">
        <v>2</v>
      </c>
      <c r="AF998" s="1">
        <v>1</v>
      </c>
      <c r="AG998" s="1">
        <v>2</v>
      </c>
      <c r="AH998" s="1">
        <v>3</v>
      </c>
      <c r="AI998" s="1">
        <v>3</v>
      </c>
      <c r="AJ998" s="1" t="s">
        <v>2239</v>
      </c>
      <c r="AK998" s="1" t="s">
        <v>443</v>
      </c>
      <c r="AM998" s="1" t="s">
        <v>7499</v>
      </c>
      <c r="AN998" s="1">
        <v>23244</v>
      </c>
      <c r="AO998" s="1" t="s">
        <v>7500</v>
      </c>
      <c r="AP998" s="1" t="s">
        <v>7501</v>
      </c>
      <c r="AQ998" s="1" t="s">
        <v>7502</v>
      </c>
      <c r="AR998" s="1" t="s">
        <v>7503</v>
      </c>
      <c r="AS998" s="1" t="s">
        <v>7504</v>
      </c>
      <c r="AT998" s="1">
        <v>6</v>
      </c>
      <c r="AU998" s="1">
        <v>0</v>
      </c>
      <c r="AV998" s="1">
        <v>8.4350000000000005</v>
      </c>
      <c r="AW998" s="1">
        <v>8.3989999999999991</v>
      </c>
      <c r="AX998" s="1">
        <v>0.996</v>
      </c>
      <c r="AY998" s="1">
        <v>3.08</v>
      </c>
      <c r="AZ998" s="1">
        <v>3.07</v>
      </c>
      <c r="BA998" s="1">
        <v>-0.01</v>
      </c>
      <c r="BB998" s="2">
        <v>5.4716671080701201E-6</v>
      </c>
      <c r="BC998" s="2">
        <v>5.4994768310390202E-6</v>
      </c>
      <c r="BD998" s="1">
        <v>0.99991055701132703</v>
      </c>
      <c r="BE998" s="2">
        <v>1.5957971124928401E-5</v>
      </c>
      <c r="BF998" s="2">
        <v>1.4916062023817E-5</v>
      </c>
      <c r="BG998" s="1">
        <v>0.999998324738962</v>
      </c>
      <c r="BH998" s="1">
        <v>16.8</v>
      </c>
      <c r="BI998" s="1">
        <v>141.9</v>
      </c>
      <c r="BJ998" s="1">
        <v>141.30000000000001</v>
      </c>
      <c r="BK998" s="1">
        <v>43.28</v>
      </c>
      <c r="BL998" s="1">
        <v>4.4000000000000004</v>
      </c>
      <c r="BM998" s="1">
        <v>5.58</v>
      </c>
      <c r="BN998" s="1">
        <v>12487.51171875</v>
      </c>
      <c r="BO998" s="1">
        <v>21132.859375</v>
      </c>
      <c r="BP998" s="1">
        <v>317769.0703125</v>
      </c>
      <c r="BQ998" s="1">
        <v>256478.6328125</v>
      </c>
      <c r="BR998" s="1">
        <v>235738.0859375</v>
      </c>
      <c r="BS998" s="1">
        <v>243795.1875</v>
      </c>
      <c r="BT998" s="1">
        <v>253819.390625</v>
      </c>
      <c r="BU998" s="1">
        <v>241853.02734375</v>
      </c>
      <c r="BV998" s="1">
        <v>283957.8828125</v>
      </c>
      <c r="BW998" s="1">
        <v>248675.1015625</v>
      </c>
      <c r="BX998" s="1">
        <f t="shared" si="45"/>
        <v>0.97582460227944812</v>
      </c>
      <c r="BY998" s="1">
        <f t="shared" si="46"/>
        <v>-3.5306238248629933E-2</v>
      </c>
      <c r="BZ998" s="1">
        <f t="shared" si="47"/>
        <v>0.76974368324220965</v>
      </c>
      <c r="CA998" s="1" t="s">
        <v>101</v>
      </c>
      <c r="CB998" s="1" t="s">
        <v>101</v>
      </c>
      <c r="CC998" s="1" t="s">
        <v>102</v>
      </c>
      <c r="CD998" s="1" t="s">
        <v>102</v>
      </c>
      <c r="CE998" s="1" t="s">
        <v>102</v>
      </c>
      <c r="CF998" s="1" t="s">
        <v>102</v>
      </c>
      <c r="CG998" s="1" t="s">
        <v>102</v>
      </c>
      <c r="CH998" s="1" t="s">
        <v>102</v>
      </c>
      <c r="CI998" s="1" t="s">
        <v>102</v>
      </c>
      <c r="CJ998" s="1" t="s">
        <v>102</v>
      </c>
      <c r="CK998" s="1">
        <v>1</v>
      </c>
      <c r="CL998" s="1">
        <v>0</v>
      </c>
      <c r="CN998" s="1">
        <v>0</v>
      </c>
      <c r="CP998" s="1">
        <v>0</v>
      </c>
    </row>
    <row r="999" spans="1:96">
      <c r="A999" s="1">
        <v>-8.1561952976186995E+17</v>
      </c>
      <c r="B999" s="1" t="b">
        <v>0</v>
      </c>
      <c r="C999" s="1" t="s">
        <v>102</v>
      </c>
      <c r="D999" s="1" t="s">
        <v>97</v>
      </c>
      <c r="E999" s="1" t="s">
        <v>7505</v>
      </c>
      <c r="F999" s="1" t="s">
        <v>7506</v>
      </c>
      <c r="G999" s="1">
        <v>0</v>
      </c>
      <c r="H999" s="1">
        <v>4.9470000000000001</v>
      </c>
      <c r="I999" s="1">
        <v>5</v>
      </c>
      <c r="J999" s="1">
        <v>3</v>
      </c>
      <c r="K999" s="1">
        <v>4</v>
      </c>
      <c r="L999" s="1">
        <v>3</v>
      </c>
      <c r="M999" s="1">
        <v>788</v>
      </c>
      <c r="N999" s="1">
        <v>86.7</v>
      </c>
      <c r="O999" s="1">
        <v>5.38</v>
      </c>
      <c r="S999" s="1">
        <v>0</v>
      </c>
      <c r="T999" s="1">
        <v>0</v>
      </c>
      <c r="U999" s="1">
        <v>0</v>
      </c>
      <c r="W999" s="1">
        <v>0</v>
      </c>
      <c r="AC999" s="1">
        <v>1</v>
      </c>
      <c r="AD999" s="1">
        <v>1</v>
      </c>
      <c r="AE999" s="1">
        <v>1</v>
      </c>
      <c r="AG999" s="1">
        <v>1</v>
      </c>
      <c r="AJ999" s="1" t="s">
        <v>278</v>
      </c>
      <c r="AK999" s="1" t="s">
        <v>3833</v>
      </c>
      <c r="AL999" s="1" t="s">
        <v>146</v>
      </c>
      <c r="AM999" s="1" t="s">
        <v>7507</v>
      </c>
      <c r="AN999" s="1">
        <v>23042</v>
      </c>
      <c r="AO999" s="1" t="s">
        <v>7508</v>
      </c>
      <c r="AP999" s="1" t="s">
        <v>7509</v>
      </c>
      <c r="AQ999" s="1" t="s">
        <v>7510</v>
      </c>
      <c r="AT999" s="1">
        <v>0</v>
      </c>
      <c r="AU999" s="1">
        <v>0</v>
      </c>
      <c r="AV999" s="1">
        <v>5.5389999999999997</v>
      </c>
      <c r="AW999" s="1">
        <v>6.0380000000000003</v>
      </c>
      <c r="AX999" s="1">
        <v>1.0900000000000001</v>
      </c>
      <c r="AY999" s="1">
        <v>2.4700000000000002</v>
      </c>
      <c r="AZ999" s="1">
        <v>2.59</v>
      </c>
      <c r="BA999" s="1">
        <v>0.12</v>
      </c>
      <c r="BB999" s="2">
        <v>1.2462719922723401E-7</v>
      </c>
      <c r="BC999" s="2">
        <v>1.05766603919477E-7</v>
      </c>
      <c r="BD999" s="1">
        <v>0.63879031828889798</v>
      </c>
      <c r="BE999" s="2">
        <v>6.5546606455495105E-7</v>
      </c>
      <c r="BF999" s="2">
        <v>5.5505247182952504E-7</v>
      </c>
      <c r="BG999" s="1">
        <v>0.82428374862748799</v>
      </c>
      <c r="BH999" s="1">
        <v>23.9</v>
      </c>
      <c r="BI999" s="1">
        <v>132.1</v>
      </c>
      <c r="BJ999" s="1">
        <v>144</v>
      </c>
      <c r="BK999" s="1">
        <v>0.46</v>
      </c>
      <c r="BL999" s="1">
        <v>11.23</v>
      </c>
      <c r="BM999" s="1">
        <v>5.95</v>
      </c>
      <c r="BN999" s="1">
        <v>19479.767578125</v>
      </c>
      <c r="BO999" s="1">
        <v>17632.021484375</v>
      </c>
      <c r="BP999" s="1">
        <v>230928.5234375</v>
      </c>
      <c r="BQ999" s="1">
        <v>227461.57421875</v>
      </c>
      <c r="BR999" s="1">
        <v>176671.48828125</v>
      </c>
      <c r="BS999" s="1">
        <v>162768.30078125</v>
      </c>
      <c r="BT999" s="1">
        <v>217212.4921875</v>
      </c>
      <c r="BU999" s="1">
        <v>198335.890625</v>
      </c>
      <c r="BV999" s="1">
        <v>193656.640625</v>
      </c>
      <c r="BW999" s="1">
        <v>209658.95703125</v>
      </c>
      <c r="BX999" s="1">
        <f t="shared" si="45"/>
        <v>1.0263641336331826</v>
      </c>
      <c r="BY999" s="1">
        <f t="shared" si="46"/>
        <v>3.7542661341446529E-2</v>
      </c>
      <c r="BZ999" s="1">
        <f t="shared" si="47"/>
        <v>0.7825877665769958</v>
      </c>
      <c r="CA999" s="1" t="s">
        <v>101</v>
      </c>
      <c r="CB999" s="1" t="s">
        <v>101</v>
      </c>
      <c r="CC999" s="1" t="s">
        <v>101</v>
      </c>
      <c r="CD999" s="1" t="s">
        <v>102</v>
      </c>
      <c r="CE999" s="1" t="s">
        <v>102</v>
      </c>
      <c r="CF999" s="1" t="s">
        <v>102</v>
      </c>
      <c r="CG999" s="1" t="s">
        <v>101</v>
      </c>
      <c r="CH999" s="1" t="s">
        <v>102</v>
      </c>
      <c r="CI999" s="1" t="s">
        <v>101</v>
      </c>
      <c r="CJ999" s="1" t="s">
        <v>101</v>
      </c>
      <c r="CK999" s="1">
        <v>1</v>
      </c>
      <c r="CL999" s="1">
        <v>0</v>
      </c>
      <c r="CN999" s="1">
        <v>0</v>
      </c>
      <c r="CP999" s="1">
        <v>0</v>
      </c>
    </row>
    <row r="1000" spans="1:96">
      <c r="A1000" s="1">
        <v>9.0373498925048402E+18</v>
      </c>
      <c r="B1000" s="1" t="b">
        <v>0</v>
      </c>
      <c r="C1000" s="1" t="s">
        <v>96</v>
      </c>
      <c r="D1000" s="1" t="s">
        <v>97</v>
      </c>
      <c r="E1000" s="1" t="s">
        <v>7511</v>
      </c>
      <c r="F1000" s="1" t="s">
        <v>7512</v>
      </c>
      <c r="G1000" s="1">
        <v>0.06</v>
      </c>
      <c r="H1000" s="1">
        <v>1.7130000000000001</v>
      </c>
      <c r="I1000" s="1">
        <v>5</v>
      </c>
      <c r="J1000" s="1">
        <v>1</v>
      </c>
      <c r="K1000" s="1">
        <v>1</v>
      </c>
      <c r="L1000" s="1">
        <v>1</v>
      </c>
      <c r="M1000" s="1">
        <v>312</v>
      </c>
      <c r="N1000" s="1">
        <v>35.1</v>
      </c>
      <c r="O1000" s="1">
        <v>6.13</v>
      </c>
      <c r="Y1000" s="1">
        <v>0</v>
      </c>
      <c r="AI1000" s="1">
        <v>1</v>
      </c>
      <c r="AJ1000" s="1" t="s">
        <v>278</v>
      </c>
      <c r="AK1000" s="1" t="s">
        <v>4756</v>
      </c>
      <c r="AL1000" s="1" t="s">
        <v>484</v>
      </c>
      <c r="AM1000" s="1" t="s">
        <v>7513</v>
      </c>
      <c r="AN1000" s="1">
        <v>8566</v>
      </c>
      <c r="AO1000" s="1" t="s">
        <v>7514</v>
      </c>
      <c r="AP1000" s="1" t="s">
        <v>7515</v>
      </c>
      <c r="AQ1000" s="1" t="s">
        <v>7516</v>
      </c>
      <c r="AS1000" s="1" t="s">
        <v>7517</v>
      </c>
      <c r="AT1000" s="1">
        <v>2</v>
      </c>
      <c r="AU1000" s="1">
        <v>0</v>
      </c>
      <c r="AV1000" s="1">
        <v>100</v>
      </c>
      <c r="AW1000" s="1">
        <v>100</v>
      </c>
      <c r="AX1000" s="1">
        <v>0.87</v>
      </c>
      <c r="AY1000" s="1">
        <v>6.64</v>
      </c>
      <c r="AZ1000" s="1">
        <v>6.64</v>
      </c>
      <c r="BA1000" s="1">
        <v>-0.2</v>
      </c>
      <c r="BD1000" s="1">
        <v>0.54624078967950096</v>
      </c>
      <c r="BG1000" s="1">
        <v>0.74498743855602401</v>
      </c>
      <c r="BI1000" s="1">
        <v>160.4</v>
      </c>
      <c r="BJ1000" s="1">
        <v>139.6</v>
      </c>
      <c r="BL1000" s="1">
        <v>17.14</v>
      </c>
      <c r="BM1000" s="1">
        <v>16.47</v>
      </c>
      <c r="BP1000" s="1">
        <v>13566.61328125</v>
      </c>
      <c r="BQ1000" s="1">
        <v>16771.83984375</v>
      </c>
      <c r="BR1000" s="1">
        <v>13796.666015625</v>
      </c>
      <c r="BT1000" s="1">
        <v>13655.5009765625</v>
      </c>
      <c r="BU1000" s="1">
        <v>10991.0283203125</v>
      </c>
      <c r="BV1000" s="1">
        <v>11467.0244140625</v>
      </c>
      <c r="BW1000" s="1">
        <v>16198.7763671875</v>
      </c>
      <c r="BX1000" s="1">
        <f t="shared" si="45"/>
        <v>0.88895755404180721</v>
      </c>
      <c r="BY1000" s="1">
        <f t="shared" si="46"/>
        <v>-0.16981356001154055</v>
      </c>
      <c r="BZ1000" s="1">
        <f t="shared" si="47"/>
        <v>0.36835541869268568</v>
      </c>
      <c r="CA1000" s="1" t="s">
        <v>100</v>
      </c>
      <c r="CB1000" s="1" t="s">
        <v>100</v>
      </c>
      <c r="CC1000" s="1" t="s">
        <v>101</v>
      </c>
      <c r="CD1000" s="1" t="s">
        <v>101</v>
      </c>
      <c r="CE1000" s="1" t="s">
        <v>101</v>
      </c>
      <c r="CF1000" s="1" t="s">
        <v>100</v>
      </c>
      <c r="CG1000" s="1" t="s">
        <v>101</v>
      </c>
      <c r="CH1000" s="1" t="s">
        <v>101</v>
      </c>
      <c r="CI1000" s="1" t="s">
        <v>101</v>
      </c>
      <c r="CJ1000" s="1" t="s">
        <v>102</v>
      </c>
      <c r="CK1000" s="1">
        <v>1</v>
      </c>
      <c r="CL1000" s="1">
        <v>0</v>
      </c>
      <c r="CN1000" s="1">
        <v>0</v>
      </c>
      <c r="CP1000" s="1">
        <v>0</v>
      </c>
    </row>
    <row r="1001" spans="1:96">
      <c r="A1001" s="1">
        <v>-4.5337958105116403E+17</v>
      </c>
      <c r="B1001" s="1" t="b">
        <v>0</v>
      </c>
      <c r="C1001" s="1" t="s">
        <v>102</v>
      </c>
      <c r="D1001" s="1" t="s">
        <v>97</v>
      </c>
      <c r="E1001" s="1" t="s">
        <v>7518</v>
      </c>
      <c r="F1001" s="1" t="s">
        <v>7519</v>
      </c>
      <c r="G1001" s="1">
        <v>0</v>
      </c>
      <c r="H1001" s="1">
        <v>9.4309999999999992</v>
      </c>
      <c r="I1001" s="1">
        <v>34</v>
      </c>
      <c r="J1001" s="1">
        <v>4</v>
      </c>
      <c r="K1001" s="1">
        <v>11</v>
      </c>
      <c r="L1001" s="1">
        <v>4</v>
      </c>
      <c r="M1001" s="1">
        <v>187</v>
      </c>
      <c r="N1001" s="1">
        <v>21</v>
      </c>
      <c r="O1001" s="1">
        <v>7.53</v>
      </c>
      <c r="P1001" s="1">
        <v>0</v>
      </c>
      <c r="Q1001" s="1">
        <v>0</v>
      </c>
      <c r="S1001" s="1">
        <v>0</v>
      </c>
      <c r="T1001" s="1">
        <v>0</v>
      </c>
      <c r="X1001" s="1">
        <v>0</v>
      </c>
      <c r="Z1001" s="1">
        <v>3</v>
      </c>
      <c r="AA1001" s="1">
        <v>4</v>
      </c>
      <c r="AC1001" s="1">
        <v>1</v>
      </c>
      <c r="AD1001" s="1">
        <v>1</v>
      </c>
      <c r="AH1001" s="1">
        <v>1</v>
      </c>
      <c r="AJ1001" s="1" t="s">
        <v>144</v>
      </c>
      <c r="AK1001" s="1" t="s">
        <v>350</v>
      </c>
      <c r="AL1001" s="1" t="s">
        <v>317</v>
      </c>
      <c r="AM1001" s="1" t="s">
        <v>7520</v>
      </c>
      <c r="AN1001" s="1">
        <v>5037</v>
      </c>
      <c r="AO1001" s="1" t="s">
        <v>7521</v>
      </c>
      <c r="AP1001" s="1" t="s">
        <v>7522</v>
      </c>
      <c r="AQ1001" s="1" t="s">
        <v>7523</v>
      </c>
      <c r="AR1001" s="1" t="s">
        <v>7524</v>
      </c>
      <c r="AS1001" s="1" t="s">
        <v>7525</v>
      </c>
      <c r="AT1001" s="1">
        <v>9</v>
      </c>
      <c r="AU1001" s="1">
        <v>0</v>
      </c>
      <c r="AV1001" s="1">
        <v>0.17399999999999999</v>
      </c>
      <c r="AW1001" s="1">
        <v>0.127</v>
      </c>
      <c r="AX1001" s="1">
        <v>0.73</v>
      </c>
      <c r="AY1001" s="1">
        <v>-2.5299999999999998</v>
      </c>
      <c r="AZ1001" s="1">
        <v>-2.98</v>
      </c>
      <c r="BA1001" s="1">
        <v>-0.45</v>
      </c>
      <c r="BB1001" s="2">
        <v>2.4149587644073398E-5</v>
      </c>
      <c r="BC1001" s="2">
        <v>6.8580568008957996E-6</v>
      </c>
      <c r="BD1001" s="1">
        <v>5.6182509911463799E-2</v>
      </c>
      <c r="BE1001" s="2">
        <v>5.63714608516253E-5</v>
      </c>
      <c r="BF1001" s="2">
        <v>1.8224921158125201E-5</v>
      </c>
      <c r="BG1001" s="1">
        <v>0.14178451336866199</v>
      </c>
      <c r="BH1001" s="1">
        <v>230.7</v>
      </c>
      <c r="BI1001" s="1">
        <v>40.1</v>
      </c>
      <c r="BJ1001" s="1">
        <v>29.3</v>
      </c>
      <c r="BK1001" s="1">
        <v>1.31</v>
      </c>
      <c r="BL1001" s="1">
        <v>10.3</v>
      </c>
      <c r="BM1001" s="1">
        <v>24.26</v>
      </c>
      <c r="BN1001" s="1">
        <v>821992.25390625</v>
      </c>
      <c r="BO1001" s="1">
        <v>725593.51171875</v>
      </c>
      <c r="BP1001" s="1">
        <v>307958.62402343802</v>
      </c>
      <c r="BQ1001" s="1">
        <v>296028.962890625</v>
      </c>
      <c r="BR1001" s="1">
        <v>225307.919921875</v>
      </c>
      <c r="BS1001" s="1">
        <v>222836.251953125</v>
      </c>
      <c r="BT1001" s="1">
        <v>166843.16894531299</v>
      </c>
      <c r="BU1001" s="1">
        <v>122527.919921875</v>
      </c>
      <c r="BV1001" s="1">
        <v>239566.21386718799</v>
      </c>
      <c r="BW1001" s="1">
        <v>209095.78222656299</v>
      </c>
      <c r="BX1001" s="1">
        <f t="shared" si="45"/>
        <v>0.7014645065085463</v>
      </c>
      <c r="BY1001" s="1">
        <f t="shared" si="46"/>
        <v>-0.51155798830459542</v>
      </c>
      <c r="BZ1001" s="1">
        <f t="shared" si="47"/>
        <v>6.074331312819034E-2</v>
      </c>
      <c r="CA1001" s="1" t="s">
        <v>102</v>
      </c>
      <c r="CB1001" s="1" t="s">
        <v>102</v>
      </c>
      <c r="CC1001" s="1" t="s">
        <v>101</v>
      </c>
      <c r="CD1001" s="1" t="s">
        <v>102</v>
      </c>
      <c r="CE1001" s="1" t="s">
        <v>102</v>
      </c>
      <c r="CF1001" s="1" t="s">
        <v>101</v>
      </c>
      <c r="CG1001" s="1" t="s">
        <v>101</v>
      </c>
      <c r="CH1001" s="1" t="s">
        <v>101</v>
      </c>
      <c r="CI1001" s="1" t="s">
        <v>102</v>
      </c>
      <c r="CJ1001" s="1" t="s">
        <v>101</v>
      </c>
      <c r="CK1001" s="1">
        <v>1</v>
      </c>
      <c r="CL1001" s="1">
        <v>0</v>
      </c>
      <c r="CN1001" s="1">
        <v>0</v>
      </c>
      <c r="CP1001" s="1">
        <v>0</v>
      </c>
    </row>
    <row r="1002" spans="1:96">
      <c r="A1002" s="1">
        <v>-5.5644853700329298E+18</v>
      </c>
      <c r="B1002" s="1" t="b">
        <v>0</v>
      </c>
      <c r="C1002" s="1" t="s">
        <v>104</v>
      </c>
      <c r="D1002" s="1" t="s">
        <v>97</v>
      </c>
      <c r="E1002" s="1" t="s">
        <v>7526</v>
      </c>
      <c r="F1002" s="1" t="s">
        <v>7527</v>
      </c>
      <c r="G1002" s="1">
        <v>0.03</v>
      </c>
      <c r="H1002" s="1">
        <v>1.92</v>
      </c>
      <c r="I1002" s="1">
        <v>3</v>
      </c>
      <c r="J1002" s="1">
        <v>1</v>
      </c>
      <c r="K1002" s="1">
        <v>4</v>
      </c>
      <c r="L1002" s="1">
        <v>1</v>
      </c>
      <c r="M1002" s="1">
        <v>284</v>
      </c>
      <c r="N1002" s="1">
        <v>30.4</v>
      </c>
      <c r="O1002" s="1">
        <v>6.54</v>
      </c>
      <c r="R1002" s="1">
        <v>0</v>
      </c>
      <c r="V1002" s="1">
        <v>0</v>
      </c>
      <c r="W1002" s="1">
        <v>0</v>
      </c>
      <c r="X1002" s="1">
        <v>0</v>
      </c>
      <c r="AB1002" s="1">
        <v>1</v>
      </c>
      <c r="AF1002" s="1">
        <v>1</v>
      </c>
      <c r="AG1002" s="1">
        <v>1</v>
      </c>
      <c r="AH1002" s="1">
        <v>1</v>
      </c>
      <c r="AJ1002" s="1" t="s">
        <v>1969</v>
      </c>
      <c r="AK1002" s="1" t="s">
        <v>963</v>
      </c>
      <c r="AL1002" s="1" t="s">
        <v>146</v>
      </c>
      <c r="AM1002" s="1" t="s">
        <v>7528</v>
      </c>
      <c r="AN1002" s="1">
        <v>553115</v>
      </c>
      <c r="AO1002" s="1" t="s">
        <v>7529</v>
      </c>
      <c r="AP1002" s="1" t="s">
        <v>7530</v>
      </c>
      <c r="AQ1002" s="1" t="s">
        <v>7531</v>
      </c>
      <c r="AT1002" s="1">
        <v>0</v>
      </c>
      <c r="AU1002" s="1">
        <v>0</v>
      </c>
      <c r="AV1002" s="1">
        <v>1.397</v>
      </c>
      <c r="AW1002" s="1">
        <v>1.3320000000000001</v>
      </c>
      <c r="AX1002" s="1">
        <v>0.95299999999999996</v>
      </c>
      <c r="AY1002" s="1">
        <v>0.48</v>
      </c>
      <c r="AZ1002" s="1">
        <v>0.41</v>
      </c>
      <c r="BA1002" s="1">
        <v>-7.0000000000000007E-2</v>
      </c>
      <c r="BB1002" s="1">
        <v>6.7321435277087296E-2</v>
      </c>
      <c r="BC1002" s="1">
        <v>8.5183967624895607E-2</v>
      </c>
      <c r="BD1002" s="1">
        <v>0.97619786188553903</v>
      </c>
      <c r="BE1002" s="1">
        <v>8.2841942382084005E-2</v>
      </c>
      <c r="BF1002" s="1">
        <v>0.10487410109758</v>
      </c>
      <c r="BG1002" s="1">
        <v>0.999998324738962</v>
      </c>
      <c r="BH1002" s="1">
        <v>80.5</v>
      </c>
      <c r="BI1002" s="1">
        <v>112.4</v>
      </c>
      <c r="BJ1002" s="1">
        <v>107.1</v>
      </c>
      <c r="BK1002" s="1">
        <v>1.29</v>
      </c>
      <c r="BL1002" s="1">
        <v>18</v>
      </c>
      <c r="BM1002" s="1">
        <v>12.19</v>
      </c>
      <c r="BN1002" s="1">
        <v>17927.880859375</v>
      </c>
      <c r="BO1002" s="1">
        <v>16419.95703125</v>
      </c>
      <c r="BP1002" s="1">
        <v>54321.63671875</v>
      </c>
      <c r="BQ1002" s="1">
        <v>56445.671875</v>
      </c>
      <c r="BR1002" s="1">
        <v>40958.77734375</v>
      </c>
      <c r="BS1002" s="1">
        <v>33913.23828125</v>
      </c>
      <c r="BT1002" s="1">
        <v>40995.66796875</v>
      </c>
      <c r="BU1002" s="1">
        <v>36889.82421875</v>
      </c>
      <c r="BV1002" s="1">
        <v>46728.359375</v>
      </c>
      <c r="BW1002" s="1">
        <v>51612.16796875</v>
      </c>
      <c r="BX1002" s="1">
        <f t="shared" si="45"/>
        <v>0.94929250724696812</v>
      </c>
      <c r="BY1002" s="1">
        <f t="shared" si="46"/>
        <v>-7.50753988608725E-2</v>
      </c>
      <c r="BZ1002" s="1">
        <f t="shared" si="47"/>
        <v>0.72099494572886025</v>
      </c>
      <c r="CA1002" s="1" t="s">
        <v>101</v>
      </c>
      <c r="CB1002" s="1" t="s">
        <v>101</v>
      </c>
      <c r="CC1002" s="1" t="s">
        <v>102</v>
      </c>
      <c r="CD1002" s="1" t="s">
        <v>101</v>
      </c>
      <c r="CE1002" s="1" t="s">
        <v>101</v>
      </c>
      <c r="CF1002" s="1" t="s">
        <v>101</v>
      </c>
      <c r="CG1002" s="1" t="s">
        <v>102</v>
      </c>
      <c r="CH1002" s="1" t="s">
        <v>102</v>
      </c>
      <c r="CI1002" s="1" t="s">
        <v>102</v>
      </c>
      <c r="CJ1002" s="1" t="s">
        <v>101</v>
      </c>
      <c r="CK1002" s="1">
        <v>1</v>
      </c>
      <c r="CL1002" s="1">
        <v>0</v>
      </c>
      <c r="CN1002" s="1">
        <v>0</v>
      </c>
      <c r="CP1002" s="1">
        <v>0</v>
      </c>
    </row>
    <row r="1003" spans="1:96">
      <c r="A1003" s="1">
        <v>5.74093578686481E+18</v>
      </c>
      <c r="B1003" s="1" t="b">
        <v>0</v>
      </c>
      <c r="C1003" s="1" t="s">
        <v>102</v>
      </c>
      <c r="D1003" s="1" t="s">
        <v>97</v>
      </c>
      <c r="E1003" s="1" t="s">
        <v>7532</v>
      </c>
      <c r="F1003" s="1" t="s">
        <v>7533</v>
      </c>
      <c r="G1003" s="1">
        <v>0</v>
      </c>
      <c r="H1003" s="1">
        <v>10.154</v>
      </c>
      <c r="I1003" s="1">
        <v>10</v>
      </c>
      <c r="J1003" s="1">
        <v>3</v>
      </c>
      <c r="K1003" s="1">
        <v>20</v>
      </c>
      <c r="L1003" s="1">
        <v>3</v>
      </c>
      <c r="M1003" s="1">
        <v>385</v>
      </c>
      <c r="N1003" s="1">
        <v>43.3</v>
      </c>
      <c r="O1003" s="1">
        <v>6.34</v>
      </c>
      <c r="R1003" s="1">
        <v>1.92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  <c r="X1003" s="1">
        <v>0</v>
      </c>
      <c r="Y1003" s="1">
        <v>0</v>
      </c>
      <c r="AB1003" s="1">
        <v>3</v>
      </c>
      <c r="AC1003" s="1">
        <v>3</v>
      </c>
      <c r="AD1003" s="1">
        <v>1</v>
      </c>
      <c r="AE1003" s="1">
        <v>2</v>
      </c>
      <c r="AF1003" s="1">
        <v>2</v>
      </c>
      <c r="AG1003" s="1">
        <v>3</v>
      </c>
      <c r="AH1003" s="1">
        <v>3</v>
      </c>
      <c r="AI1003" s="1">
        <v>2</v>
      </c>
      <c r="AJ1003" s="1" t="s">
        <v>7534</v>
      </c>
      <c r="AK1003" s="1" t="s">
        <v>3481</v>
      </c>
      <c r="AL1003" s="1" t="s">
        <v>1718</v>
      </c>
      <c r="AM1003" s="1" t="s">
        <v>3861</v>
      </c>
      <c r="AN1003" s="1">
        <v>53918</v>
      </c>
      <c r="AO1003" s="1" t="s">
        <v>7535</v>
      </c>
      <c r="AP1003" s="1" t="s">
        <v>7536</v>
      </c>
      <c r="AQ1003" s="1" t="s">
        <v>7537</v>
      </c>
      <c r="AR1003" s="1" t="s">
        <v>7538</v>
      </c>
      <c r="AT1003" s="1">
        <v>1</v>
      </c>
      <c r="AU1003" s="1">
        <v>0</v>
      </c>
      <c r="AV1003" s="1">
        <v>17.989000000000001</v>
      </c>
      <c r="AW1003" s="1">
        <v>21.844000000000001</v>
      </c>
      <c r="AX1003" s="1">
        <v>1.214</v>
      </c>
      <c r="AY1003" s="1">
        <v>4.17</v>
      </c>
      <c r="AZ1003" s="1">
        <v>4.45</v>
      </c>
      <c r="BA1003" s="1">
        <v>0.28000000000000003</v>
      </c>
      <c r="BB1003" s="2">
        <v>3.94567164385684E-5</v>
      </c>
      <c r="BC1003" s="2">
        <v>2.57115010430242E-5</v>
      </c>
      <c r="BD1003" s="1">
        <v>0.68054147123049402</v>
      </c>
      <c r="BE1003" s="2">
        <v>8.11072650258062E-5</v>
      </c>
      <c r="BF1003" s="2">
        <v>5.7308453614074702E-5</v>
      </c>
      <c r="BG1003" s="1">
        <v>0.85597446894101004</v>
      </c>
      <c r="BH1003" s="1">
        <v>7.3</v>
      </c>
      <c r="BI1003" s="1">
        <v>132.19999999999999</v>
      </c>
      <c r="BJ1003" s="1">
        <v>160.5</v>
      </c>
      <c r="BK1003" s="1">
        <v>74.209999999999994</v>
      </c>
      <c r="BL1003" s="1">
        <v>6.39</v>
      </c>
      <c r="BM1003" s="1">
        <v>6.23</v>
      </c>
      <c r="BN1003" s="1">
        <v>18648.451171875</v>
      </c>
      <c r="BO1003" s="1">
        <v>5227.03271484375</v>
      </c>
      <c r="BP1003" s="1">
        <v>402908.421875</v>
      </c>
      <c r="BQ1003" s="1">
        <v>355468.0546875</v>
      </c>
      <c r="BR1003" s="1">
        <v>293634.2265625</v>
      </c>
      <c r="BS1003" s="1">
        <v>298646.0859375</v>
      </c>
      <c r="BT1003" s="1">
        <v>380997.328125</v>
      </c>
      <c r="BU1003" s="1">
        <v>365361.0625</v>
      </c>
      <c r="BV1003" s="1">
        <v>420253.5546875</v>
      </c>
      <c r="BW1003" s="1">
        <v>432277.890625</v>
      </c>
      <c r="BX1003" s="1">
        <f t="shared" si="45"/>
        <v>1.1837869167690633</v>
      </c>
      <c r="BY1003" s="1">
        <f t="shared" si="46"/>
        <v>0.24340941729592883</v>
      </c>
      <c r="BZ1003" s="1">
        <f t="shared" si="47"/>
        <v>8.6804974398832085E-2</v>
      </c>
      <c r="CA1003" s="1" t="s">
        <v>101</v>
      </c>
      <c r="CB1003" s="1" t="s">
        <v>101</v>
      </c>
      <c r="CC1003" s="1" t="s">
        <v>102</v>
      </c>
      <c r="CD1003" s="1" t="s">
        <v>102</v>
      </c>
      <c r="CE1003" s="1" t="s">
        <v>102</v>
      </c>
      <c r="CF1003" s="1" t="s">
        <v>102</v>
      </c>
      <c r="CG1003" s="1" t="s">
        <v>102</v>
      </c>
      <c r="CH1003" s="1" t="s">
        <v>102</v>
      </c>
      <c r="CI1003" s="1" t="s">
        <v>102</v>
      </c>
      <c r="CJ1003" s="1" t="s">
        <v>102</v>
      </c>
      <c r="CK1003" s="1">
        <v>1</v>
      </c>
      <c r="CL1003" s="1">
        <v>0</v>
      </c>
      <c r="CN1003" s="1">
        <v>0</v>
      </c>
      <c r="CP1003" s="1">
        <v>0</v>
      </c>
    </row>
    <row r="1004" spans="1:96">
      <c r="A1004" s="1">
        <v>3.53088846815629E+18</v>
      </c>
      <c r="B1004" s="1" t="b">
        <v>0</v>
      </c>
      <c r="C1004" s="1" t="s">
        <v>102</v>
      </c>
      <c r="D1004" s="1" t="s">
        <v>97</v>
      </c>
      <c r="E1004" s="1" t="s">
        <v>7539</v>
      </c>
      <c r="F1004" s="1" t="s">
        <v>7540</v>
      </c>
      <c r="G1004" s="1">
        <v>8.0000000000000002E-3</v>
      </c>
      <c r="H1004" s="1">
        <v>3.2559999999999998</v>
      </c>
      <c r="I1004" s="1">
        <v>2</v>
      </c>
      <c r="J1004" s="1">
        <v>1</v>
      </c>
      <c r="K1004" s="1">
        <v>2</v>
      </c>
      <c r="L1004" s="1">
        <v>1</v>
      </c>
      <c r="M1004" s="1">
        <v>588</v>
      </c>
      <c r="N1004" s="1">
        <v>68</v>
      </c>
      <c r="O1004" s="1">
        <v>7.33</v>
      </c>
      <c r="R1004" s="1">
        <v>0</v>
      </c>
      <c r="V1004" s="1">
        <v>0</v>
      </c>
      <c r="AB1004" s="1">
        <v>1</v>
      </c>
      <c r="AF1004" s="1">
        <v>1</v>
      </c>
      <c r="AJ1004" s="1" t="s">
        <v>1687</v>
      </c>
      <c r="AK1004" s="1" t="s">
        <v>166</v>
      </c>
      <c r="AL1004" s="1" t="s">
        <v>146</v>
      </c>
      <c r="AM1004" s="1" t="s">
        <v>7541</v>
      </c>
      <c r="AN1004" s="1">
        <v>23481</v>
      </c>
      <c r="AO1004" s="1" t="s">
        <v>7542</v>
      </c>
      <c r="AP1004" s="1" t="s">
        <v>7543</v>
      </c>
      <c r="AQ1004" s="1" t="s">
        <v>7544</v>
      </c>
      <c r="AS1004" s="1" t="s">
        <v>5798</v>
      </c>
      <c r="AT1004" s="1">
        <v>1</v>
      </c>
      <c r="AU1004" s="1">
        <v>0</v>
      </c>
      <c r="AV1004" s="1">
        <v>1.738</v>
      </c>
      <c r="AW1004" s="1">
        <v>1.671</v>
      </c>
      <c r="AX1004" s="1">
        <v>0.96099999999999997</v>
      </c>
      <c r="AY1004" s="1">
        <v>0.8</v>
      </c>
      <c r="AZ1004" s="1">
        <v>0.74</v>
      </c>
      <c r="BA1004" s="1">
        <v>-0.06</v>
      </c>
      <c r="BB1004" s="1">
        <v>5.55421651891697E-3</v>
      </c>
      <c r="BC1004" s="1">
        <v>6.1183062027081502E-3</v>
      </c>
      <c r="BD1004" s="1">
        <v>0.90791996072035797</v>
      </c>
      <c r="BE1004" s="1">
        <v>7.6385669193420403E-3</v>
      </c>
      <c r="BF1004" s="1">
        <v>8.6494221247113492E-3</v>
      </c>
      <c r="BG1004" s="1">
        <v>0.999998324738962</v>
      </c>
      <c r="BH1004" s="1">
        <v>68</v>
      </c>
      <c r="BI1004" s="1">
        <v>118.3</v>
      </c>
      <c r="BJ1004" s="1">
        <v>113.7</v>
      </c>
      <c r="BK1004" s="1">
        <v>10.98</v>
      </c>
      <c r="BL1004" s="1">
        <v>5.41</v>
      </c>
      <c r="BM1004" s="1">
        <v>13.96</v>
      </c>
      <c r="BN1004" s="1">
        <v>17680.240234375</v>
      </c>
      <c r="BO1004" s="1">
        <v>18577.015625</v>
      </c>
      <c r="BP1004" s="1">
        <v>69642.6015625</v>
      </c>
      <c r="BQ1004" s="1">
        <v>54851.4296875</v>
      </c>
      <c r="BS1004" s="1">
        <v>55331.953125</v>
      </c>
      <c r="BT1004" s="1">
        <v>62852.2421875</v>
      </c>
      <c r="BU1004" s="1">
        <v>48292.140625</v>
      </c>
      <c r="BV1004" s="1">
        <v>65517.29296875</v>
      </c>
      <c r="BW1004" s="1">
        <v>46879.2265625</v>
      </c>
      <c r="BX1004" s="1">
        <f t="shared" si="45"/>
        <v>0.93232175172299825</v>
      </c>
      <c r="BY1004" s="1">
        <f t="shared" si="46"/>
        <v>-0.10110016843251762</v>
      </c>
      <c r="BZ1004" s="1">
        <f t="shared" si="47"/>
        <v>0.5879359167519429</v>
      </c>
      <c r="CA1004" s="1" t="s">
        <v>101</v>
      </c>
      <c r="CB1004" s="1" t="s">
        <v>101</v>
      </c>
      <c r="CC1004" s="1" t="s">
        <v>102</v>
      </c>
      <c r="CD1004" s="1" t="s">
        <v>101</v>
      </c>
      <c r="CE1004" s="1" t="s">
        <v>100</v>
      </c>
      <c r="CF1004" s="1" t="s">
        <v>101</v>
      </c>
      <c r="CG1004" s="1" t="s">
        <v>102</v>
      </c>
      <c r="CH1004" s="1" t="s">
        <v>101</v>
      </c>
      <c r="CI1004" s="1" t="s">
        <v>101</v>
      </c>
      <c r="CJ1004" s="1" t="s">
        <v>101</v>
      </c>
      <c r="CK1004" s="1">
        <v>1</v>
      </c>
      <c r="CL1004" s="1">
        <v>0</v>
      </c>
      <c r="CN1004" s="1">
        <v>0</v>
      </c>
      <c r="CP1004" s="1">
        <v>0</v>
      </c>
    </row>
    <row r="1005" spans="1:96">
      <c r="A1005" s="1">
        <v>1.8055711441536399E+18</v>
      </c>
      <c r="B1005" s="1" t="b">
        <v>0</v>
      </c>
      <c r="C1005" s="1" t="s">
        <v>102</v>
      </c>
      <c r="D1005" s="1" t="s">
        <v>97</v>
      </c>
      <c r="E1005" s="1" t="s">
        <v>7545</v>
      </c>
      <c r="F1005" s="1" t="s">
        <v>7546</v>
      </c>
      <c r="G1005" s="1">
        <v>8.9999999999999993E-3</v>
      </c>
      <c r="H1005" s="1">
        <v>3.0910000000000002</v>
      </c>
      <c r="I1005" s="1">
        <v>11</v>
      </c>
      <c r="J1005" s="1">
        <v>1</v>
      </c>
      <c r="K1005" s="1">
        <v>6</v>
      </c>
      <c r="L1005" s="1">
        <v>1</v>
      </c>
      <c r="M1005" s="1">
        <v>73</v>
      </c>
      <c r="N1005" s="1">
        <v>9.1</v>
      </c>
      <c r="O1005" s="1">
        <v>6.77</v>
      </c>
      <c r="R1005" s="1">
        <v>0</v>
      </c>
      <c r="S1005" s="1">
        <v>0</v>
      </c>
      <c r="T1005" s="1">
        <v>0</v>
      </c>
      <c r="U1005" s="1">
        <v>0</v>
      </c>
      <c r="V1005" s="1">
        <v>0</v>
      </c>
      <c r="X1005" s="1">
        <v>1.66</v>
      </c>
      <c r="AB1005" s="1">
        <v>1</v>
      </c>
      <c r="AC1005" s="1">
        <v>1</v>
      </c>
      <c r="AD1005" s="1">
        <v>1</v>
      </c>
      <c r="AE1005" s="1">
        <v>1</v>
      </c>
      <c r="AF1005" s="1">
        <v>1</v>
      </c>
      <c r="AH1005" s="1">
        <v>1</v>
      </c>
      <c r="AJ1005" s="1" t="s">
        <v>823</v>
      </c>
      <c r="AK1005" s="1" t="s">
        <v>215</v>
      </c>
      <c r="AL1005" s="1" t="s">
        <v>146</v>
      </c>
      <c r="AM1005" s="1" t="s">
        <v>7547</v>
      </c>
      <c r="AN1005" s="1">
        <v>100131801</v>
      </c>
      <c r="AO1005" s="1" t="s">
        <v>7548</v>
      </c>
      <c r="AP1005" s="1" t="s">
        <v>7549</v>
      </c>
      <c r="AQ1005" s="1" t="s">
        <v>7550</v>
      </c>
      <c r="AR1005" s="1" t="s">
        <v>2520</v>
      </c>
      <c r="AT1005" s="1">
        <v>1</v>
      </c>
      <c r="AU1005" s="1">
        <v>0</v>
      </c>
      <c r="AV1005" s="1">
        <v>100</v>
      </c>
      <c r="AW1005" s="1">
        <v>100</v>
      </c>
      <c r="AX1005" s="1">
        <v>0.77</v>
      </c>
      <c r="AY1005" s="1">
        <v>6.64</v>
      </c>
      <c r="AZ1005" s="1">
        <v>6.64</v>
      </c>
      <c r="BA1005" s="1">
        <v>-0.38</v>
      </c>
      <c r="BD1005" s="1">
        <v>3.2745808189116299E-4</v>
      </c>
      <c r="BG1005" s="1">
        <v>3.0469078440461101E-3</v>
      </c>
      <c r="BI1005" s="1">
        <v>169.5</v>
      </c>
      <c r="BJ1005" s="1">
        <v>130.5</v>
      </c>
      <c r="BL1005" s="1">
        <v>2.04</v>
      </c>
      <c r="BM1005" s="1">
        <v>6.69</v>
      </c>
      <c r="BP1005" s="1">
        <v>203814.40625</v>
      </c>
      <c r="BQ1005" s="1">
        <v>172485.15625</v>
      </c>
      <c r="BR1005" s="1">
        <v>169866.15625</v>
      </c>
      <c r="BS1005" s="1">
        <v>166435.828125</v>
      </c>
      <c r="BT1005" s="1">
        <v>131335.40625</v>
      </c>
      <c r="BU1005" s="1">
        <v>117865.984375</v>
      </c>
      <c r="BV1005" s="1">
        <v>148096.578125</v>
      </c>
      <c r="BW1005" s="1">
        <v>144330.71875</v>
      </c>
      <c r="BX1005" s="1">
        <f t="shared" si="45"/>
        <v>0.76007228706592889</v>
      </c>
      <c r="BY1005" s="1">
        <f t="shared" si="46"/>
        <v>-0.39579146155194483</v>
      </c>
      <c r="BZ1005" s="1">
        <f t="shared" si="47"/>
        <v>8.2365122638785697E-3</v>
      </c>
      <c r="CA1005" s="1" t="s">
        <v>100</v>
      </c>
      <c r="CB1005" s="1" t="s">
        <v>100</v>
      </c>
      <c r="CC1005" s="1" t="s">
        <v>102</v>
      </c>
      <c r="CD1005" s="1" t="s">
        <v>102</v>
      </c>
      <c r="CE1005" s="1" t="s">
        <v>102</v>
      </c>
      <c r="CF1005" s="1" t="s">
        <v>102</v>
      </c>
      <c r="CG1005" s="1" t="s">
        <v>102</v>
      </c>
      <c r="CH1005" s="1" t="s">
        <v>101</v>
      </c>
      <c r="CI1005" s="1" t="s">
        <v>102</v>
      </c>
      <c r="CJ1005" s="1" t="s">
        <v>101</v>
      </c>
      <c r="CK1005" s="1">
        <v>1</v>
      </c>
      <c r="CL1005" s="1">
        <v>0</v>
      </c>
      <c r="CN1005" s="1">
        <v>0</v>
      </c>
      <c r="CP1005" s="1">
        <v>0</v>
      </c>
    </row>
    <row r="1006" spans="1:96">
      <c r="A1006" s="1">
        <v>-3.4547749602865198E+18</v>
      </c>
      <c r="B1006" s="1" t="b">
        <v>0</v>
      </c>
      <c r="C1006" s="1" t="s">
        <v>96</v>
      </c>
      <c r="D1006" s="1" t="s">
        <v>97</v>
      </c>
      <c r="E1006" s="1" t="s">
        <v>7551</v>
      </c>
      <c r="F1006" s="1" t="s">
        <v>7552</v>
      </c>
      <c r="G1006" s="1">
        <v>0.08</v>
      </c>
      <c r="H1006" s="1">
        <v>1.5329999999999999</v>
      </c>
      <c r="I1006" s="1">
        <v>2</v>
      </c>
      <c r="J1006" s="1">
        <v>1</v>
      </c>
      <c r="K1006" s="1">
        <v>1</v>
      </c>
      <c r="L1006" s="1">
        <v>1</v>
      </c>
      <c r="M1006" s="1">
        <v>961</v>
      </c>
      <c r="N1006" s="1">
        <v>105.9</v>
      </c>
      <c r="O1006" s="1">
        <v>6.23</v>
      </c>
      <c r="S1006" s="1">
        <v>0</v>
      </c>
      <c r="AC1006" s="1">
        <v>1</v>
      </c>
      <c r="AO1006" s="1" t="s">
        <v>7553</v>
      </c>
      <c r="AP1006" s="1" t="s">
        <v>7551</v>
      </c>
      <c r="AT1006" s="1">
        <v>0</v>
      </c>
      <c r="AU1006" s="1">
        <v>0</v>
      </c>
      <c r="AV1006" s="1">
        <v>100</v>
      </c>
      <c r="AW1006" s="1">
        <v>100</v>
      </c>
      <c r="AX1006" s="1">
        <v>0.98599999999999999</v>
      </c>
      <c r="AY1006" s="1">
        <v>6.64</v>
      </c>
      <c r="AZ1006" s="1">
        <v>6.64</v>
      </c>
      <c r="BA1006" s="1">
        <v>-0.02</v>
      </c>
      <c r="BD1006" s="1">
        <v>0.51965241616315805</v>
      </c>
      <c r="BG1006" s="1">
        <v>0.72759476906791398</v>
      </c>
      <c r="BI1006" s="1">
        <v>151.1</v>
      </c>
      <c r="BJ1006" s="1">
        <v>148.9</v>
      </c>
      <c r="BL1006" s="1">
        <v>15.28</v>
      </c>
      <c r="BM1006" s="1">
        <v>20.190000000000001</v>
      </c>
      <c r="BP1006" s="1">
        <v>32232.673828125</v>
      </c>
      <c r="BQ1006" s="1">
        <v>23478.001953125</v>
      </c>
      <c r="BR1006" s="1">
        <v>18257.86328125</v>
      </c>
      <c r="BS1006" s="1">
        <v>21193.951171875</v>
      </c>
      <c r="BT1006" s="1">
        <v>23447.369140625</v>
      </c>
      <c r="BU1006" s="1">
        <v>22953.3359375</v>
      </c>
      <c r="BV1006" s="1">
        <v>15544.7373046875</v>
      </c>
      <c r="BW1006" s="1">
        <v>22528.150390625</v>
      </c>
      <c r="BX1006" s="1">
        <f t="shared" si="45"/>
        <v>0.88767740908616521</v>
      </c>
      <c r="BY1006" s="1">
        <f t="shared" si="46"/>
        <v>-0.17189261298198585</v>
      </c>
      <c r="BZ1006" s="1">
        <f t="shared" si="47"/>
        <v>0.47915999729455139</v>
      </c>
      <c r="CA1006" s="1" t="s">
        <v>100</v>
      </c>
      <c r="CB1006" s="1" t="s">
        <v>100</v>
      </c>
      <c r="CC1006" s="1" t="s">
        <v>101</v>
      </c>
      <c r="CD1006" s="1" t="s">
        <v>102</v>
      </c>
      <c r="CE1006" s="1" t="s">
        <v>101</v>
      </c>
      <c r="CF1006" s="1" t="s">
        <v>101</v>
      </c>
      <c r="CG1006" s="1" t="s">
        <v>101</v>
      </c>
      <c r="CH1006" s="1" t="s">
        <v>101</v>
      </c>
      <c r="CI1006" s="1" t="s">
        <v>101</v>
      </c>
      <c r="CJ1006" s="1" t="s">
        <v>101</v>
      </c>
      <c r="CK1006" s="1">
        <v>1</v>
      </c>
      <c r="CL1006" s="1">
        <v>0</v>
      </c>
      <c r="CN1006" s="1">
        <v>0</v>
      </c>
      <c r="CP1006" s="1">
        <v>0</v>
      </c>
    </row>
    <row r="1007" spans="1:96">
      <c r="A1007" s="1">
        <v>-3.6765017436346501E+18</v>
      </c>
      <c r="B1007" s="1" t="b">
        <v>0</v>
      </c>
      <c r="C1007" s="1" t="s">
        <v>102</v>
      </c>
      <c r="D1007" s="1" t="s">
        <v>97</v>
      </c>
      <c r="E1007" s="1" t="s">
        <v>7554</v>
      </c>
      <c r="F1007" s="1" t="s">
        <v>7555</v>
      </c>
      <c r="G1007" s="1">
        <v>0</v>
      </c>
      <c r="H1007" s="1">
        <v>47.722000000000001</v>
      </c>
      <c r="I1007" s="1">
        <v>58</v>
      </c>
      <c r="J1007" s="1">
        <v>10</v>
      </c>
      <c r="K1007" s="1">
        <v>111</v>
      </c>
      <c r="L1007" s="1">
        <v>10</v>
      </c>
      <c r="M1007" s="1">
        <v>299</v>
      </c>
      <c r="N1007" s="1">
        <v>32.799999999999997</v>
      </c>
      <c r="O1007" s="1">
        <v>4.34</v>
      </c>
      <c r="R1007" s="1">
        <v>18.29</v>
      </c>
      <c r="S1007" s="1">
        <v>10.02</v>
      </c>
      <c r="T1007" s="1">
        <v>11.89</v>
      </c>
      <c r="U1007" s="1">
        <v>13.44</v>
      </c>
      <c r="V1007" s="1">
        <v>14.7</v>
      </c>
      <c r="W1007" s="1">
        <v>12.88</v>
      </c>
      <c r="X1007" s="1">
        <v>11.93</v>
      </c>
      <c r="Y1007" s="1">
        <v>11.5</v>
      </c>
      <c r="AB1007" s="1">
        <v>8</v>
      </c>
      <c r="AC1007" s="1">
        <v>8</v>
      </c>
      <c r="AD1007" s="1">
        <v>7</v>
      </c>
      <c r="AE1007" s="1">
        <v>7</v>
      </c>
      <c r="AF1007" s="1">
        <v>8</v>
      </c>
      <c r="AG1007" s="1">
        <v>5</v>
      </c>
      <c r="AH1007" s="1">
        <v>8</v>
      </c>
      <c r="AI1007" s="1">
        <v>7</v>
      </c>
      <c r="AJ1007" s="1" t="s">
        <v>243</v>
      </c>
      <c r="AK1007" s="1" t="s">
        <v>5428</v>
      </c>
      <c r="AL1007" s="1" t="s">
        <v>146</v>
      </c>
      <c r="AM1007" s="1" t="s">
        <v>7556</v>
      </c>
      <c r="AN1007" s="1">
        <v>5824</v>
      </c>
      <c r="AO1007" s="1" t="s">
        <v>7557</v>
      </c>
      <c r="AP1007" s="1" t="s">
        <v>7558</v>
      </c>
      <c r="AQ1007" s="1" t="s">
        <v>7559</v>
      </c>
      <c r="AR1007" s="1" t="s">
        <v>3629</v>
      </c>
      <c r="AS1007" s="1" t="s">
        <v>7560</v>
      </c>
      <c r="AT1007" s="1">
        <v>3</v>
      </c>
      <c r="AU1007" s="1">
        <v>0</v>
      </c>
      <c r="AV1007" s="1">
        <v>32.787999999999997</v>
      </c>
      <c r="AW1007" s="1">
        <v>33.914999999999999</v>
      </c>
      <c r="AX1007" s="1">
        <v>1.034</v>
      </c>
      <c r="AY1007" s="1">
        <v>5.04</v>
      </c>
      <c r="AZ1007" s="1">
        <v>5.08</v>
      </c>
      <c r="BA1007" s="1">
        <v>0.05</v>
      </c>
      <c r="BB1007" s="2">
        <v>1.0000000000000001E-15</v>
      </c>
      <c r="BC1007" s="2">
        <v>1.0000000000000001E-15</v>
      </c>
      <c r="BD1007" s="1">
        <v>0.72987516225012705</v>
      </c>
      <c r="BE1007" s="2">
        <v>1.0055999999999999E-14</v>
      </c>
      <c r="BF1007" s="2">
        <v>1.0237704918032801E-14</v>
      </c>
      <c r="BG1007" s="1">
        <v>0.89079644375646905</v>
      </c>
      <c r="BH1007" s="1">
        <v>4.4000000000000004</v>
      </c>
      <c r="BI1007" s="1">
        <v>145.30000000000001</v>
      </c>
      <c r="BJ1007" s="1">
        <v>150.30000000000001</v>
      </c>
      <c r="BK1007" s="1">
        <v>3.37</v>
      </c>
      <c r="BL1007" s="1">
        <v>9.7200000000000006</v>
      </c>
      <c r="BM1007" s="1">
        <v>1.92</v>
      </c>
      <c r="BN1007" s="1">
        <v>52392.921875</v>
      </c>
      <c r="BO1007" s="1">
        <v>49413.0869140625</v>
      </c>
      <c r="BP1007" s="1">
        <v>3952583.50390625</v>
      </c>
      <c r="BQ1007" s="1">
        <v>3427662.70556641</v>
      </c>
      <c r="BR1007" s="1">
        <v>2744282.7729492201</v>
      </c>
      <c r="BS1007" s="1">
        <v>2681382.5703125</v>
      </c>
      <c r="BT1007" s="1">
        <v>3273883.4824218801</v>
      </c>
      <c r="BU1007" s="1">
        <v>2985572.72900391</v>
      </c>
      <c r="BV1007" s="1">
        <v>3292620.4345703102</v>
      </c>
      <c r="BW1007" s="1">
        <v>3334651.5822753902</v>
      </c>
      <c r="BX1007" s="1">
        <f t="shared" si="45"/>
        <v>1.006310888155389</v>
      </c>
      <c r="BY1007" s="1">
        <f t="shared" si="46"/>
        <v>9.0760780170644172E-3</v>
      </c>
      <c r="BZ1007" s="1">
        <f t="shared" si="47"/>
        <v>0.95053421747431943</v>
      </c>
      <c r="CA1007" s="1" t="s">
        <v>101</v>
      </c>
      <c r="CB1007" s="1" t="s">
        <v>101</v>
      </c>
      <c r="CC1007" s="1" t="s">
        <v>102</v>
      </c>
      <c r="CD1007" s="1" t="s">
        <v>102</v>
      </c>
      <c r="CE1007" s="1" t="s">
        <v>102</v>
      </c>
      <c r="CF1007" s="1" t="s">
        <v>102</v>
      </c>
      <c r="CG1007" s="1" t="s">
        <v>102</v>
      </c>
      <c r="CH1007" s="1" t="s">
        <v>102</v>
      </c>
      <c r="CI1007" s="1" t="s">
        <v>102</v>
      </c>
      <c r="CJ1007" s="1" t="s">
        <v>102</v>
      </c>
      <c r="CK1007" s="1">
        <v>1</v>
      </c>
      <c r="CL1007" s="1">
        <v>0</v>
      </c>
      <c r="CN1007" s="1">
        <v>1</v>
      </c>
      <c r="CO1007" s="1" t="s">
        <v>7561</v>
      </c>
      <c r="CP1007" s="1">
        <v>0</v>
      </c>
      <c r="CR1007" s="1" t="s">
        <v>7561</v>
      </c>
    </row>
    <row r="1008" spans="1:96">
      <c r="A1008" s="1">
        <v>-2.49192115312994E+18</v>
      </c>
      <c r="B1008" s="1" t="b">
        <v>0</v>
      </c>
      <c r="C1008" s="1" t="s">
        <v>104</v>
      </c>
      <c r="D1008" s="1" t="s">
        <v>97</v>
      </c>
      <c r="E1008" s="1" t="s">
        <v>7562</v>
      </c>
      <c r="F1008" s="1" t="s">
        <v>7563</v>
      </c>
      <c r="G1008" s="1">
        <v>1.0999999999999999E-2</v>
      </c>
      <c r="H1008" s="1">
        <v>2.5459999999999998</v>
      </c>
      <c r="I1008" s="1">
        <v>14</v>
      </c>
      <c r="J1008" s="1">
        <v>2</v>
      </c>
      <c r="K1008" s="1">
        <v>2</v>
      </c>
      <c r="L1008" s="1">
        <v>2</v>
      </c>
      <c r="M1008" s="1">
        <v>154</v>
      </c>
      <c r="N1008" s="1">
        <v>16.600000000000001</v>
      </c>
      <c r="O1008" s="1">
        <v>6.58</v>
      </c>
      <c r="S1008" s="1">
        <v>0</v>
      </c>
      <c r="AC1008" s="1">
        <v>2</v>
      </c>
      <c r="AJ1008" s="1" t="s">
        <v>541</v>
      </c>
      <c r="AK1008" s="1" t="s">
        <v>195</v>
      </c>
      <c r="AL1008" s="1" t="s">
        <v>146</v>
      </c>
      <c r="AM1008" s="1" t="s">
        <v>7564</v>
      </c>
      <c r="AN1008" s="1">
        <v>5202</v>
      </c>
      <c r="AO1008" s="1" t="s">
        <v>7565</v>
      </c>
      <c r="AP1008" s="1" t="s">
        <v>7566</v>
      </c>
      <c r="AQ1008" s="1" t="s">
        <v>7567</v>
      </c>
      <c r="AR1008" s="1" t="s">
        <v>7568</v>
      </c>
      <c r="AS1008" s="1" t="s">
        <v>7569</v>
      </c>
      <c r="AT1008" s="1">
        <v>2</v>
      </c>
      <c r="AU1008" s="1">
        <v>0</v>
      </c>
      <c r="AV1008" s="1">
        <v>0.93100000000000005</v>
      </c>
      <c r="AW1008" s="1">
        <v>0.92900000000000005</v>
      </c>
      <c r="AX1008" s="1">
        <v>0.998</v>
      </c>
      <c r="AY1008" s="1">
        <v>-0.1</v>
      </c>
      <c r="AZ1008" s="1">
        <v>-0.11</v>
      </c>
      <c r="BA1008" s="1">
        <v>0</v>
      </c>
      <c r="BB1008" s="1">
        <v>0.81279588304626604</v>
      </c>
      <c r="BC1008" s="1">
        <v>0.70646829754882801</v>
      </c>
      <c r="BD1008" s="1">
        <v>0.97010305236015204</v>
      </c>
      <c r="BE1008" s="1">
        <v>0.84998704242026302</v>
      </c>
      <c r="BF1008" s="1">
        <v>0.75064134720415698</v>
      </c>
      <c r="BG1008" s="1">
        <v>0.999998324738962</v>
      </c>
      <c r="BH1008" s="1">
        <v>104.9</v>
      </c>
      <c r="BI1008" s="1">
        <v>97.7</v>
      </c>
      <c r="BJ1008" s="1">
        <v>97.4</v>
      </c>
      <c r="BK1008" s="1">
        <v>19.77</v>
      </c>
      <c r="BL1008" s="1">
        <v>12.27</v>
      </c>
      <c r="BM1008" s="1">
        <v>6.38</v>
      </c>
      <c r="BN1008" s="1">
        <v>39023.455078125</v>
      </c>
      <c r="BO1008" s="1">
        <v>26486.0244140625</v>
      </c>
      <c r="BP1008" s="1">
        <v>67376.837890625</v>
      </c>
      <c r="BQ1008" s="1">
        <v>66611.6015625</v>
      </c>
      <c r="BR1008" s="1">
        <v>46984.265625</v>
      </c>
      <c r="BS1008" s="1">
        <v>50717.50390625</v>
      </c>
      <c r="BT1008" s="1">
        <v>59544.443359375</v>
      </c>
      <c r="BU1008" s="1">
        <v>46861.078125</v>
      </c>
      <c r="BV1008" s="1">
        <v>55659.966796875</v>
      </c>
      <c r="BW1008" s="1">
        <v>59316.6875</v>
      </c>
      <c r="BX1008" s="1">
        <f t="shared" si="45"/>
        <v>0.95550941384916199</v>
      </c>
      <c r="BY1008" s="1">
        <f t="shared" si="46"/>
        <v>-6.5658007925762152E-2</v>
      </c>
      <c r="BZ1008" s="1">
        <f t="shared" si="47"/>
        <v>0.68589797563921073</v>
      </c>
      <c r="CA1008" s="1" t="s">
        <v>101</v>
      </c>
      <c r="CB1008" s="1" t="s">
        <v>101</v>
      </c>
      <c r="CC1008" s="1" t="s">
        <v>101</v>
      </c>
      <c r="CD1008" s="1" t="s">
        <v>102</v>
      </c>
      <c r="CE1008" s="1" t="s">
        <v>101</v>
      </c>
      <c r="CF1008" s="1" t="s">
        <v>101</v>
      </c>
      <c r="CG1008" s="1" t="s">
        <v>101</v>
      </c>
      <c r="CH1008" s="1" t="s">
        <v>101</v>
      </c>
      <c r="CI1008" s="1" t="s">
        <v>101</v>
      </c>
      <c r="CJ1008" s="1" t="s">
        <v>101</v>
      </c>
      <c r="CK1008" s="1">
        <v>1</v>
      </c>
      <c r="CL1008" s="1">
        <v>0</v>
      </c>
      <c r="CN1008" s="1">
        <v>0</v>
      </c>
      <c r="CP1008" s="1">
        <v>0</v>
      </c>
    </row>
    <row r="1009" spans="1:96">
      <c r="A1009" s="1">
        <v>7.9153119451152701E+18</v>
      </c>
      <c r="B1009" s="1" t="b">
        <v>0</v>
      </c>
      <c r="C1009" s="1" t="s">
        <v>96</v>
      </c>
      <c r="D1009" s="1" t="s">
        <v>97</v>
      </c>
      <c r="E1009" s="1" t="s">
        <v>7570</v>
      </c>
      <c r="F1009" s="1" t="s">
        <v>7571</v>
      </c>
      <c r="G1009" s="1">
        <v>7.0000000000000007E-2</v>
      </c>
      <c r="H1009" s="1">
        <v>1.6060000000000001</v>
      </c>
      <c r="I1009" s="1">
        <v>9</v>
      </c>
      <c r="J1009" s="1">
        <v>1</v>
      </c>
      <c r="K1009" s="1">
        <v>1</v>
      </c>
      <c r="L1009" s="1">
        <v>1</v>
      </c>
      <c r="M1009" s="1">
        <v>129</v>
      </c>
      <c r="N1009" s="1">
        <v>14.6</v>
      </c>
      <c r="O1009" s="1">
        <v>8.8800000000000008</v>
      </c>
      <c r="Y1009" s="1">
        <v>0</v>
      </c>
      <c r="AI1009" s="1">
        <v>1</v>
      </c>
      <c r="AJ1009" s="1" t="s">
        <v>751</v>
      </c>
      <c r="AK1009" s="1" t="s">
        <v>709</v>
      </c>
      <c r="AL1009" s="1" t="s">
        <v>146</v>
      </c>
      <c r="AM1009" s="1" t="s">
        <v>7564</v>
      </c>
      <c r="AN1009" s="1">
        <v>10471</v>
      </c>
      <c r="AO1009" s="1" t="s">
        <v>7572</v>
      </c>
      <c r="AP1009" s="1" t="s">
        <v>7573</v>
      </c>
      <c r="AQ1009" s="1" t="s">
        <v>7574</v>
      </c>
      <c r="AR1009" s="1" t="s">
        <v>7568</v>
      </c>
      <c r="AS1009" s="1" t="s">
        <v>7569</v>
      </c>
      <c r="AT1009" s="1">
        <v>2</v>
      </c>
      <c r="AU1009" s="1">
        <v>0</v>
      </c>
      <c r="AV1009" s="1">
        <v>0.74199999999999999</v>
      </c>
      <c r="AW1009" s="1">
        <v>0.72699999999999998</v>
      </c>
      <c r="AX1009" s="1">
        <v>0.98</v>
      </c>
      <c r="AY1009" s="1">
        <v>-0.43</v>
      </c>
      <c r="AZ1009" s="1">
        <v>-0.46</v>
      </c>
      <c r="BA1009" s="1">
        <v>-0.03</v>
      </c>
      <c r="BB1009" s="1">
        <v>2.9194547879170599E-2</v>
      </c>
      <c r="BC1009" s="1">
        <v>5.9335481461276401E-2</v>
      </c>
      <c r="BD1009" s="1">
        <v>0.801801690152804</v>
      </c>
      <c r="BE1009" s="1">
        <v>3.7086959761614399E-2</v>
      </c>
      <c r="BF1009" s="1">
        <v>7.4035980364769494E-2</v>
      </c>
      <c r="BG1009" s="1">
        <v>0.93859601678089799</v>
      </c>
      <c r="BH1009" s="1">
        <v>121.5</v>
      </c>
      <c r="BI1009" s="1">
        <v>90.2</v>
      </c>
      <c r="BJ1009" s="1">
        <v>88.3</v>
      </c>
      <c r="BK1009" s="1">
        <v>3.25</v>
      </c>
      <c r="BL1009" s="1">
        <v>13.8</v>
      </c>
      <c r="BM1009" s="1">
        <v>12.37</v>
      </c>
      <c r="BN1009" s="1">
        <v>36326.26953125</v>
      </c>
      <c r="BO1009" s="1">
        <v>31200.3828125</v>
      </c>
      <c r="BP1009" s="1">
        <v>54378.16015625</v>
      </c>
      <c r="BQ1009" s="1">
        <v>48007.60546875</v>
      </c>
      <c r="BR1009" s="1">
        <v>33213.859375</v>
      </c>
      <c r="BS1009" s="1">
        <v>43823.83203125</v>
      </c>
      <c r="BT1009" s="1">
        <v>45471.3203125</v>
      </c>
      <c r="BU1009" s="1">
        <v>36936.3203125</v>
      </c>
      <c r="BV1009" s="1">
        <v>55360.6484375</v>
      </c>
      <c r="BW1009" s="1">
        <v>47959.12890625</v>
      </c>
      <c r="BX1009" s="1">
        <f t="shared" si="45"/>
        <v>1.0351345417249542</v>
      </c>
      <c r="BY1009" s="1">
        <f t="shared" si="46"/>
        <v>4.9818294357044116E-2</v>
      </c>
      <c r="BZ1009" s="1">
        <f t="shared" si="47"/>
        <v>0.7965704835913282</v>
      </c>
      <c r="CA1009" s="1" t="s">
        <v>101</v>
      </c>
      <c r="CB1009" s="1" t="s">
        <v>101</v>
      </c>
      <c r="CC1009" s="1" t="s">
        <v>101</v>
      </c>
      <c r="CD1009" s="1" t="s">
        <v>101</v>
      </c>
      <c r="CE1009" s="1" t="s">
        <v>101</v>
      </c>
      <c r="CF1009" s="1" t="s">
        <v>101</v>
      </c>
      <c r="CG1009" s="1" t="s">
        <v>101</v>
      </c>
      <c r="CH1009" s="1" t="s">
        <v>101</v>
      </c>
      <c r="CI1009" s="1" t="s">
        <v>101</v>
      </c>
      <c r="CJ1009" s="1" t="s">
        <v>102</v>
      </c>
      <c r="CK1009" s="1">
        <v>1</v>
      </c>
      <c r="CL1009" s="1">
        <v>0</v>
      </c>
      <c r="CN1009" s="1">
        <v>0</v>
      </c>
      <c r="CP1009" s="1">
        <v>0</v>
      </c>
    </row>
    <row r="1010" spans="1:96">
      <c r="A1010" s="1">
        <v>5.6878503242603305E+18</v>
      </c>
      <c r="B1010" s="1" t="b">
        <v>0</v>
      </c>
      <c r="C1010" s="1" t="s">
        <v>96</v>
      </c>
      <c r="D1010" s="1" t="s">
        <v>97</v>
      </c>
      <c r="E1010" s="1" t="s">
        <v>7575</v>
      </c>
      <c r="F1010" s="1" t="s">
        <v>7576</v>
      </c>
      <c r="G1010" s="1">
        <v>0.18099999999999999</v>
      </c>
      <c r="H1010" s="1">
        <v>1.077</v>
      </c>
      <c r="I1010" s="1">
        <v>3</v>
      </c>
      <c r="J1010" s="1">
        <v>1</v>
      </c>
      <c r="K1010" s="1">
        <v>1</v>
      </c>
      <c r="L1010" s="1">
        <v>1</v>
      </c>
      <c r="M1010" s="1">
        <v>520</v>
      </c>
      <c r="N1010" s="1">
        <v>59.6</v>
      </c>
      <c r="O1010" s="1">
        <v>8.2100000000000009</v>
      </c>
      <c r="P1010" s="1">
        <v>0</v>
      </c>
      <c r="Z1010" s="1">
        <v>1</v>
      </c>
      <c r="AJ1010" s="1" t="s">
        <v>278</v>
      </c>
      <c r="AK1010" s="1" t="s">
        <v>1557</v>
      </c>
      <c r="AL1010" s="1" t="s">
        <v>484</v>
      </c>
      <c r="AM1010" s="1" t="s">
        <v>7577</v>
      </c>
      <c r="AN1010" s="1">
        <v>5209</v>
      </c>
      <c r="AO1010" s="1" t="s">
        <v>7578</v>
      </c>
      <c r="AP1010" s="1" t="s">
        <v>7579</v>
      </c>
      <c r="AQ1010" s="1" t="s">
        <v>7580</v>
      </c>
      <c r="AR1010" s="1" t="s">
        <v>7581</v>
      </c>
      <c r="AS1010" s="1" t="s">
        <v>7582</v>
      </c>
      <c r="AT1010" s="1">
        <v>3</v>
      </c>
      <c r="AU1010" s="1">
        <v>0</v>
      </c>
      <c r="AV1010" s="1">
        <v>0.01</v>
      </c>
      <c r="AW1010" s="1">
        <v>0.01</v>
      </c>
      <c r="AY1010" s="1">
        <v>-6.64</v>
      </c>
      <c r="AZ1010" s="1">
        <v>-6.64</v>
      </c>
      <c r="BH1010" s="1">
        <v>300</v>
      </c>
      <c r="BK1010" s="1">
        <v>14.19</v>
      </c>
      <c r="BN1010" s="1">
        <v>95225.921875</v>
      </c>
      <c r="BO1010" s="1">
        <v>104736.65625</v>
      </c>
      <c r="BX1010" s="1" t="e">
        <f t="shared" si="45"/>
        <v>#DIV/0!</v>
      </c>
      <c r="BY1010" s="1" t="e">
        <f t="shared" si="46"/>
        <v>#DIV/0!</v>
      </c>
      <c r="BZ1010" s="1" t="e">
        <f t="shared" si="47"/>
        <v>#DIV/0!</v>
      </c>
      <c r="CA1010" s="1" t="s">
        <v>102</v>
      </c>
      <c r="CB1010" s="1" t="s">
        <v>101</v>
      </c>
      <c r="CC1010" s="1" t="s">
        <v>100</v>
      </c>
      <c r="CD1010" s="1" t="s">
        <v>100</v>
      </c>
      <c r="CE1010" s="1" t="s">
        <v>100</v>
      </c>
      <c r="CF1010" s="1" t="s">
        <v>100</v>
      </c>
      <c r="CG1010" s="1" t="s">
        <v>100</v>
      </c>
      <c r="CH1010" s="1" t="s">
        <v>100</v>
      </c>
      <c r="CI1010" s="1" t="s">
        <v>100</v>
      </c>
      <c r="CJ1010" s="1" t="s">
        <v>100</v>
      </c>
      <c r="CK1010" s="1">
        <v>1</v>
      </c>
      <c r="CL1010" s="1">
        <v>0</v>
      </c>
      <c r="CN1010" s="1">
        <v>0</v>
      </c>
      <c r="CP1010" s="1">
        <v>0</v>
      </c>
    </row>
    <row r="1011" spans="1:96">
      <c r="A1011" s="1">
        <v>1.52016408240722E+18</v>
      </c>
      <c r="B1011" s="1" t="b">
        <v>0</v>
      </c>
      <c r="C1011" s="1" t="s">
        <v>102</v>
      </c>
      <c r="D1011" s="1" t="s">
        <v>97</v>
      </c>
      <c r="E1011" s="1" t="s">
        <v>7583</v>
      </c>
      <c r="F1011" s="1" t="s">
        <v>7584</v>
      </c>
      <c r="G1011" s="1">
        <v>0</v>
      </c>
      <c r="H1011" s="1">
        <v>22.2</v>
      </c>
      <c r="I1011" s="1">
        <v>51</v>
      </c>
      <c r="J1011" s="1">
        <v>6</v>
      </c>
      <c r="K1011" s="1">
        <v>36</v>
      </c>
      <c r="L1011" s="1">
        <v>6</v>
      </c>
      <c r="M1011" s="1">
        <v>140</v>
      </c>
      <c r="N1011" s="1">
        <v>15</v>
      </c>
      <c r="O1011" s="1">
        <v>8.27</v>
      </c>
      <c r="P1011" s="1">
        <v>10.91</v>
      </c>
      <c r="Q1011" s="1">
        <v>8.4</v>
      </c>
      <c r="R1011" s="1">
        <v>3.74</v>
      </c>
      <c r="S1011" s="1">
        <v>0</v>
      </c>
      <c r="T1011" s="1">
        <v>1.73</v>
      </c>
      <c r="U1011" s="1">
        <v>1.72</v>
      </c>
      <c r="V1011" s="1">
        <v>0</v>
      </c>
      <c r="W1011" s="1">
        <v>0</v>
      </c>
      <c r="X1011" s="1">
        <v>0</v>
      </c>
      <c r="Y1011" s="1">
        <v>0</v>
      </c>
      <c r="Z1011" s="1">
        <v>5</v>
      </c>
      <c r="AA1011" s="1">
        <v>5</v>
      </c>
      <c r="AB1011" s="1">
        <v>4</v>
      </c>
      <c r="AC1011" s="1">
        <v>3</v>
      </c>
      <c r="AD1011" s="1">
        <v>3</v>
      </c>
      <c r="AE1011" s="1">
        <v>2</v>
      </c>
      <c r="AF1011" s="1">
        <v>1</v>
      </c>
      <c r="AG1011" s="1">
        <v>2</v>
      </c>
      <c r="AH1011" s="1">
        <v>1</v>
      </c>
      <c r="AI1011" s="1">
        <v>3</v>
      </c>
      <c r="AJ1011" s="1" t="s">
        <v>392</v>
      </c>
      <c r="AK1011" s="1" t="s">
        <v>717</v>
      </c>
      <c r="AL1011" s="1" t="s">
        <v>286</v>
      </c>
      <c r="AM1011" s="1" t="s">
        <v>7585</v>
      </c>
      <c r="AN1011" s="1">
        <v>5216</v>
      </c>
      <c r="AO1011" s="1" t="s">
        <v>7586</v>
      </c>
      <c r="AP1011" s="1" t="s">
        <v>7587</v>
      </c>
      <c r="AQ1011" s="1" t="s">
        <v>7588</v>
      </c>
      <c r="AR1011" s="1" t="s">
        <v>7589</v>
      </c>
      <c r="AS1011" s="1" t="s">
        <v>7590</v>
      </c>
      <c r="AT1011" s="1">
        <v>9</v>
      </c>
      <c r="AU1011" s="1">
        <v>0</v>
      </c>
      <c r="AV1011" s="1">
        <v>0.19800000000000001</v>
      </c>
      <c r="AW1011" s="1">
        <v>0.14399999999999999</v>
      </c>
      <c r="AX1011" s="1">
        <v>0.72599999999999998</v>
      </c>
      <c r="AY1011" s="1">
        <v>-2.34</v>
      </c>
      <c r="AZ1011" s="1">
        <v>-2.8</v>
      </c>
      <c r="BA1011" s="1">
        <v>-0.46</v>
      </c>
      <c r="BB1011" s="2">
        <v>4.09904064024857E-8</v>
      </c>
      <c r="BC1011" s="2">
        <v>6.7894583288818897E-9</v>
      </c>
      <c r="BD1011" s="1">
        <v>6.6473731293337202E-4</v>
      </c>
      <c r="BE1011" s="2">
        <v>2.7776248435538901E-7</v>
      </c>
      <c r="BF1011" s="2">
        <v>5.9929565037268396E-8</v>
      </c>
      <c r="BG1011" s="1">
        <v>4.83150534766207E-3</v>
      </c>
      <c r="BH1011" s="1">
        <v>223.6</v>
      </c>
      <c r="BI1011" s="1">
        <v>44.2</v>
      </c>
      <c r="BJ1011" s="1">
        <v>32.1</v>
      </c>
      <c r="BK1011" s="1">
        <v>0.98</v>
      </c>
      <c r="BL1011" s="1">
        <v>8.14</v>
      </c>
      <c r="BM1011" s="1">
        <v>5.24</v>
      </c>
      <c r="BN1011" s="1">
        <v>1533464.7421875</v>
      </c>
      <c r="BO1011" s="1">
        <v>1398240.33203125</v>
      </c>
      <c r="BP1011" s="1">
        <v>686603.984375</v>
      </c>
      <c r="BQ1011" s="1">
        <v>543218.70019531297</v>
      </c>
      <c r="BR1011" s="1">
        <v>521831.92578125</v>
      </c>
      <c r="BS1011" s="1">
        <v>454994.07910156302</v>
      </c>
      <c r="BT1011" s="1">
        <v>397541.83251953102</v>
      </c>
      <c r="BU1011" s="1">
        <v>346836.984375</v>
      </c>
      <c r="BV1011" s="1">
        <v>413443.33984375</v>
      </c>
      <c r="BW1011" s="1">
        <v>428191.95800781302</v>
      </c>
      <c r="BX1011" s="1">
        <f t="shared" si="45"/>
        <v>0.7187433696748331</v>
      </c>
      <c r="BY1011" s="1">
        <f t="shared" si="46"/>
        <v>-0.47645135257792021</v>
      </c>
      <c r="BZ1011" s="1">
        <f t="shared" si="47"/>
        <v>2.4262232883919353E-2</v>
      </c>
      <c r="CA1011" s="1" t="s">
        <v>102</v>
      </c>
      <c r="CB1011" s="1" t="s">
        <v>102</v>
      </c>
      <c r="CC1011" s="1" t="s">
        <v>102</v>
      </c>
      <c r="CD1011" s="1" t="s">
        <v>102</v>
      </c>
      <c r="CE1011" s="1" t="s">
        <v>102</v>
      </c>
      <c r="CF1011" s="1" t="s">
        <v>102</v>
      </c>
      <c r="CG1011" s="1" t="s">
        <v>102</v>
      </c>
      <c r="CH1011" s="1" t="s">
        <v>102</v>
      </c>
      <c r="CI1011" s="1" t="s">
        <v>102</v>
      </c>
      <c r="CJ1011" s="1" t="s">
        <v>102</v>
      </c>
      <c r="CK1011" s="1">
        <v>1</v>
      </c>
      <c r="CL1011" s="1">
        <v>0</v>
      </c>
      <c r="CN1011" s="1">
        <v>1</v>
      </c>
      <c r="CO1011" s="1" t="s">
        <v>7561</v>
      </c>
      <c r="CP1011" s="1">
        <v>0</v>
      </c>
      <c r="CR1011" s="1" t="s">
        <v>7561</v>
      </c>
    </row>
    <row r="1012" spans="1:96">
      <c r="A1012" s="1">
        <v>8.6401812201078195E+17</v>
      </c>
      <c r="B1012" s="1" t="b">
        <v>0</v>
      </c>
      <c r="C1012" s="1" t="s">
        <v>102</v>
      </c>
      <c r="D1012" s="1" t="s">
        <v>97</v>
      </c>
      <c r="E1012" s="1" t="s">
        <v>7591</v>
      </c>
      <c r="F1012" s="1" t="s">
        <v>7592</v>
      </c>
      <c r="G1012" s="1">
        <v>0</v>
      </c>
      <c r="H1012" s="1">
        <v>12.000999999999999</v>
      </c>
      <c r="I1012" s="1">
        <v>17</v>
      </c>
      <c r="J1012" s="1">
        <v>3</v>
      </c>
      <c r="K1012" s="1">
        <v>27</v>
      </c>
      <c r="L1012" s="1">
        <v>1</v>
      </c>
      <c r="M1012" s="1">
        <v>140</v>
      </c>
      <c r="N1012" s="1">
        <v>15</v>
      </c>
      <c r="O1012" s="1">
        <v>6.99</v>
      </c>
      <c r="R1012" s="1">
        <v>2.65</v>
      </c>
      <c r="S1012" s="1">
        <v>2.23</v>
      </c>
      <c r="T1012" s="1">
        <v>2.2999999999999998</v>
      </c>
      <c r="U1012" s="1">
        <v>2.64</v>
      </c>
      <c r="V1012" s="1">
        <v>2.41</v>
      </c>
      <c r="W1012" s="1">
        <v>4.18</v>
      </c>
      <c r="X1012" s="1">
        <v>4.6100000000000003</v>
      </c>
      <c r="Y1012" s="1">
        <v>3.78</v>
      </c>
      <c r="AB1012" s="1">
        <v>3</v>
      </c>
      <c r="AC1012" s="1">
        <v>2</v>
      </c>
      <c r="AD1012" s="1">
        <v>3</v>
      </c>
      <c r="AE1012" s="1">
        <v>2</v>
      </c>
      <c r="AF1012" s="1">
        <v>2</v>
      </c>
      <c r="AG1012" s="1">
        <v>2</v>
      </c>
      <c r="AH1012" s="1">
        <v>3</v>
      </c>
      <c r="AI1012" s="1">
        <v>2</v>
      </c>
      <c r="AJ1012" s="1" t="s">
        <v>284</v>
      </c>
      <c r="AK1012" s="1" t="s">
        <v>285</v>
      </c>
      <c r="AL1012" s="1" t="s">
        <v>286</v>
      </c>
      <c r="AM1012" s="1" t="s">
        <v>7585</v>
      </c>
      <c r="AN1012" s="1">
        <v>5217</v>
      </c>
      <c r="AO1012" s="1" t="s">
        <v>7593</v>
      </c>
      <c r="AP1012" s="1" t="s">
        <v>7594</v>
      </c>
      <c r="AQ1012" s="1" t="s">
        <v>7595</v>
      </c>
      <c r="AR1012" s="1" t="s">
        <v>7596</v>
      </c>
      <c r="AS1012" s="1" t="s">
        <v>7597</v>
      </c>
      <c r="AT1012" s="1">
        <v>3</v>
      </c>
      <c r="AU1012" s="1">
        <v>2</v>
      </c>
      <c r="AV1012" s="1">
        <v>5.3</v>
      </c>
      <c r="AW1012" s="1">
        <v>5.1349999999999998</v>
      </c>
      <c r="AX1012" s="1">
        <v>0.96899999999999997</v>
      </c>
      <c r="AY1012" s="1">
        <v>2.41</v>
      </c>
      <c r="AZ1012" s="1">
        <v>2.36</v>
      </c>
      <c r="BA1012" s="1">
        <v>-0.05</v>
      </c>
      <c r="BB1012" s="2">
        <v>1.0000000000000001E-15</v>
      </c>
      <c r="BC1012" s="2">
        <v>1.0000000000000001E-15</v>
      </c>
      <c r="BD1012" s="1">
        <v>0.94060802707223901</v>
      </c>
      <c r="BE1012" s="2">
        <v>1.0055999999999999E-14</v>
      </c>
      <c r="BF1012" s="2">
        <v>1.0237704918032801E-14</v>
      </c>
      <c r="BG1012" s="1">
        <v>0.999998324738962</v>
      </c>
      <c r="BH1012" s="1">
        <v>26.2</v>
      </c>
      <c r="BI1012" s="1">
        <v>139</v>
      </c>
      <c r="BJ1012" s="1">
        <v>134.69999999999999</v>
      </c>
      <c r="BK1012" s="1">
        <v>9.01</v>
      </c>
      <c r="BL1012" s="1">
        <v>4.08</v>
      </c>
      <c r="BM1012" s="1">
        <v>3.11</v>
      </c>
      <c r="BN1012" s="1">
        <v>93748.4921875</v>
      </c>
      <c r="BO1012" s="1">
        <v>74207.595703125</v>
      </c>
      <c r="BP1012" s="1">
        <v>953091.421875</v>
      </c>
      <c r="BQ1012" s="1">
        <v>843896.90625</v>
      </c>
      <c r="BR1012" s="1">
        <v>727956.046875</v>
      </c>
      <c r="BS1012" s="1">
        <v>782849.359375</v>
      </c>
      <c r="BT1012" s="1">
        <v>824641.453125</v>
      </c>
      <c r="BU1012" s="1">
        <v>766251.09375</v>
      </c>
      <c r="BV1012" s="1">
        <v>826784.5</v>
      </c>
      <c r="BW1012" s="1">
        <v>780675.546875</v>
      </c>
      <c r="BX1012" s="1">
        <f t="shared" si="45"/>
        <v>0.9669141580722902</v>
      </c>
      <c r="BY1012" s="1">
        <f t="shared" si="46"/>
        <v>-4.8540280904606693E-2</v>
      </c>
      <c r="BZ1012" s="1">
        <f t="shared" si="47"/>
        <v>0.60849175618262885</v>
      </c>
      <c r="CA1012" s="1" t="s">
        <v>101</v>
      </c>
      <c r="CB1012" s="1" t="s">
        <v>101</v>
      </c>
      <c r="CC1012" s="1" t="s">
        <v>102</v>
      </c>
      <c r="CD1012" s="1" t="s">
        <v>101</v>
      </c>
      <c r="CE1012" s="1" t="s">
        <v>102</v>
      </c>
      <c r="CF1012" s="1" t="s">
        <v>102</v>
      </c>
      <c r="CG1012" s="1" t="s">
        <v>101</v>
      </c>
      <c r="CH1012" s="1" t="s">
        <v>101</v>
      </c>
      <c r="CI1012" s="1" t="s">
        <v>102</v>
      </c>
      <c r="CJ1012" s="1" t="s">
        <v>101</v>
      </c>
      <c r="CK1012" s="1">
        <v>1</v>
      </c>
      <c r="CL1012" s="1">
        <v>0</v>
      </c>
      <c r="CN1012" s="1">
        <v>0</v>
      </c>
      <c r="CP1012" s="1">
        <v>0</v>
      </c>
    </row>
    <row r="1013" spans="1:96">
      <c r="A1013" s="1">
        <v>-4.3373794076941599E+18</v>
      </c>
      <c r="B1013" s="1" t="b">
        <v>0</v>
      </c>
      <c r="C1013" s="1" t="s">
        <v>102</v>
      </c>
      <c r="D1013" s="1" t="s">
        <v>97</v>
      </c>
      <c r="E1013" s="1" t="s">
        <v>7598</v>
      </c>
      <c r="F1013" s="1" t="s">
        <v>7599</v>
      </c>
      <c r="G1013" s="1">
        <v>0</v>
      </c>
      <c r="H1013" s="1">
        <v>13.054</v>
      </c>
      <c r="I1013" s="1">
        <v>18</v>
      </c>
      <c r="J1013" s="1">
        <v>3</v>
      </c>
      <c r="K1013" s="1">
        <v>29</v>
      </c>
      <c r="L1013" s="1">
        <v>1</v>
      </c>
      <c r="M1013" s="1">
        <v>140</v>
      </c>
      <c r="N1013" s="1">
        <v>15.1</v>
      </c>
      <c r="O1013" s="1">
        <v>6.1</v>
      </c>
      <c r="R1013" s="1">
        <v>2.65</v>
      </c>
      <c r="S1013" s="1">
        <v>2.23</v>
      </c>
      <c r="T1013" s="1">
        <v>2.2999999999999998</v>
      </c>
      <c r="U1013" s="1">
        <v>2.64</v>
      </c>
      <c r="V1013" s="1">
        <v>2.41</v>
      </c>
      <c r="W1013" s="1">
        <v>4.18</v>
      </c>
      <c r="X1013" s="1">
        <v>4.6100000000000003</v>
      </c>
      <c r="Y1013" s="1">
        <v>3.78</v>
      </c>
      <c r="AB1013" s="1">
        <v>3</v>
      </c>
      <c r="AC1013" s="1">
        <v>3</v>
      </c>
      <c r="AD1013" s="1">
        <v>2</v>
      </c>
      <c r="AE1013" s="1">
        <v>2</v>
      </c>
      <c r="AF1013" s="1">
        <v>3</v>
      </c>
      <c r="AG1013" s="1">
        <v>2</v>
      </c>
      <c r="AH1013" s="1">
        <v>3</v>
      </c>
      <c r="AI1013" s="1">
        <v>3</v>
      </c>
      <c r="AO1013" s="1" t="s">
        <v>7593</v>
      </c>
      <c r="AP1013" s="1" t="s">
        <v>7598</v>
      </c>
      <c r="AT1013" s="1">
        <v>0</v>
      </c>
      <c r="AU1013" s="1">
        <v>0</v>
      </c>
      <c r="AV1013" s="1">
        <v>2.3730000000000002</v>
      </c>
      <c r="AW1013" s="1">
        <v>2.0379999999999998</v>
      </c>
      <c r="AX1013" s="1">
        <v>0.85899999999999999</v>
      </c>
      <c r="AY1013" s="1">
        <v>1.25</v>
      </c>
      <c r="AZ1013" s="1">
        <v>1.03</v>
      </c>
      <c r="BA1013" s="1">
        <v>-0.22</v>
      </c>
      <c r="BB1013" s="2">
        <v>1.7623606698657899E-5</v>
      </c>
      <c r="BC1013" s="2">
        <v>7.2813184577302805E-5</v>
      </c>
      <c r="BD1013" s="1">
        <v>6.0355756654993799E-2</v>
      </c>
      <c r="BE1013" s="2">
        <v>4.2848885145479699E-5</v>
      </c>
      <c r="BF1013" s="1">
        <v>1.46211684143169E-4</v>
      </c>
      <c r="BG1013" s="1">
        <v>0.150439597537942</v>
      </c>
      <c r="BH1013" s="1">
        <v>55.4</v>
      </c>
      <c r="BI1013" s="1">
        <v>131.6</v>
      </c>
      <c r="BJ1013" s="1">
        <v>113</v>
      </c>
      <c r="BK1013" s="1">
        <v>9.58</v>
      </c>
      <c r="BL1013" s="1">
        <v>9.35</v>
      </c>
      <c r="BM1013" s="1">
        <v>6.63</v>
      </c>
      <c r="BN1013" s="1">
        <v>18937.107421875</v>
      </c>
      <c r="BO1013" s="1">
        <v>19504.357421875</v>
      </c>
      <c r="BP1013" s="1">
        <v>103243.125</v>
      </c>
      <c r="BQ1013" s="1">
        <v>95799.59375</v>
      </c>
      <c r="BR1013" s="1">
        <v>77971.8203125</v>
      </c>
      <c r="BS1013" s="1">
        <v>71674.4765625</v>
      </c>
      <c r="BT1013" s="1">
        <v>73542.3046875</v>
      </c>
      <c r="BU1013" s="1">
        <v>69069.078125</v>
      </c>
      <c r="BV1013" s="1">
        <v>78551.375</v>
      </c>
      <c r="BW1013" s="1">
        <v>66265.8359375</v>
      </c>
      <c r="BX1013" s="1">
        <f t="shared" si="45"/>
        <v>0.8243121545850961</v>
      </c>
      <c r="BY1013" s="1">
        <f t="shared" si="46"/>
        <v>-0.27873732714886124</v>
      </c>
      <c r="BZ1013" s="1">
        <f t="shared" si="47"/>
        <v>9.9785253246430922E-2</v>
      </c>
      <c r="CA1013" s="1" t="s">
        <v>101</v>
      </c>
      <c r="CB1013" s="1" t="s">
        <v>101</v>
      </c>
      <c r="CC1013" s="1" t="s">
        <v>102</v>
      </c>
      <c r="CD1013" s="1" t="s">
        <v>102</v>
      </c>
      <c r="CE1013" s="1" t="s">
        <v>101</v>
      </c>
      <c r="CF1013" s="1" t="s">
        <v>102</v>
      </c>
      <c r="CG1013" s="1" t="s">
        <v>102</v>
      </c>
      <c r="CH1013" s="1" t="s">
        <v>101</v>
      </c>
      <c r="CI1013" s="1" t="s">
        <v>102</v>
      </c>
      <c r="CJ1013" s="1" t="s">
        <v>102</v>
      </c>
      <c r="CK1013" s="1">
        <v>1</v>
      </c>
      <c r="CL1013" s="1">
        <v>0</v>
      </c>
      <c r="CN1013" s="1">
        <v>0</v>
      </c>
      <c r="CP1013" s="1">
        <v>0</v>
      </c>
    </row>
    <row r="1014" spans="1:96">
      <c r="A1014" s="1">
        <v>-7.5751821192822303E+18</v>
      </c>
      <c r="B1014" s="1" t="b">
        <v>0</v>
      </c>
      <c r="C1014" s="1" t="s">
        <v>102</v>
      </c>
      <c r="D1014" s="1" t="s">
        <v>97</v>
      </c>
      <c r="E1014" s="1" t="s">
        <v>7600</v>
      </c>
      <c r="F1014" s="1" t="s">
        <v>7601</v>
      </c>
      <c r="G1014" s="1">
        <v>0</v>
      </c>
      <c r="H1014" s="1">
        <v>28.183</v>
      </c>
      <c r="I1014" s="1">
        <v>37</v>
      </c>
      <c r="J1014" s="1">
        <v>8</v>
      </c>
      <c r="K1014" s="1">
        <v>40</v>
      </c>
      <c r="L1014" s="1">
        <v>8</v>
      </c>
      <c r="M1014" s="1">
        <v>254</v>
      </c>
      <c r="N1014" s="1">
        <v>28.8</v>
      </c>
      <c r="O1014" s="1">
        <v>7.18</v>
      </c>
      <c r="P1014" s="1">
        <v>11.1</v>
      </c>
      <c r="Q1014" s="1">
        <v>13.88</v>
      </c>
      <c r="R1014" s="1">
        <v>2.36</v>
      </c>
      <c r="S1014" s="1">
        <v>1.92</v>
      </c>
      <c r="T1014" s="1">
        <v>4.43</v>
      </c>
      <c r="U1014" s="1">
        <v>4.1399999999999997</v>
      </c>
      <c r="W1014" s="1">
        <v>1.61</v>
      </c>
      <c r="X1014" s="1">
        <v>0</v>
      </c>
      <c r="Y1014" s="1">
        <v>1.66</v>
      </c>
      <c r="Z1014" s="1">
        <v>6</v>
      </c>
      <c r="AA1014" s="1">
        <v>7</v>
      </c>
      <c r="AB1014" s="1">
        <v>4</v>
      </c>
      <c r="AC1014" s="1">
        <v>2</v>
      </c>
      <c r="AD1014" s="1">
        <v>3</v>
      </c>
      <c r="AE1014" s="1">
        <v>1</v>
      </c>
      <c r="AG1014" s="1">
        <v>1</v>
      </c>
      <c r="AH1014" s="1">
        <v>3</v>
      </c>
      <c r="AI1014" s="1">
        <v>3</v>
      </c>
      <c r="AJ1014" s="1" t="s">
        <v>194</v>
      </c>
      <c r="AK1014" s="1" t="s">
        <v>7602</v>
      </c>
      <c r="AL1014" s="1" t="s">
        <v>146</v>
      </c>
      <c r="AM1014" s="1" t="s">
        <v>7603</v>
      </c>
      <c r="AN1014" s="1">
        <v>5223</v>
      </c>
      <c r="AO1014" s="1" t="s">
        <v>7604</v>
      </c>
      <c r="AP1014" s="1" t="s">
        <v>7605</v>
      </c>
      <c r="AQ1014" s="1" t="s">
        <v>7606</v>
      </c>
      <c r="AR1014" s="1" t="s">
        <v>7607</v>
      </c>
      <c r="AS1014" s="1" t="s">
        <v>7608</v>
      </c>
      <c r="AT1014" s="1">
        <v>8</v>
      </c>
      <c r="AU1014" s="1">
        <v>0</v>
      </c>
      <c r="AV1014" s="1">
        <v>0.17899999999999999</v>
      </c>
      <c r="AW1014" s="1">
        <v>0.108</v>
      </c>
      <c r="AX1014" s="1">
        <v>0.60599999999999998</v>
      </c>
      <c r="AY1014" s="1">
        <v>-2.48</v>
      </c>
      <c r="AZ1014" s="1">
        <v>-3.21</v>
      </c>
      <c r="BA1014" s="1">
        <v>-0.72</v>
      </c>
      <c r="BB1014" s="2">
        <v>1.4661201950261201E-6</v>
      </c>
      <c r="BC1014" s="2">
        <v>2.2835816926303199E-7</v>
      </c>
      <c r="BD1014" s="1">
        <v>1.51554833839407E-3</v>
      </c>
      <c r="BE1014" s="2">
        <v>5.0641413589492603E-6</v>
      </c>
      <c r="BF1014" s="2">
        <v>1.01864054789117E-6</v>
      </c>
      <c r="BG1014" s="1">
        <v>9.2484656281521995E-3</v>
      </c>
      <c r="BH1014" s="1">
        <v>233.1</v>
      </c>
      <c r="BI1014" s="1">
        <v>41.7</v>
      </c>
      <c r="BJ1014" s="1">
        <v>25.2</v>
      </c>
      <c r="BK1014" s="1">
        <v>1.81</v>
      </c>
      <c r="BL1014" s="1">
        <v>8.8800000000000008</v>
      </c>
      <c r="BM1014" s="1">
        <v>15.58</v>
      </c>
      <c r="BN1014" s="1">
        <v>1675022.9145507801</v>
      </c>
      <c r="BO1014" s="1">
        <v>1468189.69921875</v>
      </c>
      <c r="BP1014" s="1">
        <v>625609.69140625</v>
      </c>
      <c r="BQ1014" s="1">
        <v>589056.36328125</v>
      </c>
      <c r="BR1014" s="1">
        <v>448569.08837890602</v>
      </c>
      <c r="BS1014" s="1">
        <v>479315.30859375</v>
      </c>
      <c r="BT1014" s="1">
        <v>284648.90087890602</v>
      </c>
      <c r="BU1014" s="1">
        <v>264620.76318359398</v>
      </c>
      <c r="BV1014" s="1">
        <v>393684.90380859398</v>
      </c>
      <c r="BW1014" s="1">
        <v>352064.67041015602</v>
      </c>
      <c r="BX1014" s="1">
        <f t="shared" si="45"/>
        <v>0.6044288185969221</v>
      </c>
      <c r="BY1014" s="1">
        <f t="shared" si="46"/>
        <v>-0.72635564640367023</v>
      </c>
      <c r="BZ1014" s="1">
        <f t="shared" si="47"/>
        <v>6.5280570664215222E-3</v>
      </c>
      <c r="CA1014" s="1" t="s">
        <v>102</v>
      </c>
      <c r="CB1014" s="1" t="s">
        <v>102</v>
      </c>
      <c r="CC1014" s="1" t="s">
        <v>102</v>
      </c>
      <c r="CD1014" s="1" t="s">
        <v>102</v>
      </c>
      <c r="CE1014" s="1" t="s">
        <v>102</v>
      </c>
      <c r="CF1014" s="1" t="s">
        <v>102</v>
      </c>
      <c r="CG1014" s="1" t="s">
        <v>101</v>
      </c>
      <c r="CH1014" s="1" t="s">
        <v>102</v>
      </c>
      <c r="CI1014" s="1" t="s">
        <v>102</v>
      </c>
      <c r="CJ1014" s="1" t="s">
        <v>102</v>
      </c>
      <c r="CK1014" s="1">
        <v>1</v>
      </c>
      <c r="CL1014" s="1">
        <v>0</v>
      </c>
      <c r="CN1014" s="1">
        <v>0</v>
      </c>
      <c r="CP1014" s="1">
        <v>0</v>
      </c>
    </row>
    <row r="1015" spans="1:96">
      <c r="A1015" s="1">
        <v>5.67373034304478E+18</v>
      </c>
      <c r="B1015" s="1" t="b">
        <v>0</v>
      </c>
      <c r="C1015" s="1" t="s">
        <v>102</v>
      </c>
      <c r="D1015" s="1" t="s">
        <v>97</v>
      </c>
      <c r="E1015" s="1" t="s">
        <v>7609</v>
      </c>
      <c r="F1015" s="1" t="s">
        <v>7610</v>
      </c>
      <c r="G1015" s="1">
        <v>0</v>
      </c>
      <c r="H1015" s="1">
        <v>11.351000000000001</v>
      </c>
      <c r="I1015" s="1">
        <v>13</v>
      </c>
      <c r="J1015" s="1">
        <v>4</v>
      </c>
      <c r="K1015" s="1">
        <v>23</v>
      </c>
      <c r="L1015" s="1">
        <v>4</v>
      </c>
      <c r="M1015" s="1">
        <v>289</v>
      </c>
      <c r="N1015" s="1">
        <v>32</v>
      </c>
      <c r="O1015" s="1">
        <v>8.68</v>
      </c>
      <c r="P1015" s="1">
        <v>2.58</v>
      </c>
      <c r="Q1015" s="1">
        <v>2.0099999999999998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  <c r="X1015" s="1">
        <v>0</v>
      </c>
      <c r="Y1015" s="1">
        <v>0</v>
      </c>
      <c r="Z1015" s="1">
        <v>3</v>
      </c>
      <c r="AA1015" s="1">
        <v>2</v>
      </c>
      <c r="AB1015" s="1">
        <v>3</v>
      </c>
      <c r="AC1015" s="1">
        <v>2</v>
      </c>
      <c r="AD1015" s="1">
        <v>2</v>
      </c>
      <c r="AE1015" s="1">
        <v>1</v>
      </c>
      <c r="AF1015" s="1">
        <v>1</v>
      </c>
      <c r="AG1015" s="1">
        <v>2</v>
      </c>
      <c r="AH1015" s="1">
        <v>2</v>
      </c>
      <c r="AI1015" s="1">
        <v>2</v>
      </c>
      <c r="AJ1015" s="1" t="s">
        <v>194</v>
      </c>
      <c r="AK1015" s="1" t="s">
        <v>215</v>
      </c>
      <c r="AL1015" s="1" t="s">
        <v>317</v>
      </c>
      <c r="AM1015" s="1" t="s">
        <v>7603</v>
      </c>
      <c r="AN1015" s="1">
        <v>192111</v>
      </c>
      <c r="AO1015" s="1" t="s">
        <v>7611</v>
      </c>
      <c r="AP1015" s="1" t="s">
        <v>7612</v>
      </c>
      <c r="AQ1015" s="1" t="s">
        <v>7613</v>
      </c>
      <c r="AR1015" s="1" t="s">
        <v>7614</v>
      </c>
      <c r="AT1015" s="1">
        <v>1</v>
      </c>
      <c r="AU1015" s="1">
        <v>0</v>
      </c>
      <c r="AV1015" s="1">
        <v>0.43099999999999999</v>
      </c>
      <c r="AW1015" s="1">
        <v>0.378</v>
      </c>
      <c r="AX1015" s="1">
        <v>0.876</v>
      </c>
      <c r="AY1015" s="1">
        <v>-1.21</v>
      </c>
      <c r="AZ1015" s="1">
        <v>-1.41</v>
      </c>
      <c r="BA1015" s="1">
        <v>-0.19</v>
      </c>
      <c r="BB1015" s="2">
        <v>2.8105994708038702E-5</v>
      </c>
      <c r="BC1015" s="2">
        <v>1.24605705109637E-5</v>
      </c>
      <c r="BD1015" s="1">
        <v>0.25125497059949298</v>
      </c>
      <c r="BE1015" s="2">
        <v>6.4234973360008298E-5</v>
      </c>
      <c r="BF1015" s="2">
        <v>3.06363239531372E-5</v>
      </c>
      <c r="BG1015" s="1">
        <v>0.44173440258789898</v>
      </c>
      <c r="BH1015" s="1">
        <v>165.9</v>
      </c>
      <c r="BI1015" s="1">
        <v>71.5</v>
      </c>
      <c r="BJ1015" s="1">
        <v>62.6</v>
      </c>
      <c r="BK1015" s="1">
        <v>2.62</v>
      </c>
      <c r="BL1015" s="1">
        <v>12.02</v>
      </c>
      <c r="BM1015" s="1">
        <v>5.97</v>
      </c>
      <c r="BN1015" s="1">
        <v>452274.7890625</v>
      </c>
      <c r="BO1015" s="1">
        <v>391949.1796875</v>
      </c>
      <c r="BP1015" s="1">
        <v>435741.18359375</v>
      </c>
      <c r="BQ1015" s="1">
        <v>366049.1640625</v>
      </c>
      <c r="BR1015" s="1">
        <v>273545.6328125</v>
      </c>
      <c r="BS1015" s="1">
        <v>299466.1171875</v>
      </c>
      <c r="BT1015" s="1">
        <v>294599.796875</v>
      </c>
      <c r="BU1015" s="1">
        <v>258753.923828125</v>
      </c>
      <c r="BV1015" s="1">
        <v>327671.2265625</v>
      </c>
      <c r="BW1015" s="1">
        <v>311975.41796875</v>
      </c>
      <c r="BX1015" s="1">
        <f t="shared" si="45"/>
        <v>0.86776152529021533</v>
      </c>
      <c r="BY1015" s="1">
        <f t="shared" si="46"/>
        <v>-0.20462947335995441</v>
      </c>
      <c r="BZ1015" s="1">
        <f t="shared" si="47"/>
        <v>0.29076186542436322</v>
      </c>
      <c r="CA1015" s="1" t="s">
        <v>102</v>
      </c>
      <c r="CB1015" s="1" t="s">
        <v>102</v>
      </c>
      <c r="CC1015" s="1" t="s">
        <v>102</v>
      </c>
      <c r="CD1015" s="1" t="s">
        <v>102</v>
      </c>
      <c r="CE1015" s="1" t="s">
        <v>102</v>
      </c>
      <c r="CF1015" s="1" t="s">
        <v>102</v>
      </c>
      <c r="CG1015" s="1" t="s">
        <v>102</v>
      </c>
      <c r="CH1015" s="1" t="s">
        <v>102</v>
      </c>
      <c r="CI1015" s="1" t="s">
        <v>102</v>
      </c>
      <c r="CJ1015" s="1" t="s">
        <v>102</v>
      </c>
      <c r="CK1015" s="1">
        <v>1</v>
      </c>
      <c r="CL1015" s="1">
        <v>0</v>
      </c>
      <c r="CN1015" s="1">
        <v>1</v>
      </c>
      <c r="CO1015" s="1" t="s">
        <v>7615</v>
      </c>
      <c r="CP1015" s="1">
        <v>0</v>
      </c>
      <c r="CR1015" s="1" t="s">
        <v>7615</v>
      </c>
    </row>
    <row r="1016" spans="1:96">
      <c r="A1016" s="1">
        <v>-1.11928661556191E+18</v>
      </c>
      <c r="B1016" s="1" t="b">
        <v>0</v>
      </c>
      <c r="C1016" s="1" t="s">
        <v>102</v>
      </c>
      <c r="D1016" s="1" t="s">
        <v>97</v>
      </c>
      <c r="E1016" s="1" t="s">
        <v>7616</v>
      </c>
      <c r="F1016" s="1" t="s">
        <v>7617</v>
      </c>
      <c r="G1016" s="1">
        <v>0</v>
      </c>
      <c r="H1016" s="1">
        <v>22.282</v>
      </c>
      <c r="I1016" s="1">
        <v>29</v>
      </c>
      <c r="J1016" s="1">
        <v>10</v>
      </c>
      <c r="K1016" s="1">
        <v>29</v>
      </c>
      <c r="L1016" s="1">
        <v>10</v>
      </c>
      <c r="M1016" s="1">
        <v>417</v>
      </c>
      <c r="N1016" s="1">
        <v>44.6</v>
      </c>
      <c r="O1016" s="1">
        <v>8.1</v>
      </c>
      <c r="P1016" s="1">
        <v>4.1500000000000004</v>
      </c>
      <c r="Q1016" s="1">
        <v>0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Z1016" s="1">
        <v>9</v>
      </c>
      <c r="AA1016" s="1">
        <v>6</v>
      </c>
      <c r="AB1016" s="1">
        <v>3</v>
      </c>
      <c r="AC1016" s="1">
        <v>3</v>
      </c>
      <c r="AD1016" s="1">
        <v>2</v>
      </c>
      <c r="AE1016" s="1">
        <v>2</v>
      </c>
      <c r="AF1016" s="1">
        <v>2</v>
      </c>
      <c r="AJ1016" s="1" t="s">
        <v>253</v>
      </c>
      <c r="AK1016" s="1" t="s">
        <v>7618</v>
      </c>
      <c r="AL1016" s="1" t="s">
        <v>484</v>
      </c>
      <c r="AM1016" s="1" t="s">
        <v>7619</v>
      </c>
      <c r="AN1016" s="1">
        <v>5230</v>
      </c>
      <c r="AO1016" s="1" t="s">
        <v>7620</v>
      </c>
      <c r="AP1016" s="1" t="s">
        <v>7621</v>
      </c>
      <c r="AQ1016" s="1" t="s">
        <v>7622</v>
      </c>
      <c r="AR1016" s="1" t="s">
        <v>7623</v>
      </c>
      <c r="AS1016" s="1" t="s">
        <v>3753</v>
      </c>
      <c r="AT1016" s="1">
        <v>13</v>
      </c>
      <c r="AU1016" s="1">
        <v>0</v>
      </c>
      <c r="AV1016" s="1">
        <v>0.22500000000000001</v>
      </c>
      <c r="AW1016" s="1">
        <v>0.14399999999999999</v>
      </c>
      <c r="AX1016" s="1">
        <v>0.64200000000000002</v>
      </c>
      <c r="AY1016" s="1">
        <v>-2.15</v>
      </c>
      <c r="AZ1016" s="1">
        <v>-2.79</v>
      </c>
      <c r="BA1016" s="1">
        <v>-0.64</v>
      </c>
      <c r="BB1016" s="1">
        <v>3.7461133015515003E-4</v>
      </c>
      <c r="BC1016" s="2">
        <v>5.4033479108150901E-5</v>
      </c>
      <c r="BD1016" s="1">
        <v>3.5860543408843801E-2</v>
      </c>
      <c r="BE1016" s="1">
        <v>6.2451782759286999E-4</v>
      </c>
      <c r="BF1016" s="1">
        <v>1.11501497603164E-4</v>
      </c>
      <c r="BG1016" s="1">
        <v>0.101133519897496</v>
      </c>
      <c r="BH1016" s="1">
        <v>219.1</v>
      </c>
      <c r="BI1016" s="1">
        <v>49.3</v>
      </c>
      <c r="BJ1016" s="1">
        <v>31.6</v>
      </c>
      <c r="BK1016" s="1">
        <v>0.15</v>
      </c>
      <c r="BL1016" s="1">
        <v>7.77</v>
      </c>
      <c r="BM1016" s="1">
        <v>30.54</v>
      </c>
      <c r="BN1016" s="1">
        <v>1652839.5703125</v>
      </c>
      <c r="BO1016" s="1">
        <v>1489615.9863281299</v>
      </c>
      <c r="BP1016" s="1">
        <v>796027.1171875</v>
      </c>
      <c r="BQ1016" s="1">
        <v>686483.388671875</v>
      </c>
      <c r="BR1016" s="1">
        <v>548480.6640625</v>
      </c>
      <c r="BS1016" s="1">
        <v>604104.23535156297</v>
      </c>
      <c r="BT1016" s="1">
        <v>394149.33056640602</v>
      </c>
      <c r="BU1016" s="1">
        <v>209918.037109375</v>
      </c>
      <c r="BV1016" s="1">
        <v>510087.275390625</v>
      </c>
      <c r="BW1016" s="1">
        <v>473128.93603515602</v>
      </c>
      <c r="BX1016" s="1">
        <f t="shared" si="45"/>
        <v>0.60236285028809167</v>
      </c>
      <c r="BY1016" s="1">
        <f t="shared" si="46"/>
        <v>-0.73129529791506931</v>
      </c>
      <c r="BZ1016" s="1">
        <f t="shared" si="47"/>
        <v>2.2429508554967125E-2</v>
      </c>
      <c r="CA1016" s="1" t="s">
        <v>102</v>
      </c>
      <c r="CB1016" s="1" t="s">
        <v>102</v>
      </c>
      <c r="CC1016" s="1" t="s">
        <v>102</v>
      </c>
      <c r="CD1016" s="1" t="s">
        <v>102</v>
      </c>
      <c r="CE1016" s="1" t="s">
        <v>102</v>
      </c>
      <c r="CF1016" s="1" t="s">
        <v>102</v>
      </c>
      <c r="CG1016" s="1" t="s">
        <v>102</v>
      </c>
      <c r="CH1016" s="1" t="s">
        <v>101</v>
      </c>
      <c r="CI1016" s="1" t="s">
        <v>101</v>
      </c>
      <c r="CJ1016" s="1" t="s">
        <v>101</v>
      </c>
      <c r="CK1016" s="1">
        <v>1</v>
      </c>
      <c r="CL1016" s="1">
        <v>0</v>
      </c>
      <c r="CN1016" s="1">
        <v>0</v>
      </c>
      <c r="CP1016" s="1">
        <v>0</v>
      </c>
    </row>
    <row r="1017" spans="1:96">
      <c r="A1017" s="1">
        <v>9.83713321704176E+17</v>
      </c>
      <c r="B1017" s="1" t="b">
        <v>0</v>
      </c>
      <c r="C1017" s="1" t="s">
        <v>102</v>
      </c>
      <c r="D1017" s="1" t="s">
        <v>97</v>
      </c>
      <c r="E1017" s="1" t="s">
        <v>7624</v>
      </c>
      <c r="F1017" s="1" t="s">
        <v>7625</v>
      </c>
      <c r="G1017" s="1">
        <v>0</v>
      </c>
      <c r="H1017" s="1">
        <v>125.274</v>
      </c>
      <c r="I1017" s="1">
        <v>66</v>
      </c>
      <c r="J1017" s="1">
        <v>15</v>
      </c>
      <c r="K1017" s="1">
        <v>365</v>
      </c>
      <c r="L1017" s="1">
        <v>13</v>
      </c>
      <c r="M1017" s="1">
        <v>195</v>
      </c>
      <c r="N1017" s="1">
        <v>21.7</v>
      </c>
      <c r="O1017" s="1">
        <v>4.7</v>
      </c>
      <c r="P1017" s="1">
        <v>0</v>
      </c>
      <c r="R1017" s="1">
        <v>70.72</v>
      </c>
      <c r="S1017" s="1">
        <v>61.64</v>
      </c>
      <c r="T1017" s="1">
        <v>55.07</v>
      </c>
      <c r="U1017" s="1">
        <v>66.790000000000006</v>
      </c>
      <c r="V1017" s="1">
        <v>53.42</v>
      </c>
      <c r="W1017" s="1">
        <v>56.05</v>
      </c>
      <c r="X1017" s="1">
        <v>53.84</v>
      </c>
      <c r="Y1017" s="1">
        <v>47.93</v>
      </c>
      <c r="Z1017" s="1">
        <v>1</v>
      </c>
      <c r="AB1017" s="1">
        <v>14</v>
      </c>
      <c r="AC1017" s="1">
        <v>14</v>
      </c>
      <c r="AD1017" s="1">
        <v>13</v>
      </c>
      <c r="AE1017" s="1">
        <v>13</v>
      </c>
      <c r="AF1017" s="1">
        <v>13</v>
      </c>
      <c r="AG1017" s="1">
        <v>13</v>
      </c>
      <c r="AH1017" s="1">
        <v>12</v>
      </c>
      <c r="AI1017" s="1">
        <v>13</v>
      </c>
      <c r="AJ1017" s="1" t="s">
        <v>4100</v>
      </c>
      <c r="AK1017" s="1" t="s">
        <v>7626</v>
      </c>
      <c r="AL1017" s="1" t="s">
        <v>146</v>
      </c>
      <c r="AM1017" s="1" t="s">
        <v>2796</v>
      </c>
      <c r="AN1017" s="1">
        <v>10857</v>
      </c>
      <c r="AO1017" s="1" t="s">
        <v>7627</v>
      </c>
      <c r="AP1017" s="1" t="s">
        <v>7628</v>
      </c>
      <c r="AQ1017" s="1" t="s">
        <v>7629</v>
      </c>
      <c r="AR1017" s="1" t="s">
        <v>4819</v>
      </c>
      <c r="AS1017" s="1" t="s">
        <v>1510</v>
      </c>
      <c r="AT1017" s="1">
        <v>2</v>
      </c>
      <c r="AU1017" s="1">
        <v>4</v>
      </c>
      <c r="AV1017" s="1">
        <v>44.401000000000003</v>
      </c>
      <c r="AW1017" s="1">
        <v>42.646000000000001</v>
      </c>
      <c r="AX1017" s="1">
        <v>0.96</v>
      </c>
      <c r="AY1017" s="1">
        <v>5.47</v>
      </c>
      <c r="AZ1017" s="1">
        <v>5.41</v>
      </c>
      <c r="BA1017" s="1">
        <v>-0.06</v>
      </c>
      <c r="BB1017" s="2">
        <v>1.0000000000000001E-15</v>
      </c>
      <c r="BC1017" s="2">
        <v>1.0000000000000001E-15</v>
      </c>
      <c r="BD1017" s="1">
        <v>0.70631226416935899</v>
      </c>
      <c r="BE1017" s="2">
        <v>1.0055999999999999E-14</v>
      </c>
      <c r="BF1017" s="2">
        <v>1.0237704918032801E-14</v>
      </c>
      <c r="BG1017" s="1">
        <v>0.87509980332966897</v>
      </c>
      <c r="BH1017" s="1">
        <v>3.4</v>
      </c>
      <c r="BI1017" s="1">
        <v>151.30000000000001</v>
      </c>
      <c r="BJ1017" s="1">
        <v>145.30000000000001</v>
      </c>
      <c r="BK1017" s="1">
        <v>9.6199999999999992</v>
      </c>
      <c r="BL1017" s="1">
        <v>4.5599999999999996</v>
      </c>
      <c r="BM1017" s="1">
        <v>4.5</v>
      </c>
      <c r="BN1017" s="1">
        <v>346549.57910156302</v>
      </c>
      <c r="BO1017" s="1">
        <v>271942.53515625</v>
      </c>
      <c r="BP1017" s="1">
        <v>30248678.3828125</v>
      </c>
      <c r="BQ1017" s="1">
        <v>26373363.578125</v>
      </c>
      <c r="BR1017" s="1">
        <v>23809450.136718798</v>
      </c>
      <c r="BS1017" s="1">
        <v>22184421.90625</v>
      </c>
      <c r="BT1017" s="1">
        <v>25217997.855468798</v>
      </c>
      <c r="BU1017" s="1">
        <v>21016680.535156298</v>
      </c>
      <c r="BV1017" s="1">
        <v>26333593.279296901</v>
      </c>
      <c r="BW1017" s="1">
        <v>24720217.738281298</v>
      </c>
      <c r="BX1017" s="1">
        <f t="shared" si="45"/>
        <v>0.94808383624103176</v>
      </c>
      <c r="BY1017" s="1">
        <f t="shared" si="46"/>
        <v>-7.6913456880499775E-2</v>
      </c>
      <c r="BZ1017" s="1">
        <f t="shared" si="47"/>
        <v>0.54963897405293083</v>
      </c>
      <c r="CA1017" s="1" t="s">
        <v>102</v>
      </c>
      <c r="CB1017" s="1" t="s">
        <v>101</v>
      </c>
      <c r="CC1017" s="1" t="s">
        <v>102</v>
      </c>
      <c r="CD1017" s="1" t="s">
        <v>102</v>
      </c>
      <c r="CE1017" s="1" t="s">
        <v>102</v>
      </c>
      <c r="CF1017" s="1" t="s">
        <v>102</v>
      </c>
      <c r="CG1017" s="1" t="s">
        <v>102</v>
      </c>
      <c r="CH1017" s="1" t="s">
        <v>102</v>
      </c>
      <c r="CI1017" s="1" t="s">
        <v>102</v>
      </c>
      <c r="CJ1017" s="1" t="s">
        <v>102</v>
      </c>
      <c r="CK1017" s="1">
        <v>1</v>
      </c>
      <c r="CL1017" s="1">
        <v>0</v>
      </c>
      <c r="CN1017" s="1">
        <v>1</v>
      </c>
      <c r="CO1017" s="1" t="s">
        <v>7630</v>
      </c>
      <c r="CP1017" s="1">
        <v>0</v>
      </c>
      <c r="CR1017" s="1" t="s">
        <v>7630</v>
      </c>
    </row>
    <row r="1018" spans="1:96">
      <c r="A1018" s="1">
        <v>6.7447922300549704E+18</v>
      </c>
      <c r="B1018" s="1" t="b">
        <v>0</v>
      </c>
      <c r="C1018" s="1" t="s">
        <v>102</v>
      </c>
      <c r="D1018" s="1" t="s">
        <v>97</v>
      </c>
      <c r="E1018" s="1" t="s">
        <v>7631</v>
      </c>
      <c r="F1018" s="1" t="s">
        <v>7632</v>
      </c>
      <c r="G1018" s="1">
        <v>0</v>
      </c>
      <c r="H1018" s="1">
        <v>58.683</v>
      </c>
      <c r="I1018" s="1">
        <v>37</v>
      </c>
      <c r="J1018" s="1">
        <v>10</v>
      </c>
      <c r="K1018" s="1">
        <v>121</v>
      </c>
      <c r="L1018" s="1">
        <v>8</v>
      </c>
      <c r="M1018" s="1">
        <v>223</v>
      </c>
      <c r="N1018" s="1">
        <v>23.8</v>
      </c>
      <c r="O1018" s="1">
        <v>4.88</v>
      </c>
      <c r="R1018" s="1">
        <v>20.69</v>
      </c>
      <c r="S1018" s="1">
        <v>15.88</v>
      </c>
      <c r="T1018" s="1">
        <v>12.84</v>
      </c>
      <c r="U1018" s="1">
        <v>20.14</v>
      </c>
      <c r="V1018" s="1">
        <v>9.84</v>
      </c>
      <c r="W1018" s="1">
        <v>19.71</v>
      </c>
      <c r="X1018" s="1">
        <v>12.07</v>
      </c>
      <c r="Y1018" s="1">
        <v>14.22</v>
      </c>
      <c r="AB1018" s="1">
        <v>8</v>
      </c>
      <c r="AC1018" s="1">
        <v>8</v>
      </c>
      <c r="AD1018" s="1">
        <v>8</v>
      </c>
      <c r="AE1018" s="1">
        <v>8</v>
      </c>
      <c r="AF1018" s="1">
        <v>9</v>
      </c>
      <c r="AG1018" s="1">
        <v>6</v>
      </c>
      <c r="AH1018" s="1">
        <v>6</v>
      </c>
      <c r="AI1018" s="1">
        <v>6</v>
      </c>
      <c r="AJ1018" s="1" t="s">
        <v>734</v>
      </c>
      <c r="AK1018" s="1" t="s">
        <v>735</v>
      </c>
      <c r="AL1018" s="1" t="s">
        <v>206</v>
      </c>
      <c r="AM1018" s="1" t="s">
        <v>2796</v>
      </c>
      <c r="AN1018" s="1">
        <v>10424</v>
      </c>
      <c r="AO1018" s="1" t="s">
        <v>7633</v>
      </c>
      <c r="AP1018" s="1" t="s">
        <v>7634</v>
      </c>
      <c r="AQ1018" s="1" t="s">
        <v>7635</v>
      </c>
      <c r="AR1018" s="1" t="s">
        <v>567</v>
      </c>
      <c r="AS1018" s="1" t="s">
        <v>7636</v>
      </c>
      <c r="AT1018" s="1">
        <v>7</v>
      </c>
      <c r="AU1018" s="1">
        <v>0</v>
      </c>
      <c r="AV1018" s="1">
        <v>100</v>
      </c>
      <c r="AW1018" s="1">
        <v>100</v>
      </c>
      <c r="AX1018" s="1">
        <v>0.95599999999999996</v>
      </c>
      <c r="AY1018" s="1">
        <v>6.64</v>
      </c>
      <c r="AZ1018" s="1">
        <v>6.64</v>
      </c>
      <c r="BA1018" s="1">
        <v>-7.0000000000000007E-2</v>
      </c>
      <c r="BD1018" s="1">
        <v>9.5305979962002699E-2</v>
      </c>
      <c r="BG1018" s="1">
        <v>0.21063917450192901</v>
      </c>
      <c r="BI1018" s="1">
        <v>153.4</v>
      </c>
      <c r="BJ1018" s="1">
        <v>146.6</v>
      </c>
      <c r="BL1018" s="1">
        <v>2.66</v>
      </c>
      <c r="BM1018" s="1">
        <v>4.0599999999999996</v>
      </c>
      <c r="BP1018" s="1">
        <v>900556.51855468797</v>
      </c>
      <c r="BQ1018" s="1">
        <v>775357.962890625</v>
      </c>
      <c r="BR1018" s="1">
        <v>730695.15332031297</v>
      </c>
      <c r="BS1018" s="1">
        <v>685467.66687011695</v>
      </c>
      <c r="BT1018" s="1">
        <v>772817.46875</v>
      </c>
      <c r="BU1018" s="1">
        <v>672811.32714843797</v>
      </c>
      <c r="BV1018" s="1">
        <v>700910.55615234398</v>
      </c>
      <c r="BW1018" s="1">
        <v>735411.81591796898</v>
      </c>
      <c r="BX1018" s="1">
        <f t="shared" si="45"/>
        <v>0.93204369969798839</v>
      </c>
      <c r="BY1018" s="1">
        <f t="shared" si="46"/>
        <v>-0.10153049638164294</v>
      </c>
      <c r="BZ1018" s="1">
        <f t="shared" si="47"/>
        <v>0.34366642363920519</v>
      </c>
      <c r="CA1018" s="1" t="s">
        <v>100</v>
      </c>
      <c r="CB1018" s="1" t="s">
        <v>100</v>
      </c>
      <c r="CC1018" s="1" t="s">
        <v>102</v>
      </c>
      <c r="CD1018" s="1" t="s">
        <v>102</v>
      </c>
      <c r="CE1018" s="1" t="s">
        <v>102</v>
      </c>
      <c r="CF1018" s="1" t="s">
        <v>102</v>
      </c>
      <c r="CG1018" s="1" t="s">
        <v>102</v>
      </c>
      <c r="CH1018" s="1" t="s">
        <v>102</v>
      </c>
      <c r="CI1018" s="1" t="s">
        <v>102</v>
      </c>
      <c r="CJ1018" s="1" t="s">
        <v>102</v>
      </c>
      <c r="CK1018" s="1">
        <v>1</v>
      </c>
      <c r="CL1018" s="1">
        <v>0</v>
      </c>
      <c r="CN1018" s="1">
        <v>1</v>
      </c>
      <c r="CO1018" s="1" t="s">
        <v>7637</v>
      </c>
      <c r="CP1018" s="1">
        <v>2</v>
      </c>
      <c r="CQ1018" s="1" t="s">
        <v>7638</v>
      </c>
      <c r="CR1018" s="1" t="s">
        <v>7639</v>
      </c>
    </row>
    <row r="1019" spans="1:96">
      <c r="A1019" s="1">
        <v>1.2145803103199901E+17</v>
      </c>
      <c r="B1019" s="1" t="b">
        <v>0</v>
      </c>
      <c r="C1019" s="1" t="s">
        <v>102</v>
      </c>
      <c r="D1019" s="1" t="s">
        <v>97</v>
      </c>
      <c r="E1019" s="1" t="s">
        <v>7640</v>
      </c>
      <c r="F1019" s="1" t="s">
        <v>7641</v>
      </c>
      <c r="G1019" s="1">
        <v>0</v>
      </c>
      <c r="H1019" s="1">
        <v>62.866999999999997</v>
      </c>
      <c r="I1019" s="1">
        <v>63</v>
      </c>
      <c r="J1019" s="1">
        <v>17</v>
      </c>
      <c r="K1019" s="1">
        <v>148</v>
      </c>
      <c r="L1019" s="1">
        <v>17</v>
      </c>
      <c r="M1019" s="1">
        <v>272</v>
      </c>
      <c r="N1019" s="1">
        <v>29.8</v>
      </c>
      <c r="O1019" s="1">
        <v>5.76</v>
      </c>
      <c r="P1019" s="1">
        <v>0</v>
      </c>
      <c r="Q1019" s="1">
        <v>1.8</v>
      </c>
      <c r="R1019" s="1">
        <v>21.87</v>
      </c>
      <c r="S1019" s="1">
        <v>18.3</v>
      </c>
      <c r="T1019" s="1">
        <v>9.39</v>
      </c>
      <c r="U1019" s="1">
        <v>10.7</v>
      </c>
      <c r="V1019" s="1">
        <v>14.13</v>
      </c>
      <c r="W1019" s="1">
        <v>13.3</v>
      </c>
      <c r="X1019" s="1">
        <v>9.09</v>
      </c>
      <c r="Y1019" s="1">
        <v>8.76</v>
      </c>
      <c r="Z1019" s="1">
        <v>2</v>
      </c>
      <c r="AA1019" s="1">
        <v>2</v>
      </c>
      <c r="AB1019" s="1">
        <v>13</v>
      </c>
      <c r="AC1019" s="1">
        <v>12</v>
      </c>
      <c r="AD1019" s="1">
        <v>13</v>
      </c>
      <c r="AE1019" s="1">
        <v>14</v>
      </c>
      <c r="AF1019" s="1">
        <v>14</v>
      </c>
      <c r="AG1019" s="1">
        <v>12</v>
      </c>
      <c r="AH1019" s="1">
        <v>11</v>
      </c>
      <c r="AI1019" s="1">
        <v>11</v>
      </c>
      <c r="AJ1019" s="1" t="s">
        <v>7642</v>
      </c>
      <c r="AK1019" s="1" t="s">
        <v>7643</v>
      </c>
      <c r="AL1019" s="1" t="s">
        <v>791</v>
      </c>
      <c r="AM1019" s="1" t="s">
        <v>3809</v>
      </c>
      <c r="AN1019" s="1">
        <v>5245</v>
      </c>
      <c r="AO1019" s="1" t="s">
        <v>7644</v>
      </c>
      <c r="AP1019" s="1" t="s">
        <v>7645</v>
      </c>
      <c r="AQ1019" s="1" t="s">
        <v>7646</v>
      </c>
      <c r="AS1019" s="1" t="s">
        <v>7647</v>
      </c>
      <c r="AT1019" s="1">
        <v>5</v>
      </c>
      <c r="AU1019" s="1">
        <v>0</v>
      </c>
      <c r="AV1019" s="1">
        <v>1.9379999999999999</v>
      </c>
      <c r="AW1019" s="1">
        <v>1.6879999999999999</v>
      </c>
      <c r="AX1019" s="1">
        <v>0.871</v>
      </c>
      <c r="AY1019" s="1">
        <v>0.95</v>
      </c>
      <c r="AZ1019" s="1">
        <v>0.76</v>
      </c>
      <c r="BA1019" s="1">
        <v>-0.2</v>
      </c>
      <c r="BB1019" s="2">
        <v>4.2742942600870697E-6</v>
      </c>
      <c r="BC1019" s="2">
        <v>1.9589475573234E-5</v>
      </c>
      <c r="BD1019" s="1">
        <v>2.0744482987302599E-2</v>
      </c>
      <c r="BE1019" s="2">
        <v>1.27317248458044E-5</v>
      </c>
      <c r="BF1019" s="2">
        <v>4.51009308589295E-5</v>
      </c>
      <c r="BG1019" s="1">
        <v>6.77463663585334E-2</v>
      </c>
      <c r="BH1019" s="1">
        <v>64.8</v>
      </c>
      <c r="BI1019" s="1">
        <v>125.7</v>
      </c>
      <c r="BJ1019" s="1">
        <v>109.5</v>
      </c>
      <c r="BK1019" s="1">
        <v>3.55</v>
      </c>
      <c r="BL1019" s="1">
        <v>6.12</v>
      </c>
      <c r="BM1019" s="1">
        <v>4.43</v>
      </c>
      <c r="BN1019" s="1">
        <v>1037928.1875</v>
      </c>
      <c r="BO1019" s="1">
        <v>887640.5</v>
      </c>
      <c r="BP1019" s="1">
        <v>4248347.61962891</v>
      </c>
      <c r="BQ1019" s="1">
        <v>3637298.4472656301</v>
      </c>
      <c r="BR1019" s="1">
        <v>3044728.3857421898</v>
      </c>
      <c r="BS1019" s="1">
        <v>3169401.6552734398</v>
      </c>
      <c r="BT1019" s="1">
        <v>3270888.8544921898</v>
      </c>
      <c r="BU1019" s="1">
        <v>2844959.26318359</v>
      </c>
      <c r="BV1019" s="1">
        <v>3047526.4912109398</v>
      </c>
      <c r="BW1019" s="1">
        <v>2893789.5263671898</v>
      </c>
      <c r="BX1019" s="1">
        <f t="shared" si="45"/>
        <v>0.85513160230180341</v>
      </c>
      <c r="BY1019" s="1">
        <f t="shared" si="46"/>
        <v>-0.22578163117207359</v>
      </c>
      <c r="BZ1019" s="1">
        <f t="shared" si="47"/>
        <v>0.12779015112197484</v>
      </c>
      <c r="CA1019" s="1" t="s">
        <v>102</v>
      </c>
      <c r="CB1019" s="1" t="s">
        <v>102</v>
      </c>
      <c r="CC1019" s="1" t="s">
        <v>102</v>
      </c>
      <c r="CD1019" s="1" t="s">
        <v>102</v>
      </c>
      <c r="CE1019" s="1" t="s">
        <v>102</v>
      </c>
      <c r="CF1019" s="1" t="s">
        <v>102</v>
      </c>
      <c r="CG1019" s="1" t="s">
        <v>102</v>
      </c>
      <c r="CH1019" s="1" t="s">
        <v>102</v>
      </c>
      <c r="CI1019" s="1" t="s">
        <v>102</v>
      </c>
      <c r="CJ1019" s="1" t="s">
        <v>102</v>
      </c>
      <c r="CK1019" s="1">
        <v>1</v>
      </c>
      <c r="CL1019" s="1">
        <v>0</v>
      </c>
      <c r="CN1019" s="1">
        <v>0</v>
      </c>
      <c r="CP1019" s="1">
        <v>0</v>
      </c>
    </row>
    <row r="1020" spans="1:96">
      <c r="A1020" s="1">
        <v>-2.5002022926125199E+18</v>
      </c>
      <c r="B1020" s="1" t="b">
        <v>0</v>
      </c>
      <c r="C1020" s="1" t="s">
        <v>102</v>
      </c>
      <c r="D1020" s="1" t="s">
        <v>97</v>
      </c>
      <c r="E1020" s="1" t="s">
        <v>7648</v>
      </c>
      <c r="F1020" s="1" t="s">
        <v>7649</v>
      </c>
      <c r="G1020" s="1">
        <v>0</v>
      </c>
      <c r="H1020" s="1">
        <v>43.228000000000002</v>
      </c>
      <c r="I1020" s="1">
        <v>51</v>
      </c>
      <c r="J1020" s="1">
        <v>11</v>
      </c>
      <c r="K1020" s="1">
        <v>99</v>
      </c>
      <c r="L1020" s="1">
        <v>11</v>
      </c>
      <c r="M1020" s="1">
        <v>299</v>
      </c>
      <c r="N1020" s="1">
        <v>33.299999999999997</v>
      </c>
      <c r="O1020" s="1">
        <v>9.83</v>
      </c>
      <c r="P1020" s="1">
        <v>4.42</v>
      </c>
      <c r="Q1020" s="1">
        <v>1.88</v>
      </c>
      <c r="R1020" s="1">
        <v>11.49</v>
      </c>
      <c r="S1020" s="1">
        <v>7.8</v>
      </c>
      <c r="T1020" s="1">
        <v>9.41</v>
      </c>
      <c r="U1020" s="1">
        <v>13.79</v>
      </c>
      <c r="V1020" s="1">
        <v>13.47</v>
      </c>
      <c r="W1020" s="1">
        <v>9.31</v>
      </c>
      <c r="X1020" s="1">
        <v>6.85</v>
      </c>
      <c r="Y1020" s="1">
        <v>9.16</v>
      </c>
      <c r="Z1020" s="1">
        <v>5</v>
      </c>
      <c r="AA1020" s="1">
        <v>5</v>
      </c>
      <c r="AB1020" s="1">
        <v>11</v>
      </c>
      <c r="AC1020" s="1">
        <v>9</v>
      </c>
      <c r="AD1020" s="1">
        <v>8</v>
      </c>
      <c r="AE1020" s="1">
        <v>7</v>
      </c>
      <c r="AF1020" s="1">
        <v>7</v>
      </c>
      <c r="AG1020" s="1">
        <v>8</v>
      </c>
      <c r="AH1020" s="1">
        <v>6</v>
      </c>
      <c r="AI1020" s="1">
        <v>7</v>
      </c>
      <c r="AJ1020" s="1" t="s">
        <v>1278</v>
      </c>
      <c r="AK1020" s="1" t="s">
        <v>7650</v>
      </c>
      <c r="AL1020" s="1" t="s">
        <v>146</v>
      </c>
      <c r="AM1020" s="1" t="s">
        <v>3809</v>
      </c>
      <c r="AN1020" s="1">
        <v>11331</v>
      </c>
      <c r="AO1020" s="1" t="s">
        <v>7651</v>
      </c>
      <c r="AP1020" s="1" t="s">
        <v>7652</v>
      </c>
      <c r="AQ1020" s="1" t="s">
        <v>7653</v>
      </c>
      <c r="AS1020" s="1" t="s">
        <v>7654</v>
      </c>
      <c r="AT1020" s="1">
        <v>2</v>
      </c>
      <c r="AU1020" s="1">
        <v>0</v>
      </c>
      <c r="AV1020" s="1">
        <v>1.478</v>
      </c>
      <c r="AW1020" s="1">
        <v>1.274</v>
      </c>
      <c r="AX1020" s="1">
        <v>0.86199999999999999</v>
      </c>
      <c r="AY1020" s="1">
        <v>0.56000000000000005</v>
      </c>
      <c r="AZ1020" s="1">
        <v>0.35</v>
      </c>
      <c r="BA1020" s="1">
        <v>-0.21</v>
      </c>
      <c r="BB1020" s="1">
        <v>3.0263224854831799E-4</v>
      </c>
      <c r="BC1020" s="1">
        <v>6.2365337334782103E-3</v>
      </c>
      <c r="BD1020" s="1">
        <v>1.6635302555391401E-2</v>
      </c>
      <c r="BE1020" s="1">
        <v>5.0958973399227805E-4</v>
      </c>
      <c r="BF1020" s="1">
        <v>8.81157311438268E-3</v>
      </c>
      <c r="BG1020" s="1">
        <v>5.7531762029090397E-2</v>
      </c>
      <c r="BH1020" s="1">
        <v>80</v>
      </c>
      <c r="BI1020" s="1">
        <v>118.2</v>
      </c>
      <c r="BJ1020" s="1">
        <v>101.9</v>
      </c>
      <c r="BK1020" s="1">
        <v>2.84</v>
      </c>
      <c r="BL1020" s="1">
        <v>6.87</v>
      </c>
      <c r="BM1020" s="1">
        <v>5.74</v>
      </c>
      <c r="BN1020" s="1">
        <v>1012066.56567383</v>
      </c>
      <c r="BO1020" s="1">
        <v>874241.82714843797</v>
      </c>
      <c r="BP1020" s="1">
        <v>3276336.7080078102</v>
      </c>
      <c r="BQ1020" s="1">
        <v>2748380.8408203102</v>
      </c>
      <c r="BR1020" s="1">
        <v>2328080.67578125</v>
      </c>
      <c r="BS1020" s="1">
        <v>2341527.1152343801</v>
      </c>
      <c r="BT1020" s="1">
        <v>2421560.5839843801</v>
      </c>
      <c r="BU1020" s="1">
        <v>2139998.2871093801</v>
      </c>
      <c r="BV1020" s="1">
        <v>2153827.6982421898</v>
      </c>
      <c r="BW1020" s="1">
        <v>2167375.4638671898</v>
      </c>
      <c r="BX1020" s="1">
        <f t="shared" si="45"/>
        <v>0.83060518087183255</v>
      </c>
      <c r="BY1020" s="1">
        <f t="shared" si="46"/>
        <v>-0.26776522433487643</v>
      </c>
      <c r="BZ1020" s="1">
        <f t="shared" si="47"/>
        <v>0.10018002145695339</v>
      </c>
      <c r="CA1020" s="1" t="s">
        <v>102</v>
      </c>
      <c r="CB1020" s="1" t="s">
        <v>102</v>
      </c>
      <c r="CC1020" s="1" t="s">
        <v>102</v>
      </c>
      <c r="CD1020" s="1" t="s">
        <v>102</v>
      </c>
      <c r="CE1020" s="1" t="s">
        <v>102</v>
      </c>
      <c r="CF1020" s="1" t="s">
        <v>102</v>
      </c>
      <c r="CG1020" s="1" t="s">
        <v>102</v>
      </c>
      <c r="CH1020" s="1" t="s">
        <v>102</v>
      </c>
      <c r="CI1020" s="1" t="s">
        <v>102</v>
      </c>
      <c r="CJ1020" s="1" t="s">
        <v>102</v>
      </c>
      <c r="CK1020" s="1">
        <v>1</v>
      </c>
      <c r="CL1020" s="1">
        <v>0</v>
      </c>
      <c r="CN1020" s="1">
        <v>0</v>
      </c>
      <c r="CP1020" s="1">
        <v>0</v>
      </c>
    </row>
    <row r="1021" spans="1:96">
      <c r="A1021" s="1">
        <v>8.12700988614323E+18</v>
      </c>
      <c r="B1021" s="1" t="b">
        <v>0</v>
      </c>
      <c r="C1021" s="1" t="s">
        <v>96</v>
      </c>
      <c r="D1021" s="1" t="s">
        <v>97</v>
      </c>
      <c r="E1021" s="1" t="s">
        <v>7655</v>
      </c>
      <c r="F1021" s="1" t="s">
        <v>7656</v>
      </c>
      <c r="G1021" s="1">
        <v>0.11899999999999999</v>
      </c>
      <c r="H1021" s="1">
        <v>1.361</v>
      </c>
      <c r="I1021" s="1">
        <v>1</v>
      </c>
      <c r="J1021" s="1">
        <v>1</v>
      </c>
      <c r="K1021" s="1">
        <v>1</v>
      </c>
      <c r="L1021" s="1">
        <v>1</v>
      </c>
      <c r="M1021" s="1">
        <v>888</v>
      </c>
      <c r="N1021" s="1">
        <v>100</v>
      </c>
      <c r="O1021" s="1">
        <v>5.33</v>
      </c>
      <c r="V1021" s="1">
        <v>0</v>
      </c>
      <c r="AF1021" s="1">
        <v>1</v>
      </c>
      <c r="AL1021" s="1" t="s">
        <v>146</v>
      </c>
      <c r="AM1021" s="1" t="s">
        <v>7657</v>
      </c>
      <c r="AN1021" s="1">
        <v>463265</v>
      </c>
      <c r="AO1021" s="1" t="s">
        <v>7658</v>
      </c>
      <c r="AP1021" s="1" t="s">
        <v>7659</v>
      </c>
      <c r="AQ1021" s="1" t="s">
        <v>7660</v>
      </c>
      <c r="AT1021" s="1">
        <v>0</v>
      </c>
      <c r="AU1021" s="1">
        <v>0</v>
      </c>
      <c r="AV1021" s="1">
        <v>100</v>
      </c>
      <c r="AW1021" s="1">
        <v>100</v>
      </c>
      <c r="AX1021" s="1">
        <v>0.69599999999999995</v>
      </c>
      <c r="AY1021" s="1">
        <v>6.64</v>
      </c>
      <c r="AZ1021" s="1">
        <v>6.64</v>
      </c>
      <c r="BA1021" s="1">
        <v>-0.52</v>
      </c>
      <c r="BD1021" s="1">
        <v>2.33263260320004E-2</v>
      </c>
      <c r="BG1021" s="1">
        <v>7.4744571586409694E-2</v>
      </c>
      <c r="BI1021" s="1">
        <v>176.9</v>
      </c>
      <c r="BJ1021" s="1">
        <v>123.1</v>
      </c>
      <c r="BL1021" s="1">
        <v>24.33</v>
      </c>
      <c r="BM1021" s="1">
        <v>11.45</v>
      </c>
      <c r="BP1021" s="1">
        <v>309181.3125</v>
      </c>
      <c r="BQ1021" s="1">
        <v>206150.921875</v>
      </c>
      <c r="BR1021" s="1">
        <v>172788.6875</v>
      </c>
      <c r="BS1021" s="1">
        <v>141963.640625</v>
      </c>
      <c r="BT1021" s="1">
        <v>145060.140625</v>
      </c>
      <c r="BU1021" s="1">
        <v>135605.34375</v>
      </c>
      <c r="BV1021" s="1">
        <v>116904.8515625</v>
      </c>
      <c r="BW1021" s="1">
        <v>128044.328125</v>
      </c>
      <c r="BX1021" s="1">
        <f t="shared" si="45"/>
        <v>0.63320616694699705</v>
      </c>
      <c r="BY1021" s="1">
        <f t="shared" si="46"/>
        <v>-0.65925278859021397</v>
      </c>
      <c r="BZ1021" s="1">
        <f t="shared" si="47"/>
        <v>8.4187544085366342E-2</v>
      </c>
      <c r="CA1021" s="1" t="s">
        <v>100</v>
      </c>
      <c r="CB1021" s="1" t="s">
        <v>100</v>
      </c>
      <c r="CC1021" s="1" t="s">
        <v>101</v>
      </c>
      <c r="CD1021" s="1" t="s">
        <v>101</v>
      </c>
      <c r="CE1021" s="1" t="s">
        <v>101</v>
      </c>
      <c r="CF1021" s="1" t="s">
        <v>101</v>
      </c>
      <c r="CG1021" s="1" t="s">
        <v>102</v>
      </c>
      <c r="CH1021" s="1" t="s">
        <v>101</v>
      </c>
      <c r="CI1021" s="1" t="s">
        <v>101</v>
      </c>
      <c r="CJ1021" s="1" t="s">
        <v>101</v>
      </c>
      <c r="CK1021" s="1">
        <v>1</v>
      </c>
      <c r="CL1021" s="1">
        <v>0</v>
      </c>
      <c r="CN1021" s="1">
        <v>0</v>
      </c>
      <c r="CP1021" s="1">
        <v>0</v>
      </c>
    </row>
    <row r="1022" spans="1:96">
      <c r="A1022" s="1">
        <v>-3.0900720568340301E+17</v>
      </c>
      <c r="B1022" s="1" t="b">
        <v>0</v>
      </c>
      <c r="C1022" s="1" t="s">
        <v>102</v>
      </c>
      <c r="D1022" s="1" t="s">
        <v>97</v>
      </c>
      <c r="E1022" s="1" t="s">
        <v>7661</v>
      </c>
      <c r="F1022" s="1" t="s">
        <v>7662</v>
      </c>
      <c r="G1022" s="1">
        <v>0.01</v>
      </c>
      <c r="H1022" s="1">
        <v>3.0129999999999999</v>
      </c>
      <c r="I1022" s="1">
        <v>5</v>
      </c>
      <c r="J1022" s="1">
        <v>2</v>
      </c>
      <c r="K1022" s="1">
        <v>3</v>
      </c>
      <c r="L1022" s="1">
        <v>2</v>
      </c>
      <c r="M1022" s="1">
        <v>365</v>
      </c>
      <c r="N1022" s="1">
        <v>41.3</v>
      </c>
      <c r="O1022" s="1">
        <v>8.68</v>
      </c>
      <c r="R1022" s="1">
        <v>0</v>
      </c>
      <c r="S1022" s="1">
        <v>0</v>
      </c>
      <c r="V1022" s="1">
        <v>0</v>
      </c>
      <c r="AB1022" s="1">
        <v>1</v>
      </c>
      <c r="AC1022" s="1">
        <v>1</v>
      </c>
      <c r="AF1022" s="1">
        <v>1</v>
      </c>
      <c r="AJ1022" s="1" t="s">
        <v>173</v>
      </c>
      <c r="AK1022" s="1" t="s">
        <v>606</v>
      </c>
      <c r="AL1022" s="1" t="s">
        <v>718</v>
      </c>
      <c r="AM1022" s="1" t="s">
        <v>7663</v>
      </c>
      <c r="AN1022" s="1">
        <v>84295</v>
      </c>
      <c r="AO1022" s="1" t="s">
        <v>7664</v>
      </c>
      <c r="AP1022" s="1" t="s">
        <v>7665</v>
      </c>
      <c r="AQ1022" s="1" t="s">
        <v>7666</v>
      </c>
      <c r="AR1022" s="1" t="s">
        <v>5147</v>
      </c>
      <c r="AT1022" s="1">
        <v>1</v>
      </c>
      <c r="AU1022" s="1">
        <v>0</v>
      </c>
      <c r="AV1022" s="1">
        <v>1.198</v>
      </c>
      <c r="AW1022" s="1">
        <v>1.121</v>
      </c>
      <c r="AX1022" s="1">
        <v>0.93500000000000005</v>
      </c>
      <c r="AY1022" s="1">
        <v>0.26</v>
      </c>
      <c r="AZ1022" s="1">
        <v>0.16</v>
      </c>
      <c r="BA1022" s="1">
        <v>-0.1</v>
      </c>
      <c r="BB1022" s="1">
        <v>0.118569755755609</v>
      </c>
      <c r="BC1022" s="1">
        <v>0.40905568814668303</v>
      </c>
      <c r="BD1022" s="1">
        <v>0.50614359789154895</v>
      </c>
      <c r="BE1022" s="1">
        <v>0.14020901503744199</v>
      </c>
      <c r="BF1022" s="1">
        <v>0.44836380385713698</v>
      </c>
      <c r="BG1022" s="1">
        <v>0.71496385438964405</v>
      </c>
      <c r="BH1022" s="1">
        <v>90.4</v>
      </c>
      <c r="BI1022" s="1">
        <v>108.3</v>
      </c>
      <c r="BJ1022" s="1">
        <v>101.3</v>
      </c>
      <c r="BK1022" s="1">
        <v>15.3</v>
      </c>
      <c r="BL1022" s="1">
        <v>8.3699999999999992</v>
      </c>
      <c r="BM1022" s="1">
        <v>4.3499999999999996</v>
      </c>
      <c r="BN1022" s="1">
        <v>82128.046875</v>
      </c>
      <c r="BO1022" s="1">
        <v>91775.251953125</v>
      </c>
      <c r="BP1022" s="1">
        <v>233175.3359375</v>
      </c>
      <c r="BQ1022" s="1">
        <v>213345.6328125</v>
      </c>
      <c r="BR1022" s="1">
        <v>179734.203125</v>
      </c>
      <c r="BS1022" s="1">
        <v>162532.16796875</v>
      </c>
      <c r="BT1022" s="1">
        <v>187159.03125</v>
      </c>
      <c r="BU1022" s="1">
        <v>167542.109375</v>
      </c>
      <c r="BV1022" s="1">
        <v>173371.921875</v>
      </c>
      <c r="BW1022" s="1">
        <v>187702.44140625</v>
      </c>
      <c r="BX1022" s="1">
        <f t="shared" si="45"/>
        <v>0.90743787045065549</v>
      </c>
      <c r="BY1022" s="1">
        <f t="shared" si="46"/>
        <v>-0.14012922540007294</v>
      </c>
      <c r="BZ1022" s="1">
        <f t="shared" si="47"/>
        <v>0.317673046925953</v>
      </c>
      <c r="CA1022" s="1" t="s">
        <v>101</v>
      </c>
      <c r="CB1022" s="1" t="s">
        <v>101</v>
      </c>
      <c r="CC1022" s="1" t="s">
        <v>102</v>
      </c>
      <c r="CD1022" s="1" t="s">
        <v>102</v>
      </c>
      <c r="CE1022" s="1" t="s">
        <v>101</v>
      </c>
      <c r="CF1022" s="1" t="s">
        <v>101</v>
      </c>
      <c r="CG1022" s="1" t="s">
        <v>102</v>
      </c>
      <c r="CH1022" s="1" t="s">
        <v>101</v>
      </c>
      <c r="CI1022" s="1" t="s">
        <v>101</v>
      </c>
      <c r="CJ1022" s="1" t="s">
        <v>101</v>
      </c>
      <c r="CK1022" s="1">
        <v>1</v>
      </c>
      <c r="CL1022" s="1">
        <v>0</v>
      </c>
      <c r="CN1022" s="1">
        <v>0</v>
      </c>
      <c r="CP1022" s="1">
        <v>0</v>
      </c>
    </row>
    <row r="1023" spans="1:96">
      <c r="A1023" s="1">
        <v>-5.0033040440336097E+18</v>
      </c>
      <c r="B1023" s="1" t="b">
        <v>0</v>
      </c>
      <c r="C1023" s="1" t="s">
        <v>102</v>
      </c>
      <c r="D1023" s="1" t="s">
        <v>97</v>
      </c>
      <c r="E1023" s="1" t="s">
        <v>7667</v>
      </c>
      <c r="F1023" s="1" t="s">
        <v>7668</v>
      </c>
      <c r="G1023" s="1">
        <v>0</v>
      </c>
      <c r="H1023" s="1">
        <v>78.885999999999996</v>
      </c>
      <c r="I1023" s="1">
        <v>38</v>
      </c>
      <c r="J1023" s="1">
        <v>16</v>
      </c>
      <c r="K1023" s="1">
        <v>183</v>
      </c>
      <c r="L1023" s="1">
        <v>16</v>
      </c>
      <c r="M1023" s="1">
        <v>533</v>
      </c>
      <c r="N1023" s="1">
        <v>56.6</v>
      </c>
      <c r="O1023" s="1">
        <v>6.71</v>
      </c>
      <c r="P1023" s="1">
        <v>9.81</v>
      </c>
      <c r="Q1023" s="1">
        <v>9.31</v>
      </c>
      <c r="R1023" s="1">
        <v>22.77</v>
      </c>
      <c r="S1023" s="1">
        <v>25.22</v>
      </c>
      <c r="T1023" s="1">
        <v>19.7</v>
      </c>
      <c r="U1023" s="1">
        <v>26.3</v>
      </c>
      <c r="V1023" s="1">
        <v>23.19</v>
      </c>
      <c r="W1023" s="1">
        <v>17.239999999999998</v>
      </c>
      <c r="X1023" s="1">
        <v>22.13</v>
      </c>
      <c r="Y1023" s="1">
        <v>21.48</v>
      </c>
      <c r="Z1023" s="1">
        <v>5</v>
      </c>
      <c r="AA1023" s="1">
        <v>5</v>
      </c>
      <c r="AB1023" s="1">
        <v>13</v>
      </c>
      <c r="AC1023" s="1">
        <v>14</v>
      </c>
      <c r="AD1023" s="1">
        <v>12</v>
      </c>
      <c r="AE1023" s="1">
        <v>10</v>
      </c>
      <c r="AF1023" s="1">
        <v>13</v>
      </c>
      <c r="AG1023" s="1">
        <v>12</v>
      </c>
      <c r="AH1023" s="1">
        <v>13</v>
      </c>
      <c r="AI1023" s="1">
        <v>12</v>
      </c>
      <c r="AJ1023" s="1" t="s">
        <v>5143</v>
      </c>
      <c r="AK1023" s="1" t="s">
        <v>350</v>
      </c>
      <c r="AL1023" s="1" t="s">
        <v>146</v>
      </c>
      <c r="AM1023" s="1" t="s">
        <v>7669</v>
      </c>
      <c r="AN1023" s="1">
        <v>26227</v>
      </c>
      <c r="AO1023" s="1" t="s">
        <v>7670</v>
      </c>
      <c r="AP1023" s="1" t="s">
        <v>7671</v>
      </c>
      <c r="AQ1023" s="1" t="s">
        <v>7672</v>
      </c>
      <c r="AR1023" s="1" t="s">
        <v>7673</v>
      </c>
      <c r="AS1023" s="1" t="s">
        <v>7674</v>
      </c>
      <c r="AT1023" s="1">
        <v>5</v>
      </c>
      <c r="AU1023" s="1">
        <v>0</v>
      </c>
      <c r="AV1023" s="1">
        <v>1.306</v>
      </c>
      <c r="AW1023" s="1">
        <v>1.1870000000000001</v>
      </c>
      <c r="AX1023" s="1">
        <v>0.90900000000000003</v>
      </c>
      <c r="AY1023" s="1">
        <v>0.39</v>
      </c>
      <c r="AZ1023" s="1">
        <v>0.25</v>
      </c>
      <c r="BA1023" s="1">
        <v>-0.14000000000000001</v>
      </c>
      <c r="BB1023" s="2">
        <v>7.6243085462834897E-5</v>
      </c>
      <c r="BC1023" s="1">
        <v>1.09559822701433E-3</v>
      </c>
      <c r="BD1023" s="1">
        <v>1.22635922082868E-2</v>
      </c>
      <c r="BE1023" s="1">
        <v>1.4710292928132499E-4</v>
      </c>
      <c r="BF1023" s="1">
        <v>1.7310590582427501E-3</v>
      </c>
      <c r="BG1023" s="1">
        <v>4.6114201616018403E-2</v>
      </c>
      <c r="BH1023" s="1">
        <v>85.9</v>
      </c>
      <c r="BI1023" s="1">
        <v>112.2</v>
      </c>
      <c r="BJ1023" s="1">
        <v>102</v>
      </c>
      <c r="BK1023" s="1">
        <v>4.6900000000000004</v>
      </c>
      <c r="BL1023" s="1">
        <v>3.81</v>
      </c>
      <c r="BM1023" s="1">
        <v>1.99</v>
      </c>
      <c r="BN1023" s="1">
        <v>2098509.81884766</v>
      </c>
      <c r="BO1023" s="1">
        <v>1766115.7646484401</v>
      </c>
      <c r="BP1023" s="1">
        <v>5538593.46411133</v>
      </c>
      <c r="BQ1023" s="1">
        <v>5030599.5339355497</v>
      </c>
      <c r="BR1023" s="1">
        <v>4336932.25183105</v>
      </c>
      <c r="BS1023" s="1">
        <v>4355137.89733887</v>
      </c>
      <c r="BT1023" s="1">
        <v>4571971.0892334003</v>
      </c>
      <c r="BU1023" s="1">
        <v>3918582.9704589802</v>
      </c>
      <c r="BV1023" s="1">
        <v>4402480.9606933603</v>
      </c>
      <c r="BW1023" s="1">
        <v>4265549.7796630897</v>
      </c>
      <c r="BX1023" s="1">
        <f t="shared" si="45"/>
        <v>0.89083382896039198</v>
      </c>
      <c r="BY1023" s="1">
        <f t="shared" si="46"/>
        <v>-0.16677175011290116</v>
      </c>
      <c r="BZ1023" s="1">
        <f t="shared" si="47"/>
        <v>0.15321799814838272</v>
      </c>
      <c r="CA1023" s="1" t="s">
        <v>102</v>
      </c>
      <c r="CB1023" s="1" t="s">
        <v>102</v>
      </c>
      <c r="CC1023" s="1" t="s">
        <v>102</v>
      </c>
      <c r="CD1023" s="1" t="s">
        <v>102</v>
      </c>
      <c r="CE1023" s="1" t="s">
        <v>102</v>
      </c>
      <c r="CF1023" s="1" t="s">
        <v>102</v>
      </c>
      <c r="CG1023" s="1" t="s">
        <v>102</v>
      </c>
      <c r="CH1023" s="1" t="s">
        <v>102</v>
      </c>
      <c r="CI1023" s="1" t="s">
        <v>102</v>
      </c>
      <c r="CJ1023" s="1" t="s">
        <v>102</v>
      </c>
      <c r="CK1023" s="1">
        <v>1</v>
      </c>
      <c r="CL1023" s="1">
        <v>0</v>
      </c>
      <c r="CN1023" s="1">
        <v>3</v>
      </c>
      <c r="CO1023" s="1" t="s">
        <v>7675</v>
      </c>
      <c r="CP1023" s="1">
        <v>0</v>
      </c>
      <c r="CR1023" s="1" t="s">
        <v>7675</v>
      </c>
    </row>
    <row r="1024" spans="1:96">
      <c r="A1024" s="1">
        <v>4.1189426944035098E+18</v>
      </c>
      <c r="B1024" s="1" t="b">
        <v>0</v>
      </c>
      <c r="C1024" s="1" t="s">
        <v>96</v>
      </c>
      <c r="D1024" s="1" t="s">
        <v>97</v>
      </c>
      <c r="E1024" s="1" t="s">
        <v>7676</v>
      </c>
      <c r="F1024" s="1" t="s">
        <v>7677</v>
      </c>
      <c r="G1024" s="1">
        <v>0.14000000000000001</v>
      </c>
      <c r="H1024" s="1">
        <v>1.2969999999999999</v>
      </c>
      <c r="I1024" s="1">
        <v>2</v>
      </c>
      <c r="J1024" s="1">
        <v>1</v>
      </c>
      <c r="K1024" s="1">
        <v>2</v>
      </c>
      <c r="L1024" s="1">
        <v>1</v>
      </c>
      <c r="M1024" s="1">
        <v>652</v>
      </c>
      <c r="N1024" s="1">
        <v>70.7</v>
      </c>
      <c r="O1024" s="1">
        <v>7.9</v>
      </c>
      <c r="S1024" s="1">
        <v>0</v>
      </c>
      <c r="X1024" s="1">
        <v>0</v>
      </c>
      <c r="AC1024" s="1">
        <v>1</v>
      </c>
      <c r="AH1024" s="1">
        <v>1</v>
      </c>
      <c r="AJ1024" s="1" t="s">
        <v>1969</v>
      </c>
      <c r="AK1024" s="1" t="s">
        <v>2232</v>
      </c>
      <c r="AL1024" s="1" t="s">
        <v>3302</v>
      </c>
      <c r="AM1024" s="1" t="s">
        <v>7678</v>
      </c>
      <c r="AN1024" s="1">
        <v>8301</v>
      </c>
      <c r="AO1024" s="1" t="s">
        <v>7679</v>
      </c>
      <c r="AP1024" s="1" t="s">
        <v>7680</v>
      </c>
      <c r="AQ1024" s="1" t="s">
        <v>7681</v>
      </c>
      <c r="AS1024" s="1" t="s">
        <v>7682</v>
      </c>
      <c r="AT1024" s="1">
        <v>4</v>
      </c>
      <c r="AU1024" s="1">
        <v>0</v>
      </c>
      <c r="AV1024" s="1">
        <v>100</v>
      </c>
      <c r="AW1024" s="1">
        <v>100</v>
      </c>
      <c r="AX1024" s="1">
        <v>0.93600000000000005</v>
      </c>
      <c r="AY1024" s="1">
        <v>6.64</v>
      </c>
      <c r="AZ1024" s="1">
        <v>6.64</v>
      </c>
      <c r="BA1024" s="1">
        <v>-0.09</v>
      </c>
      <c r="BD1024" s="1">
        <v>0.26910249970357603</v>
      </c>
      <c r="BG1024" s="1">
        <v>0.46354072203274999</v>
      </c>
      <c r="BI1024" s="1">
        <v>154.9</v>
      </c>
      <c r="BJ1024" s="1">
        <v>145.1</v>
      </c>
      <c r="BL1024" s="1">
        <v>1.62</v>
      </c>
      <c r="BM1024" s="1">
        <v>13.29</v>
      </c>
      <c r="BP1024" s="1">
        <v>48326.3359375</v>
      </c>
      <c r="BQ1024" s="1">
        <v>41406.609375</v>
      </c>
      <c r="BS1024" s="1">
        <v>37851.4609375</v>
      </c>
      <c r="BT1024" s="1">
        <v>31261.8671875</v>
      </c>
      <c r="BU1024" s="1">
        <v>38405.3203125</v>
      </c>
      <c r="BV1024" s="1">
        <v>40142.94921875</v>
      </c>
      <c r="BW1024" s="1">
        <v>37798.32421875</v>
      </c>
      <c r="BX1024" s="1">
        <f t="shared" si="45"/>
        <v>0.86771063139328597</v>
      </c>
      <c r="BY1024" s="1">
        <f t="shared" si="46"/>
        <v>-0.20471408937923169</v>
      </c>
      <c r="BZ1024" s="1">
        <f t="shared" si="47"/>
        <v>0.16405313000162633</v>
      </c>
      <c r="CA1024" s="1" t="s">
        <v>100</v>
      </c>
      <c r="CB1024" s="1" t="s">
        <v>100</v>
      </c>
      <c r="CC1024" s="1" t="s">
        <v>101</v>
      </c>
      <c r="CD1024" s="1" t="s">
        <v>102</v>
      </c>
      <c r="CE1024" s="1" t="s">
        <v>100</v>
      </c>
      <c r="CF1024" s="1" t="s">
        <v>101</v>
      </c>
      <c r="CG1024" s="1" t="s">
        <v>101</v>
      </c>
      <c r="CH1024" s="1" t="s">
        <v>101</v>
      </c>
      <c r="CI1024" s="1" t="s">
        <v>102</v>
      </c>
      <c r="CJ1024" s="1" t="s">
        <v>101</v>
      </c>
      <c r="CK1024" s="1">
        <v>1</v>
      </c>
      <c r="CL1024" s="1">
        <v>0</v>
      </c>
      <c r="CN1024" s="1">
        <v>0</v>
      </c>
      <c r="CP1024" s="1">
        <v>0</v>
      </c>
    </row>
    <row r="1025" spans="1:96">
      <c r="A1025" s="1">
        <v>6.8706075055784796E+18</v>
      </c>
      <c r="B1025" s="1" t="b">
        <v>0</v>
      </c>
      <c r="C1025" s="1" t="s">
        <v>102</v>
      </c>
      <c r="D1025" s="1" t="s">
        <v>97</v>
      </c>
      <c r="E1025" s="1" t="s">
        <v>7683</v>
      </c>
      <c r="F1025" s="1" t="s">
        <v>7684</v>
      </c>
      <c r="G1025" s="1">
        <v>8.9999999999999993E-3</v>
      </c>
      <c r="H1025" s="1">
        <v>2.6379999999999999</v>
      </c>
      <c r="I1025" s="1">
        <v>2</v>
      </c>
      <c r="J1025" s="1">
        <v>1</v>
      </c>
      <c r="K1025" s="1">
        <v>5</v>
      </c>
      <c r="L1025" s="1">
        <v>1</v>
      </c>
      <c r="M1025" s="1">
        <v>484</v>
      </c>
      <c r="N1025" s="1">
        <v>54.1</v>
      </c>
      <c r="O1025" s="1">
        <v>8.34</v>
      </c>
      <c r="S1025" s="1">
        <v>0</v>
      </c>
      <c r="U1025" s="1">
        <v>0</v>
      </c>
      <c r="W1025" s="1">
        <v>0</v>
      </c>
      <c r="X1025" s="1">
        <v>0</v>
      </c>
      <c r="Y1025" s="1">
        <v>0</v>
      </c>
      <c r="AC1025" s="1">
        <v>1</v>
      </c>
      <c r="AE1025" s="1">
        <v>1</v>
      </c>
      <c r="AG1025" s="1">
        <v>1</v>
      </c>
      <c r="AH1025" s="1">
        <v>1</v>
      </c>
      <c r="AI1025" s="1">
        <v>1</v>
      </c>
      <c r="AJ1025" s="1" t="s">
        <v>541</v>
      </c>
      <c r="AK1025" s="1" t="s">
        <v>660</v>
      </c>
      <c r="AL1025" s="1" t="s">
        <v>146</v>
      </c>
      <c r="AM1025" s="1" t="s">
        <v>7685</v>
      </c>
      <c r="AN1025" s="1">
        <v>5277</v>
      </c>
      <c r="AO1025" s="1" t="s">
        <v>7686</v>
      </c>
      <c r="AP1025" s="1" t="s">
        <v>7687</v>
      </c>
      <c r="AQ1025" s="1" t="s">
        <v>7688</v>
      </c>
      <c r="AS1025" s="1" t="s">
        <v>7689</v>
      </c>
      <c r="AT1025" s="1">
        <v>1</v>
      </c>
      <c r="AU1025" s="1">
        <v>0</v>
      </c>
      <c r="AV1025" s="1">
        <v>100</v>
      </c>
      <c r="AW1025" s="1">
        <v>100</v>
      </c>
      <c r="AX1025" s="1">
        <v>1.111</v>
      </c>
      <c r="AY1025" s="1">
        <v>6.64</v>
      </c>
      <c r="AZ1025" s="1">
        <v>6.64</v>
      </c>
      <c r="BA1025" s="1">
        <v>0.15</v>
      </c>
      <c r="BD1025" s="1">
        <v>0.48332273508307999</v>
      </c>
      <c r="BG1025" s="1">
        <v>0.69512929364097698</v>
      </c>
      <c r="BI1025" s="1">
        <v>142.1</v>
      </c>
      <c r="BJ1025" s="1">
        <v>157.9</v>
      </c>
      <c r="BL1025" s="1">
        <v>6.83</v>
      </c>
      <c r="BM1025" s="1">
        <v>13.17</v>
      </c>
      <c r="BP1025" s="1">
        <v>87395.1875</v>
      </c>
      <c r="BQ1025" s="1">
        <v>83600.1875</v>
      </c>
      <c r="BR1025" s="1">
        <v>84558.3359375</v>
      </c>
      <c r="BS1025" s="1">
        <v>79777.25</v>
      </c>
      <c r="BT1025" s="1">
        <v>95719.9375</v>
      </c>
      <c r="BU1025" s="1">
        <v>65146.03125</v>
      </c>
      <c r="BV1025" s="1">
        <v>95991.1015625</v>
      </c>
      <c r="BW1025" s="1">
        <v>97036.4765625</v>
      </c>
      <c r="BX1025" s="1">
        <f t="shared" si="45"/>
        <v>1.0553560156974582</v>
      </c>
      <c r="BY1025" s="1">
        <f t="shared" si="46"/>
        <v>7.7729762381142598E-2</v>
      </c>
      <c r="BZ1025" s="1">
        <f t="shared" si="47"/>
        <v>0.58013468592402928</v>
      </c>
      <c r="CA1025" s="1" t="s">
        <v>100</v>
      </c>
      <c r="CB1025" s="1" t="s">
        <v>100</v>
      </c>
      <c r="CC1025" s="1" t="s">
        <v>101</v>
      </c>
      <c r="CD1025" s="1" t="s">
        <v>102</v>
      </c>
      <c r="CE1025" s="1" t="s">
        <v>101</v>
      </c>
      <c r="CF1025" s="1" t="s">
        <v>102</v>
      </c>
      <c r="CG1025" s="1" t="s">
        <v>101</v>
      </c>
      <c r="CH1025" s="1" t="s">
        <v>102</v>
      </c>
      <c r="CI1025" s="1" t="s">
        <v>102</v>
      </c>
      <c r="CJ1025" s="1" t="s">
        <v>102</v>
      </c>
      <c r="CK1025" s="1">
        <v>1</v>
      </c>
      <c r="CL1025" s="1">
        <v>0</v>
      </c>
      <c r="CN1025" s="1">
        <v>0</v>
      </c>
      <c r="CP1025" s="1">
        <v>0</v>
      </c>
    </row>
    <row r="1026" spans="1:96">
      <c r="A1026" s="1">
        <v>7.4826559959696302E+18</v>
      </c>
      <c r="B1026" s="1" t="b">
        <v>0</v>
      </c>
      <c r="C1026" s="1" t="s">
        <v>96</v>
      </c>
      <c r="D1026" s="1" t="s">
        <v>97</v>
      </c>
      <c r="E1026" s="1" t="s">
        <v>7690</v>
      </c>
      <c r="F1026" s="1" t="s">
        <v>7691</v>
      </c>
      <c r="G1026" s="1">
        <v>8.2000000000000003E-2</v>
      </c>
      <c r="H1026" s="1">
        <v>1.506</v>
      </c>
      <c r="I1026" s="1">
        <v>12</v>
      </c>
      <c r="J1026" s="1">
        <v>1</v>
      </c>
      <c r="K1026" s="1">
        <v>1</v>
      </c>
      <c r="L1026" s="1">
        <v>1</v>
      </c>
      <c r="M1026" s="1">
        <v>131</v>
      </c>
      <c r="N1026" s="1">
        <v>13.8</v>
      </c>
      <c r="O1026" s="1">
        <v>9.77</v>
      </c>
      <c r="P1026" s="1">
        <v>0</v>
      </c>
      <c r="Z1026" s="1">
        <v>1</v>
      </c>
      <c r="AJ1026" s="1" t="s">
        <v>2788</v>
      </c>
      <c r="AK1026" s="1" t="s">
        <v>7692</v>
      </c>
      <c r="AL1026" s="1" t="s">
        <v>185</v>
      </c>
      <c r="AM1026" s="1" t="s">
        <v>7693</v>
      </c>
      <c r="AN1026" s="1">
        <v>5303</v>
      </c>
      <c r="AO1026" s="1" t="s">
        <v>7694</v>
      </c>
      <c r="AP1026" s="1" t="s">
        <v>7695</v>
      </c>
      <c r="AQ1026" s="1" t="s">
        <v>7696</v>
      </c>
      <c r="AT1026" s="1">
        <v>0</v>
      </c>
      <c r="AU1026" s="1">
        <v>0</v>
      </c>
      <c r="AV1026" s="1">
        <v>0.17699999999999999</v>
      </c>
      <c r="AW1026" s="1">
        <v>0.01</v>
      </c>
      <c r="AX1026" s="1">
        <v>0.01</v>
      </c>
      <c r="AY1026" s="1">
        <v>-2.5</v>
      </c>
      <c r="AZ1026" s="1">
        <v>-6.64</v>
      </c>
      <c r="BA1026" s="1">
        <v>-6.64</v>
      </c>
      <c r="BH1026" s="1">
        <v>254.8</v>
      </c>
      <c r="BI1026" s="1">
        <v>45.2</v>
      </c>
      <c r="BK1026" s="1">
        <v>32.11</v>
      </c>
      <c r="BN1026" s="1">
        <v>34029.40234375</v>
      </c>
      <c r="BO1026" s="1">
        <v>19276.794921875</v>
      </c>
      <c r="BP1026" s="1">
        <v>9863.8505859375</v>
      </c>
      <c r="BX1026" s="1" t="e">
        <f t="shared" si="45"/>
        <v>#DIV/0!</v>
      </c>
      <c r="BY1026" s="1" t="e">
        <f t="shared" si="46"/>
        <v>#DIV/0!</v>
      </c>
      <c r="BZ1026" s="1" t="e">
        <f t="shared" si="47"/>
        <v>#DIV/0!</v>
      </c>
      <c r="CA1026" s="1" t="s">
        <v>102</v>
      </c>
      <c r="CB1026" s="1" t="s">
        <v>101</v>
      </c>
      <c r="CC1026" s="1" t="s">
        <v>101</v>
      </c>
      <c r="CD1026" s="1" t="s">
        <v>100</v>
      </c>
      <c r="CE1026" s="1" t="s">
        <v>100</v>
      </c>
      <c r="CF1026" s="1" t="s">
        <v>100</v>
      </c>
      <c r="CG1026" s="1" t="s">
        <v>100</v>
      </c>
      <c r="CH1026" s="1" t="s">
        <v>100</v>
      </c>
      <c r="CI1026" s="1" t="s">
        <v>100</v>
      </c>
      <c r="CJ1026" s="1" t="s">
        <v>100</v>
      </c>
      <c r="CK1026" s="1">
        <v>1</v>
      </c>
      <c r="CL1026" s="1">
        <v>0</v>
      </c>
      <c r="CN1026" s="1">
        <v>0</v>
      </c>
      <c r="CP1026" s="1">
        <v>0</v>
      </c>
    </row>
    <row r="1027" spans="1:96">
      <c r="A1027" s="1">
        <v>-8.8826663472818504E+18</v>
      </c>
      <c r="B1027" s="1" t="b">
        <v>0</v>
      </c>
      <c r="C1027" s="1" t="s">
        <v>102</v>
      </c>
      <c r="D1027" s="1" t="s">
        <v>97</v>
      </c>
      <c r="E1027" s="1" t="s">
        <v>7697</v>
      </c>
      <c r="F1027" s="1" t="s">
        <v>7698</v>
      </c>
      <c r="G1027" s="1">
        <v>0.01</v>
      </c>
      <c r="H1027" s="1">
        <v>2.6160000000000001</v>
      </c>
      <c r="I1027" s="1">
        <v>4</v>
      </c>
      <c r="J1027" s="1">
        <v>1</v>
      </c>
      <c r="K1027" s="1">
        <v>1</v>
      </c>
      <c r="L1027" s="1">
        <v>1</v>
      </c>
      <c r="M1027" s="1">
        <v>271</v>
      </c>
      <c r="N1027" s="1">
        <v>31.5</v>
      </c>
      <c r="O1027" s="1">
        <v>6.87</v>
      </c>
      <c r="S1027" s="1">
        <v>0</v>
      </c>
      <c r="AC1027" s="1">
        <v>1</v>
      </c>
      <c r="AJ1027" s="1" t="s">
        <v>482</v>
      </c>
      <c r="AK1027" s="1" t="s">
        <v>963</v>
      </c>
      <c r="AL1027" s="1" t="s">
        <v>206</v>
      </c>
      <c r="AM1027" s="1" t="s">
        <v>7699</v>
      </c>
      <c r="AN1027" s="1">
        <v>23760</v>
      </c>
      <c r="AO1027" s="1" t="s">
        <v>7700</v>
      </c>
      <c r="AP1027" s="1" t="s">
        <v>7701</v>
      </c>
      <c r="AQ1027" s="1" t="s">
        <v>7702</v>
      </c>
      <c r="AS1027" s="1" t="s">
        <v>7703</v>
      </c>
      <c r="AT1027" s="1">
        <v>1</v>
      </c>
      <c r="AU1027" s="1">
        <v>0</v>
      </c>
      <c r="AV1027" s="1">
        <v>0.76300000000000001</v>
      </c>
      <c r="AW1027" s="1">
        <v>0.92900000000000005</v>
      </c>
      <c r="AX1027" s="1">
        <v>1.2170000000000001</v>
      </c>
      <c r="AY1027" s="1">
        <v>-0.39</v>
      </c>
      <c r="AZ1027" s="1">
        <v>-0.11</v>
      </c>
      <c r="BA1027" s="1">
        <v>0.28000000000000003</v>
      </c>
      <c r="BB1027" s="1">
        <v>0.10404386818939799</v>
      </c>
      <c r="BC1027" s="1">
        <v>0.79763039619061504</v>
      </c>
      <c r="BD1027" s="1">
        <v>0.14770188179053001</v>
      </c>
      <c r="BE1027" s="1">
        <v>0.12461471397243699</v>
      </c>
      <c r="BF1027" s="1">
        <v>0.83911679781645998</v>
      </c>
      <c r="BG1027" s="1">
        <v>0.29327147655909902</v>
      </c>
      <c r="BH1027" s="1">
        <v>111.4</v>
      </c>
      <c r="BI1027" s="1">
        <v>85.1</v>
      </c>
      <c r="BJ1027" s="1">
        <v>103.5</v>
      </c>
      <c r="BK1027" s="1">
        <v>8.59</v>
      </c>
      <c r="BL1027" s="1">
        <v>15.94</v>
      </c>
      <c r="BM1027" s="1">
        <v>7.98</v>
      </c>
      <c r="BN1027" s="1">
        <v>37531.80859375</v>
      </c>
      <c r="BO1027" s="1">
        <v>38118.609375</v>
      </c>
      <c r="BP1027" s="1">
        <v>70395.03125</v>
      </c>
      <c r="BQ1027" s="1">
        <v>66204.375</v>
      </c>
      <c r="BR1027" s="1">
        <v>45837.69921875</v>
      </c>
      <c r="BS1027" s="1">
        <v>45043.9921875</v>
      </c>
      <c r="BT1027" s="1">
        <v>62321.27734375</v>
      </c>
      <c r="BU1027" s="1">
        <v>60464.1484375</v>
      </c>
      <c r="BV1027" s="1">
        <v>75362.453125</v>
      </c>
      <c r="BW1027" s="1">
        <v>65903.7890625</v>
      </c>
      <c r="BX1027" s="1">
        <f t="shared" ref="BX1027:BX1090" si="48">AVERAGE(BT1027:BW1027)/AVERAGE(BP1027:BS1027)</f>
        <v>1.1607631169767008</v>
      </c>
      <c r="BY1027" s="1">
        <f t="shared" ref="BY1027:BY1090" si="49">LOG(BX1027,2)</f>
        <v>0.21507358388998479</v>
      </c>
      <c r="BZ1027" s="1">
        <f t="shared" ref="BZ1027:BZ1090" si="50">TTEST(BP1027:BS1027,BT1027:BW1027,2,2)</f>
        <v>0.26488315086500114</v>
      </c>
      <c r="CA1027" s="1" t="s">
        <v>101</v>
      </c>
      <c r="CB1027" s="1" t="s">
        <v>101</v>
      </c>
      <c r="CC1027" s="1" t="s">
        <v>101</v>
      </c>
      <c r="CD1027" s="1" t="s">
        <v>102</v>
      </c>
      <c r="CE1027" s="1" t="s">
        <v>101</v>
      </c>
      <c r="CF1027" s="1" t="s">
        <v>101</v>
      </c>
      <c r="CG1027" s="1" t="s">
        <v>101</v>
      </c>
      <c r="CH1027" s="1" t="s">
        <v>101</v>
      </c>
      <c r="CI1027" s="1" t="s">
        <v>101</v>
      </c>
      <c r="CJ1027" s="1" t="s">
        <v>101</v>
      </c>
      <c r="CK1027" s="1">
        <v>1</v>
      </c>
      <c r="CL1027" s="1">
        <v>0</v>
      </c>
      <c r="CN1027" s="1">
        <v>0</v>
      </c>
      <c r="CP1027" s="1">
        <v>0</v>
      </c>
    </row>
    <row r="1028" spans="1:96">
      <c r="A1028" s="1">
        <v>-1.2156624227179799E+18</v>
      </c>
      <c r="B1028" s="1" t="b">
        <v>0</v>
      </c>
      <c r="C1028" s="1" t="s">
        <v>96</v>
      </c>
      <c r="D1028" s="1" t="s">
        <v>97</v>
      </c>
      <c r="E1028" s="1" t="s">
        <v>7704</v>
      </c>
      <c r="F1028" s="1" t="s">
        <v>7705</v>
      </c>
      <c r="G1028" s="1">
        <v>7.1999999999999995E-2</v>
      </c>
      <c r="H1028" s="1">
        <v>1.581</v>
      </c>
      <c r="I1028" s="1">
        <v>2</v>
      </c>
      <c r="J1028" s="1">
        <v>1</v>
      </c>
      <c r="K1028" s="1">
        <v>1</v>
      </c>
      <c r="L1028" s="1">
        <v>1</v>
      </c>
      <c r="M1028" s="1">
        <v>643</v>
      </c>
      <c r="N1028" s="1">
        <v>71</v>
      </c>
      <c r="O1028" s="1">
        <v>5.17</v>
      </c>
      <c r="R1028" s="1">
        <v>0</v>
      </c>
      <c r="AB1028" s="1">
        <v>1</v>
      </c>
      <c r="AJ1028" s="1" t="s">
        <v>262</v>
      </c>
      <c r="AK1028" s="1" t="s">
        <v>709</v>
      </c>
      <c r="AL1028" s="1" t="s">
        <v>146</v>
      </c>
      <c r="AM1028" s="1" t="s">
        <v>7706</v>
      </c>
      <c r="AN1028" s="1">
        <v>64219</v>
      </c>
      <c r="AO1028" s="1" t="s">
        <v>7707</v>
      </c>
      <c r="AP1028" s="1" t="s">
        <v>7708</v>
      </c>
      <c r="AQ1028" s="1" t="s">
        <v>7709</v>
      </c>
      <c r="AR1028" s="1" t="s">
        <v>2483</v>
      </c>
      <c r="AS1028" s="1" t="s">
        <v>3324</v>
      </c>
      <c r="AT1028" s="1">
        <v>2</v>
      </c>
      <c r="AU1028" s="1">
        <v>0</v>
      </c>
      <c r="AV1028" s="1">
        <v>100</v>
      </c>
      <c r="AW1028" s="1">
        <v>100</v>
      </c>
      <c r="AX1028" s="1">
        <v>1.3049999999999999</v>
      </c>
      <c r="AY1028" s="1">
        <v>6.64</v>
      </c>
      <c r="AZ1028" s="1">
        <v>6.64</v>
      </c>
      <c r="BA1028" s="1">
        <v>0.38</v>
      </c>
      <c r="BD1028" s="1">
        <v>1.89299993750301E-2</v>
      </c>
      <c r="BG1028" s="1">
        <v>6.3922264178572094E-2</v>
      </c>
      <c r="BI1028" s="1">
        <v>130.1</v>
      </c>
      <c r="BJ1028" s="1">
        <v>169.9</v>
      </c>
      <c r="BL1028" s="1">
        <v>8.36</v>
      </c>
      <c r="BM1028" s="1">
        <v>15.34</v>
      </c>
      <c r="BP1028" s="1">
        <v>40682.55859375</v>
      </c>
      <c r="BQ1028" s="1">
        <v>34963.265625</v>
      </c>
      <c r="BR1028" s="1">
        <v>32679.5859375</v>
      </c>
      <c r="BS1028" s="1">
        <v>27321.111328125</v>
      </c>
      <c r="BT1028" s="1">
        <v>51740.296875</v>
      </c>
      <c r="BU1028" s="1">
        <v>46128.6640625</v>
      </c>
      <c r="BV1028" s="1">
        <v>41390.35546875</v>
      </c>
      <c r="BW1028" s="1">
        <v>37313.91796875</v>
      </c>
      <c r="BX1028" s="1">
        <f t="shared" si="48"/>
        <v>1.3017159042691655</v>
      </c>
      <c r="BY1028" s="1">
        <f t="shared" si="49"/>
        <v>0.38041461883801764</v>
      </c>
      <c r="BZ1028" s="1">
        <f t="shared" si="50"/>
        <v>4.9194616311833035E-2</v>
      </c>
      <c r="CA1028" s="1" t="s">
        <v>100</v>
      </c>
      <c r="CB1028" s="1" t="s">
        <v>100</v>
      </c>
      <c r="CC1028" s="1" t="s">
        <v>102</v>
      </c>
      <c r="CD1028" s="1" t="s">
        <v>101</v>
      </c>
      <c r="CE1028" s="1" t="s">
        <v>101</v>
      </c>
      <c r="CF1028" s="1" t="s">
        <v>101</v>
      </c>
      <c r="CG1028" s="1" t="s">
        <v>101</v>
      </c>
      <c r="CH1028" s="1" t="s">
        <v>101</v>
      </c>
      <c r="CI1028" s="1" t="s">
        <v>101</v>
      </c>
      <c r="CJ1028" s="1" t="s">
        <v>101</v>
      </c>
      <c r="CK1028" s="1">
        <v>1</v>
      </c>
      <c r="CL1028" s="1">
        <v>0</v>
      </c>
      <c r="CN1028" s="1">
        <v>0</v>
      </c>
      <c r="CP1028" s="1">
        <v>0</v>
      </c>
    </row>
    <row r="1029" spans="1:96">
      <c r="A1029" s="1">
        <v>3.01121778008175E+18</v>
      </c>
      <c r="B1029" s="1" t="b">
        <v>0</v>
      </c>
      <c r="C1029" s="1" t="s">
        <v>102</v>
      </c>
      <c r="D1029" s="1" t="s">
        <v>97</v>
      </c>
      <c r="E1029" s="1" t="s">
        <v>7710</v>
      </c>
      <c r="F1029" s="1" t="s">
        <v>7711</v>
      </c>
      <c r="G1029" s="1">
        <v>0</v>
      </c>
      <c r="H1029" s="1">
        <v>7.2359999999999998</v>
      </c>
      <c r="I1029" s="1">
        <v>6</v>
      </c>
      <c r="J1029" s="1">
        <v>3</v>
      </c>
      <c r="K1029" s="1">
        <v>9</v>
      </c>
      <c r="L1029" s="1">
        <v>3</v>
      </c>
      <c r="M1029" s="1">
        <v>708</v>
      </c>
      <c r="N1029" s="1">
        <v>78.2</v>
      </c>
      <c r="O1029" s="1">
        <v>4.3899999999999997</v>
      </c>
      <c r="R1029" s="1">
        <v>0</v>
      </c>
      <c r="T1029" s="1">
        <v>0</v>
      </c>
      <c r="V1029" s="1">
        <v>0</v>
      </c>
      <c r="W1029" s="1">
        <v>0</v>
      </c>
      <c r="X1029" s="1">
        <v>0</v>
      </c>
      <c r="Y1029" s="1">
        <v>0</v>
      </c>
      <c r="AB1029" s="1">
        <v>1</v>
      </c>
      <c r="AD1029" s="1">
        <v>1</v>
      </c>
      <c r="AF1029" s="1">
        <v>1</v>
      </c>
      <c r="AG1029" s="1">
        <v>2</v>
      </c>
      <c r="AH1029" s="1">
        <v>2</v>
      </c>
      <c r="AI1029" s="1">
        <v>1</v>
      </c>
      <c r="AJ1029" s="1" t="s">
        <v>253</v>
      </c>
      <c r="AK1029" s="1" t="s">
        <v>1001</v>
      </c>
      <c r="AL1029" s="1" t="s">
        <v>146</v>
      </c>
      <c r="AM1029" s="1" t="s">
        <v>7706</v>
      </c>
      <c r="AN1029" s="1">
        <v>9867</v>
      </c>
      <c r="AO1029" s="1" t="s">
        <v>7712</v>
      </c>
      <c r="AP1029" s="1" t="s">
        <v>7713</v>
      </c>
      <c r="AQ1029" s="1" t="s">
        <v>7714</v>
      </c>
      <c r="AS1029" s="1" t="s">
        <v>3324</v>
      </c>
      <c r="AT1029" s="1">
        <v>1</v>
      </c>
      <c r="AU1029" s="1">
        <v>0</v>
      </c>
      <c r="AV1029" s="1">
        <v>100</v>
      </c>
      <c r="AW1029" s="1">
        <v>100</v>
      </c>
      <c r="AX1029" s="1">
        <v>1.095</v>
      </c>
      <c r="AY1029" s="1">
        <v>6.64</v>
      </c>
      <c r="AZ1029" s="1">
        <v>6.64</v>
      </c>
      <c r="BA1029" s="1">
        <v>0.13</v>
      </c>
      <c r="BD1029" s="1">
        <v>1.95744091918774E-2</v>
      </c>
      <c r="BG1029" s="1">
        <v>6.5664246970125198E-2</v>
      </c>
      <c r="BI1029" s="1">
        <v>143.19999999999999</v>
      </c>
      <c r="BJ1029" s="1">
        <v>156.80000000000001</v>
      </c>
      <c r="BL1029" s="1">
        <v>1.63</v>
      </c>
      <c r="BM1029" s="1">
        <v>6.31</v>
      </c>
      <c r="BP1029" s="1">
        <v>478195.87890625</v>
      </c>
      <c r="BQ1029" s="1">
        <v>401543.08203125</v>
      </c>
      <c r="BR1029" s="1">
        <v>387154.349609375</v>
      </c>
      <c r="BS1029" s="1">
        <v>377872.005859375</v>
      </c>
      <c r="BT1029" s="1">
        <v>460335.685546875</v>
      </c>
      <c r="BU1029" s="1">
        <v>384707.80078125</v>
      </c>
      <c r="BV1029" s="1">
        <v>501121.69140625</v>
      </c>
      <c r="BW1029" s="1">
        <v>442504.62109375</v>
      </c>
      <c r="BX1029" s="1">
        <f t="shared" si="48"/>
        <v>1.0874924106110779</v>
      </c>
      <c r="BY1029" s="1">
        <f t="shared" si="49"/>
        <v>0.12100533272047657</v>
      </c>
      <c r="BZ1029" s="1">
        <f t="shared" si="50"/>
        <v>0.32100341880822741</v>
      </c>
      <c r="CA1029" s="1" t="s">
        <v>100</v>
      </c>
      <c r="CB1029" s="1" t="s">
        <v>100</v>
      </c>
      <c r="CC1029" s="1" t="s">
        <v>102</v>
      </c>
      <c r="CD1029" s="1" t="s">
        <v>101</v>
      </c>
      <c r="CE1029" s="1" t="s">
        <v>102</v>
      </c>
      <c r="CF1029" s="1" t="s">
        <v>101</v>
      </c>
      <c r="CG1029" s="1" t="s">
        <v>102</v>
      </c>
      <c r="CH1029" s="1" t="s">
        <v>102</v>
      </c>
      <c r="CI1029" s="1" t="s">
        <v>102</v>
      </c>
      <c r="CJ1029" s="1" t="s">
        <v>102</v>
      </c>
      <c r="CK1029" s="1">
        <v>1</v>
      </c>
      <c r="CL1029" s="1">
        <v>0</v>
      </c>
      <c r="CN1029" s="1">
        <v>0</v>
      </c>
      <c r="CP1029" s="1">
        <v>0</v>
      </c>
    </row>
    <row r="1030" spans="1:96">
      <c r="A1030" s="1">
        <v>3.6183151068265298E+18</v>
      </c>
      <c r="B1030" s="1" t="b">
        <v>0</v>
      </c>
      <c r="C1030" s="1" t="s">
        <v>96</v>
      </c>
      <c r="D1030" s="1" t="s">
        <v>97</v>
      </c>
      <c r="E1030" s="1" t="s">
        <v>7715</v>
      </c>
      <c r="F1030" s="1" t="s">
        <v>7716</v>
      </c>
      <c r="G1030" s="1">
        <v>8.2000000000000003E-2</v>
      </c>
      <c r="H1030" s="1">
        <v>1.5069999999999999</v>
      </c>
      <c r="I1030" s="1">
        <v>0</v>
      </c>
      <c r="J1030" s="1">
        <v>1</v>
      </c>
      <c r="K1030" s="1">
        <v>2</v>
      </c>
      <c r="L1030" s="1">
        <v>1</v>
      </c>
      <c r="M1030" s="1">
        <v>1732</v>
      </c>
      <c r="N1030" s="1">
        <v>195.8</v>
      </c>
      <c r="O1030" s="1">
        <v>8.48</v>
      </c>
      <c r="T1030" s="1">
        <v>0</v>
      </c>
      <c r="U1030" s="1">
        <v>0</v>
      </c>
      <c r="AD1030" s="1">
        <v>1</v>
      </c>
      <c r="AE1030" s="1">
        <v>1</v>
      </c>
      <c r="AJ1030" s="1" t="s">
        <v>840</v>
      </c>
      <c r="AK1030" s="1" t="s">
        <v>1821</v>
      </c>
      <c r="AL1030" s="1" t="s">
        <v>206</v>
      </c>
      <c r="AM1030" s="1" t="s">
        <v>7717</v>
      </c>
      <c r="AN1030" s="1">
        <v>342372</v>
      </c>
      <c r="AO1030" s="1" t="s">
        <v>7718</v>
      </c>
      <c r="AP1030" s="1" t="s">
        <v>7719</v>
      </c>
      <c r="AQ1030" s="1" t="s">
        <v>7720</v>
      </c>
      <c r="AT1030" s="1">
        <v>0</v>
      </c>
      <c r="AU1030" s="1">
        <v>0</v>
      </c>
      <c r="AV1030" s="1">
        <v>0.90800000000000003</v>
      </c>
      <c r="AW1030" s="1">
        <v>1.054</v>
      </c>
      <c r="AX1030" s="1">
        <v>1.161</v>
      </c>
      <c r="AY1030" s="1">
        <v>-0.14000000000000001</v>
      </c>
      <c r="AZ1030" s="1">
        <v>0.08</v>
      </c>
      <c r="BA1030" s="1">
        <v>0.22</v>
      </c>
      <c r="BB1030" s="1">
        <v>0.38611941653828402</v>
      </c>
      <c r="BC1030" s="1">
        <v>0.79970740637867099</v>
      </c>
      <c r="BD1030" s="1">
        <v>8.9459159882762998E-2</v>
      </c>
      <c r="BE1030" s="1">
        <v>0.43142409474544202</v>
      </c>
      <c r="BF1030" s="1">
        <v>0.84006270022452501</v>
      </c>
      <c r="BG1030" s="1">
        <v>0.19994122233797501</v>
      </c>
      <c r="BH1030" s="1">
        <v>101.3</v>
      </c>
      <c r="BI1030" s="1">
        <v>91.9</v>
      </c>
      <c r="BJ1030" s="1">
        <v>106.8</v>
      </c>
      <c r="BK1030" s="1">
        <v>7.44</v>
      </c>
      <c r="BL1030" s="1">
        <v>9.01</v>
      </c>
      <c r="BM1030" s="1">
        <v>7.49</v>
      </c>
      <c r="BN1030" s="1">
        <v>58869.7890625</v>
      </c>
      <c r="BO1030" s="1">
        <v>58817.05078125</v>
      </c>
      <c r="BP1030" s="1">
        <v>128665.0234375</v>
      </c>
      <c r="BQ1030" s="1">
        <v>101118.109375</v>
      </c>
      <c r="BR1030" s="1">
        <v>95340.2421875</v>
      </c>
      <c r="BS1030" s="1">
        <v>83383.984375</v>
      </c>
      <c r="BT1030" s="1">
        <v>108415.3203125</v>
      </c>
      <c r="BU1030" s="1">
        <v>109703.84375</v>
      </c>
      <c r="BV1030" s="1">
        <v>128547.203125</v>
      </c>
      <c r="BW1030" s="1">
        <v>113217.90625</v>
      </c>
      <c r="BX1030" s="1">
        <f t="shared" si="48"/>
        <v>1.1257674136914073</v>
      </c>
      <c r="BY1030" s="1">
        <f t="shared" si="49"/>
        <v>0.17090879387068253</v>
      </c>
      <c r="BZ1030" s="1">
        <f t="shared" si="50"/>
        <v>0.27314972086638517</v>
      </c>
      <c r="CA1030" s="1" t="s">
        <v>101</v>
      </c>
      <c r="CB1030" s="1" t="s">
        <v>101</v>
      </c>
      <c r="CC1030" s="1" t="s">
        <v>101</v>
      </c>
      <c r="CD1030" s="1" t="s">
        <v>101</v>
      </c>
      <c r="CE1030" s="1" t="s">
        <v>102</v>
      </c>
      <c r="CF1030" s="1" t="s">
        <v>102</v>
      </c>
      <c r="CG1030" s="1" t="s">
        <v>101</v>
      </c>
      <c r="CH1030" s="1" t="s">
        <v>101</v>
      </c>
      <c r="CI1030" s="1" t="s">
        <v>101</v>
      </c>
      <c r="CJ1030" s="1" t="s">
        <v>101</v>
      </c>
      <c r="CK1030" s="1">
        <v>1</v>
      </c>
      <c r="CL1030" s="1">
        <v>0</v>
      </c>
      <c r="CN1030" s="1">
        <v>0</v>
      </c>
      <c r="CP1030" s="1">
        <v>0</v>
      </c>
    </row>
    <row r="1031" spans="1:96">
      <c r="A1031" s="1">
        <v>-7.1437020270334802E+18</v>
      </c>
      <c r="B1031" s="1" t="b">
        <v>0</v>
      </c>
      <c r="C1031" s="1" t="s">
        <v>96</v>
      </c>
      <c r="D1031" s="1" t="s">
        <v>97</v>
      </c>
      <c r="E1031" s="1" t="s">
        <v>7721</v>
      </c>
      <c r="F1031" s="1" t="s">
        <v>7722</v>
      </c>
      <c r="G1031" s="1">
        <v>0.128</v>
      </c>
      <c r="H1031" s="1">
        <v>1.3440000000000001</v>
      </c>
      <c r="I1031" s="1">
        <v>1</v>
      </c>
      <c r="J1031" s="1">
        <v>1</v>
      </c>
      <c r="K1031" s="1">
        <v>1</v>
      </c>
      <c r="L1031" s="1">
        <v>1</v>
      </c>
      <c r="M1031" s="1">
        <v>2253</v>
      </c>
      <c r="N1031" s="1">
        <v>255.3</v>
      </c>
      <c r="O1031" s="1">
        <v>9.11</v>
      </c>
      <c r="U1031" s="1">
        <v>0</v>
      </c>
      <c r="AE1031" s="1">
        <v>1</v>
      </c>
      <c r="AJ1031" s="1" t="s">
        <v>315</v>
      </c>
      <c r="AK1031" s="1" t="s">
        <v>145</v>
      </c>
      <c r="AL1031" s="1" t="s">
        <v>206</v>
      </c>
      <c r="AM1031" s="1" t="s">
        <v>7723</v>
      </c>
      <c r="AN1031" s="1">
        <v>10343</v>
      </c>
      <c r="AO1031" s="1" t="s">
        <v>7724</v>
      </c>
      <c r="AP1031" s="1" t="s">
        <v>7725</v>
      </c>
      <c r="AQ1031" s="1" t="s">
        <v>7726</v>
      </c>
      <c r="AT1031" s="1">
        <v>0</v>
      </c>
      <c r="AU1031" s="1">
        <v>0</v>
      </c>
      <c r="AV1031" s="1">
        <v>100</v>
      </c>
      <c r="AW1031" s="1">
        <v>100</v>
      </c>
      <c r="AX1031" s="1">
        <v>0.72599999999999998</v>
      </c>
      <c r="AY1031" s="1">
        <v>6.64</v>
      </c>
      <c r="AZ1031" s="1">
        <v>6.64</v>
      </c>
      <c r="BA1031" s="1">
        <v>-0.46</v>
      </c>
      <c r="BD1031" s="1">
        <v>0.610739196505791</v>
      </c>
      <c r="BG1031" s="1">
        <v>0.79782019017747496</v>
      </c>
      <c r="BI1031" s="1">
        <v>173.8</v>
      </c>
      <c r="BJ1031" s="1">
        <v>126.2</v>
      </c>
      <c r="BL1031" s="1">
        <v>31.22</v>
      </c>
      <c r="BM1031" s="1">
        <v>31.77</v>
      </c>
      <c r="BP1031" s="1">
        <v>70275.3984375</v>
      </c>
      <c r="BQ1031" s="1">
        <v>26871.798828125</v>
      </c>
      <c r="BR1031" s="1">
        <v>51158.2265625</v>
      </c>
      <c r="BS1031" s="1">
        <v>52300.7265625</v>
      </c>
      <c r="BT1031" s="1">
        <v>63082.2265625</v>
      </c>
      <c r="BU1031" s="1">
        <v>39103.8984375</v>
      </c>
      <c r="BV1031" s="1">
        <v>30293.265625</v>
      </c>
      <c r="BW1031" s="1">
        <v>37223.26953125</v>
      </c>
      <c r="BX1031" s="1">
        <f t="shared" si="48"/>
        <v>0.84594943787017995</v>
      </c>
      <c r="BY1031" s="1">
        <f t="shared" si="49"/>
        <v>-0.24135665839069101</v>
      </c>
      <c r="BZ1031" s="1">
        <f t="shared" si="50"/>
        <v>0.52385945411962798</v>
      </c>
      <c r="CA1031" s="1" t="s">
        <v>100</v>
      </c>
      <c r="CB1031" s="1" t="s">
        <v>100</v>
      </c>
      <c r="CC1031" s="1" t="s">
        <v>101</v>
      </c>
      <c r="CD1031" s="1" t="s">
        <v>101</v>
      </c>
      <c r="CE1031" s="1" t="s">
        <v>101</v>
      </c>
      <c r="CF1031" s="1" t="s">
        <v>102</v>
      </c>
      <c r="CG1031" s="1" t="s">
        <v>101</v>
      </c>
      <c r="CH1031" s="1" t="s">
        <v>101</v>
      </c>
      <c r="CI1031" s="1" t="s">
        <v>101</v>
      </c>
      <c r="CJ1031" s="1" t="s">
        <v>101</v>
      </c>
      <c r="CK1031" s="1">
        <v>1</v>
      </c>
      <c r="CL1031" s="1">
        <v>0</v>
      </c>
      <c r="CN1031" s="1">
        <v>0</v>
      </c>
      <c r="CP1031" s="1">
        <v>1</v>
      </c>
      <c r="CQ1031" s="1" t="s">
        <v>7727</v>
      </c>
      <c r="CR1031" s="1" t="s">
        <v>7727</v>
      </c>
    </row>
    <row r="1032" spans="1:96">
      <c r="A1032" s="1">
        <v>6.4888559657081897E+18</v>
      </c>
      <c r="B1032" s="1" t="b">
        <v>0</v>
      </c>
      <c r="C1032" s="1" t="s">
        <v>102</v>
      </c>
      <c r="D1032" s="1" t="s">
        <v>97</v>
      </c>
      <c r="E1032" s="1" t="s">
        <v>7728</v>
      </c>
      <c r="F1032" s="1" t="s">
        <v>7729</v>
      </c>
      <c r="G1032" s="1">
        <v>0</v>
      </c>
      <c r="H1032" s="1">
        <v>32.927999999999997</v>
      </c>
      <c r="I1032" s="1">
        <v>26</v>
      </c>
      <c r="J1032" s="1">
        <v>11</v>
      </c>
      <c r="K1032" s="1">
        <v>35</v>
      </c>
      <c r="L1032" s="1">
        <v>11</v>
      </c>
      <c r="M1032" s="1">
        <v>531</v>
      </c>
      <c r="N1032" s="1">
        <v>57.9</v>
      </c>
      <c r="O1032" s="1">
        <v>7.84</v>
      </c>
      <c r="P1032" s="1">
        <v>10.63</v>
      </c>
      <c r="Q1032" s="1">
        <v>8.65</v>
      </c>
      <c r="R1032" s="1">
        <v>1.6</v>
      </c>
      <c r="S1032" s="1">
        <v>0</v>
      </c>
      <c r="T1032" s="1">
        <v>0</v>
      </c>
      <c r="U1032" s="1">
        <v>0</v>
      </c>
      <c r="V1032" s="1">
        <v>0</v>
      </c>
      <c r="X1032" s="1">
        <v>0</v>
      </c>
      <c r="Y1032" s="1">
        <v>0</v>
      </c>
      <c r="Z1032" s="1">
        <v>8</v>
      </c>
      <c r="AA1032" s="1">
        <v>5</v>
      </c>
      <c r="AB1032" s="1">
        <v>5</v>
      </c>
      <c r="AC1032" s="1">
        <v>3</v>
      </c>
      <c r="AD1032" s="1">
        <v>2</v>
      </c>
      <c r="AE1032" s="1">
        <v>5</v>
      </c>
      <c r="AF1032" s="1">
        <v>1</v>
      </c>
      <c r="AH1032" s="1">
        <v>2</v>
      </c>
      <c r="AI1032" s="1">
        <v>1</v>
      </c>
      <c r="AJ1032" s="1" t="s">
        <v>649</v>
      </c>
      <c r="AK1032" s="1" t="s">
        <v>561</v>
      </c>
      <c r="AL1032" s="1" t="s">
        <v>7730</v>
      </c>
      <c r="AM1032" s="1" t="s">
        <v>7731</v>
      </c>
      <c r="AN1032" s="1">
        <v>5315</v>
      </c>
      <c r="AO1032" s="1" t="s">
        <v>7732</v>
      </c>
      <c r="AP1032" s="1" t="s">
        <v>7733</v>
      </c>
      <c r="AQ1032" s="1" t="s">
        <v>7734</v>
      </c>
      <c r="AR1032" s="1" t="s">
        <v>7735</v>
      </c>
      <c r="AS1032" s="1" t="s">
        <v>1510</v>
      </c>
      <c r="AT1032" s="1">
        <v>10</v>
      </c>
      <c r="AU1032" s="1">
        <v>0</v>
      </c>
      <c r="AV1032" s="1">
        <v>0.25600000000000001</v>
      </c>
      <c r="AW1032" s="1">
        <v>0.182</v>
      </c>
      <c r="AX1032" s="1">
        <v>0.71</v>
      </c>
      <c r="AY1032" s="1">
        <v>-1.96</v>
      </c>
      <c r="AZ1032" s="1">
        <v>-2.46</v>
      </c>
      <c r="BA1032" s="1">
        <v>-0.49</v>
      </c>
      <c r="BB1032" s="2">
        <v>4.8132080854301804E-7</v>
      </c>
      <c r="BC1032" s="2">
        <v>1.2395971626943899E-7</v>
      </c>
      <c r="BD1032" s="1">
        <v>2.1181569340899E-3</v>
      </c>
      <c r="BE1032" s="2">
        <v>1.9760954385889299E-6</v>
      </c>
      <c r="BF1032" s="2">
        <v>6.3323388801852697E-7</v>
      </c>
      <c r="BG1032" s="1">
        <v>1.22763844348549E-2</v>
      </c>
      <c r="BH1032" s="1">
        <v>208.6</v>
      </c>
      <c r="BI1032" s="1">
        <v>53.5</v>
      </c>
      <c r="BJ1032" s="1">
        <v>38</v>
      </c>
      <c r="BK1032" s="1">
        <v>7.3</v>
      </c>
      <c r="BL1032" s="1">
        <v>4.46</v>
      </c>
      <c r="BM1032" s="1">
        <v>10.91</v>
      </c>
      <c r="BN1032" s="1">
        <v>1693219.8056640599</v>
      </c>
      <c r="BO1032" s="1">
        <v>1373228.31640625</v>
      </c>
      <c r="BP1032" s="1">
        <v>878216.916015625</v>
      </c>
      <c r="BQ1032" s="1">
        <v>759641.58520507801</v>
      </c>
      <c r="BR1032" s="1">
        <v>654916.40136718797</v>
      </c>
      <c r="BS1032" s="1">
        <v>670192.35302734398</v>
      </c>
      <c r="BT1032" s="1">
        <v>491110.53515625</v>
      </c>
      <c r="BU1032" s="1">
        <v>461668.82861328102</v>
      </c>
      <c r="BV1032" s="1">
        <v>627903.16308593797</v>
      </c>
      <c r="BW1032" s="1">
        <v>538850.13696289097</v>
      </c>
      <c r="BX1032" s="1">
        <f t="shared" si="48"/>
        <v>0.71534123767366997</v>
      </c>
      <c r="BY1032" s="1">
        <f t="shared" si="49"/>
        <v>-0.48329648312215229</v>
      </c>
      <c r="BZ1032" s="1">
        <f t="shared" si="50"/>
        <v>1.5354136139700421E-2</v>
      </c>
      <c r="CA1032" s="1" t="s">
        <v>102</v>
      </c>
      <c r="CB1032" s="1" t="s">
        <v>102</v>
      </c>
      <c r="CC1032" s="1" t="s">
        <v>102</v>
      </c>
      <c r="CD1032" s="1" t="s">
        <v>102</v>
      </c>
      <c r="CE1032" s="1" t="s">
        <v>102</v>
      </c>
      <c r="CF1032" s="1" t="s">
        <v>102</v>
      </c>
      <c r="CG1032" s="1" t="s">
        <v>102</v>
      </c>
      <c r="CH1032" s="1" t="s">
        <v>101</v>
      </c>
      <c r="CI1032" s="1" t="s">
        <v>102</v>
      </c>
      <c r="CJ1032" s="1" t="s">
        <v>102</v>
      </c>
      <c r="CK1032" s="1">
        <v>1</v>
      </c>
      <c r="CL1032" s="1">
        <v>0</v>
      </c>
      <c r="CN1032" s="1">
        <v>1</v>
      </c>
      <c r="CO1032" s="1" t="s">
        <v>7736</v>
      </c>
      <c r="CP1032" s="1">
        <v>0</v>
      </c>
      <c r="CR1032" s="1" t="s">
        <v>7736</v>
      </c>
    </row>
    <row r="1033" spans="1:96">
      <c r="A1033" s="1">
        <v>5.5131005471308698E+18</v>
      </c>
      <c r="B1033" s="1" t="b">
        <v>0</v>
      </c>
      <c r="C1033" s="1" t="s">
        <v>102</v>
      </c>
      <c r="D1033" s="1" t="s">
        <v>97</v>
      </c>
      <c r="E1033" s="1" t="s">
        <v>7737</v>
      </c>
      <c r="F1033" s="1" t="s">
        <v>7738</v>
      </c>
      <c r="G1033" s="1">
        <v>0</v>
      </c>
      <c r="H1033" s="1">
        <v>18.509</v>
      </c>
      <c r="I1033" s="1">
        <v>12</v>
      </c>
      <c r="J1033" s="1">
        <v>8</v>
      </c>
      <c r="K1033" s="1">
        <v>27</v>
      </c>
      <c r="L1033" s="1">
        <v>8</v>
      </c>
      <c r="M1033" s="1">
        <v>630</v>
      </c>
      <c r="N1033" s="1">
        <v>70.8</v>
      </c>
      <c r="O1033" s="1">
        <v>5.6</v>
      </c>
      <c r="P1033" s="1">
        <v>0</v>
      </c>
      <c r="R1033" s="1">
        <v>1.81</v>
      </c>
      <c r="S1033" s="1">
        <v>1.72</v>
      </c>
      <c r="T1033" s="1">
        <v>0</v>
      </c>
      <c r="U1033" s="1">
        <v>0</v>
      </c>
      <c r="V1033" s="1">
        <v>3.59</v>
      </c>
      <c r="W1033" s="1">
        <v>0</v>
      </c>
      <c r="X1033" s="1">
        <v>4.09</v>
      </c>
      <c r="Y1033" s="1">
        <v>1.83</v>
      </c>
      <c r="Z1033" s="1">
        <v>1</v>
      </c>
      <c r="AB1033" s="1">
        <v>2</v>
      </c>
      <c r="AC1033" s="1">
        <v>2</v>
      </c>
      <c r="AD1033" s="1">
        <v>2</v>
      </c>
      <c r="AE1033" s="1">
        <v>2</v>
      </c>
      <c r="AF1033" s="1">
        <v>4</v>
      </c>
      <c r="AG1033" s="1">
        <v>5</v>
      </c>
      <c r="AH1033" s="1">
        <v>3</v>
      </c>
      <c r="AI1033" s="1">
        <v>4</v>
      </c>
      <c r="AJ1033" s="1" t="s">
        <v>1196</v>
      </c>
      <c r="AK1033" s="1" t="s">
        <v>174</v>
      </c>
      <c r="AL1033" s="1" t="s">
        <v>286</v>
      </c>
      <c r="AM1033" s="1" t="s">
        <v>7739</v>
      </c>
      <c r="AN1033" s="1">
        <v>5358</v>
      </c>
      <c r="AO1033" s="1" t="s">
        <v>7740</v>
      </c>
      <c r="AP1033" s="1" t="s">
        <v>7741</v>
      </c>
      <c r="AQ1033" s="1" t="s">
        <v>7742</v>
      </c>
      <c r="AT1033" s="1">
        <v>0</v>
      </c>
      <c r="AU1033" s="1">
        <v>0</v>
      </c>
      <c r="AV1033" s="1">
        <v>0.81399999999999995</v>
      </c>
      <c r="AW1033" s="1">
        <v>1.1020000000000001</v>
      </c>
      <c r="AX1033" s="1">
        <v>1.3540000000000001</v>
      </c>
      <c r="AY1033" s="1">
        <v>-0.3</v>
      </c>
      <c r="AZ1033" s="1">
        <v>0.14000000000000001</v>
      </c>
      <c r="BA1033" s="1">
        <v>0.44</v>
      </c>
      <c r="BB1033" s="1">
        <v>0.157925987190351</v>
      </c>
      <c r="BC1033" s="1">
        <v>0.66782673854424701</v>
      </c>
      <c r="BD1033" s="1">
        <v>1.9335763271091998E-2</v>
      </c>
      <c r="BE1033" s="1">
        <v>0.184320302598209</v>
      </c>
      <c r="BF1033" s="1">
        <v>0.715671897418931</v>
      </c>
      <c r="BG1033" s="1">
        <v>6.5169358583812398E-2</v>
      </c>
      <c r="BH1033" s="1">
        <v>102.9</v>
      </c>
      <c r="BI1033" s="1">
        <v>83.8</v>
      </c>
      <c r="BJ1033" s="1">
        <v>113.4</v>
      </c>
      <c r="BK1033" s="1">
        <v>2.31</v>
      </c>
      <c r="BL1033" s="1">
        <v>16.23</v>
      </c>
      <c r="BM1033" s="1">
        <v>5.75</v>
      </c>
      <c r="BN1033" s="1">
        <v>537295.90625</v>
      </c>
      <c r="BO1033" s="1">
        <v>467662.7421875</v>
      </c>
      <c r="BP1033" s="1">
        <v>1026911.9375</v>
      </c>
      <c r="BQ1033" s="1">
        <v>881371.64453125</v>
      </c>
      <c r="BR1033" s="1">
        <v>638782.857421875</v>
      </c>
      <c r="BS1033" s="1">
        <v>613026.71484375</v>
      </c>
      <c r="BT1033" s="1">
        <v>977567.828125</v>
      </c>
      <c r="BU1033" s="1">
        <v>927942.615234375</v>
      </c>
      <c r="BV1033" s="1">
        <v>1113721.984375</v>
      </c>
      <c r="BW1033" s="1">
        <v>1062818.1328125</v>
      </c>
      <c r="BX1033" s="1">
        <f t="shared" si="48"/>
        <v>1.2917500723028961</v>
      </c>
      <c r="BY1033" s="1">
        <f t="shared" si="49"/>
        <v>0.36932696451448738</v>
      </c>
      <c r="BZ1033" s="1">
        <f t="shared" si="50"/>
        <v>7.6431824329467865E-2</v>
      </c>
      <c r="CA1033" s="1" t="s">
        <v>102</v>
      </c>
      <c r="CB1033" s="1" t="s">
        <v>101</v>
      </c>
      <c r="CC1033" s="1" t="s">
        <v>102</v>
      </c>
      <c r="CD1033" s="1" t="s">
        <v>102</v>
      </c>
      <c r="CE1033" s="1" t="s">
        <v>102</v>
      </c>
      <c r="CF1033" s="1" t="s">
        <v>102</v>
      </c>
      <c r="CG1033" s="1" t="s">
        <v>102</v>
      </c>
      <c r="CH1033" s="1" t="s">
        <v>102</v>
      </c>
      <c r="CI1033" s="1" t="s">
        <v>102</v>
      </c>
      <c r="CJ1033" s="1" t="s">
        <v>102</v>
      </c>
      <c r="CK1033" s="1">
        <v>1</v>
      </c>
      <c r="CL1033" s="1">
        <v>0</v>
      </c>
      <c r="CN1033" s="1">
        <v>0</v>
      </c>
      <c r="CP1033" s="1">
        <v>0</v>
      </c>
    </row>
    <row r="1034" spans="1:96">
      <c r="A1034" s="1">
        <v>7.9209199424007301E+18</v>
      </c>
      <c r="B1034" s="1" t="b">
        <v>0</v>
      </c>
      <c r="C1034" s="1" t="s">
        <v>102</v>
      </c>
      <c r="D1034" s="1" t="s">
        <v>97</v>
      </c>
      <c r="E1034" s="1" t="s">
        <v>7743</v>
      </c>
      <c r="F1034" s="1" t="s">
        <v>7744</v>
      </c>
      <c r="G1034" s="1">
        <v>7.0000000000000001E-3</v>
      </c>
      <c r="H1034" s="1">
        <v>3.5680000000000001</v>
      </c>
      <c r="I1034" s="1">
        <v>21</v>
      </c>
      <c r="J1034" s="1">
        <v>2</v>
      </c>
      <c r="K1034" s="1">
        <v>7</v>
      </c>
      <c r="L1034" s="1">
        <v>2</v>
      </c>
      <c r="M1034" s="1">
        <v>142</v>
      </c>
      <c r="N1034" s="1">
        <v>15.4</v>
      </c>
      <c r="O1034" s="1">
        <v>10.58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0</v>
      </c>
      <c r="X1034" s="1">
        <v>0</v>
      </c>
      <c r="AB1034" s="1">
        <v>1</v>
      </c>
      <c r="AC1034" s="1">
        <v>1</v>
      </c>
      <c r="AD1034" s="1">
        <v>1</v>
      </c>
      <c r="AE1034" s="1">
        <v>1</v>
      </c>
      <c r="AF1034" s="1">
        <v>1</v>
      </c>
      <c r="AG1034" s="1">
        <v>1</v>
      </c>
      <c r="AH1034" s="1">
        <v>1</v>
      </c>
      <c r="AO1034" s="1" t="s">
        <v>7745</v>
      </c>
      <c r="AP1034" s="1" t="s">
        <v>7743</v>
      </c>
      <c r="AT1034" s="1">
        <v>0</v>
      </c>
      <c r="AU1034" s="1">
        <v>0</v>
      </c>
      <c r="AV1034" s="1">
        <v>100</v>
      </c>
      <c r="AW1034" s="1">
        <v>100</v>
      </c>
      <c r="AX1034" s="1">
        <v>0.79800000000000004</v>
      </c>
      <c r="AY1034" s="1">
        <v>6.64</v>
      </c>
      <c r="AZ1034" s="1">
        <v>6.64</v>
      </c>
      <c r="BA1034" s="1">
        <v>-0.32</v>
      </c>
      <c r="BD1034" s="1">
        <v>3.7920972927984998E-4</v>
      </c>
      <c r="BG1034" s="1">
        <v>3.2747119510818799E-3</v>
      </c>
      <c r="BI1034" s="1">
        <v>166.8</v>
      </c>
      <c r="BJ1034" s="1">
        <v>133.19999999999999</v>
      </c>
      <c r="BL1034" s="1">
        <v>5.83</v>
      </c>
      <c r="BM1034" s="1">
        <v>2.82</v>
      </c>
      <c r="BP1034" s="1">
        <v>200829.984375</v>
      </c>
      <c r="BQ1034" s="1">
        <v>173455.4375</v>
      </c>
      <c r="BR1034" s="1">
        <v>177956.6640625</v>
      </c>
      <c r="BS1034" s="1">
        <v>152384.50390625</v>
      </c>
      <c r="BT1034" s="1">
        <v>140252.8125</v>
      </c>
      <c r="BU1034" s="1">
        <v>127365.73828125</v>
      </c>
      <c r="BV1034" s="1">
        <v>137141.609375</v>
      </c>
      <c r="BW1034" s="1">
        <v>143255.41015625</v>
      </c>
      <c r="BX1034" s="1">
        <f t="shared" si="48"/>
        <v>0.77773898716201117</v>
      </c>
      <c r="BY1034" s="1">
        <f t="shared" si="49"/>
        <v>-0.36264203364489045</v>
      </c>
      <c r="BZ1034" s="1">
        <f t="shared" si="50"/>
        <v>9.8146603912345181E-3</v>
      </c>
      <c r="CA1034" s="1" t="s">
        <v>100</v>
      </c>
      <c r="CB1034" s="1" t="s">
        <v>100</v>
      </c>
      <c r="CC1034" s="1" t="s">
        <v>102</v>
      </c>
      <c r="CD1034" s="1" t="s">
        <v>102</v>
      </c>
      <c r="CE1034" s="1" t="s">
        <v>102</v>
      </c>
      <c r="CF1034" s="1" t="s">
        <v>102</v>
      </c>
      <c r="CG1034" s="1" t="s">
        <v>102</v>
      </c>
      <c r="CH1034" s="1" t="s">
        <v>102</v>
      </c>
      <c r="CI1034" s="1" t="s">
        <v>102</v>
      </c>
      <c r="CJ1034" s="1" t="s">
        <v>101</v>
      </c>
      <c r="CK1034" s="1">
        <v>1</v>
      </c>
      <c r="CL1034" s="1">
        <v>0</v>
      </c>
      <c r="CN1034" s="1">
        <v>0</v>
      </c>
      <c r="CP1034" s="1">
        <v>0</v>
      </c>
    </row>
    <row r="1035" spans="1:96">
      <c r="A1035" s="1">
        <v>7.6303453778649999E+18</v>
      </c>
      <c r="B1035" s="1" t="b">
        <v>0</v>
      </c>
      <c r="C1035" s="1" t="s">
        <v>102</v>
      </c>
      <c r="D1035" s="1" t="s">
        <v>97</v>
      </c>
      <c r="E1035" s="1" t="s">
        <v>7746</v>
      </c>
      <c r="F1035" s="1" t="s">
        <v>7747</v>
      </c>
      <c r="G1035" s="1">
        <v>8.0000000000000002E-3</v>
      </c>
      <c r="H1035" s="1">
        <v>4.0110000000000001</v>
      </c>
      <c r="I1035" s="1">
        <v>15</v>
      </c>
      <c r="J1035" s="1">
        <v>2</v>
      </c>
      <c r="K1035" s="1">
        <v>3</v>
      </c>
      <c r="L1035" s="1">
        <v>2</v>
      </c>
      <c r="M1035" s="1">
        <v>261</v>
      </c>
      <c r="N1035" s="1">
        <v>30</v>
      </c>
      <c r="O1035" s="1">
        <v>7.06</v>
      </c>
      <c r="R1035" s="1">
        <v>0</v>
      </c>
      <c r="V1035" s="1">
        <v>0</v>
      </c>
      <c r="X1035" s="1">
        <v>0</v>
      </c>
      <c r="AB1035" s="1">
        <v>1</v>
      </c>
      <c r="AF1035" s="1">
        <v>1</v>
      </c>
      <c r="AH1035" s="1">
        <v>1</v>
      </c>
      <c r="AJ1035" s="1" t="s">
        <v>278</v>
      </c>
      <c r="AK1035" s="1" t="s">
        <v>350</v>
      </c>
      <c r="AL1035" s="1" t="s">
        <v>146</v>
      </c>
      <c r="AM1035" s="1" t="s">
        <v>7748</v>
      </c>
      <c r="AN1035" s="1">
        <v>55163</v>
      </c>
      <c r="AO1035" s="1" t="s">
        <v>7749</v>
      </c>
      <c r="AP1035" s="1" t="s">
        <v>7750</v>
      </c>
      <c r="AQ1035" s="1" t="s">
        <v>7751</v>
      </c>
      <c r="AR1035" s="1" t="s">
        <v>7752</v>
      </c>
      <c r="AS1035" s="1" t="s">
        <v>7753</v>
      </c>
      <c r="AT1035" s="1">
        <v>3</v>
      </c>
      <c r="AU1035" s="1">
        <v>0</v>
      </c>
      <c r="AV1035" s="1">
        <v>0.61499999999999999</v>
      </c>
      <c r="AW1035" s="1">
        <v>0.6</v>
      </c>
      <c r="AX1035" s="1">
        <v>0.97499999999999998</v>
      </c>
      <c r="AY1035" s="1">
        <v>-0.7</v>
      </c>
      <c r="AZ1035" s="1">
        <v>-0.74</v>
      </c>
      <c r="BA1035" s="1">
        <v>-0.04</v>
      </c>
      <c r="BB1035" s="1">
        <v>0.105567211509384</v>
      </c>
      <c r="BC1035" s="1">
        <v>0.145033022569933</v>
      </c>
      <c r="BD1035" s="1">
        <v>0.95686061612593898</v>
      </c>
      <c r="BE1035" s="1">
        <v>0.12613876888526099</v>
      </c>
      <c r="BF1035" s="1">
        <v>0.17459879054443</v>
      </c>
      <c r="BG1035" s="1">
        <v>0.999998324738962</v>
      </c>
      <c r="BH1035" s="1">
        <v>135.5</v>
      </c>
      <c r="BI1035" s="1">
        <v>83.3</v>
      </c>
      <c r="BJ1035" s="1">
        <v>81.2</v>
      </c>
      <c r="BK1035" s="1">
        <v>0.38</v>
      </c>
      <c r="BL1035" s="1">
        <v>36.93</v>
      </c>
      <c r="BM1035" s="1">
        <v>5.46</v>
      </c>
      <c r="BN1035" s="1">
        <v>38279.9833984375</v>
      </c>
      <c r="BO1035" s="1">
        <v>34238.64453125</v>
      </c>
      <c r="BP1035" s="1">
        <v>64871.314453125</v>
      </c>
      <c r="BQ1035" s="1">
        <v>45283.86328125</v>
      </c>
      <c r="BR1035" s="1">
        <v>19584.03515625</v>
      </c>
      <c r="BS1035" s="1">
        <v>36439.3681640625</v>
      </c>
      <c r="BT1035" s="1">
        <v>42738.59375</v>
      </c>
      <c r="BU1035" s="1">
        <v>37409.03515625</v>
      </c>
      <c r="BV1035" s="1">
        <v>37669.517578125</v>
      </c>
      <c r="BW1035" s="1">
        <v>40696.853515625</v>
      </c>
      <c r="BX1035" s="1">
        <f t="shared" si="48"/>
        <v>0.95387744313350964</v>
      </c>
      <c r="BY1035" s="1">
        <f t="shared" si="49"/>
        <v>-6.8124178280988837E-2</v>
      </c>
      <c r="BZ1035" s="1">
        <f t="shared" si="50"/>
        <v>0.84702640200334089</v>
      </c>
      <c r="CA1035" s="1" t="s">
        <v>101</v>
      </c>
      <c r="CB1035" s="1" t="s">
        <v>101</v>
      </c>
      <c r="CC1035" s="1" t="s">
        <v>102</v>
      </c>
      <c r="CD1035" s="1" t="s">
        <v>101</v>
      </c>
      <c r="CE1035" s="1" t="s">
        <v>101</v>
      </c>
      <c r="CF1035" s="1" t="s">
        <v>101</v>
      </c>
      <c r="CG1035" s="1" t="s">
        <v>102</v>
      </c>
      <c r="CH1035" s="1" t="s">
        <v>101</v>
      </c>
      <c r="CI1035" s="1" t="s">
        <v>102</v>
      </c>
      <c r="CJ1035" s="1" t="s">
        <v>101</v>
      </c>
      <c r="CK1035" s="1">
        <v>1</v>
      </c>
      <c r="CL1035" s="1">
        <v>0</v>
      </c>
      <c r="CN1035" s="1">
        <v>0</v>
      </c>
      <c r="CP1035" s="1">
        <v>0</v>
      </c>
    </row>
    <row r="1036" spans="1:96">
      <c r="A1036" s="1">
        <v>-3.5318143929042002E+18</v>
      </c>
      <c r="B1036" s="1" t="b">
        <v>0</v>
      </c>
      <c r="C1036" s="1" t="s">
        <v>96</v>
      </c>
      <c r="D1036" s="1" t="s">
        <v>97</v>
      </c>
      <c r="E1036" s="1" t="s">
        <v>7754</v>
      </c>
      <c r="F1036" s="1" t="s">
        <v>7755</v>
      </c>
      <c r="G1036" s="1">
        <v>0.185</v>
      </c>
      <c r="H1036" s="1">
        <v>1.0509999999999999</v>
      </c>
      <c r="I1036" s="1">
        <v>1</v>
      </c>
      <c r="J1036" s="1">
        <v>1</v>
      </c>
      <c r="K1036" s="1">
        <v>1</v>
      </c>
      <c r="L1036" s="1">
        <v>1</v>
      </c>
      <c r="M1036" s="1">
        <v>1462</v>
      </c>
      <c r="N1036" s="1">
        <v>165.8</v>
      </c>
      <c r="O1036" s="1">
        <v>5.85</v>
      </c>
      <c r="X1036" s="1">
        <v>0</v>
      </c>
      <c r="AH1036" s="1">
        <v>1</v>
      </c>
      <c r="AJ1036" s="1" t="s">
        <v>7756</v>
      </c>
      <c r="AK1036" s="1" t="s">
        <v>166</v>
      </c>
      <c r="AL1036" s="1" t="s">
        <v>185</v>
      </c>
      <c r="AM1036" s="1" t="s">
        <v>7757</v>
      </c>
      <c r="AN1036" s="1">
        <v>5422</v>
      </c>
      <c r="AO1036" s="1" t="s">
        <v>7758</v>
      </c>
      <c r="AP1036" s="1" t="s">
        <v>7759</v>
      </c>
      <c r="AQ1036" s="1" t="s">
        <v>7760</v>
      </c>
      <c r="AR1036" s="1" t="s">
        <v>7761</v>
      </c>
      <c r="AS1036" s="1" t="s">
        <v>7762</v>
      </c>
      <c r="AT1036" s="1">
        <v>13</v>
      </c>
      <c r="AU1036" s="1">
        <v>0</v>
      </c>
      <c r="AV1036" s="1">
        <v>100</v>
      </c>
      <c r="AW1036" s="1">
        <v>100</v>
      </c>
      <c r="AX1036" s="1">
        <v>1.1000000000000001</v>
      </c>
      <c r="AY1036" s="1">
        <v>6.64</v>
      </c>
      <c r="AZ1036" s="1">
        <v>6.64</v>
      </c>
      <c r="BA1036" s="1">
        <v>0.14000000000000001</v>
      </c>
      <c r="BD1036" s="1">
        <v>0.66413482285181302</v>
      </c>
      <c r="BG1036" s="1">
        <v>0.84337811162334497</v>
      </c>
      <c r="BI1036" s="1">
        <v>142.80000000000001</v>
      </c>
      <c r="BJ1036" s="1">
        <v>157.19999999999999</v>
      </c>
      <c r="BL1036" s="1">
        <v>22.87</v>
      </c>
      <c r="BM1036" s="1">
        <v>20.69</v>
      </c>
      <c r="BP1036" s="1">
        <v>35247.50390625</v>
      </c>
      <c r="BR1036" s="1">
        <v>24980.953125</v>
      </c>
      <c r="BS1036" s="1">
        <v>38131.02734375</v>
      </c>
      <c r="BT1036" s="1">
        <v>29739.138671875</v>
      </c>
      <c r="BU1036" s="1">
        <v>26471.234375</v>
      </c>
      <c r="BV1036" s="1">
        <v>44456.09375</v>
      </c>
      <c r="BW1036" s="1">
        <v>38923.78515625</v>
      </c>
      <c r="BX1036" s="1">
        <f t="shared" si="48"/>
        <v>1.0643883467881767</v>
      </c>
      <c r="BY1036" s="1">
        <f t="shared" si="49"/>
        <v>9.0024620543290343E-2</v>
      </c>
      <c r="BZ1036" s="1">
        <f t="shared" si="50"/>
        <v>0.73608755243433222</v>
      </c>
      <c r="CA1036" s="1" t="s">
        <v>100</v>
      </c>
      <c r="CB1036" s="1" t="s">
        <v>100</v>
      </c>
      <c r="CC1036" s="1" t="s">
        <v>101</v>
      </c>
      <c r="CD1036" s="1" t="s">
        <v>100</v>
      </c>
      <c r="CE1036" s="1" t="s">
        <v>101</v>
      </c>
      <c r="CF1036" s="1" t="s">
        <v>101</v>
      </c>
      <c r="CG1036" s="1" t="s">
        <v>101</v>
      </c>
      <c r="CH1036" s="1" t="s">
        <v>101</v>
      </c>
      <c r="CI1036" s="1" t="s">
        <v>102</v>
      </c>
      <c r="CJ1036" s="1" t="s">
        <v>101</v>
      </c>
      <c r="CK1036" s="1">
        <v>1</v>
      </c>
      <c r="CL1036" s="1">
        <v>0</v>
      </c>
      <c r="CN1036" s="1">
        <v>1</v>
      </c>
      <c r="CO1036" s="1" t="s">
        <v>7763</v>
      </c>
      <c r="CP1036" s="1">
        <v>0</v>
      </c>
      <c r="CR1036" s="1" t="s">
        <v>7763</v>
      </c>
    </row>
    <row r="1037" spans="1:96">
      <c r="A1037" s="1">
        <v>-6.6030364996225198E+18</v>
      </c>
      <c r="B1037" s="1" t="b">
        <v>0</v>
      </c>
      <c r="C1037" s="1" t="s">
        <v>102</v>
      </c>
      <c r="D1037" s="1" t="s">
        <v>97</v>
      </c>
      <c r="E1037" s="1" t="s">
        <v>7764</v>
      </c>
      <c r="F1037" s="1" t="s">
        <v>7765</v>
      </c>
      <c r="G1037" s="1">
        <v>5.0000000000000001E-3</v>
      </c>
      <c r="H1037" s="1">
        <v>4.4249999999999998</v>
      </c>
      <c r="I1037" s="1">
        <v>7</v>
      </c>
      <c r="J1037" s="1">
        <v>2</v>
      </c>
      <c r="K1037" s="1">
        <v>3</v>
      </c>
      <c r="L1037" s="1">
        <v>2</v>
      </c>
      <c r="M1037" s="1">
        <v>368</v>
      </c>
      <c r="N1037" s="1">
        <v>42</v>
      </c>
      <c r="O1037" s="1">
        <v>8.6300000000000008</v>
      </c>
      <c r="S1037" s="1">
        <v>0</v>
      </c>
      <c r="Y1037" s="1">
        <v>0</v>
      </c>
      <c r="AC1037" s="1">
        <v>2</v>
      </c>
      <c r="AI1037" s="1">
        <v>1</v>
      </c>
      <c r="AJ1037" s="1" t="s">
        <v>1260</v>
      </c>
      <c r="AK1037" s="1" t="s">
        <v>7692</v>
      </c>
      <c r="AL1037" s="1" t="s">
        <v>2035</v>
      </c>
      <c r="AM1037" s="1" t="s">
        <v>7766</v>
      </c>
      <c r="AN1037" s="1">
        <v>26073</v>
      </c>
      <c r="AO1037" s="1" t="s">
        <v>7767</v>
      </c>
      <c r="AP1037" s="1" t="s">
        <v>7768</v>
      </c>
      <c r="AQ1037" s="1" t="s">
        <v>7769</v>
      </c>
      <c r="AT1037" s="1">
        <v>0</v>
      </c>
      <c r="AU1037" s="1">
        <v>0</v>
      </c>
      <c r="AV1037" s="1">
        <v>10.69</v>
      </c>
      <c r="AW1037" s="1">
        <v>13.179</v>
      </c>
      <c r="AX1037" s="1">
        <v>1.2330000000000001</v>
      </c>
      <c r="AY1037" s="1">
        <v>3.42</v>
      </c>
      <c r="AZ1037" s="1">
        <v>3.72</v>
      </c>
      <c r="BA1037" s="1">
        <v>0.3</v>
      </c>
      <c r="BD1037" s="1">
        <v>0.78327717141516395</v>
      </c>
      <c r="BG1037" s="1">
        <v>0.93126694209854899</v>
      </c>
      <c r="BH1037" s="1">
        <v>12.1</v>
      </c>
      <c r="BI1037" s="1">
        <v>129</v>
      </c>
      <c r="BJ1037" s="1">
        <v>159</v>
      </c>
      <c r="BL1037" s="1">
        <v>12.57</v>
      </c>
      <c r="BM1037" s="1">
        <v>60.81</v>
      </c>
      <c r="BN1037" s="1">
        <v>3134.86767578125</v>
      </c>
      <c r="BP1037" s="1">
        <v>84945.678222656294</v>
      </c>
      <c r="BQ1037" s="1">
        <v>57271.371582031301</v>
      </c>
      <c r="BR1037" s="1">
        <v>54024.118652343801</v>
      </c>
      <c r="BS1037" s="1">
        <v>58552.581542968801</v>
      </c>
      <c r="BT1037" s="1">
        <v>6032.4794921875</v>
      </c>
      <c r="BU1037" s="1">
        <v>74009.593261718794</v>
      </c>
      <c r="BV1037" s="1">
        <v>69758.908691406294</v>
      </c>
      <c r="BW1037" s="1">
        <v>79795.02734375</v>
      </c>
      <c r="BX1037" s="1">
        <f t="shared" si="48"/>
        <v>0.90110534025682498</v>
      </c>
      <c r="BY1037" s="1">
        <f t="shared" si="49"/>
        <v>-0.15023232627050093</v>
      </c>
      <c r="BZ1037" s="1">
        <f t="shared" si="50"/>
        <v>0.74726376937483141</v>
      </c>
      <c r="CA1037" s="1" t="s">
        <v>101</v>
      </c>
      <c r="CB1037" s="1" t="s">
        <v>100</v>
      </c>
      <c r="CC1037" s="1" t="s">
        <v>101</v>
      </c>
      <c r="CD1037" s="1" t="s">
        <v>102</v>
      </c>
      <c r="CE1037" s="1" t="s">
        <v>101</v>
      </c>
      <c r="CF1037" s="1" t="s">
        <v>101</v>
      </c>
      <c r="CG1037" s="1" t="s">
        <v>101</v>
      </c>
      <c r="CH1037" s="1" t="s">
        <v>101</v>
      </c>
      <c r="CI1037" s="1" t="s">
        <v>101</v>
      </c>
      <c r="CJ1037" s="1" t="s">
        <v>102</v>
      </c>
      <c r="CK1037" s="1">
        <v>1</v>
      </c>
      <c r="CL1037" s="1">
        <v>0</v>
      </c>
      <c r="CN1037" s="1">
        <v>0</v>
      </c>
      <c r="CP1037" s="1">
        <v>0</v>
      </c>
    </row>
    <row r="1038" spans="1:96">
      <c r="A1038" s="1">
        <v>-7.1982106328935004E+18</v>
      </c>
      <c r="B1038" s="1" t="b">
        <v>0</v>
      </c>
      <c r="C1038" s="1" t="s">
        <v>104</v>
      </c>
      <c r="D1038" s="1" t="s">
        <v>97</v>
      </c>
      <c r="E1038" s="1" t="s">
        <v>7770</v>
      </c>
      <c r="F1038" s="1" t="s">
        <v>7771</v>
      </c>
      <c r="G1038" s="1">
        <v>1.2E-2</v>
      </c>
      <c r="H1038" s="1">
        <v>2.4580000000000002</v>
      </c>
      <c r="I1038" s="1">
        <v>1</v>
      </c>
      <c r="J1038" s="1">
        <v>1</v>
      </c>
      <c r="K1038" s="1">
        <v>6</v>
      </c>
      <c r="L1038" s="1">
        <v>1</v>
      </c>
      <c r="M1038" s="1">
        <v>2286</v>
      </c>
      <c r="N1038" s="1">
        <v>261.39999999999998</v>
      </c>
      <c r="O1038" s="1">
        <v>6.39</v>
      </c>
      <c r="R1038" s="1">
        <v>0</v>
      </c>
      <c r="S1038" s="1">
        <v>0</v>
      </c>
      <c r="T1038" s="1">
        <v>0</v>
      </c>
      <c r="U1038" s="1">
        <v>0</v>
      </c>
      <c r="V1038" s="1">
        <v>0</v>
      </c>
      <c r="Y1038" s="1">
        <v>0</v>
      </c>
      <c r="AB1038" s="1">
        <v>1</v>
      </c>
      <c r="AC1038" s="1">
        <v>1</v>
      </c>
      <c r="AD1038" s="1">
        <v>1</v>
      </c>
      <c r="AE1038" s="1">
        <v>1</v>
      </c>
      <c r="AF1038" s="1">
        <v>1</v>
      </c>
      <c r="AI1038" s="1">
        <v>1</v>
      </c>
      <c r="AJ1038" s="1" t="s">
        <v>7772</v>
      </c>
      <c r="AK1038" s="1" t="s">
        <v>4830</v>
      </c>
      <c r="AL1038" s="1" t="s">
        <v>185</v>
      </c>
      <c r="AM1038" s="1" t="s">
        <v>7773</v>
      </c>
      <c r="AN1038" s="1">
        <v>5426</v>
      </c>
      <c r="AO1038" s="1" t="s">
        <v>7774</v>
      </c>
      <c r="AP1038" s="1" t="s">
        <v>7775</v>
      </c>
      <c r="AQ1038" s="1" t="s">
        <v>7776</v>
      </c>
      <c r="AR1038" s="1" t="s">
        <v>7777</v>
      </c>
      <c r="AS1038" s="1" t="s">
        <v>7778</v>
      </c>
      <c r="AT1038" s="1">
        <v>19</v>
      </c>
      <c r="AU1038" s="1">
        <v>0</v>
      </c>
      <c r="AV1038" s="1">
        <v>100</v>
      </c>
      <c r="AW1038" s="1">
        <v>100</v>
      </c>
      <c r="AX1038" s="1">
        <v>0.87</v>
      </c>
      <c r="AY1038" s="1">
        <v>6.64</v>
      </c>
      <c r="AZ1038" s="1">
        <v>6.64</v>
      </c>
      <c r="BA1038" s="1">
        <v>-0.2</v>
      </c>
      <c r="BD1038" s="1">
        <v>8.5687498088365996E-2</v>
      </c>
      <c r="BG1038" s="1">
        <v>0.19344601841161399</v>
      </c>
      <c r="BI1038" s="1">
        <v>160.4</v>
      </c>
      <c r="BJ1038" s="1">
        <v>139.6</v>
      </c>
      <c r="BL1038" s="1">
        <v>12.6</v>
      </c>
      <c r="BM1038" s="1">
        <v>7.56</v>
      </c>
      <c r="BP1038" s="1">
        <v>67054.640625</v>
      </c>
      <c r="BQ1038" s="1">
        <v>71884.5078125</v>
      </c>
      <c r="BR1038" s="1">
        <v>50948.921875</v>
      </c>
      <c r="BS1038" s="1">
        <v>54429.68359375</v>
      </c>
      <c r="BT1038" s="1">
        <v>59315.91796875</v>
      </c>
      <c r="BU1038" s="1">
        <v>44641.36328125</v>
      </c>
      <c r="BV1038" s="1">
        <v>51811.71875</v>
      </c>
      <c r="BW1038" s="1">
        <v>50734.99609375</v>
      </c>
      <c r="BX1038" s="1">
        <f t="shared" si="48"/>
        <v>0.84522713880625333</v>
      </c>
      <c r="BY1038" s="1">
        <f t="shared" si="49"/>
        <v>-0.24258900438613429</v>
      </c>
      <c r="BZ1038" s="1">
        <f t="shared" si="50"/>
        <v>0.15611086423714754</v>
      </c>
      <c r="CA1038" s="1" t="s">
        <v>100</v>
      </c>
      <c r="CB1038" s="1" t="s">
        <v>100</v>
      </c>
      <c r="CC1038" s="1" t="s">
        <v>102</v>
      </c>
      <c r="CD1038" s="1" t="s">
        <v>102</v>
      </c>
      <c r="CE1038" s="1" t="s">
        <v>102</v>
      </c>
      <c r="CF1038" s="1" t="s">
        <v>102</v>
      </c>
      <c r="CG1038" s="1" t="s">
        <v>102</v>
      </c>
      <c r="CH1038" s="1" t="s">
        <v>101</v>
      </c>
      <c r="CI1038" s="1" t="s">
        <v>101</v>
      </c>
      <c r="CJ1038" s="1" t="s">
        <v>102</v>
      </c>
      <c r="CK1038" s="1">
        <v>1</v>
      </c>
      <c r="CL1038" s="1">
        <v>0</v>
      </c>
      <c r="CN1038" s="1">
        <v>0</v>
      </c>
      <c r="CP1038" s="1">
        <v>0</v>
      </c>
    </row>
    <row r="1039" spans="1:96">
      <c r="A1039" s="1">
        <v>-4.5700111546761201E+18</v>
      </c>
      <c r="B1039" s="1" t="b">
        <v>0</v>
      </c>
      <c r="C1039" s="1" t="s">
        <v>102</v>
      </c>
      <c r="D1039" s="1" t="s">
        <v>97</v>
      </c>
      <c r="E1039" s="1" t="s">
        <v>7779</v>
      </c>
      <c r="F1039" s="1" t="s">
        <v>7780</v>
      </c>
      <c r="G1039" s="1">
        <v>5.0000000000000001E-3</v>
      </c>
      <c r="H1039" s="1">
        <v>4.1909999999999998</v>
      </c>
      <c r="I1039" s="1">
        <v>15</v>
      </c>
      <c r="J1039" s="1">
        <v>2</v>
      </c>
      <c r="K1039" s="1">
        <v>9</v>
      </c>
      <c r="L1039" s="1">
        <v>2</v>
      </c>
      <c r="M1039" s="1">
        <v>147</v>
      </c>
      <c r="N1039" s="1">
        <v>16.8</v>
      </c>
      <c r="O1039" s="1">
        <v>4.74</v>
      </c>
      <c r="R1039" s="1">
        <v>0</v>
      </c>
      <c r="S1039" s="1">
        <v>0</v>
      </c>
      <c r="T1039" s="1">
        <v>0</v>
      </c>
      <c r="U1039" s="1">
        <v>0</v>
      </c>
      <c r="X1039" s="1">
        <v>0</v>
      </c>
      <c r="Y1039" s="1">
        <v>0</v>
      </c>
      <c r="AB1039" s="1">
        <v>2</v>
      </c>
      <c r="AC1039" s="1">
        <v>1</v>
      </c>
      <c r="AD1039" s="1">
        <v>2</v>
      </c>
      <c r="AE1039" s="1">
        <v>2</v>
      </c>
      <c r="AH1039" s="1">
        <v>1</v>
      </c>
      <c r="AI1039" s="1">
        <v>1</v>
      </c>
      <c r="AJ1039" s="1" t="s">
        <v>4953</v>
      </c>
      <c r="AK1039" s="1" t="s">
        <v>606</v>
      </c>
      <c r="AL1039" s="1" t="s">
        <v>185</v>
      </c>
      <c r="AM1039" s="1" t="s">
        <v>7781</v>
      </c>
      <c r="AN1039" s="1">
        <v>54107</v>
      </c>
      <c r="AO1039" s="1" t="s">
        <v>7782</v>
      </c>
      <c r="AP1039" s="1" t="s">
        <v>7783</v>
      </c>
      <c r="AQ1039" s="1" t="s">
        <v>7784</v>
      </c>
      <c r="AR1039" s="1" t="s">
        <v>7785</v>
      </c>
      <c r="AS1039" s="1" t="s">
        <v>7786</v>
      </c>
      <c r="AT1039" s="1">
        <v>16</v>
      </c>
      <c r="AU1039" s="1">
        <v>0</v>
      </c>
      <c r="AV1039" s="1">
        <v>2.1280000000000001</v>
      </c>
      <c r="AW1039" s="1">
        <v>2.173</v>
      </c>
      <c r="AX1039" s="1">
        <v>1.0209999999999999</v>
      </c>
      <c r="AY1039" s="1">
        <v>1.0900000000000001</v>
      </c>
      <c r="AZ1039" s="1">
        <v>1.1200000000000001</v>
      </c>
      <c r="BA1039" s="1">
        <v>0.03</v>
      </c>
      <c r="BB1039" s="2">
        <v>3.07842183544516E-6</v>
      </c>
      <c r="BC1039" s="2">
        <v>1.9810707474476898E-6</v>
      </c>
      <c r="BD1039" s="1">
        <v>0.50275909919475503</v>
      </c>
      <c r="BE1039" s="2">
        <v>9.6258115600859694E-6</v>
      </c>
      <c r="BF1039" s="2">
        <v>6.0720426099685004E-6</v>
      </c>
      <c r="BG1039" s="1">
        <v>0.713136233341649</v>
      </c>
      <c r="BH1039" s="1">
        <v>56.6</v>
      </c>
      <c r="BI1039" s="1">
        <v>120.4</v>
      </c>
      <c r="BJ1039" s="1">
        <v>123</v>
      </c>
      <c r="BK1039" s="1">
        <v>7.06</v>
      </c>
      <c r="BL1039" s="1">
        <v>5.08</v>
      </c>
      <c r="BM1039" s="1">
        <v>5.52</v>
      </c>
      <c r="BN1039" s="1">
        <v>55393.921875</v>
      </c>
      <c r="BO1039" s="1">
        <v>55047.376953125</v>
      </c>
      <c r="BP1039" s="1">
        <v>234076.8515625</v>
      </c>
      <c r="BQ1039" s="1">
        <v>230623.15625</v>
      </c>
      <c r="BR1039" s="1">
        <v>210444.6484375</v>
      </c>
      <c r="BS1039" s="1">
        <v>205476.3984375</v>
      </c>
      <c r="BT1039" s="1">
        <v>237114.93359375</v>
      </c>
      <c r="BU1039" s="1">
        <v>201143.5</v>
      </c>
      <c r="BV1039" s="1">
        <v>251557.265625</v>
      </c>
      <c r="BW1039" s="1">
        <v>218255.60546875</v>
      </c>
      <c r="BX1039" s="1">
        <f t="shared" si="48"/>
        <v>1.0311714668345524</v>
      </c>
      <c r="BY1039" s="1">
        <f t="shared" si="49"/>
        <v>4.4284249081971878E-2</v>
      </c>
      <c r="BZ1039" s="1">
        <f t="shared" si="50"/>
        <v>0.61950595658873475</v>
      </c>
      <c r="CA1039" s="1" t="s">
        <v>101</v>
      </c>
      <c r="CB1039" s="1" t="s">
        <v>101</v>
      </c>
      <c r="CC1039" s="1" t="s">
        <v>102</v>
      </c>
      <c r="CD1039" s="1" t="s">
        <v>102</v>
      </c>
      <c r="CE1039" s="1" t="s">
        <v>102</v>
      </c>
      <c r="CF1039" s="1" t="s">
        <v>102</v>
      </c>
      <c r="CG1039" s="1" t="s">
        <v>101</v>
      </c>
      <c r="CH1039" s="1" t="s">
        <v>101</v>
      </c>
      <c r="CI1039" s="1" t="s">
        <v>102</v>
      </c>
      <c r="CJ1039" s="1" t="s">
        <v>102</v>
      </c>
      <c r="CK1039" s="1">
        <v>1</v>
      </c>
      <c r="CL1039" s="1">
        <v>0</v>
      </c>
      <c r="CN1039" s="1">
        <v>0</v>
      </c>
      <c r="CP1039" s="1">
        <v>0</v>
      </c>
    </row>
    <row r="1040" spans="1:96">
      <c r="A1040" s="1">
        <v>-8.3925784908476396E+18</v>
      </c>
      <c r="B1040" s="1" t="b">
        <v>0</v>
      </c>
      <c r="C1040" s="1" t="s">
        <v>96</v>
      </c>
      <c r="D1040" s="1" t="s">
        <v>97</v>
      </c>
      <c r="E1040" s="1" t="s">
        <v>7787</v>
      </c>
      <c r="F1040" s="1" t="s">
        <v>7788</v>
      </c>
      <c r="G1040" s="1">
        <v>5.2999999999999999E-2</v>
      </c>
      <c r="H1040" s="1">
        <v>1.7430000000000001</v>
      </c>
      <c r="I1040" s="1">
        <v>9</v>
      </c>
      <c r="J1040" s="1">
        <v>1</v>
      </c>
      <c r="K1040" s="1">
        <v>1</v>
      </c>
      <c r="L1040" s="1">
        <v>1</v>
      </c>
      <c r="M1040" s="1">
        <v>117</v>
      </c>
      <c r="N1040" s="1">
        <v>12.2</v>
      </c>
      <c r="O1040" s="1">
        <v>4.92</v>
      </c>
      <c r="S1040" s="1">
        <v>0</v>
      </c>
      <c r="AC1040" s="1">
        <v>1</v>
      </c>
      <c r="AJ1040" s="1" t="s">
        <v>7789</v>
      </c>
      <c r="AK1040" s="1" t="s">
        <v>606</v>
      </c>
      <c r="AL1040" s="1" t="s">
        <v>185</v>
      </c>
      <c r="AM1040" s="1" t="s">
        <v>7781</v>
      </c>
      <c r="AN1040" s="1">
        <v>56655</v>
      </c>
      <c r="AO1040" s="1" t="s">
        <v>7790</v>
      </c>
      <c r="AP1040" s="1" t="s">
        <v>7791</v>
      </c>
      <c r="AQ1040" s="1" t="s">
        <v>7792</v>
      </c>
      <c r="AR1040" s="1" t="s">
        <v>7785</v>
      </c>
      <c r="AS1040" s="1" t="s">
        <v>7778</v>
      </c>
      <c r="AT1040" s="1">
        <v>16</v>
      </c>
      <c r="AU1040" s="1">
        <v>0</v>
      </c>
      <c r="BX1040" s="1" t="e">
        <f t="shared" si="48"/>
        <v>#DIV/0!</v>
      </c>
      <c r="BY1040" s="1" t="e">
        <f t="shared" si="49"/>
        <v>#DIV/0!</v>
      </c>
      <c r="BZ1040" s="1" t="e">
        <f t="shared" si="50"/>
        <v>#DIV/0!</v>
      </c>
      <c r="CA1040" s="1" t="s">
        <v>100</v>
      </c>
      <c r="CB1040" s="1" t="s">
        <v>100</v>
      </c>
      <c r="CC1040" s="1" t="s">
        <v>100</v>
      </c>
      <c r="CD1040" s="1" t="s">
        <v>102</v>
      </c>
      <c r="CE1040" s="1" t="s">
        <v>100</v>
      </c>
      <c r="CF1040" s="1" t="s">
        <v>100</v>
      </c>
      <c r="CG1040" s="1" t="s">
        <v>100</v>
      </c>
      <c r="CH1040" s="1" t="s">
        <v>100</v>
      </c>
      <c r="CI1040" s="1" t="s">
        <v>100</v>
      </c>
      <c r="CJ1040" s="1" t="s">
        <v>100</v>
      </c>
      <c r="CK1040" s="1">
        <v>1</v>
      </c>
      <c r="CL1040" s="1">
        <v>0</v>
      </c>
      <c r="CN1040" s="1">
        <v>0</v>
      </c>
      <c r="CP1040" s="1">
        <v>0</v>
      </c>
    </row>
    <row r="1041" spans="1:96">
      <c r="A1041" s="1">
        <v>-2.9607281418555597E+17</v>
      </c>
      <c r="B1041" s="1" t="b">
        <v>0</v>
      </c>
      <c r="C1041" s="1" t="s">
        <v>96</v>
      </c>
      <c r="D1041" s="1" t="s">
        <v>97</v>
      </c>
      <c r="E1041" s="1" t="s">
        <v>7793</v>
      </c>
      <c r="F1041" s="1" t="s">
        <v>7794</v>
      </c>
      <c r="G1041" s="1">
        <v>8.1000000000000003E-2</v>
      </c>
      <c r="H1041" s="1">
        <v>1.516</v>
      </c>
      <c r="I1041" s="1">
        <v>4</v>
      </c>
      <c r="J1041" s="1">
        <v>1</v>
      </c>
      <c r="K1041" s="1">
        <v>2</v>
      </c>
      <c r="L1041" s="1">
        <v>1</v>
      </c>
      <c r="M1041" s="1">
        <v>534</v>
      </c>
      <c r="N1041" s="1">
        <v>60.6</v>
      </c>
      <c r="O1041" s="1">
        <v>7.31</v>
      </c>
      <c r="S1041" s="1">
        <v>0</v>
      </c>
      <c r="X1041" s="1">
        <v>0</v>
      </c>
      <c r="AC1041" s="1">
        <v>1</v>
      </c>
      <c r="AH1041" s="1">
        <v>1</v>
      </c>
      <c r="AJ1041" s="1" t="s">
        <v>5009</v>
      </c>
      <c r="AK1041" s="1" t="s">
        <v>1557</v>
      </c>
      <c r="AL1041" s="1" t="s">
        <v>185</v>
      </c>
      <c r="AM1041" s="1" t="s">
        <v>7795</v>
      </c>
      <c r="AN1041" s="1">
        <v>10623</v>
      </c>
      <c r="AO1041" s="1" t="s">
        <v>7796</v>
      </c>
      <c r="AP1041" s="1" t="s">
        <v>7797</v>
      </c>
      <c r="AQ1041" s="1" t="s">
        <v>7798</v>
      </c>
      <c r="AR1041" s="1" t="s">
        <v>7799</v>
      </c>
      <c r="AS1041" s="1" t="s">
        <v>7800</v>
      </c>
      <c r="AT1041" s="1">
        <v>10</v>
      </c>
      <c r="AU1041" s="1">
        <v>0</v>
      </c>
      <c r="AV1041" s="1">
        <v>100</v>
      </c>
      <c r="AW1041" s="1">
        <v>100</v>
      </c>
      <c r="AX1041" s="1">
        <v>0.64100000000000001</v>
      </c>
      <c r="AY1041" s="1">
        <v>6.64</v>
      </c>
      <c r="AZ1041" s="1">
        <v>6.64</v>
      </c>
      <c r="BA1041" s="1">
        <v>-0.64</v>
      </c>
      <c r="BD1041" s="1">
        <v>3.4504794979343299E-2</v>
      </c>
      <c r="BG1041" s="1">
        <v>9.8711317476905397E-2</v>
      </c>
      <c r="BI1041" s="1">
        <v>182.9</v>
      </c>
      <c r="BJ1041" s="1">
        <v>117.1</v>
      </c>
      <c r="BL1041" s="1">
        <v>22.65</v>
      </c>
      <c r="BM1041" s="1">
        <v>19.989999999999998</v>
      </c>
      <c r="BP1041" s="1">
        <v>21213.173828125</v>
      </c>
      <c r="BQ1041" s="1">
        <v>16373.30078125</v>
      </c>
      <c r="BR1041" s="1">
        <v>12751.9423828125</v>
      </c>
      <c r="BS1041" s="1">
        <v>10014.958984375</v>
      </c>
      <c r="BT1041" s="1">
        <v>12124.517578125</v>
      </c>
      <c r="BU1041" s="1">
        <v>9560.287109375</v>
      </c>
      <c r="BV1041" s="1">
        <v>8755.7021484375</v>
      </c>
      <c r="BW1041" s="1">
        <v>7545.80712890625</v>
      </c>
      <c r="BX1041" s="1">
        <f t="shared" si="48"/>
        <v>0.62939832859714884</v>
      </c>
      <c r="BY1041" s="1">
        <f t="shared" si="49"/>
        <v>-0.66795474740419758</v>
      </c>
      <c r="BZ1041" s="1">
        <f t="shared" si="50"/>
        <v>7.5732318666895226E-2</v>
      </c>
      <c r="CA1041" s="1" t="s">
        <v>100</v>
      </c>
      <c r="CB1041" s="1" t="s">
        <v>100</v>
      </c>
      <c r="CC1041" s="1" t="s">
        <v>101</v>
      </c>
      <c r="CD1041" s="1" t="s">
        <v>102</v>
      </c>
      <c r="CE1041" s="1" t="s">
        <v>101</v>
      </c>
      <c r="CF1041" s="1" t="s">
        <v>101</v>
      </c>
      <c r="CG1041" s="1" t="s">
        <v>101</v>
      </c>
      <c r="CH1041" s="1" t="s">
        <v>101</v>
      </c>
      <c r="CI1041" s="1" t="s">
        <v>102</v>
      </c>
      <c r="CJ1041" s="1" t="s">
        <v>101</v>
      </c>
      <c r="CK1041" s="1">
        <v>1</v>
      </c>
      <c r="CL1041" s="1">
        <v>0</v>
      </c>
      <c r="CN1041" s="1">
        <v>1</v>
      </c>
      <c r="CO1041" s="1" t="s">
        <v>7801</v>
      </c>
      <c r="CP1041" s="1">
        <v>1</v>
      </c>
      <c r="CQ1041" s="1" t="s">
        <v>7802</v>
      </c>
      <c r="CR1041" s="1" t="s">
        <v>7803</v>
      </c>
    </row>
    <row r="1042" spans="1:96">
      <c r="A1042" s="1">
        <v>6.0467038733447004E+18</v>
      </c>
      <c r="B1042" s="1" t="b">
        <v>0</v>
      </c>
      <c r="C1042" s="1" t="s">
        <v>96</v>
      </c>
      <c r="D1042" s="1" t="s">
        <v>97</v>
      </c>
      <c r="E1042" s="1" t="s">
        <v>7804</v>
      </c>
      <c r="F1042" s="1" t="s">
        <v>7805</v>
      </c>
      <c r="G1042" s="1">
        <v>0.152</v>
      </c>
      <c r="H1042" s="1">
        <v>1.2290000000000001</v>
      </c>
      <c r="I1042" s="1">
        <v>5</v>
      </c>
      <c r="J1042" s="1">
        <v>1</v>
      </c>
      <c r="K1042" s="1">
        <v>1</v>
      </c>
      <c r="L1042" s="1">
        <v>1</v>
      </c>
      <c r="M1042" s="1">
        <v>316</v>
      </c>
      <c r="N1042" s="1">
        <v>35.700000000000003</v>
      </c>
      <c r="O1042" s="1">
        <v>6.11</v>
      </c>
      <c r="S1042" s="1">
        <v>0</v>
      </c>
      <c r="AC1042" s="1">
        <v>1</v>
      </c>
      <c r="AJ1042" s="1" t="s">
        <v>5009</v>
      </c>
      <c r="AK1042" s="1" t="s">
        <v>1557</v>
      </c>
      <c r="AL1042" s="1" t="s">
        <v>185</v>
      </c>
      <c r="AM1042" s="1" t="s">
        <v>7806</v>
      </c>
      <c r="AN1042" s="1">
        <v>10621</v>
      </c>
      <c r="AO1042" s="1" t="s">
        <v>7807</v>
      </c>
      <c r="AP1042" s="1" t="s">
        <v>7808</v>
      </c>
      <c r="AQ1042" s="1" t="s">
        <v>7809</v>
      </c>
      <c r="AR1042" s="1" t="s">
        <v>7799</v>
      </c>
      <c r="AS1042" s="1" t="s">
        <v>7800</v>
      </c>
      <c r="AT1042" s="1">
        <v>10</v>
      </c>
      <c r="AU1042" s="1">
        <v>0</v>
      </c>
      <c r="AV1042" s="1">
        <v>100</v>
      </c>
      <c r="AW1042" s="1">
        <v>100</v>
      </c>
      <c r="AX1042" s="1">
        <v>0.92400000000000004</v>
      </c>
      <c r="AY1042" s="1">
        <v>6.64</v>
      </c>
      <c r="AZ1042" s="1">
        <v>6.64</v>
      </c>
      <c r="BA1042" s="1">
        <v>-0.11</v>
      </c>
      <c r="BD1042" s="1">
        <v>0.219914886353064</v>
      </c>
      <c r="BG1042" s="1">
        <v>0.39677882623539701</v>
      </c>
      <c r="BI1042" s="1">
        <v>155.9</v>
      </c>
      <c r="BJ1042" s="1">
        <v>144.1</v>
      </c>
      <c r="BL1042" s="1">
        <v>7.96</v>
      </c>
      <c r="BM1042" s="1">
        <v>4.93</v>
      </c>
      <c r="BP1042" s="1">
        <v>364310.90625</v>
      </c>
      <c r="BQ1042" s="1">
        <v>299417</v>
      </c>
      <c r="BR1042" s="1">
        <v>247830.25</v>
      </c>
      <c r="BS1042" s="1">
        <v>262952.25</v>
      </c>
      <c r="BT1042" s="1">
        <v>295969.9375</v>
      </c>
      <c r="BU1042" s="1">
        <v>249058.265625</v>
      </c>
      <c r="BV1042" s="1">
        <v>265144.03125</v>
      </c>
      <c r="BW1042" s="1">
        <v>262081.765625</v>
      </c>
      <c r="BX1042" s="1">
        <f t="shared" si="48"/>
        <v>0.91293699425236574</v>
      </c>
      <c r="BY1042" s="1">
        <f t="shared" si="49"/>
        <v>-0.13141279789388141</v>
      </c>
      <c r="BZ1042" s="1">
        <f t="shared" si="50"/>
        <v>0.39274264410865189</v>
      </c>
      <c r="CA1042" s="1" t="s">
        <v>100</v>
      </c>
      <c r="CB1042" s="1" t="s">
        <v>100</v>
      </c>
      <c r="CC1042" s="1" t="s">
        <v>101</v>
      </c>
      <c r="CD1042" s="1" t="s">
        <v>102</v>
      </c>
      <c r="CE1042" s="1" t="s">
        <v>101</v>
      </c>
      <c r="CF1042" s="1" t="s">
        <v>101</v>
      </c>
      <c r="CG1042" s="1" t="s">
        <v>101</v>
      </c>
      <c r="CH1042" s="1" t="s">
        <v>101</v>
      </c>
      <c r="CI1042" s="1" t="s">
        <v>101</v>
      </c>
      <c r="CJ1042" s="1" t="s">
        <v>101</v>
      </c>
      <c r="CK1042" s="1">
        <v>1</v>
      </c>
      <c r="CL1042" s="1">
        <v>0</v>
      </c>
      <c r="CN1042" s="1">
        <v>0</v>
      </c>
      <c r="CP1042" s="1">
        <v>1</v>
      </c>
      <c r="CQ1042" s="1" t="s">
        <v>7810</v>
      </c>
      <c r="CR1042" s="1" t="s">
        <v>7810</v>
      </c>
    </row>
    <row r="1043" spans="1:96">
      <c r="A1043" s="1">
        <v>-3.8174152694678702E+18</v>
      </c>
      <c r="B1043" s="1" t="b">
        <v>0</v>
      </c>
      <c r="C1043" s="1" t="s">
        <v>96</v>
      </c>
      <c r="D1043" s="1" t="s">
        <v>97</v>
      </c>
      <c r="E1043" s="1" t="s">
        <v>7811</v>
      </c>
      <c r="F1043" s="1" t="s">
        <v>7812</v>
      </c>
      <c r="G1043" s="1">
        <v>0.151</v>
      </c>
      <c r="H1043" s="1">
        <v>1.2330000000000001</v>
      </c>
      <c r="I1043" s="1">
        <v>1</v>
      </c>
      <c r="J1043" s="1">
        <v>1</v>
      </c>
      <c r="K1043" s="1">
        <v>1</v>
      </c>
      <c r="L1043" s="1">
        <v>1</v>
      </c>
      <c r="M1043" s="1">
        <v>677</v>
      </c>
      <c r="N1043" s="1">
        <v>76.599999999999994</v>
      </c>
      <c r="O1043" s="1">
        <v>5.58</v>
      </c>
      <c r="S1043" s="1">
        <v>0</v>
      </c>
      <c r="AC1043" s="1">
        <v>1</v>
      </c>
      <c r="AJ1043" s="1" t="s">
        <v>194</v>
      </c>
      <c r="AK1043" s="1" t="s">
        <v>853</v>
      </c>
      <c r="AL1043" s="1" t="s">
        <v>146</v>
      </c>
      <c r="AM1043" s="1" t="s">
        <v>7813</v>
      </c>
      <c r="AN1043" s="1">
        <v>5447</v>
      </c>
      <c r="AO1043" s="1" t="s">
        <v>7814</v>
      </c>
      <c r="AP1043" s="1" t="s">
        <v>7815</v>
      </c>
      <c r="AQ1043" s="1" t="s">
        <v>7816</v>
      </c>
      <c r="AR1043" s="1" t="s">
        <v>7817</v>
      </c>
      <c r="AS1043" s="1" t="s">
        <v>7818</v>
      </c>
      <c r="AT1043" s="1">
        <v>4</v>
      </c>
      <c r="AU1043" s="1">
        <v>0</v>
      </c>
      <c r="AV1043" s="1">
        <v>100</v>
      </c>
      <c r="AX1043" s="1">
        <v>0.01</v>
      </c>
      <c r="AY1043" s="1">
        <v>6.64</v>
      </c>
      <c r="BA1043" s="1">
        <v>-6.64</v>
      </c>
      <c r="BI1043" s="1">
        <v>300</v>
      </c>
      <c r="BL1043" s="1">
        <v>6.44</v>
      </c>
      <c r="BP1043" s="1">
        <v>30194.46875</v>
      </c>
      <c r="BQ1043" s="1">
        <v>28217.328125</v>
      </c>
      <c r="BR1043" s="1">
        <v>25578.173828125</v>
      </c>
      <c r="BS1043" s="1">
        <v>28300.068359375</v>
      </c>
      <c r="BX1043" s="1" t="e">
        <f t="shared" si="48"/>
        <v>#DIV/0!</v>
      </c>
      <c r="BY1043" s="1" t="e">
        <f t="shared" si="49"/>
        <v>#DIV/0!</v>
      </c>
      <c r="BZ1043" s="1" t="e">
        <f t="shared" si="50"/>
        <v>#DIV/0!</v>
      </c>
      <c r="CA1043" s="1" t="s">
        <v>100</v>
      </c>
      <c r="CB1043" s="1" t="s">
        <v>100</v>
      </c>
      <c r="CC1043" s="1" t="s">
        <v>101</v>
      </c>
      <c r="CD1043" s="1" t="s">
        <v>102</v>
      </c>
      <c r="CE1043" s="1" t="s">
        <v>101</v>
      </c>
      <c r="CF1043" s="1" t="s">
        <v>101</v>
      </c>
      <c r="CG1043" s="1" t="s">
        <v>100</v>
      </c>
      <c r="CH1043" s="1" t="s">
        <v>100</v>
      </c>
      <c r="CI1043" s="1" t="s">
        <v>100</v>
      </c>
      <c r="CJ1043" s="1" t="s">
        <v>100</v>
      </c>
      <c r="CK1043" s="1">
        <v>1</v>
      </c>
      <c r="CL1043" s="1">
        <v>0</v>
      </c>
      <c r="CN1043" s="1">
        <v>0</v>
      </c>
      <c r="CP1043" s="1">
        <v>0</v>
      </c>
    </row>
    <row r="1044" spans="1:96">
      <c r="A1044" s="1">
        <v>-5.2579837845722502E+17</v>
      </c>
      <c r="B1044" s="1" t="b">
        <v>0</v>
      </c>
      <c r="C1044" s="1" t="s">
        <v>102</v>
      </c>
      <c r="D1044" s="1" t="s">
        <v>97</v>
      </c>
      <c r="E1044" s="1" t="s">
        <v>7819</v>
      </c>
      <c r="F1044" s="1" t="s">
        <v>7820</v>
      </c>
      <c r="G1044" s="1">
        <v>0</v>
      </c>
      <c r="H1044" s="1">
        <v>38.642000000000003</v>
      </c>
      <c r="I1044" s="1">
        <v>6</v>
      </c>
      <c r="J1044" s="1">
        <v>5</v>
      </c>
      <c r="K1044" s="1">
        <v>152</v>
      </c>
      <c r="L1044" s="1">
        <v>1</v>
      </c>
      <c r="M1044" s="1">
        <v>1038</v>
      </c>
      <c r="N1044" s="1">
        <v>117.3</v>
      </c>
      <c r="O1044" s="1">
        <v>5.97</v>
      </c>
      <c r="P1044" s="1">
        <v>49</v>
      </c>
      <c r="Q1044" s="1">
        <v>40.57</v>
      </c>
      <c r="R1044" s="1">
        <v>20.03</v>
      </c>
      <c r="S1044" s="1">
        <v>15.3</v>
      </c>
      <c r="T1044" s="1">
        <v>14.46</v>
      </c>
      <c r="U1044" s="1">
        <v>17.579999999999998</v>
      </c>
      <c r="V1044" s="1">
        <v>18.52</v>
      </c>
      <c r="W1044" s="1">
        <v>6.88</v>
      </c>
      <c r="X1044" s="1">
        <v>10.84</v>
      </c>
      <c r="Y1044" s="1">
        <v>14.36</v>
      </c>
      <c r="Z1044" s="1">
        <v>3</v>
      </c>
      <c r="AA1044" s="1">
        <v>3</v>
      </c>
      <c r="AB1044" s="1">
        <v>4</v>
      </c>
      <c r="AC1044" s="1">
        <v>3</v>
      </c>
      <c r="AD1044" s="1">
        <v>4</v>
      </c>
      <c r="AE1044" s="1">
        <v>3</v>
      </c>
      <c r="AF1044" s="1">
        <v>3</v>
      </c>
      <c r="AG1044" s="1">
        <v>3</v>
      </c>
      <c r="AH1044" s="1">
        <v>3</v>
      </c>
      <c r="AI1044" s="1">
        <v>3</v>
      </c>
      <c r="AJ1044" s="1" t="s">
        <v>392</v>
      </c>
      <c r="AK1044" s="1" t="s">
        <v>7821</v>
      </c>
      <c r="AL1044" s="1" t="s">
        <v>286</v>
      </c>
      <c r="AM1044" s="1" t="s">
        <v>7822</v>
      </c>
      <c r="AN1044" s="1">
        <v>653781</v>
      </c>
      <c r="AO1044" s="1" t="s">
        <v>7823</v>
      </c>
      <c r="AP1044" s="1" t="s">
        <v>7824</v>
      </c>
      <c r="AQ1044" s="1" t="s">
        <v>7825</v>
      </c>
      <c r="AT1044" s="1">
        <v>0</v>
      </c>
      <c r="AU1044" s="1">
        <v>0</v>
      </c>
      <c r="BX1044" s="1" t="e">
        <f t="shared" si="48"/>
        <v>#DIV/0!</v>
      </c>
      <c r="BY1044" s="1" t="e">
        <f t="shared" si="49"/>
        <v>#DIV/0!</v>
      </c>
      <c r="BZ1044" s="1" t="e">
        <f t="shared" si="50"/>
        <v>#DIV/0!</v>
      </c>
      <c r="CA1044" s="1" t="s">
        <v>100</v>
      </c>
      <c r="CB1044" s="1" t="s">
        <v>100</v>
      </c>
      <c r="CC1044" s="1" t="s">
        <v>100</v>
      </c>
      <c r="CD1044" s="1" t="s">
        <v>100</v>
      </c>
      <c r="CE1044" s="1" t="s">
        <v>102</v>
      </c>
      <c r="CF1044" s="1" t="s">
        <v>100</v>
      </c>
      <c r="CG1044" s="1" t="s">
        <v>100</v>
      </c>
      <c r="CH1044" s="1" t="s">
        <v>100</v>
      </c>
      <c r="CI1044" s="1" t="s">
        <v>100</v>
      </c>
      <c r="CJ1044" s="1" t="s">
        <v>100</v>
      </c>
      <c r="CK1044" s="1">
        <v>1</v>
      </c>
      <c r="CL1044" s="1">
        <v>0</v>
      </c>
      <c r="CN1044" s="1">
        <v>0</v>
      </c>
      <c r="CP1044" s="1">
        <v>0</v>
      </c>
    </row>
    <row r="1045" spans="1:96">
      <c r="A1045" s="1">
        <v>1.7489058236154202E+17</v>
      </c>
      <c r="B1045" s="1" t="b">
        <v>0</v>
      </c>
      <c r="C1045" s="1" t="s">
        <v>96</v>
      </c>
      <c r="D1045" s="1" t="s">
        <v>97</v>
      </c>
      <c r="E1045" s="1" t="s">
        <v>7826</v>
      </c>
      <c r="F1045" s="1" t="s">
        <v>7827</v>
      </c>
      <c r="G1045" s="1">
        <v>8.1000000000000003E-2</v>
      </c>
      <c r="H1045" s="1">
        <v>1.522</v>
      </c>
      <c r="I1045" s="1">
        <v>2</v>
      </c>
      <c r="J1045" s="1">
        <v>1</v>
      </c>
      <c r="K1045" s="1">
        <v>1</v>
      </c>
      <c r="L1045" s="1">
        <v>1</v>
      </c>
      <c r="M1045" s="1">
        <v>451</v>
      </c>
      <c r="N1045" s="1">
        <v>45.5</v>
      </c>
      <c r="O1045" s="1">
        <v>7.74</v>
      </c>
      <c r="R1045" s="1">
        <v>0</v>
      </c>
      <c r="AB1045" s="1">
        <v>1</v>
      </c>
      <c r="AJ1045" s="1" t="s">
        <v>173</v>
      </c>
      <c r="AK1045" s="1" t="s">
        <v>606</v>
      </c>
      <c r="AL1045" s="1" t="s">
        <v>185</v>
      </c>
      <c r="AM1045" s="1" t="s">
        <v>7828</v>
      </c>
      <c r="AN1045" s="1">
        <v>5453</v>
      </c>
      <c r="AO1045" s="1" t="s">
        <v>7829</v>
      </c>
      <c r="AP1045" s="1" t="s">
        <v>7830</v>
      </c>
      <c r="AQ1045" s="1" t="s">
        <v>7831</v>
      </c>
      <c r="AS1045" s="1" t="s">
        <v>7832</v>
      </c>
      <c r="AT1045" s="1">
        <v>3</v>
      </c>
      <c r="AU1045" s="1">
        <v>0</v>
      </c>
      <c r="AV1045" s="1">
        <v>0.255</v>
      </c>
      <c r="AW1045" s="1">
        <v>0.23400000000000001</v>
      </c>
      <c r="AX1045" s="1">
        <v>0.91800000000000004</v>
      </c>
      <c r="AY1045" s="1">
        <v>-1.97</v>
      </c>
      <c r="AZ1045" s="1">
        <v>-2.09</v>
      </c>
      <c r="BA1045" s="1">
        <v>-0.12</v>
      </c>
      <c r="BB1045" s="2">
        <v>3.7180429046657098E-7</v>
      </c>
      <c r="BC1045" s="2">
        <v>2.8418537456609298E-7</v>
      </c>
      <c r="BD1045" s="1">
        <v>0.62709802163227402</v>
      </c>
      <c r="BE1045" s="2">
        <v>1.5869541362189501E-6</v>
      </c>
      <c r="BF1045" s="2">
        <v>1.1891039625897801E-6</v>
      </c>
      <c r="BG1045" s="1">
        <v>0.81162526501541998</v>
      </c>
      <c r="BH1045" s="1">
        <v>201.5</v>
      </c>
      <c r="BI1045" s="1">
        <v>51.4</v>
      </c>
      <c r="BJ1045" s="1">
        <v>47.2</v>
      </c>
      <c r="BK1045" s="1">
        <v>5.93</v>
      </c>
      <c r="BL1045" s="1">
        <v>3.46</v>
      </c>
      <c r="BM1045" s="1">
        <v>11.28</v>
      </c>
      <c r="BN1045" s="1">
        <v>193955.078125</v>
      </c>
      <c r="BO1045" s="1">
        <v>189686.1875</v>
      </c>
      <c r="BP1045" s="1">
        <v>105434.2734375</v>
      </c>
      <c r="BQ1045" s="1">
        <v>93428.1328125</v>
      </c>
      <c r="BR1045" s="1">
        <v>92603.5703125</v>
      </c>
      <c r="BS1045" s="1">
        <v>84518.7890625</v>
      </c>
      <c r="BT1045" s="1">
        <v>87475.984375</v>
      </c>
      <c r="BU1045" s="1">
        <v>94448.984375</v>
      </c>
      <c r="BV1045" s="1">
        <v>85697.6875</v>
      </c>
      <c r="BW1045" s="1">
        <v>82369.4296875</v>
      </c>
      <c r="BX1045" s="1">
        <f t="shared" si="48"/>
        <v>0.93086773171702231</v>
      </c>
      <c r="BY1045" s="1">
        <f t="shared" si="49"/>
        <v>-0.10335190707366303</v>
      </c>
      <c r="BZ1045" s="1">
        <f t="shared" si="50"/>
        <v>0.2419601921307723</v>
      </c>
      <c r="CA1045" s="1" t="s">
        <v>101</v>
      </c>
      <c r="CB1045" s="1" t="s">
        <v>101</v>
      </c>
      <c r="CC1045" s="1" t="s">
        <v>102</v>
      </c>
      <c r="CD1045" s="1" t="s">
        <v>101</v>
      </c>
      <c r="CE1045" s="1" t="s">
        <v>101</v>
      </c>
      <c r="CF1045" s="1" t="s">
        <v>101</v>
      </c>
      <c r="CG1045" s="1" t="s">
        <v>101</v>
      </c>
      <c r="CH1045" s="1" t="s">
        <v>101</v>
      </c>
      <c r="CI1045" s="1" t="s">
        <v>101</v>
      </c>
      <c r="CJ1045" s="1" t="s">
        <v>101</v>
      </c>
      <c r="CK1045" s="1">
        <v>1</v>
      </c>
      <c r="CL1045" s="1">
        <v>0</v>
      </c>
      <c r="CN1045" s="1">
        <v>0</v>
      </c>
      <c r="CP1045" s="1">
        <v>0</v>
      </c>
    </row>
    <row r="1046" spans="1:96">
      <c r="A1046" s="1">
        <v>-5.2729936716935096E+18</v>
      </c>
      <c r="B1046" s="1" t="b">
        <v>0</v>
      </c>
      <c r="C1046" s="1" t="s">
        <v>102</v>
      </c>
      <c r="D1046" s="1" t="s">
        <v>97</v>
      </c>
      <c r="E1046" s="1" t="s">
        <v>7833</v>
      </c>
      <c r="F1046" s="1" t="s">
        <v>7834</v>
      </c>
      <c r="G1046" s="1">
        <v>0</v>
      </c>
      <c r="H1046" s="1">
        <v>5.4340000000000002</v>
      </c>
      <c r="I1046" s="1">
        <v>13</v>
      </c>
      <c r="J1046" s="1">
        <v>2</v>
      </c>
      <c r="K1046" s="1">
        <v>7</v>
      </c>
      <c r="L1046" s="1">
        <v>2</v>
      </c>
      <c r="M1046" s="1">
        <v>289</v>
      </c>
      <c r="N1046" s="1">
        <v>32.6</v>
      </c>
      <c r="O1046" s="1">
        <v>5.86</v>
      </c>
      <c r="P1046" s="1">
        <v>0</v>
      </c>
      <c r="Q1046" s="1">
        <v>0</v>
      </c>
      <c r="R1046" s="1">
        <v>0</v>
      </c>
      <c r="U1046" s="1">
        <v>0</v>
      </c>
      <c r="V1046" s="1">
        <v>0</v>
      </c>
      <c r="Y1046" s="1">
        <v>0</v>
      </c>
      <c r="Z1046" s="1">
        <v>1</v>
      </c>
      <c r="AA1046" s="1">
        <v>1</v>
      </c>
      <c r="AB1046" s="1">
        <v>1</v>
      </c>
      <c r="AE1046" s="1">
        <v>1</v>
      </c>
      <c r="AF1046" s="1">
        <v>1</v>
      </c>
      <c r="AI1046" s="1">
        <v>1</v>
      </c>
      <c r="AJ1046" s="1" t="s">
        <v>278</v>
      </c>
      <c r="AK1046" s="1" t="s">
        <v>972</v>
      </c>
      <c r="AL1046" s="1" t="s">
        <v>146</v>
      </c>
      <c r="AM1046" s="1" t="s">
        <v>7835</v>
      </c>
      <c r="AN1046" s="1">
        <v>5464</v>
      </c>
      <c r="AO1046" s="1" t="s">
        <v>7836</v>
      </c>
      <c r="AP1046" s="1" t="s">
        <v>7837</v>
      </c>
      <c r="AQ1046" s="1" t="s">
        <v>7838</v>
      </c>
      <c r="AS1046" s="1" t="s">
        <v>7839</v>
      </c>
      <c r="AT1046" s="1">
        <v>2</v>
      </c>
      <c r="AU1046" s="1">
        <v>0</v>
      </c>
      <c r="AV1046" s="1">
        <v>0.28100000000000003</v>
      </c>
      <c r="AW1046" s="1">
        <v>0.19900000000000001</v>
      </c>
      <c r="AX1046" s="1">
        <v>0.70799999999999996</v>
      </c>
      <c r="AY1046" s="1">
        <v>-1.83</v>
      </c>
      <c r="AZ1046" s="1">
        <v>-2.33</v>
      </c>
      <c r="BA1046" s="1">
        <v>-0.5</v>
      </c>
      <c r="BB1046" s="1">
        <v>2.7967888328228602E-4</v>
      </c>
      <c r="BC1046" s="1">
        <v>1.09123075850093E-4</v>
      </c>
      <c r="BD1046" s="1">
        <v>0.34461656614870501</v>
      </c>
      <c r="BE1046" s="1">
        <v>4.73795628417565E-4</v>
      </c>
      <c r="BF1046" s="1">
        <v>2.0984560698501299E-4</v>
      </c>
      <c r="BG1046" s="1">
        <v>0.55561264226680396</v>
      </c>
      <c r="BH1046" s="1">
        <v>202.7</v>
      </c>
      <c r="BI1046" s="1">
        <v>56.9</v>
      </c>
      <c r="BJ1046" s="1">
        <v>40.299999999999997</v>
      </c>
      <c r="BK1046" s="1">
        <v>13.51</v>
      </c>
      <c r="BL1046" s="1">
        <v>22</v>
      </c>
      <c r="BM1046" s="1">
        <v>17.86</v>
      </c>
      <c r="BN1046" s="1">
        <v>73352.216796875</v>
      </c>
      <c r="BO1046" s="1">
        <v>54463.25</v>
      </c>
      <c r="BP1046" s="1">
        <v>40958.134765625</v>
      </c>
      <c r="BQ1046" s="1">
        <v>31677.486328125</v>
      </c>
      <c r="BR1046" s="1">
        <v>20883.795410156301</v>
      </c>
      <c r="BS1046" s="1">
        <v>35374.98828125</v>
      </c>
      <c r="BT1046" s="1">
        <v>22894.92578125</v>
      </c>
      <c r="BU1046" s="1">
        <v>22859.71875</v>
      </c>
      <c r="BV1046" s="1">
        <v>22803.5</v>
      </c>
      <c r="BW1046" s="1">
        <v>31946.705078125</v>
      </c>
      <c r="BX1046" s="1">
        <f t="shared" si="48"/>
        <v>0.77974563579310086</v>
      </c>
      <c r="BY1046" s="1">
        <f t="shared" si="49"/>
        <v>-0.35892452197504071</v>
      </c>
      <c r="BZ1046" s="1">
        <f t="shared" si="50"/>
        <v>0.19017912845354842</v>
      </c>
      <c r="CA1046" s="1" t="s">
        <v>102</v>
      </c>
      <c r="CB1046" s="1" t="s">
        <v>102</v>
      </c>
      <c r="CC1046" s="1" t="s">
        <v>102</v>
      </c>
      <c r="CD1046" s="1" t="s">
        <v>101</v>
      </c>
      <c r="CE1046" s="1" t="s">
        <v>101</v>
      </c>
      <c r="CF1046" s="1" t="s">
        <v>102</v>
      </c>
      <c r="CG1046" s="1" t="s">
        <v>102</v>
      </c>
      <c r="CH1046" s="1" t="s">
        <v>101</v>
      </c>
      <c r="CI1046" s="1" t="s">
        <v>101</v>
      </c>
      <c r="CJ1046" s="1" t="s">
        <v>102</v>
      </c>
      <c r="CK1046" s="1">
        <v>1</v>
      </c>
      <c r="CL1046" s="1">
        <v>0</v>
      </c>
      <c r="CN1046" s="1">
        <v>0</v>
      </c>
      <c r="CP1046" s="1">
        <v>0</v>
      </c>
    </row>
    <row r="1047" spans="1:96">
      <c r="A1047" s="1">
        <v>-8.4516941862599803E+18</v>
      </c>
      <c r="B1047" s="1" t="b">
        <v>0</v>
      </c>
      <c r="C1047" s="1" t="s">
        <v>102</v>
      </c>
      <c r="D1047" s="1" t="s">
        <v>97</v>
      </c>
      <c r="E1047" s="1" t="s">
        <v>7840</v>
      </c>
      <c r="F1047" s="1" t="s">
        <v>7841</v>
      </c>
      <c r="G1047" s="1">
        <v>0</v>
      </c>
      <c r="H1047" s="1">
        <v>6.6859999999999999</v>
      </c>
      <c r="I1047" s="1">
        <v>4</v>
      </c>
      <c r="J1047" s="1">
        <v>3</v>
      </c>
      <c r="K1047" s="1">
        <v>5</v>
      </c>
      <c r="L1047" s="1">
        <v>3</v>
      </c>
      <c r="M1047" s="1">
        <v>1011</v>
      </c>
      <c r="N1047" s="1">
        <v>114</v>
      </c>
      <c r="O1047" s="1">
        <v>5.55</v>
      </c>
      <c r="R1047" s="1">
        <v>0</v>
      </c>
      <c r="V1047" s="1">
        <v>0</v>
      </c>
      <c r="W1047" s="1">
        <v>0</v>
      </c>
      <c r="Y1047" s="1">
        <v>0</v>
      </c>
      <c r="AB1047" s="1">
        <v>1</v>
      </c>
      <c r="AF1047" s="1">
        <v>1</v>
      </c>
      <c r="AG1047" s="1">
        <v>1</v>
      </c>
      <c r="AI1047" s="1">
        <v>2</v>
      </c>
      <c r="AJ1047" s="1" t="s">
        <v>7842</v>
      </c>
      <c r="AK1047" s="1" t="s">
        <v>687</v>
      </c>
      <c r="AM1047" s="1" t="s">
        <v>7843</v>
      </c>
      <c r="AN1047" s="1">
        <v>8496</v>
      </c>
      <c r="AO1047" s="1" t="s">
        <v>7844</v>
      </c>
      <c r="AP1047" s="1" t="s">
        <v>7845</v>
      </c>
      <c r="AQ1047" s="1" t="s">
        <v>7846</v>
      </c>
      <c r="AS1047" s="1" t="s">
        <v>7847</v>
      </c>
      <c r="AT1047" s="1">
        <v>2</v>
      </c>
      <c r="AU1047" s="1">
        <v>0</v>
      </c>
      <c r="AV1047" s="1">
        <v>8.3659999999999997</v>
      </c>
      <c r="AW1047" s="1">
        <v>9.5350000000000001</v>
      </c>
      <c r="AX1047" s="1">
        <v>1.1399999999999999</v>
      </c>
      <c r="AY1047" s="1">
        <v>3.06</v>
      </c>
      <c r="AZ1047" s="1">
        <v>3.25</v>
      </c>
      <c r="BA1047" s="1">
        <v>0.19</v>
      </c>
      <c r="BB1047" s="2">
        <v>1.8375157684325001E-7</v>
      </c>
      <c r="BC1047" s="2">
        <v>1.31011705262196E-7</v>
      </c>
      <c r="BD1047" s="1">
        <v>0.27897184802262498</v>
      </c>
      <c r="BE1047" s="2">
        <v>8.9873825716717798E-7</v>
      </c>
      <c r="BF1047" s="2">
        <v>6.4805394008904199E-7</v>
      </c>
      <c r="BG1047" s="1">
        <v>0.47392082115387502</v>
      </c>
      <c r="BH1047" s="1">
        <v>15.9</v>
      </c>
      <c r="BI1047" s="1">
        <v>132.80000000000001</v>
      </c>
      <c r="BJ1047" s="1">
        <v>151.30000000000001</v>
      </c>
      <c r="BK1047" s="1">
        <v>20.75</v>
      </c>
      <c r="BL1047" s="1">
        <v>10.28</v>
      </c>
      <c r="BM1047" s="1">
        <v>5.37</v>
      </c>
      <c r="BN1047" s="1">
        <v>11620.9326171875</v>
      </c>
      <c r="BO1047" s="1">
        <v>14044.1826171875</v>
      </c>
      <c r="BP1047" s="1">
        <v>265769.16796875</v>
      </c>
      <c r="BQ1047" s="1">
        <v>200959.599609375</v>
      </c>
      <c r="BR1047" s="1">
        <v>170115.537109375</v>
      </c>
      <c r="BS1047" s="1">
        <v>189262.103515625</v>
      </c>
      <c r="BT1047" s="1">
        <v>231884.724609375</v>
      </c>
      <c r="BU1047" s="1">
        <v>197618.45703125</v>
      </c>
      <c r="BV1047" s="1">
        <v>251961.21484375</v>
      </c>
      <c r="BW1047" s="1">
        <v>232752.078125</v>
      </c>
      <c r="BX1047" s="1">
        <f t="shared" si="48"/>
        <v>1.1066570426416367</v>
      </c>
      <c r="BY1047" s="1">
        <f t="shared" si="49"/>
        <v>0.14620819453156439</v>
      </c>
      <c r="BZ1047" s="1">
        <f t="shared" si="50"/>
        <v>0.3871353112048263</v>
      </c>
      <c r="CA1047" s="1" t="s">
        <v>101</v>
      </c>
      <c r="CB1047" s="1" t="s">
        <v>101</v>
      </c>
      <c r="CC1047" s="1" t="s">
        <v>102</v>
      </c>
      <c r="CD1047" s="1" t="s">
        <v>101</v>
      </c>
      <c r="CE1047" s="1" t="s">
        <v>101</v>
      </c>
      <c r="CF1047" s="1" t="s">
        <v>101</v>
      </c>
      <c r="CG1047" s="1" t="s">
        <v>102</v>
      </c>
      <c r="CH1047" s="1" t="s">
        <v>102</v>
      </c>
      <c r="CI1047" s="1" t="s">
        <v>101</v>
      </c>
      <c r="CJ1047" s="1" t="s">
        <v>102</v>
      </c>
      <c r="CK1047" s="1">
        <v>1</v>
      </c>
      <c r="CL1047" s="1">
        <v>0</v>
      </c>
      <c r="CN1047" s="1">
        <v>0</v>
      </c>
      <c r="CP1047" s="1">
        <v>0</v>
      </c>
    </row>
    <row r="1048" spans="1:96">
      <c r="A1048" s="1">
        <v>2.25623510536256E+18</v>
      </c>
      <c r="B1048" s="1" t="b">
        <v>0</v>
      </c>
      <c r="C1048" s="1" t="s">
        <v>102</v>
      </c>
      <c r="D1048" s="1" t="s">
        <v>97</v>
      </c>
      <c r="E1048" s="1" t="s">
        <v>7848</v>
      </c>
      <c r="F1048" s="1" t="s">
        <v>7849</v>
      </c>
      <c r="G1048" s="1">
        <v>0</v>
      </c>
      <c r="H1048" s="1">
        <v>25.594000000000001</v>
      </c>
      <c r="I1048" s="1">
        <v>35</v>
      </c>
      <c r="J1048" s="1">
        <v>6</v>
      </c>
      <c r="K1048" s="1">
        <v>63</v>
      </c>
      <c r="L1048" s="1">
        <v>6</v>
      </c>
      <c r="M1048" s="1">
        <v>165</v>
      </c>
      <c r="N1048" s="1">
        <v>18</v>
      </c>
      <c r="O1048" s="1">
        <v>7.81</v>
      </c>
      <c r="P1048" s="1">
        <v>16.72</v>
      </c>
      <c r="Q1048" s="1">
        <v>13.55</v>
      </c>
      <c r="R1048" s="1">
        <v>8.48</v>
      </c>
      <c r="S1048" s="1">
        <v>5.76</v>
      </c>
      <c r="T1048" s="1">
        <v>4.4000000000000004</v>
      </c>
      <c r="U1048" s="1">
        <v>5.76</v>
      </c>
      <c r="V1048" s="1">
        <v>2.31</v>
      </c>
      <c r="W1048" s="1">
        <v>4</v>
      </c>
      <c r="X1048" s="1">
        <v>2.39</v>
      </c>
      <c r="Y1048" s="1">
        <v>2.25</v>
      </c>
      <c r="Z1048" s="1">
        <v>6</v>
      </c>
      <c r="AA1048" s="1">
        <v>6</v>
      </c>
      <c r="AB1048" s="1">
        <v>4</v>
      </c>
      <c r="AC1048" s="1">
        <v>5</v>
      </c>
      <c r="AD1048" s="1">
        <v>4</v>
      </c>
      <c r="AE1048" s="1">
        <v>4</v>
      </c>
      <c r="AF1048" s="1">
        <v>4</v>
      </c>
      <c r="AG1048" s="1">
        <v>4</v>
      </c>
      <c r="AH1048" s="1">
        <v>4</v>
      </c>
      <c r="AI1048" s="1">
        <v>3</v>
      </c>
      <c r="AJ1048" s="1" t="s">
        <v>7850</v>
      </c>
      <c r="AK1048" s="1" t="s">
        <v>4756</v>
      </c>
      <c r="AL1048" s="1" t="s">
        <v>791</v>
      </c>
      <c r="AM1048" s="1" t="s">
        <v>7851</v>
      </c>
      <c r="AN1048" s="1">
        <v>5478</v>
      </c>
      <c r="AO1048" s="1" t="s">
        <v>7852</v>
      </c>
      <c r="AP1048" s="1" t="s">
        <v>7853</v>
      </c>
      <c r="AQ1048" s="1" t="s">
        <v>7854</v>
      </c>
      <c r="AR1048" s="1" t="s">
        <v>7855</v>
      </c>
      <c r="AS1048" s="1" t="s">
        <v>7856</v>
      </c>
      <c r="AT1048" s="1">
        <v>16</v>
      </c>
      <c r="AU1048" s="1">
        <v>0</v>
      </c>
      <c r="AV1048" s="1">
        <v>0.27200000000000002</v>
      </c>
      <c r="AW1048" s="1">
        <v>0.184</v>
      </c>
      <c r="AX1048" s="1">
        <v>0.67500000000000004</v>
      </c>
      <c r="AY1048" s="1">
        <v>-1.88</v>
      </c>
      <c r="AZ1048" s="1">
        <v>-2.44</v>
      </c>
      <c r="BA1048" s="1">
        <v>-0.56999999999999995</v>
      </c>
      <c r="BB1048" s="2">
        <v>1.0000000000000001E-15</v>
      </c>
      <c r="BC1048" s="2">
        <v>1.0000000000000001E-15</v>
      </c>
      <c r="BD1048" s="2">
        <v>5.2414016076252102E-6</v>
      </c>
      <c r="BE1048" s="2">
        <v>1.0055999999999999E-14</v>
      </c>
      <c r="BF1048" s="2">
        <v>1.0237704918032801E-14</v>
      </c>
      <c r="BG1048" s="2">
        <v>8.8830578904586406E-5</v>
      </c>
      <c r="BH1048" s="1">
        <v>206</v>
      </c>
      <c r="BI1048" s="1">
        <v>56.1</v>
      </c>
      <c r="BJ1048" s="1">
        <v>37.9</v>
      </c>
      <c r="BK1048" s="1">
        <v>0.67</v>
      </c>
      <c r="BL1048" s="1">
        <v>5.16</v>
      </c>
      <c r="BM1048" s="1">
        <v>3.08</v>
      </c>
      <c r="BN1048" s="1">
        <v>4129549.51953125</v>
      </c>
      <c r="BO1048" s="1">
        <v>3678795</v>
      </c>
      <c r="BP1048" s="1">
        <v>2363629.3984375</v>
      </c>
      <c r="BQ1048" s="1">
        <v>2175946.4765625</v>
      </c>
      <c r="BR1048" s="1">
        <v>1831934.78125</v>
      </c>
      <c r="BS1048" s="1">
        <v>1820603.0605468799</v>
      </c>
      <c r="BT1048" s="1">
        <v>1466879.078125</v>
      </c>
      <c r="BU1048" s="1">
        <v>1226992.4609375</v>
      </c>
      <c r="BV1048" s="1">
        <v>1370778.1464843799</v>
      </c>
      <c r="BW1048" s="1">
        <v>1353037.5644531299</v>
      </c>
      <c r="BX1048" s="1">
        <f t="shared" si="48"/>
        <v>0.66132959542440628</v>
      </c>
      <c r="BY1048" s="1">
        <f t="shared" si="49"/>
        <v>-0.59655862924724357</v>
      </c>
      <c r="BZ1048" s="1">
        <f t="shared" si="50"/>
        <v>2.7978811283879486E-3</v>
      </c>
      <c r="CA1048" s="1" t="s">
        <v>102</v>
      </c>
      <c r="CB1048" s="1" t="s">
        <v>102</v>
      </c>
      <c r="CC1048" s="1" t="s">
        <v>102</v>
      </c>
      <c r="CD1048" s="1" t="s">
        <v>102</v>
      </c>
      <c r="CE1048" s="1" t="s">
        <v>102</v>
      </c>
      <c r="CF1048" s="1" t="s">
        <v>102</v>
      </c>
      <c r="CG1048" s="1" t="s">
        <v>102</v>
      </c>
      <c r="CH1048" s="1" t="s">
        <v>102</v>
      </c>
      <c r="CI1048" s="1" t="s">
        <v>102</v>
      </c>
      <c r="CJ1048" s="1" t="s">
        <v>102</v>
      </c>
      <c r="CK1048" s="1">
        <v>1</v>
      </c>
      <c r="CL1048" s="1">
        <v>0</v>
      </c>
      <c r="CN1048" s="1">
        <v>1</v>
      </c>
      <c r="CO1048" s="1" t="s">
        <v>293</v>
      </c>
      <c r="CP1048" s="1">
        <v>0</v>
      </c>
      <c r="CR1048" s="1" t="s">
        <v>293</v>
      </c>
    </row>
    <row r="1049" spans="1:96">
      <c r="A1049" s="1">
        <v>6.2229296576387604E+18</v>
      </c>
      <c r="B1049" s="1" t="b">
        <v>0</v>
      </c>
      <c r="C1049" s="1" t="s">
        <v>102</v>
      </c>
      <c r="D1049" s="1" t="s">
        <v>97</v>
      </c>
      <c r="E1049" s="1" t="s">
        <v>7857</v>
      </c>
      <c r="F1049" s="1" t="s">
        <v>7858</v>
      </c>
      <c r="G1049" s="1">
        <v>0</v>
      </c>
      <c r="H1049" s="1">
        <v>10.211</v>
      </c>
      <c r="I1049" s="1">
        <v>14</v>
      </c>
      <c r="J1049" s="1">
        <v>3</v>
      </c>
      <c r="K1049" s="1">
        <v>14</v>
      </c>
      <c r="L1049" s="1">
        <v>3</v>
      </c>
      <c r="M1049" s="1">
        <v>216</v>
      </c>
      <c r="N1049" s="1">
        <v>23.7</v>
      </c>
      <c r="O1049" s="1">
        <v>9.41</v>
      </c>
      <c r="P1049" s="1">
        <v>1.89</v>
      </c>
      <c r="Q1049" s="1">
        <v>2.25</v>
      </c>
      <c r="R1049" s="1">
        <v>0</v>
      </c>
      <c r="T1049" s="1">
        <v>0</v>
      </c>
      <c r="U1049" s="1">
        <v>0</v>
      </c>
      <c r="V1049" s="1">
        <v>0</v>
      </c>
      <c r="Y1049" s="1">
        <v>0</v>
      </c>
      <c r="Z1049" s="1">
        <v>3</v>
      </c>
      <c r="AA1049" s="1">
        <v>3</v>
      </c>
      <c r="AB1049" s="1">
        <v>2</v>
      </c>
      <c r="AD1049" s="1">
        <v>1</v>
      </c>
      <c r="AE1049" s="1">
        <v>2</v>
      </c>
      <c r="AF1049" s="1">
        <v>1</v>
      </c>
      <c r="AI1049" s="1">
        <v>1</v>
      </c>
      <c r="AJ1049" s="1" t="s">
        <v>3130</v>
      </c>
      <c r="AK1049" s="1" t="s">
        <v>510</v>
      </c>
      <c r="AL1049" s="1" t="s">
        <v>146</v>
      </c>
      <c r="AM1049" s="1" t="s">
        <v>7851</v>
      </c>
      <c r="AN1049" s="1">
        <v>5479</v>
      </c>
      <c r="AO1049" s="1" t="s">
        <v>7859</v>
      </c>
      <c r="AP1049" s="1" t="s">
        <v>7860</v>
      </c>
      <c r="AQ1049" s="1" t="s">
        <v>7861</v>
      </c>
      <c r="AR1049" s="1" t="s">
        <v>7862</v>
      </c>
      <c r="AS1049" s="1" t="s">
        <v>7863</v>
      </c>
      <c r="AT1049" s="1">
        <v>4</v>
      </c>
      <c r="AU1049" s="1">
        <v>0</v>
      </c>
      <c r="AV1049" s="1">
        <v>0.27400000000000002</v>
      </c>
      <c r="AW1049" s="1">
        <v>0.24099999999999999</v>
      </c>
      <c r="AX1049" s="1">
        <v>0.879</v>
      </c>
      <c r="AY1049" s="1">
        <v>-1.87</v>
      </c>
      <c r="AZ1049" s="1">
        <v>-2.06</v>
      </c>
      <c r="BA1049" s="1">
        <v>-0.19</v>
      </c>
      <c r="BB1049" s="2">
        <v>6.1461042766275398E-7</v>
      </c>
      <c r="BC1049" s="2">
        <v>2.5952158422271102E-7</v>
      </c>
      <c r="BD1049" s="1">
        <v>5.3482402139730198E-2</v>
      </c>
      <c r="BE1049" s="2">
        <v>2.42073788666528E-6</v>
      </c>
      <c r="BF1049" s="2">
        <v>1.11342879801696E-6</v>
      </c>
      <c r="BG1049" s="1">
        <v>0.13643498566874099</v>
      </c>
      <c r="BH1049" s="1">
        <v>198.1</v>
      </c>
      <c r="BI1049" s="1">
        <v>54.2</v>
      </c>
      <c r="BJ1049" s="1">
        <v>47.7</v>
      </c>
      <c r="BK1049" s="1">
        <v>3.38</v>
      </c>
      <c r="BL1049" s="1">
        <v>5.0199999999999996</v>
      </c>
      <c r="BM1049" s="1">
        <v>10.36</v>
      </c>
      <c r="BN1049" s="1">
        <v>458999.59375</v>
      </c>
      <c r="BO1049" s="1">
        <v>432981.171875</v>
      </c>
      <c r="BP1049" s="1">
        <v>278263.9296875</v>
      </c>
      <c r="BQ1049" s="1">
        <v>226376.3515625</v>
      </c>
      <c r="BR1049" s="1">
        <v>203600.3359375</v>
      </c>
      <c r="BS1049" s="1">
        <v>218963.67578125</v>
      </c>
      <c r="BT1049" s="1">
        <v>170984.20703125</v>
      </c>
      <c r="BU1049" s="1">
        <v>177950.310546875</v>
      </c>
      <c r="BV1049" s="1">
        <v>215384.71875</v>
      </c>
      <c r="BW1049" s="1">
        <v>208758.6796875</v>
      </c>
      <c r="BX1049" s="1">
        <f t="shared" si="48"/>
        <v>0.83377301192206665</v>
      </c>
      <c r="BY1049" s="1">
        <f t="shared" si="49"/>
        <v>-0.26227342002618392</v>
      </c>
      <c r="BZ1049" s="1">
        <f t="shared" si="50"/>
        <v>9.6862294644266794E-2</v>
      </c>
      <c r="CA1049" s="1" t="s">
        <v>102</v>
      </c>
      <c r="CB1049" s="1" t="s">
        <v>102</v>
      </c>
      <c r="CC1049" s="1" t="s">
        <v>102</v>
      </c>
      <c r="CD1049" s="1" t="s">
        <v>101</v>
      </c>
      <c r="CE1049" s="1" t="s">
        <v>102</v>
      </c>
      <c r="CF1049" s="1" t="s">
        <v>102</v>
      </c>
      <c r="CG1049" s="1" t="s">
        <v>102</v>
      </c>
      <c r="CH1049" s="1" t="s">
        <v>101</v>
      </c>
      <c r="CI1049" s="1" t="s">
        <v>101</v>
      </c>
      <c r="CJ1049" s="1" t="s">
        <v>102</v>
      </c>
      <c r="CK1049" s="1">
        <v>1</v>
      </c>
      <c r="CL1049" s="1">
        <v>0</v>
      </c>
      <c r="CN1049" s="1">
        <v>0</v>
      </c>
      <c r="CP1049" s="1">
        <v>0</v>
      </c>
    </row>
    <row r="1050" spans="1:96">
      <c r="A1050" s="1">
        <v>4.3401566694960599E+18</v>
      </c>
      <c r="B1050" s="1" t="b">
        <v>0</v>
      </c>
      <c r="C1050" s="1" t="s">
        <v>102</v>
      </c>
      <c r="D1050" s="1" t="s">
        <v>97</v>
      </c>
      <c r="E1050" s="1" t="s">
        <v>7864</v>
      </c>
      <c r="F1050" s="1" t="s">
        <v>7865</v>
      </c>
      <c r="G1050" s="1">
        <v>7.0000000000000001E-3</v>
      </c>
      <c r="H1050" s="1">
        <v>3.4870000000000001</v>
      </c>
      <c r="I1050" s="1">
        <v>20</v>
      </c>
      <c r="J1050" s="1">
        <v>2</v>
      </c>
      <c r="K1050" s="1">
        <v>2</v>
      </c>
      <c r="L1050" s="1">
        <v>2</v>
      </c>
      <c r="M1050" s="1">
        <v>166</v>
      </c>
      <c r="N1050" s="1">
        <v>18.2</v>
      </c>
      <c r="O1050" s="1">
        <v>7.99</v>
      </c>
      <c r="R1050" s="1">
        <v>0</v>
      </c>
      <c r="W1050" s="1">
        <v>0</v>
      </c>
      <c r="AB1050" s="1">
        <v>1</v>
      </c>
      <c r="AG1050" s="1">
        <v>1</v>
      </c>
      <c r="AJ1050" s="1" t="s">
        <v>7866</v>
      </c>
      <c r="AK1050" s="1" t="s">
        <v>1455</v>
      </c>
      <c r="AL1050" s="1" t="s">
        <v>146</v>
      </c>
      <c r="AM1050" s="1" t="s">
        <v>7851</v>
      </c>
      <c r="AN1050" s="1">
        <v>51645</v>
      </c>
      <c r="AO1050" s="1" t="s">
        <v>7867</v>
      </c>
      <c r="AP1050" s="1" t="s">
        <v>7868</v>
      </c>
      <c r="AQ1050" s="1" t="s">
        <v>7869</v>
      </c>
      <c r="AS1050" s="1" t="s">
        <v>1304</v>
      </c>
      <c r="AT1050" s="1">
        <v>1</v>
      </c>
      <c r="AU1050" s="1">
        <v>0</v>
      </c>
      <c r="AV1050" s="1">
        <v>0.95399999999999996</v>
      </c>
      <c r="AW1050" s="1">
        <v>1.054</v>
      </c>
      <c r="AX1050" s="1">
        <v>1.1040000000000001</v>
      </c>
      <c r="AY1050" s="1">
        <v>-7.0000000000000007E-2</v>
      </c>
      <c r="AZ1050" s="1">
        <v>0.08</v>
      </c>
      <c r="BA1050" s="1">
        <v>0.14000000000000001</v>
      </c>
      <c r="BB1050" s="1">
        <v>0.81996370435067101</v>
      </c>
      <c r="BC1050" s="1">
        <v>0.81936830521533999</v>
      </c>
      <c r="BD1050" s="1">
        <v>0.35019277937245002</v>
      </c>
      <c r="BE1050" s="1">
        <v>0.85677005516940496</v>
      </c>
      <c r="BF1050" s="1">
        <v>0.85730681475912196</v>
      </c>
      <c r="BG1050" s="1">
        <v>0.56267185931337405</v>
      </c>
      <c r="BH1050" s="1">
        <v>99.7</v>
      </c>
      <c r="BI1050" s="1">
        <v>95.2</v>
      </c>
      <c r="BJ1050" s="1">
        <v>105.1</v>
      </c>
      <c r="BK1050" s="1">
        <v>12.58</v>
      </c>
      <c r="BL1050" s="1">
        <v>6.9</v>
      </c>
      <c r="BM1050" s="1">
        <v>7.97</v>
      </c>
      <c r="BN1050" s="1">
        <v>24986.579589843801</v>
      </c>
      <c r="BO1050" s="1">
        <v>26858.05859375</v>
      </c>
      <c r="BP1050" s="1">
        <v>57634.5703125</v>
      </c>
      <c r="BQ1050" s="1">
        <v>49390.392578125</v>
      </c>
      <c r="BR1050" s="1">
        <v>41813.3681640625</v>
      </c>
      <c r="BS1050" s="1">
        <v>40848.76953125</v>
      </c>
      <c r="BT1050" s="1">
        <v>56660.494140625</v>
      </c>
      <c r="BU1050" s="1">
        <v>42184.064453125</v>
      </c>
      <c r="BV1050" s="1">
        <v>50385.375</v>
      </c>
      <c r="BW1050" s="1">
        <v>53644.7578125</v>
      </c>
      <c r="BX1050" s="1">
        <f t="shared" si="48"/>
        <v>1.0695228657066107</v>
      </c>
      <c r="BY1050" s="1">
        <f t="shared" si="49"/>
        <v>9.6967326718850208E-2</v>
      </c>
      <c r="BZ1050" s="1">
        <f t="shared" si="50"/>
        <v>0.53389809008802236</v>
      </c>
      <c r="CA1050" s="1" t="s">
        <v>101</v>
      </c>
      <c r="CB1050" s="1" t="s">
        <v>101</v>
      </c>
      <c r="CC1050" s="1" t="s">
        <v>102</v>
      </c>
      <c r="CD1050" s="1" t="s">
        <v>101</v>
      </c>
      <c r="CE1050" s="1" t="s">
        <v>101</v>
      </c>
      <c r="CF1050" s="1" t="s">
        <v>101</v>
      </c>
      <c r="CG1050" s="1" t="s">
        <v>101</v>
      </c>
      <c r="CH1050" s="1" t="s">
        <v>102</v>
      </c>
      <c r="CI1050" s="1" t="s">
        <v>101</v>
      </c>
      <c r="CJ1050" s="1" t="s">
        <v>101</v>
      </c>
      <c r="CK1050" s="1">
        <v>1</v>
      </c>
      <c r="CL1050" s="1">
        <v>0</v>
      </c>
      <c r="CN1050" s="1">
        <v>0</v>
      </c>
      <c r="CP1050" s="1">
        <v>0</v>
      </c>
    </row>
    <row r="1051" spans="1:96">
      <c r="A1051" s="1">
        <v>8.00459244686481E+18</v>
      </c>
      <c r="B1051" s="1" t="b">
        <v>0</v>
      </c>
      <c r="C1051" s="1" t="s">
        <v>102</v>
      </c>
      <c r="D1051" s="1" t="s">
        <v>97</v>
      </c>
      <c r="E1051" s="1" t="s">
        <v>7870</v>
      </c>
      <c r="F1051" s="1" t="s">
        <v>7871</v>
      </c>
      <c r="G1051" s="1">
        <v>0</v>
      </c>
      <c r="H1051" s="1">
        <v>11.548999999999999</v>
      </c>
      <c r="I1051" s="1">
        <v>7</v>
      </c>
      <c r="J1051" s="1">
        <v>3</v>
      </c>
      <c r="K1051" s="1">
        <v>27</v>
      </c>
      <c r="L1051" s="1">
        <v>3</v>
      </c>
      <c r="M1051" s="1">
        <v>479</v>
      </c>
      <c r="N1051" s="1">
        <v>52.6</v>
      </c>
      <c r="O1051" s="1">
        <v>5.05</v>
      </c>
      <c r="R1051" s="1">
        <v>1.77</v>
      </c>
      <c r="S1051" s="1">
        <v>2.61</v>
      </c>
      <c r="T1051" s="1">
        <v>4.07</v>
      </c>
      <c r="U1051" s="1">
        <v>1.99</v>
      </c>
      <c r="V1051" s="1">
        <v>1.62</v>
      </c>
      <c r="W1051" s="1">
        <v>2.0099999999999998</v>
      </c>
      <c r="X1051" s="1">
        <v>0</v>
      </c>
      <c r="Y1051" s="1">
        <v>0</v>
      </c>
      <c r="AB1051" s="1">
        <v>3</v>
      </c>
      <c r="AC1051" s="1">
        <v>3</v>
      </c>
      <c r="AD1051" s="1">
        <v>2</v>
      </c>
      <c r="AE1051" s="1">
        <v>3</v>
      </c>
      <c r="AF1051" s="1">
        <v>2</v>
      </c>
      <c r="AG1051" s="1">
        <v>2</v>
      </c>
      <c r="AH1051" s="1">
        <v>2</v>
      </c>
      <c r="AI1051" s="1">
        <v>2</v>
      </c>
      <c r="AJ1051" s="1" t="s">
        <v>541</v>
      </c>
      <c r="AK1051" s="1" t="s">
        <v>7097</v>
      </c>
      <c r="AL1051" s="1" t="s">
        <v>146</v>
      </c>
      <c r="AM1051" s="1" t="s">
        <v>7872</v>
      </c>
      <c r="AN1051" s="1">
        <v>5495</v>
      </c>
      <c r="AO1051" s="1" t="s">
        <v>7873</v>
      </c>
      <c r="AP1051" s="1" t="s">
        <v>7874</v>
      </c>
      <c r="AQ1051" s="1" t="s">
        <v>7875</v>
      </c>
      <c r="AR1051" s="1" t="s">
        <v>7876</v>
      </c>
      <c r="AS1051" s="1" t="s">
        <v>7877</v>
      </c>
      <c r="AT1051" s="1">
        <v>4</v>
      </c>
      <c r="AU1051" s="1">
        <v>0</v>
      </c>
      <c r="AV1051" s="1">
        <v>1.7250000000000001</v>
      </c>
      <c r="AW1051" s="1">
        <v>1.6839999999999999</v>
      </c>
      <c r="AX1051" s="1">
        <v>0.97699999999999998</v>
      </c>
      <c r="AY1051" s="1">
        <v>0.79</v>
      </c>
      <c r="AZ1051" s="1">
        <v>0.75</v>
      </c>
      <c r="BA1051" s="1">
        <v>-0.03</v>
      </c>
      <c r="BB1051" s="1">
        <v>3.2140285577819699E-4</v>
      </c>
      <c r="BC1051" s="1">
        <v>6.3279211219491305E-4</v>
      </c>
      <c r="BD1051" s="1">
        <v>0.62264045107066301</v>
      </c>
      <c r="BE1051" s="1">
        <v>5.3939037344885598E-4</v>
      </c>
      <c r="BF1051" s="1">
        <v>1.04464722472079E-3</v>
      </c>
      <c r="BG1051" s="1">
        <v>0.80848302579109999</v>
      </c>
      <c r="BH1051" s="1">
        <v>68</v>
      </c>
      <c r="BI1051" s="1">
        <v>117.4</v>
      </c>
      <c r="BJ1051" s="1">
        <v>114.6</v>
      </c>
      <c r="BK1051" s="1">
        <v>8.7100000000000009</v>
      </c>
      <c r="BL1051" s="1">
        <v>7.61</v>
      </c>
      <c r="BM1051" s="1">
        <v>8.36</v>
      </c>
      <c r="BN1051" s="1">
        <v>117395.1953125</v>
      </c>
      <c r="BO1051" s="1">
        <v>93319.78515625</v>
      </c>
      <c r="BP1051" s="1">
        <v>395153.421875</v>
      </c>
      <c r="BQ1051" s="1">
        <v>310685.984375</v>
      </c>
      <c r="BR1051" s="1">
        <v>319295.1015625</v>
      </c>
      <c r="BS1051" s="1">
        <v>346817.234375</v>
      </c>
      <c r="BT1051" s="1">
        <v>345069.5234375</v>
      </c>
      <c r="BU1051" s="1">
        <v>310135.734375</v>
      </c>
      <c r="BV1051" s="1">
        <v>288525.3671875</v>
      </c>
      <c r="BW1051" s="1">
        <v>327611.46875</v>
      </c>
      <c r="BX1051" s="1">
        <f t="shared" si="48"/>
        <v>0.92666677307681133</v>
      </c>
      <c r="BY1051" s="1">
        <f t="shared" si="49"/>
        <v>-0.10987745210613691</v>
      </c>
      <c r="BZ1051" s="1">
        <f t="shared" si="50"/>
        <v>0.30713980862993123</v>
      </c>
      <c r="CA1051" s="1" t="s">
        <v>101</v>
      </c>
      <c r="CB1051" s="1" t="s">
        <v>101</v>
      </c>
      <c r="CC1051" s="1" t="s">
        <v>102</v>
      </c>
      <c r="CD1051" s="1" t="s">
        <v>102</v>
      </c>
      <c r="CE1051" s="1" t="s">
        <v>102</v>
      </c>
      <c r="CF1051" s="1" t="s">
        <v>102</v>
      </c>
      <c r="CG1051" s="1" t="s">
        <v>102</v>
      </c>
      <c r="CH1051" s="1" t="s">
        <v>102</v>
      </c>
      <c r="CI1051" s="1" t="s">
        <v>102</v>
      </c>
      <c r="CJ1051" s="1" t="s">
        <v>102</v>
      </c>
      <c r="CK1051" s="1">
        <v>1</v>
      </c>
      <c r="CL1051" s="1">
        <v>0</v>
      </c>
      <c r="CN1051" s="1">
        <v>0</v>
      </c>
      <c r="CP1051" s="1">
        <v>0</v>
      </c>
    </row>
    <row r="1052" spans="1:96">
      <c r="A1052" s="1">
        <v>9.2352165089450496E+16</v>
      </c>
      <c r="B1052" s="1" t="b">
        <v>0</v>
      </c>
      <c r="C1052" s="1" t="s">
        <v>102</v>
      </c>
      <c r="D1052" s="1" t="s">
        <v>97</v>
      </c>
      <c r="E1052" s="1" t="s">
        <v>7878</v>
      </c>
      <c r="F1052" s="1" t="s">
        <v>7879</v>
      </c>
      <c r="G1052" s="1">
        <v>0</v>
      </c>
      <c r="H1052" s="1">
        <v>97.796000000000006</v>
      </c>
      <c r="I1052" s="1">
        <v>27</v>
      </c>
      <c r="J1052" s="1">
        <v>14</v>
      </c>
      <c r="K1052" s="1">
        <v>235</v>
      </c>
      <c r="L1052" s="1">
        <v>14</v>
      </c>
      <c r="M1052" s="1">
        <v>546</v>
      </c>
      <c r="N1052" s="1">
        <v>59.2</v>
      </c>
      <c r="O1052" s="1">
        <v>4.3600000000000003</v>
      </c>
      <c r="R1052" s="1">
        <v>36.81</v>
      </c>
      <c r="S1052" s="1">
        <v>37.58</v>
      </c>
      <c r="T1052" s="1">
        <v>35.21</v>
      </c>
      <c r="U1052" s="1">
        <v>32.130000000000003</v>
      </c>
      <c r="V1052" s="1">
        <v>42.63</v>
      </c>
      <c r="W1052" s="1">
        <v>34.26</v>
      </c>
      <c r="X1052" s="1">
        <v>40.68</v>
      </c>
      <c r="Y1052" s="1">
        <v>36.06</v>
      </c>
      <c r="AB1052" s="1">
        <v>13</v>
      </c>
      <c r="AC1052" s="1">
        <v>12</v>
      </c>
      <c r="AD1052" s="1">
        <v>13</v>
      </c>
      <c r="AE1052" s="1">
        <v>12</v>
      </c>
      <c r="AF1052" s="1">
        <v>13</v>
      </c>
      <c r="AG1052" s="1">
        <v>13</v>
      </c>
      <c r="AH1052" s="1">
        <v>12</v>
      </c>
      <c r="AI1052" s="1">
        <v>13</v>
      </c>
      <c r="AJ1052" s="1" t="s">
        <v>541</v>
      </c>
      <c r="AK1052" s="1" t="s">
        <v>7133</v>
      </c>
      <c r="AL1052" s="1" t="s">
        <v>146</v>
      </c>
      <c r="AM1052" s="1" t="s">
        <v>7880</v>
      </c>
      <c r="AN1052" s="1">
        <v>5496</v>
      </c>
      <c r="AO1052" s="1" t="s">
        <v>7881</v>
      </c>
      <c r="AP1052" s="1" t="s">
        <v>7882</v>
      </c>
      <c r="AQ1052" s="1" t="s">
        <v>7883</v>
      </c>
      <c r="AR1052" s="1" t="s">
        <v>7884</v>
      </c>
      <c r="AT1052" s="1">
        <v>2</v>
      </c>
      <c r="AU1052" s="1">
        <v>0</v>
      </c>
      <c r="AV1052" s="1">
        <v>14.301</v>
      </c>
      <c r="AW1052" s="1">
        <v>16.684999999999999</v>
      </c>
      <c r="AX1052" s="1">
        <v>1.167</v>
      </c>
      <c r="AY1052" s="1">
        <v>3.84</v>
      </c>
      <c r="AZ1052" s="1">
        <v>4.0599999999999996</v>
      </c>
      <c r="BA1052" s="1">
        <v>0.22</v>
      </c>
      <c r="BB1052" s="2">
        <v>1.0000000000000001E-15</v>
      </c>
      <c r="BC1052" s="2">
        <v>1.0000000000000001E-15</v>
      </c>
      <c r="BD1052" s="2">
        <v>9.4844819226613794E-5</v>
      </c>
      <c r="BE1052" s="2">
        <v>1.0055999999999999E-14</v>
      </c>
      <c r="BF1052" s="2">
        <v>1.0237704918032801E-14</v>
      </c>
      <c r="BG1052" s="1">
        <v>1.0565890141880699E-3</v>
      </c>
      <c r="BH1052" s="1">
        <v>9.4</v>
      </c>
      <c r="BI1052" s="1">
        <v>134.1</v>
      </c>
      <c r="BJ1052" s="1">
        <v>156.5</v>
      </c>
      <c r="BK1052" s="1">
        <v>0.88</v>
      </c>
      <c r="BL1052" s="1">
        <v>2.54</v>
      </c>
      <c r="BM1052" s="1">
        <v>2.67</v>
      </c>
      <c r="BN1052" s="1">
        <v>392455.50683593802</v>
      </c>
      <c r="BO1052" s="1">
        <v>348574.763671875</v>
      </c>
      <c r="BP1052" s="1">
        <v>11525694.625</v>
      </c>
      <c r="BQ1052" s="1">
        <v>10296846.875</v>
      </c>
      <c r="BR1052" s="1">
        <v>9399369.09765625</v>
      </c>
      <c r="BS1052" s="1">
        <v>8969768.484375</v>
      </c>
      <c r="BT1052" s="1">
        <v>12283123.6171875</v>
      </c>
      <c r="BU1052" s="1">
        <v>10794012.615234399</v>
      </c>
      <c r="BV1052" s="1">
        <v>11630037.4492188</v>
      </c>
      <c r="BW1052" s="1">
        <v>11397430.361328101</v>
      </c>
      <c r="BX1052" s="1">
        <f t="shared" si="48"/>
        <v>1.1471181372858115</v>
      </c>
      <c r="BY1052" s="1">
        <f t="shared" si="49"/>
        <v>0.19801397661947895</v>
      </c>
      <c r="BZ1052" s="1">
        <f t="shared" si="50"/>
        <v>6.1261866773711225E-2</v>
      </c>
      <c r="CA1052" s="1" t="s">
        <v>101</v>
      </c>
      <c r="CB1052" s="1" t="s">
        <v>101</v>
      </c>
      <c r="CC1052" s="1" t="s">
        <v>102</v>
      </c>
      <c r="CD1052" s="1" t="s">
        <v>102</v>
      </c>
      <c r="CE1052" s="1" t="s">
        <v>102</v>
      </c>
      <c r="CF1052" s="1" t="s">
        <v>102</v>
      </c>
      <c r="CG1052" s="1" t="s">
        <v>102</v>
      </c>
      <c r="CH1052" s="1" t="s">
        <v>102</v>
      </c>
      <c r="CI1052" s="1" t="s">
        <v>102</v>
      </c>
      <c r="CJ1052" s="1" t="s">
        <v>102</v>
      </c>
      <c r="CK1052" s="1">
        <v>1</v>
      </c>
      <c r="CL1052" s="1">
        <v>0</v>
      </c>
      <c r="CN1052" s="1">
        <v>1</v>
      </c>
      <c r="CO1052" s="1" t="s">
        <v>859</v>
      </c>
      <c r="CP1052" s="1">
        <v>0</v>
      </c>
      <c r="CR1052" s="1" t="s">
        <v>859</v>
      </c>
    </row>
    <row r="1053" spans="1:96">
      <c r="A1053" s="1">
        <v>-3.7253311807648502E+18</v>
      </c>
      <c r="B1053" s="1" t="b">
        <v>0</v>
      </c>
      <c r="C1053" s="1" t="s">
        <v>96</v>
      </c>
      <c r="D1053" s="1" t="s">
        <v>97</v>
      </c>
      <c r="E1053" s="1" t="s">
        <v>7885</v>
      </c>
      <c r="F1053" s="1" t="s">
        <v>7886</v>
      </c>
      <c r="G1053" s="1">
        <v>0.14099999999999999</v>
      </c>
      <c r="H1053" s="1">
        <v>1.274</v>
      </c>
      <c r="I1053" s="1">
        <v>2</v>
      </c>
      <c r="J1053" s="1">
        <v>1</v>
      </c>
      <c r="K1053" s="1">
        <v>1</v>
      </c>
      <c r="L1053" s="1">
        <v>1</v>
      </c>
      <c r="M1053" s="1">
        <v>514</v>
      </c>
      <c r="N1053" s="1">
        <v>56.4</v>
      </c>
      <c r="O1053" s="1">
        <v>6.6</v>
      </c>
      <c r="R1053" s="1">
        <v>0</v>
      </c>
      <c r="AB1053" s="1">
        <v>1</v>
      </c>
      <c r="AK1053" s="1" t="s">
        <v>4857</v>
      </c>
      <c r="AL1053" s="1" t="s">
        <v>146</v>
      </c>
      <c r="AM1053" s="1" t="s">
        <v>7880</v>
      </c>
      <c r="AN1053" s="1">
        <v>57460</v>
      </c>
      <c r="AO1053" s="1" t="s">
        <v>7887</v>
      </c>
      <c r="AP1053" s="1" t="s">
        <v>7888</v>
      </c>
      <c r="AQ1053" s="1" t="s">
        <v>7889</v>
      </c>
      <c r="AT1053" s="1">
        <v>0</v>
      </c>
      <c r="AU1053" s="1">
        <v>0</v>
      </c>
      <c r="AV1053" s="1">
        <v>0.217</v>
      </c>
      <c r="AW1053" s="1">
        <v>0.17299999999999999</v>
      </c>
      <c r="AX1053" s="1">
        <v>0.8</v>
      </c>
      <c r="AY1053" s="1">
        <v>-2.21</v>
      </c>
      <c r="AZ1053" s="1">
        <v>-2.5299999999999998</v>
      </c>
      <c r="BA1053" s="1">
        <v>-0.32</v>
      </c>
      <c r="BB1053" s="2">
        <v>5.3682998119697297E-5</v>
      </c>
      <c r="BC1053" s="2">
        <v>2.3314690206110999E-5</v>
      </c>
      <c r="BD1053" s="1">
        <v>0.287849330488955</v>
      </c>
      <c r="BE1053" s="1">
        <v>1.06687001796774E-4</v>
      </c>
      <c r="BF1053" s="2">
        <v>5.2563263659625699E-5</v>
      </c>
      <c r="BG1053" s="1">
        <v>0.48670910363408598</v>
      </c>
      <c r="BH1053" s="1">
        <v>215.8</v>
      </c>
      <c r="BI1053" s="1">
        <v>46.8</v>
      </c>
      <c r="BJ1053" s="1">
        <v>37.4</v>
      </c>
      <c r="BK1053" s="1">
        <v>6.24</v>
      </c>
      <c r="BL1053" s="1">
        <v>20.010000000000002</v>
      </c>
      <c r="BM1053" s="1">
        <v>17.7</v>
      </c>
      <c r="BN1053" s="1">
        <v>199175.109375</v>
      </c>
      <c r="BO1053" s="1">
        <v>195651.3125</v>
      </c>
      <c r="BP1053" s="1">
        <v>118938.3125</v>
      </c>
      <c r="BQ1053" s="1">
        <v>77179.0234375</v>
      </c>
      <c r="BR1053" s="1">
        <v>60510.7109375</v>
      </c>
      <c r="BS1053" s="1">
        <v>78893.0546875</v>
      </c>
      <c r="BT1053" s="1">
        <v>58729.78125</v>
      </c>
      <c r="BU1053" s="1">
        <v>51314.265625</v>
      </c>
      <c r="BV1053" s="1">
        <v>82206.1875</v>
      </c>
      <c r="BW1053" s="1">
        <v>72505.65625</v>
      </c>
      <c r="BX1053" s="1">
        <f t="shared" si="48"/>
        <v>0.78908864268759549</v>
      </c>
      <c r="BY1053" s="1">
        <f t="shared" si="49"/>
        <v>-0.34174071963905012</v>
      </c>
      <c r="BZ1053" s="1">
        <f t="shared" si="50"/>
        <v>0.25913572467883778</v>
      </c>
      <c r="CA1053" s="1" t="s">
        <v>101</v>
      </c>
      <c r="CB1053" s="1" t="s">
        <v>101</v>
      </c>
      <c r="CC1053" s="1" t="s">
        <v>102</v>
      </c>
      <c r="CD1053" s="1" t="s">
        <v>101</v>
      </c>
      <c r="CE1053" s="1" t="s">
        <v>101</v>
      </c>
      <c r="CF1053" s="1" t="s">
        <v>101</v>
      </c>
      <c r="CG1053" s="1" t="s">
        <v>101</v>
      </c>
      <c r="CH1053" s="1" t="s">
        <v>101</v>
      </c>
      <c r="CI1053" s="1" t="s">
        <v>101</v>
      </c>
      <c r="CJ1053" s="1" t="s">
        <v>101</v>
      </c>
      <c r="CK1053" s="1">
        <v>1</v>
      </c>
      <c r="CL1053" s="1">
        <v>0</v>
      </c>
      <c r="CN1053" s="1">
        <v>0</v>
      </c>
      <c r="CP1053" s="1">
        <v>0</v>
      </c>
    </row>
    <row r="1054" spans="1:96">
      <c r="A1054" s="1">
        <v>-1.37763587724479E+18</v>
      </c>
      <c r="B1054" s="1" t="b">
        <v>0</v>
      </c>
      <c r="C1054" s="1" t="s">
        <v>102</v>
      </c>
      <c r="D1054" s="1" t="s">
        <v>97</v>
      </c>
      <c r="E1054" s="1" t="s">
        <v>7890</v>
      </c>
      <c r="F1054" s="1" t="s">
        <v>7891</v>
      </c>
      <c r="G1054" s="1">
        <v>0</v>
      </c>
      <c r="H1054" s="1">
        <v>6.1740000000000004</v>
      </c>
      <c r="I1054" s="1">
        <v>9</v>
      </c>
      <c r="J1054" s="1">
        <v>2</v>
      </c>
      <c r="K1054" s="1">
        <v>9</v>
      </c>
      <c r="L1054" s="1">
        <v>2</v>
      </c>
      <c r="M1054" s="1">
        <v>323</v>
      </c>
      <c r="N1054" s="1">
        <v>37</v>
      </c>
      <c r="O1054" s="1">
        <v>6.54</v>
      </c>
      <c r="R1054" s="1">
        <v>0</v>
      </c>
      <c r="S1054" s="1">
        <v>0</v>
      </c>
      <c r="T1054" s="1">
        <v>0</v>
      </c>
      <c r="U1054" s="1">
        <v>0</v>
      </c>
      <c r="W1054" s="1">
        <v>0</v>
      </c>
      <c r="X1054" s="1">
        <v>0</v>
      </c>
      <c r="AB1054" s="1">
        <v>2</v>
      </c>
      <c r="AC1054" s="1">
        <v>1</v>
      </c>
      <c r="AD1054" s="1">
        <v>2</v>
      </c>
      <c r="AE1054" s="1">
        <v>2</v>
      </c>
      <c r="AG1054" s="1">
        <v>1</v>
      </c>
      <c r="AH1054" s="1">
        <v>1</v>
      </c>
      <c r="AJ1054" s="1" t="s">
        <v>6785</v>
      </c>
      <c r="AK1054" s="1" t="s">
        <v>3348</v>
      </c>
      <c r="AL1054" s="1" t="s">
        <v>146</v>
      </c>
      <c r="AM1054" s="1" t="s">
        <v>7892</v>
      </c>
      <c r="AN1054" s="1">
        <v>5501</v>
      </c>
      <c r="AO1054" s="1" t="s">
        <v>7893</v>
      </c>
      <c r="AP1054" s="1" t="s">
        <v>7894</v>
      </c>
      <c r="AQ1054" s="1" t="s">
        <v>7895</v>
      </c>
      <c r="AR1054" s="1" t="s">
        <v>7896</v>
      </c>
      <c r="AS1054" s="1" t="s">
        <v>7897</v>
      </c>
      <c r="AT1054" s="1">
        <v>17</v>
      </c>
      <c r="AU1054" s="1">
        <v>0</v>
      </c>
      <c r="AV1054" s="1">
        <v>27.565999999999999</v>
      </c>
      <c r="AW1054" s="1">
        <v>25.241</v>
      </c>
      <c r="AX1054" s="1">
        <v>0.91600000000000004</v>
      </c>
      <c r="AY1054" s="1">
        <v>4.78</v>
      </c>
      <c r="AZ1054" s="1">
        <v>4.66</v>
      </c>
      <c r="BA1054" s="1">
        <v>-0.13</v>
      </c>
      <c r="BB1054" s="2">
        <v>2.0140751384456499E-5</v>
      </c>
      <c r="BC1054" s="2">
        <v>2.09769423845652E-5</v>
      </c>
      <c r="BD1054" s="1">
        <v>0.99586390534378</v>
      </c>
      <c r="BE1054" s="2">
        <v>4.8131035152589001E-5</v>
      </c>
      <c r="BF1054" s="2">
        <v>4.8162134261621098E-5</v>
      </c>
      <c r="BG1054" s="1">
        <v>0.999998324738962</v>
      </c>
      <c r="BH1054" s="1">
        <v>5.6</v>
      </c>
      <c r="BI1054" s="1">
        <v>153.69999999999999</v>
      </c>
      <c r="BJ1054" s="1">
        <v>140.69999999999999</v>
      </c>
      <c r="BK1054" s="1">
        <v>69.56</v>
      </c>
      <c r="BL1054" s="1">
        <v>11.55</v>
      </c>
      <c r="BM1054" s="1">
        <v>19.66</v>
      </c>
      <c r="BN1054" s="1">
        <v>2808.82739257813</v>
      </c>
      <c r="BO1054" s="1">
        <v>860.42236328125</v>
      </c>
      <c r="BP1054" s="1">
        <v>91421.8701171875</v>
      </c>
      <c r="BQ1054" s="1">
        <v>64358.3330078125</v>
      </c>
      <c r="BR1054" s="1">
        <v>78547.595214843794</v>
      </c>
      <c r="BS1054" s="1">
        <v>76629.177734375</v>
      </c>
      <c r="BT1054" s="1">
        <v>78829.085205078096</v>
      </c>
      <c r="BU1054" s="1">
        <v>64674.6669921875</v>
      </c>
      <c r="BV1054" s="1">
        <v>98469.779052734404</v>
      </c>
      <c r="BW1054" s="1">
        <v>60672.579589843801</v>
      </c>
      <c r="BX1054" s="1">
        <f t="shared" si="48"/>
        <v>0.97327326326844854</v>
      </c>
      <c r="BY1054" s="1">
        <f t="shared" si="49"/>
        <v>-3.908317147105983E-2</v>
      </c>
      <c r="BZ1054" s="1">
        <f t="shared" si="50"/>
        <v>0.84503539285013685</v>
      </c>
      <c r="CA1054" s="1" t="s">
        <v>101</v>
      </c>
      <c r="CB1054" s="1" t="s">
        <v>101</v>
      </c>
      <c r="CC1054" s="1" t="s">
        <v>102</v>
      </c>
      <c r="CD1054" s="1" t="s">
        <v>102</v>
      </c>
      <c r="CE1054" s="1" t="s">
        <v>102</v>
      </c>
      <c r="CF1054" s="1" t="s">
        <v>102</v>
      </c>
      <c r="CG1054" s="1" t="s">
        <v>101</v>
      </c>
      <c r="CH1054" s="1" t="s">
        <v>102</v>
      </c>
      <c r="CI1054" s="1" t="s">
        <v>102</v>
      </c>
      <c r="CJ1054" s="1" t="s">
        <v>101</v>
      </c>
      <c r="CK1054" s="1">
        <v>1</v>
      </c>
      <c r="CL1054" s="1">
        <v>0</v>
      </c>
      <c r="CN1054" s="1">
        <v>0</v>
      </c>
      <c r="CP1054" s="1">
        <v>0</v>
      </c>
    </row>
    <row r="1055" spans="1:96">
      <c r="A1055" s="1">
        <v>-6.9859603403529605E+18</v>
      </c>
      <c r="B1055" s="1" t="b">
        <v>0</v>
      </c>
      <c r="C1055" s="1" t="s">
        <v>96</v>
      </c>
      <c r="D1055" s="1" t="s">
        <v>97</v>
      </c>
      <c r="E1055" s="1" t="s">
        <v>7898</v>
      </c>
      <c r="F1055" s="1" t="s">
        <v>7899</v>
      </c>
      <c r="G1055" s="1">
        <v>6.6000000000000003E-2</v>
      </c>
      <c r="H1055" s="1">
        <v>1.6479999999999999</v>
      </c>
      <c r="I1055" s="1">
        <v>4</v>
      </c>
      <c r="J1055" s="1">
        <v>1</v>
      </c>
      <c r="K1055" s="1">
        <v>1</v>
      </c>
      <c r="L1055" s="1">
        <v>1</v>
      </c>
      <c r="M1055" s="1">
        <v>309</v>
      </c>
      <c r="N1055" s="1">
        <v>35.6</v>
      </c>
      <c r="O1055" s="1">
        <v>5.43</v>
      </c>
      <c r="S1055" s="1">
        <v>0</v>
      </c>
      <c r="AC1055" s="1">
        <v>1</v>
      </c>
      <c r="AJ1055" s="1" t="s">
        <v>7900</v>
      </c>
      <c r="AK1055" s="1" t="s">
        <v>717</v>
      </c>
      <c r="AL1055" s="1" t="s">
        <v>286</v>
      </c>
      <c r="AM1055" s="1" t="s">
        <v>7901</v>
      </c>
      <c r="AN1055" s="1">
        <v>5516</v>
      </c>
      <c r="AO1055" s="1" t="s">
        <v>7902</v>
      </c>
      <c r="AP1055" s="1" t="s">
        <v>7903</v>
      </c>
      <c r="AQ1055" s="1" t="s">
        <v>7904</v>
      </c>
      <c r="AR1055" s="1" t="s">
        <v>7905</v>
      </c>
      <c r="AS1055" s="1" t="s">
        <v>7906</v>
      </c>
      <c r="AT1055" s="1">
        <v>45</v>
      </c>
      <c r="AU1055" s="1">
        <v>0</v>
      </c>
      <c r="AV1055" s="1">
        <v>3.1120000000000001</v>
      </c>
      <c r="AW1055" s="1">
        <v>2.629</v>
      </c>
      <c r="AX1055" s="1">
        <v>0.84499999999999997</v>
      </c>
      <c r="AY1055" s="1">
        <v>1.64</v>
      </c>
      <c r="AZ1055" s="1">
        <v>1.39</v>
      </c>
      <c r="BA1055" s="1">
        <v>-0.24</v>
      </c>
      <c r="BB1055" s="2">
        <v>5.7404939133309803E-5</v>
      </c>
      <c r="BC1055" s="1">
        <v>1.79934399099357E-4</v>
      </c>
      <c r="BD1055" s="1">
        <v>0.19152472145614</v>
      </c>
      <c r="BE1055" s="1">
        <v>1.13073911874268E-4</v>
      </c>
      <c r="BF1055" s="1">
        <v>3.28324418517308E-4</v>
      </c>
      <c r="BG1055" s="1">
        <v>0.35933494434793201</v>
      </c>
      <c r="BH1055" s="1">
        <v>44.5</v>
      </c>
      <c r="BI1055" s="1">
        <v>138.5</v>
      </c>
      <c r="BJ1055" s="1">
        <v>117</v>
      </c>
      <c r="BK1055" s="1">
        <v>22.04</v>
      </c>
      <c r="BL1055" s="1">
        <v>6.28</v>
      </c>
      <c r="BM1055" s="1">
        <v>14.45</v>
      </c>
      <c r="BN1055" s="1">
        <v>4563.6357421875</v>
      </c>
      <c r="BO1055" s="1">
        <v>2997.3349609375</v>
      </c>
      <c r="BP1055" s="1">
        <v>27458.76953125</v>
      </c>
      <c r="BQ1055" s="1">
        <v>20776.189453125</v>
      </c>
      <c r="BR1055" s="1">
        <v>20939.052734375</v>
      </c>
      <c r="BS1055" s="1">
        <v>19816.388671875</v>
      </c>
      <c r="BT1055" s="1">
        <v>22171.591796875</v>
      </c>
      <c r="BU1055" s="1">
        <v>13822.9765625</v>
      </c>
      <c r="BV1055" s="1">
        <v>18307.36328125</v>
      </c>
      <c r="BW1055" s="1">
        <v>18727.666015625</v>
      </c>
      <c r="BX1055" s="1">
        <f t="shared" si="48"/>
        <v>0.82064579253138803</v>
      </c>
      <c r="BY1055" s="1">
        <f t="shared" si="49"/>
        <v>-0.2851684351552265</v>
      </c>
      <c r="BZ1055" s="1">
        <f t="shared" si="50"/>
        <v>0.15480528839612595</v>
      </c>
      <c r="CA1055" s="1" t="s">
        <v>101</v>
      </c>
      <c r="CB1055" s="1" t="s">
        <v>101</v>
      </c>
      <c r="CC1055" s="1" t="s">
        <v>101</v>
      </c>
      <c r="CD1055" s="1" t="s">
        <v>102</v>
      </c>
      <c r="CE1055" s="1" t="s">
        <v>101</v>
      </c>
      <c r="CF1055" s="1" t="s">
        <v>101</v>
      </c>
      <c r="CG1055" s="1" t="s">
        <v>101</v>
      </c>
      <c r="CH1055" s="1" t="s">
        <v>101</v>
      </c>
      <c r="CI1055" s="1" t="s">
        <v>101</v>
      </c>
      <c r="CJ1055" s="1" t="s">
        <v>101</v>
      </c>
      <c r="CK1055" s="1">
        <v>1</v>
      </c>
      <c r="CL1055" s="1">
        <v>0</v>
      </c>
      <c r="CN1055" s="1">
        <v>0</v>
      </c>
      <c r="CP1055" s="1">
        <v>0</v>
      </c>
    </row>
    <row r="1056" spans="1:96">
      <c r="A1056" s="1">
        <v>-5.3760296894068902E+17</v>
      </c>
      <c r="B1056" s="1" t="b">
        <v>0</v>
      </c>
      <c r="C1056" s="1" t="s">
        <v>102</v>
      </c>
      <c r="D1056" s="1" t="s">
        <v>97</v>
      </c>
      <c r="E1056" s="1" t="s">
        <v>7907</v>
      </c>
      <c r="F1056" s="1" t="s">
        <v>7908</v>
      </c>
      <c r="G1056" s="1">
        <v>0</v>
      </c>
      <c r="H1056" s="1">
        <v>60.76</v>
      </c>
      <c r="I1056" s="1">
        <v>35</v>
      </c>
      <c r="J1056" s="1">
        <v>17</v>
      </c>
      <c r="K1056" s="1">
        <v>169</v>
      </c>
      <c r="L1056" s="1">
        <v>15</v>
      </c>
      <c r="M1056" s="1">
        <v>589</v>
      </c>
      <c r="N1056" s="1">
        <v>65.3</v>
      </c>
      <c r="O1056" s="1">
        <v>5.1100000000000003</v>
      </c>
      <c r="P1056" s="1">
        <v>0</v>
      </c>
      <c r="Q1056" s="1">
        <v>0</v>
      </c>
      <c r="R1056" s="1">
        <v>14.09</v>
      </c>
      <c r="S1056" s="1">
        <v>11.68</v>
      </c>
      <c r="T1056" s="1">
        <v>11.77</v>
      </c>
      <c r="U1056" s="1">
        <v>9.2799999999999994</v>
      </c>
      <c r="V1056" s="1">
        <v>13.07</v>
      </c>
      <c r="W1056" s="1">
        <v>10.66</v>
      </c>
      <c r="X1056" s="1">
        <v>13.47</v>
      </c>
      <c r="Y1056" s="1">
        <v>10.99</v>
      </c>
      <c r="Z1056" s="1">
        <v>1</v>
      </c>
      <c r="AA1056" s="1">
        <v>1</v>
      </c>
      <c r="AB1056" s="1">
        <v>13</v>
      </c>
      <c r="AC1056" s="1">
        <v>13</v>
      </c>
      <c r="AD1056" s="1">
        <v>11</v>
      </c>
      <c r="AE1056" s="1">
        <v>12</v>
      </c>
      <c r="AF1056" s="1">
        <v>10</v>
      </c>
      <c r="AG1056" s="1">
        <v>9</v>
      </c>
      <c r="AH1056" s="1">
        <v>11</v>
      </c>
      <c r="AI1056" s="1">
        <v>9</v>
      </c>
      <c r="AJ1056" s="1" t="s">
        <v>4686</v>
      </c>
      <c r="AK1056" s="1" t="s">
        <v>3348</v>
      </c>
      <c r="AL1056" s="1" t="s">
        <v>317</v>
      </c>
      <c r="AM1056" s="1" t="s">
        <v>7909</v>
      </c>
      <c r="AN1056" s="1">
        <v>5518</v>
      </c>
      <c r="AO1056" s="1" t="s">
        <v>7910</v>
      </c>
      <c r="AP1056" s="1" t="s">
        <v>7911</v>
      </c>
      <c r="AQ1056" s="1" t="s">
        <v>7912</v>
      </c>
      <c r="AR1056" s="1" t="s">
        <v>7913</v>
      </c>
      <c r="AS1056" s="1" t="s">
        <v>7914</v>
      </c>
      <c r="AT1056" s="1">
        <v>50</v>
      </c>
      <c r="AU1056" s="1">
        <v>2</v>
      </c>
      <c r="AV1056" s="1">
        <v>4.0389999999999997</v>
      </c>
      <c r="AW1056" s="1">
        <v>3.9950000000000001</v>
      </c>
      <c r="AX1056" s="1">
        <v>0.98899999999999999</v>
      </c>
      <c r="AY1056" s="1">
        <v>2.0099999999999998</v>
      </c>
      <c r="AZ1056" s="1">
        <v>2</v>
      </c>
      <c r="BA1056" s="1">
        <v>-0.02</v>
      </c>
      <c r="BB1056" s="2">
        <v>1.0000000000000001E-15</v>
      </c>
      <c r="BC1056" s="2">
        <v>1.0000000000000001E-15</v>
      </c>
      <c r="BD1056" s="1">
        <v>0.93256042549108198</v>
      </c>
      <c r="BE1056" s="2">
        <v>1.0055999999999999E-14</v>
      </c>
      <c r="BF1056" s="2">
        <v>1.0237704918032801E-14</v>
      </c>
      <c r="BG1056" s="1">
        <v>0.999998324738962</v>
      </c>
      <c r="BH1056" s="1">
        <v>33.200000000000003</v>
      </c>
      <c r="BI1056" s="1">
        <v>134.1</v>
      </c>
      <c r="BJ1056" s="1">
        <v>132.69999999999999</v>
      </c>
      <c r="BK1056" s="1">
        <v>0.94</v>
      </c>
      <c r="BL1056" s="1">
        <v>5.55</v>
      </c>
      <c r="BM1056" s="1">
        <v>3.28</v>
      </c>
      <c r="BN1056" s="1">
        <v>644269.048828125</v>
      </c>
      <c r="BO1056" s="1">
        <v>587138.23535156297</v>
      </c>
      <c r="BP1056" s="1">
        <v>5603900.5043945303</v>
      </c>
      <c r="BQ1056" s="1">
        <v>4988958.7814941397</v>
      </c>
      <c r="BR1056" s="1">
        <v>4263721.2700195303</v>
      </c>
      <c r="BS1056" s="1">
        <v>4130212.46630859</v>
      </c>
      <c r="BT1056" s="1">
        <v>4586667.99462891</v>
      </c>
      <c r="BU1056" s="1">
        <v>4136498.4885253902</v>
      </c>
      <c r="BV1056" s="1">
        <v>4818222.7001953097</v>
      </c>
      <c r="BW1056" s="1">
        <v>4805221.1457519503</v>
      </c>
      <c r="BX1056" s="1">
        <f t="shared" si="48"/>
        <v>0.9662827370390491</v>
      </c>
      <c r="BY1056" s="1">
        <f t="shared" si="49"/>
        <v>-4.9482707439707237E-2</v>
      </c>
      <c r="BZ1056" s="1">
        <f t="shared" si="50"/>
        <v>0.68643831331329541</v>
      </c>
      <c r="CA1056" s="1" t="s">
        <v>102</v>
      </c>
      <c r="CB1056" s="1" t="s">
        <v>102</v>
      </c>
      <c r="CC1056" s="1" t="s">
        <v>102</v>
      </c>
      <c r="CD1056" s="1" t="s">
        <v>102</v>
      </c>
      <c r="CE1056" s="1" t="s">
        <v>102</v>
      </c>
      <c r="CF1056" s="1" t="s">
        <v>102</v>
      </c>
      <c r="CG1056" s="1" t="s">
        <v>102</v>
      </c>
      <c r="CH1056" s="1" t="s">
        <v>102</v>
      </c>
      <c r="CI1056" s="1" t="s">
        <v>102</v>
      </c>
      <c r="CJ1056" s="1" t="s">
        <v>102</v>
      </c>
      <c r="CK1056" s="1">
        <v>1</v>
      </c>
      <c r="CL1056" s="1">
        <v>0</v>
      </c>
      <c r="CN1056" s="1">
        <v>2</v>
      </c>
      <c r="CO1056" s="1" t="s">
        <v>7915</v>
      </c>
      <c r="CP1056" s="1">
        <v>0</v>
      </c>
      <c r="CR1056" s="1" t="s">
        <v>7915</v>
      </c>
    </row>
    <row r="1057" spans="1:96">
      <c r="A1057" s="1">
        <v>-9.0403499637045504E+18</v>
      </c>
      <c r="B1057" s="1" t="b">
        <v>0</v>
      </c>
      <c r="C1057" s="1" t="s">
        <v>102</v>
      </c>
      <c r="D1057" s="1" t="s">
        <v>97</v>
      </c>
      <c r="E1057" s="1" t="s">
        <v>7916</v>
      </c>
      <c r="F1057" s="1" t="s">
        <v>7917</v>
      </c>
      <c r="G1057" s="1">
        <v>0</v>
      </c>
      <c r="H1057" s="1">
        <v>8.4510000000000005</v>
      </c>
      <c r="I1057" s="1">
        <v>11</v>
      </c>
      <c r="J1057" s="1">
        <v>4</v>
      </c>
      <c r="K1057" s="1">
        <v>9</v>
      </c>
      <c r="L1057" s="1">
        <v>2</v>
      </c>
      <c r="M1057" s="1">
        <v>601</v>
      </c>
      <c r="N1057" s="1">
        <v>66.2</v>
      </c>
      <c r="O1057" s="1">
        <v>4.9400000000000004</v>
      </c>
      <c r="R1057" s="1">
        <v>0</v>
      </c>
      <c r="S1057" s="1">
        <v>0</v>
      </c>
      <c r="T1057" s="1">
        <v>0</v>
      </c>
      <c r="U1057" s="1">
        <v>0</v>
      </c>
      <c r="W1057" s="1">
        <v>0</v>
      </c>
      <c r="X1057" s="1">
        <v>0</v>
      </c>
      <c r="AB1057" s="1">
        <v>1</v>
      </c>
      <c r="AC1057" s="1">
        <v>2</v>
      </c>
      <c r="AD1057" s="1">
        <v>2</v>
      </c>
      <c r="AE1057" s="1">
        <v>1</v>
      </c>
      <c r="AG1057" s="1">
        <v>2</v>
      </c>
      <c r="AH1057" s="1">
        <v>1</v>
      </c>
      <c r="AJ1057" s="1" t="s">
        <v>144</v>
      </c>
      <c r="AK1057" s="1" t="s">
        <v>808</v>
      </c>
      <c r="AL1057" s="1" t="s">
        <v>879</v>
      </c>
      <c r="AM1057" s="1" t="s">
        <v>7918</v>
      </c>
      <c r="AN1057" s="1">
        <v>5519</v>
      </c>
      <c r="AO1057" s="1" t="s">
        <v>7919</v>
      </c>
      <c r="AP1057" s="1" t="s">
        <v>7920</v>
      </c>
      <c r="AQ1057" s="1" t="s">
        <v>7921</v>
      </c>
      <c r="AR1057" s="1" t="s">
        <v>7922</v>
      </c>
      <c r="AS1057" s="1" t="s">
        <v>7923</v>
      </c>
      <c r="AT1057" s="1">
        <v>40</v>
      </c>
      <c r="AU1057" s="1">
        <v>0</v>
      </c>
      <c r="AV1057" s="1">
        <v>100</v>
      </c>
      <c r="AW1057" s="1">
        <v>100</v>
      </c>
      <c r="AX1057" s="1">
        <v>1.036</v>
      </c>
      <c r="AY1057" s="1">
        <v>6.64</v>
      </c>
      <c r="AZ1057" s="1">
        <v>6.64</v>
      </c>
      <c r="BA1057" s="1">
        <v>0.05</v>
      </c>
      <c r="BD1057" s="1">
        <v>0.65359743263027004</v>
      </c>
      <c r="BG1057" s="1">
        <v>0.83593148035974496</v>
      </c>
      <c r="BI1057" s="1">
        <v>147.30000000000001</v>
      </c>
      <c r="BJ1057" s="1">
        <v>152.69999999999999</v>
      </c>
      <c r="BL1057" s="1">
        <v>8.7799999999999994</v>
      </c>
      <c r="BM1057" s="1">
        <v>7.61</v>
      </c>
      <c r="BP1057" s="1">
        <v>68465.212890625</v>
      </c>
      <c r="BQ1057" s="1">
        <v>60331.34375</v>
      </c>
      <c r="BR1057" s="1">
        <v>50240.7197265625</v>
      </c>
      <c r="BS1057" s="1">
        <v>46586.8408203125</v>
      </c>
      <c r="BT1057" s="1">
        <v>52608.505859375</v>
      </c>
      <c r="BU1057" s="1">
        <v>51220.607421875</v>
      </c>
      <c r="BV1057" s="1">
        <v>62090.5625</v>
      </c>
      <c r="BW1057" s="1">
        <v>60150.943359375</v>
      </c>
      <c r="BX1057" s="1">
        <f t="shared" si="48"/>
        <v>1.0019789637681062</v>
      </c>
      <c r="BY1057" s="1">
        <f t="shared" si="49"/>
        <v>2.8522199243266283E-3</v>
      </c>
      <c r="BZ1057" s="1">
        <f t="shared" si="50"/>
        <v>0.98487386604172067</v>
      </c>
      <c r="CA1057" s="1" t="s">
        <v>100</v>
      </c>
      <c r="CB1057" s="1" t="s">
        <v>100</v>
      </c>
      <c r="CC1057" s="1" t="s">
        <v>102</v>
      </c>
      <c r="CD1057" s="1" t="s">
        <v>101</v>
      </c>
      <c r="CE1057" s="1" t="s">
        <v>102</v>
      </c>
      <c r="CF1057" s="1" t="s">
        <v>101</v>
      </c>
      <c r="CG1057" s="1" t="s">
        <v>101</v>
      </c>
      <c r="CH1057" s="1" t="s">
        <v>102</v>
      </c>
      <c r="CI1057" s="1" t="s">
        <v>101</v>
      </c>
      <c r="CJ1057" s="1" t="s">
        <v>101</v>
      </c>
      <c r="CK1057" s="1">
        <v>1</v>
      </c>
      <c r="CL1057" s="1">
        <v>0</v>
      </c>
      <c r="CN1057" s="1">
        <v>0</v>
      </c>
      <c r="CP1057" s="1">
        <v>0</v>
      </c>
    </row>
    <row r="1058" spans="1:96">
      <c r="A1058" s="1">
        <v>8.7253028295762401E+18</v>
      </c>
      <c r="B1058" s="1" t="b">
        <v>0</v>
      </c>
      <c r="C1058" s="1" t="s">
        <v>102</v>
      </c>
      <c r="D1058" s="1" t="s">
        <v>97</v>
      </c>
      <c r="E1058" s="1" t="s">
        <v>7924</v>
      </c>
      <c r="F1058" s="1" t="s">
        <v>7925</v>
      </c>
      <c r="G1058" s="1">
        <v>0</v>
      </c>
      <c r="H1058" s="1">
        <v>9.7870000000000008</v>
      </c>
      <c r="I1058" s="1">
        <v>12</v>
      </c>
      <c r="J1058" s="1">
        <v>4</v>
      </c>
      <c r="K1058" s="1">
        <v>14</v>
      </c>
      <c r="L1058" s="1">
        <v>4</v>
      </c>
      <c r="M1058" s="1">
        <v>447</v>
      </c>
      <c r="N1058" s="1">
        <v>51.7</v>
      </c>
      <c r="O1058" s="1">
        <v>6.2</v>
      </c>
      <c r="R1058" s="1">
        <v>0</v>
      </c>
      <c r="S1058" s="1">
        <v>0</v>
      </c>
      <c r="T1058" s="1">
        <v>0</v>
      </c>
      <c r="U1058" s="1">
        <v>2.57</v>
      </c>
      <c r="V1058" s="1">
        <v>0</v>
      </c>
      <c r="W1058" s="1">
        <v>0</v>
      </c>
      <c r="X1058" s="1">
        <v>1.64</v>
      </c>
      <c r="Y1058" s="1">
        <v>0</v>
      </c>
      <c r="AB1058" s="1">
        <v>2</v>
      </c>
      <c r="AC1058" s="1">
        <v>2</v>
      </c>
      <c r="AD1058" s="1">
        <v>1</v>
      </c>
      <c r="AE1058" s="1">
        <v>2</v>
      </c>
      <c r="AF1058" s="1">
        <v>3</v>
      </c>
      <c r="AG1058" s="1">
        <v>1</v>
      </c>
      <c r="AH1058" s="1">
        <v>1</v>
      </c>
      <c r="AI1058" s="1">
        <v>2</v>
      </c>
      <c r="AJ1058" s="1" t="s">
        <v>541</v>
      </c>
      <c r="AK1058" s="1" t="s">
        <v>166</v>
      </c>
      <c r="AL1058" s="1" t="s">
        <v>879</v>
      </c>
      <c r="AN1058" s="1">
        <v>5520</v>
      </c>
      <c r="AO1058" s="1" t="s">
        <v>7926</v>
      </c>
      <c r="AP1058" s="1" t="s">
        <v>7927</v>
      </c>
      <c r="AQ1058" s="1" t="s">
        <v>7928</v>
      </c>
      <c r="AR1058" s="1" t="s">
        <v>7929</v>
      </c>
      <c r="AS1058" s="1" t="s">
        <v>7930</v>
      </c>
      <c r="AT1058" s="1">
        <v>7</v>
      </c>
      <c r="AU1058" s="1">
        <v>0</v>
      </c>
      <c r="AV1058" s="1">
        <v>3.8559999999999999</v>
      </c>
      <c r="AW1058" s="1">
        <v>4.0090000000000003</v>
      </c>
      <c r="AX1058" s="1">
        <v>1.04</v>
      </c>
      <c r="AY1058" s="1">
        <v>1.95</v>
      </c>
      <c r="AZ1058" s="1">
        <v>2</v>
      </c>
      <c r="BA1058" s="1">
        <v>0.06</v>
      </c>
      <c r="BB1058" s="2">
        <v>1.0000000000000001E-15</v>
      </c>
      <c r="BC1058" s="2">
        <v>1.0000000000000001E-15</v>
      </c>
      <c r="BD1058" s="1">
        <v>0.21180281854166799</v>
      </c>
      <c r="BE1058" s="2">
        <v>1.0055999999999999E-14</v>
      </c>
      <c r="BF1058" s="2">
        <v>1.0237704918032801E-14</v>
      </c>
      <c r="BG1058" s="1">
        <v>0.38682680240296402</v>
      </c>
      <c r="BH1058" s="1">
        <v>33.799999999999997</v>
      </c>
      <c r="BI1058" s="1">
        <v>130.5</v>
      </c>
      <c r="BJ1058" s="1">
        <v>135.69999999999999</v>
      </c>
      <c r="BK1058" s="1">
        <v>0.94</v>
      </c>
      <c r="BL1058" s="1">
        <v>4.88</v>
      </c>
      <c r="BM1058" s="1">
        <v>2.0099999999999998</v>
      </c>
      <c r="BN1058" s="1">
        <v>69738.13671875</v>
      </c>
      <c r="BO1058" s="1">
        <v>63550.0830078125</v>
      </c>
      <c r="BP1058" s="1">
        <v>574591.78125</v>
      </c>
      <c r="BQ1058" s="1">
        <v>510227.671875</v>
      </c>
      <c r="BR1058" s="1">
        <v>432816.5</v>
      </c>
      <c r="BS1058" s="1">
        <v>437490.625</v>
      </c>
      <c r="BT1058" s="1">
        <v>511807.890625</v>
      </c>
      <c r="BU1058" s="1">
        <v>452518.6328125</v>
      </c>
      <c r="BV1058" s="1">
        <v>531091.5703125</v>
      </c>
      <c r="BW1058" s="1">
        <v>506097.37890625</v>
      </c>
      <c r="BX1058" s="1">
        <f t="shared" si="48"/>
        <v>1.0237267985869936</v>
      </c>
      <c r="BY1058" s="1">
        <f t="shared" si="49"/>
        <v>3.3830755463071412E-2</v>
      </c>
      <c r="BZ1058" s="1">
        <f t="shared" si="50"/>
        <v>0.76829816348410795</v>
      </c>
      <c r="CA1058" s="1" t="s">
        <v>101</v>
      </c>
      <c r="CB1058" s="1" t="s">
        <v>101</v>
      </c>
      <c r="CC1058" s="1" t="s">
        <v>102</v>
      </c>
      <c r="CD1058" s="1" t="s">
        <v>102</v>
      </c>
      <c r="CE1058" s="1" t="s">
        <v>102</v>
      </c>
      <c r="CF1058" s="1" t="s">
        <v>102</v>
      </c>
      <c r="CG1058" s="1" t="s">
        <v>102</v>
      </c>
      <c r="CH1058" s="1" t="s">
        <v>102</v>
      </c>
      <c r="CI1058" s="1" t="s">
        <v>102</v>
      </c>
      <c r="CJ1058" s="1" t="s">
        <v>102</v>
      </c>
      <c r="CK1058" s="1">
        <v>1</v>
      </c>
      <c r="CL1058" s="1">
        <v>0</v>
      </c>
      <c r="CN1058" s="1">
        <v>0</v>
      </c>
      <c r="CP1058" s="1">
        <v>0</v>
      </c>
    </row>
    <row r="1059" spans="1:96">
      <c r="A1059" s="1">
        <v>-6.6645373440479498E+18</v>
      </c>
      <c r="B1059" s="1" t="b">
        <v>0</v>
      </c>
      <c r="C1059" s="1" t="s">
        <v>102</v>
      </c>
      <c r="D1059" s="1" t="s">
        <v>97</v>
      </c>
      <c r="E1059" s="1" t="s">
        <v>7931</v>
      </c>
      <c r="F1059" s="1" t="s">
        <v>7932</v>
      </c>
      <c r="G1059" s="1">
        <v>0</v>
      </c>
      <c r="H1059" s="1">
        <v>6.3460000000000001</v>
      </c>
      <c r="I1059" s="1">
        <v>8</v>
      </c>
      <c r="J1059" s="1">
        <v>3</v>
      </c>
      <c r="K1059" s="1">
        <v>11</v>
      </c>
      <c r="L1059" s="1">
        <v>3</v>
      </c>
      <c r="M1059" s="1">
        <v>521</v>
      </c>
      <c r="N1059" s="1">
        <v>58.7</v>
      </c>
      <c r="O1059" s="1">
        <v>5.86</v>
      </c>
      <c r="R1059" s="1">
        <v>0</v>
      </c>
      <c r="S1059" s="1">
        <v>0</v>
      </c>
      <c r="T1059" s="1">
        <v>0</v>
      </c>
      <c r="U1059" s="1">
        <v>0</v>
      </c>
      <c r="V1059" s="1">
        <v>1.65</v>
      </c>
      <c r="X1059" s="1">
        <v>0</v>
      </c>
      <c r="Y1059" s="1">
        <v>0</v>
      </c>
      <c r="AB1059" s="1">
        <v>1</v>
      </c>
      <c r="AC1059" s="1">
        <v>2</v>
      </c>
      <c r="AD1059" s="1">
        <v>1</v>
      </c>
      <c r="AE1059" s="1">
        <v>1</v>
      </c>
      <c r="AF1059" s="1">
        <v>2</v>
      </c>
      <c r="AH1059" s="1">
        <v>1</v>
      </c>
      <c r="AI1059" s="1">
        <v>2</v>
      </c>
      <c r="AJ1059" s="1" t="s">
        <v>7933</v>
      </c>
      <c r="AK1059" s="1" t="s">
        <v>3348</v>
      </c>
      <c r="AL1059" s="1" t="s">
        <v>146</v>
      </c>
      <c r="AM1059" s="1" t="s">
        <v>7901</v>
      </c>
      <c r="AN1059" s="1">
        <v>5530</v>
      </c>
      <c r="AO1059" s="1" t="s">
        <v>7934</v>
      </c>
      <c r="AP1059" s="1" t="s">
        <v>7935</v>
      </c>
      <c r="AQ1059" s="1" t="s">
        <v>7936</v>
      </c>
      <c r="AR1059" s="1" t="s">
        <v>7937</v>
      </c>
      <c r="AS1059" s="1" t="s">
        <v>7938</v>
      </c>
      <c r="AT1059" s="1">
        <v>26</v>
      </c>
      <c r="AU1059" s="1">
        <v>0</v>
      </c>
      <c r="AV1059" s="1">
        <v>7.4850000000000003</v>
      </c>
      <c r="AW1059" s="1">
        <v>8.2420000000000009</v>
      </c>
      <c r="AX1059" s="1">
        <v>1.101</v>
      </c>
      <c r="AY1059" s="1">
        <v>2.9</v>
      </c>
      <c r="AZ1059" s="1">
        <v>3.04</v>
      </c>
      <c r="BA1059" s="1">
        <v>0.14000000000000001</v>
      </c>
      <c r="BB1059" s="2">
        <v>1.0000000000000001E-15</v>
      </c>
      <c r="BC1059" s="2">
        <v>1.0000000000000001E-15</v>
      </c>
      <c r="BD1059" s="1">
        <v>6.7122178218890199E-3</v>
      </c>
      <c r="BE1059" s="2">
        <v>1.0055999999999999E-14</v>
      </c>
      <c r="BF1059" s="2">
        <v>1.0237704918032801E-14</v>
      </c>
      <c r="BG1059" s="1">
        <v>2.8976920335114099E-2</v>
      </c>
      <c r="BH1059" s="1">
        <v>17.899999999999999</v>
      </c>
      <c r="BI1059" s="1">
        <v>134.19999999999999</v>
      </c>
      <c r="BJ1059" s="1">
        <v>147.80000000000001</v>
      </c>
      <c r="BK1059" s="1">
        <v>0.14000000000000001</v>
      </c>
      <c r="BL1059" s="1">
        <v>3.93</v>
      </c>
      <c r="BM1059" s="1">
        <v>2.2000000000000002</v>
      </c>
      <c r="BN1059" s="1">
        <v>19515.276855468801</v>
      </c>
      <c r="BO1059" s="1">
        <v>17585.800292968801</v>
      </c>
      <c r="BP1059" s="1">
        <v>309484.65234375</v>
      </c>
      <c r="BQ1059" s="1">
        <v>275596.630859375</v>
      </c>
      <c r="BR1059" s="1">
        <v>240555.443359375</v>
      </c>
      <c r="BS1059" s="1">
        <v>236200.662109375</v>
      </c>
      <c r="BT1059" s="1">
        <v>303270.68359375</v>
      </c>
      <c r="BU1059" s="1">
        <v>259012.853515625</v>
      </c>
      <c r="BV1059" s="1">
        <v>287919.564453125</v>
      </c>
      <c r="BW1059" s="1">
        <v>290764.255859375</v>
      </c>
      <c r="BX1059" s="1">
        <f t="shared" si="48"/>
        <v>1.0745217390103152</v>
      </c>
      <c r="BY1059" s="1">
        <f t="shared" si="49"/>
        <v>0.10369467070903585</v>
      </c>
      <c r="BZ1059" s="1">
        <f t="shared" si="50"/>
        <v>0.34974030144225299</v>
      </c>
      <c r="CA1059" s="1" t="s">
        <v>101</v>
      </c>
      <c r="CB1059" s="1" t="s">
        <v>101</v>
      </c>
      <c r="CC1059" s="1" t="s">
        <v>102</v>
      </c>
      <c r="CD1059" s="1" t="s">
        <v>102</v>
      </c>
      <c r="CE1059" s="1" t="s">
        <v>102</v>
      </c>
      <c r="CF1059" s="1" t="s">
        <v>102</v>
      </c>
      <c r="CG1059" s="1" t="s">
        <v>102</v>
      </c>
      <c r="CH1059" s="1" t="s">
        <v>101</v>
      </c>
      <c r="CI1059" s="1" t="s">
        <v>102</v>
      </c>
      <c r="CJ1059" s="1" t="s">
        <v>102</v>
      </c>
      <c r="CK1059" s="1">
        <v>1</v>
      </c>
      <c r="CL1059" s="1">
        <v>0</v>
      </c>
      <c r="CN1059" s="1">
        <v>0</v>
      </c>
      <c r="CP1059" s="1">
        <v>0</v>
      </c>
    </row>
    <row r="1060" spans="1:96">
      <c r="A1060" s="1">
        <v>4.6765752179613696E+18</v>
      </c>
      <c r="B1060" s="1" t="b">
        <v>0</v>
      </c>
      <c r="C1060" s="1" t="s">
        <v>102</v>
      </c>
      <c r="D1060" s="1" t="s">
        <v>97</v>
      </c>
      <c r="E1060" s="1" t="s">
        <v>7939</v>
      </c>
      <c r="F1060" s="1" t="s">
        <v>7940</v>
      </c>
      <c r="G1060" s="1">
        <v>0.01</v>
      </c>
      <c r="H1060" s="1">
        <v>2.8330000000000002</v>
      </c>
      <c r="I1060" s="1">
        <v>8</v>
      </c>
      <c r="J1060" s="1">
        <v>2</v>
      </c>
      <c r="K1060" s="1">
        <v>6</v>
      </c>
      <c r="L1060" s="1">
        <v>2</v>
      </c>
      <c r="M1060" s="1">
        <v>170</v>
      </c>
      <c r="N1060" s="1">
        <v>19.3</v>
      </c>
      <c r="O1060" s="1">
        <v>4.8099999999999996</v>
      </c>
      <c r="S1060" s="1">
        <v>0</v>
      </c>
      <c r="T1060" s="1">
        <v>0</v>
      </c>
      <c r="W1060" s="1">
        <v>0</v>
      </c>
      <c r="X1060" s="1">
        <v>0</v>
      </c>
      <c r="Y1060" s="1">
        <v>0</v>
      </c>
      <c r="AC1060" s="1">
        <v>1</v>
      </c>
      <c r="AD1060" s="1">
        <v>1</v>
      </c>
      <c r="AG1060" s="1">
        <v>1</v>
      </c>
      <c r="AH1060" s="1">
        <v>2</v>
      </c>
      <c r="AI1060" s="1">
        <v>1</v>
      </c>
      <c r="AJ1060" s="1" t="s">
        <v>5340</v>
      </c>
      <c r="AK1060" s="1" t="s">
        <v>443</v>
      </c>
      <c r="AL1060" s="1" t="s">
        <v>317</v>
      </c>
      <c r="AM1060" s="1" t="s">
        <v>1497</v>
      </c>
      <c r="AN1060" s="1">
        <v>5534</v>
      </c>
      <c r="AO1060" s="1" t="s">
        <v>7941</v>
      </c>
      <c r="AP1060" s="1" t="s">
        <v>7942</v>
      </c>
      <c r="AQ1060" s="1" t="s">
        <v>7943</v>
      </c>
      <c r="AR1060" s="1" t="s">
        <v>7944</v>
      </c>
      <c r="AS1060" s="1" t="s">
        <v>7945</v>
      </c>
      <c r="AT1060" s="1">
        <v>15</v>
      </c>
      <c r="AU1060" s="1">
        <v>0</v>
      </c>
      <c r="AV1060" s="1">
        <v>11.429</v>
      </c>
      <c r="AW1060" s="1">
        <v>12.486000000000001</v>
      </c>
      <c r="AX1060" s="1">
        <v>1.0920000000000001</v>
      </c>
      <c r="AY1060" s="1">
        <v>3.51</v>
      </c>
      <c r="AZ1060" s="1">
        <v>3.64</v>
      </c>
      <c r="BA1060" s="1">
        <v>0.13</v>
      </c>
      <c r="BD1060" s="1">
        <v>0.32225451345403799</v>
      </c>
      <c r="BG1060" s="1">
        <v>0.52788920756373903</v>
      </c>
      <c r="BH1060" s="1">
        <v>12</v>
      </c>
      <c r="BI1060" s="1">
        <v>137.6</v>
      </c>
      <c r="BJ1060" s="1">
        <v>150.30000000000001</v>
      </c>
      <c r="BL1060" s="1">
        <v>7.09</v>
      </c>
      <c r="BM1060" s="1">
        <v>3.81</v>
      </c>
      <c r="BN1060" s="1">
        <v>9229.1494140625</v>
      </c>
      <c r="BP1060" s="1">
        <v>210040.671875</v>
      </c>
      <c r="BQ1060" s="1">
        <v>214438.8671875</v>
      </c>
      <c r="BR1060" s="1">
        <v>178228.6328125</v>
      </c>
      <c r="BS1060" s="1">
        <v>175836.8046875</v>
      </c>
      <c r="BT1060" s="1">
        <v>200394.4453125</v>
      </c>
      <c r="BU1060" s="1">
        <v>190150.1796875</v>
      </c>
      <c r="BV1060" s="1">
        <v>218297.1484375</v>
      </c>
      <c r="BW1060" s="1">
        <v>202871.984375</v>
      </c>
      <c r="BX1060" s="1">
        <f t="shared" si="48"/>
        <v>1.042603551815914</v>
      </c>
      <c r="BY1060" s="1">
        <f t="shared" si="49"/>
        <v>6.0190679854233382E-2</v>
      </c>
      <c r="BZ1060" s="1">
        <f t="shared" si="50"/>
        <v>0.50697566878538824</v>
      </c>
      <c r="CA1060" s="1" t="s">
        <v>101</v>
      </c>
      <c r="CB1060" s="1" t="s">
        <v>100</v>
      </c>
      <c r="CC1060" s="1" t="s">
        <v>101</v>
      </c>
      <c r="CD1060" s="1" t="s">
        <v>102</v>
      </c>
      <c r="CE1060" s="1" t="s">
        <v>102</v>
      </c>
      <c r="CF1060" s="1" t="s">
        <v>101</v>
      </c>
      <c r="CG1060" s="1" t="s">
        <v>101</v>
      </c>
      <c r="CH1060" s="1" t="s">
        <v>102</v>
      </c>
      <c r="CI1060" s="1" t="s">
        <v>102</v>
      </c>
      <c r="CJ1060" s="1" t="s">
        <v>102</v>
      </c>
      <c r="CK1060" s="1">
        <v>1</v>
      </c>
      <c r="CL1060" s="1">
        <v>0</v>
      </c>
      <c r="CN1060" s="1">
        <v>0</v>
      </c>
      <c r="CP1060" s="1">
        <v>0</v>
      </c>
    </row>
    <row r="1061" spans="1:96">
      <c r="A1061" s="1">
        <v>1.73844060402658E+18</v>
      </c>
      <c r="B1061" s="1" t="b">
        <v>0</v>
      </c>
      <c r="C1061" s="1" t="s">
        <v>96</v>
      </c>
      <c r="D1061" s="1" t="s">
        <v>97</v>
      </c>
      <c r="E1061" s="1" t="s">
        <v>7946</v>
      </c>
      <c r="F1061" s="1" t="s">
        <v>7947</v>
      </c>
      <c r="G1061" s="1">
        <v>6.0999999999999999E-2</v>
      </c>
      <c r="H1061" s="1">
        <v>1.6890000000000001</v>
      </c>
      <c r="I1061" s="1">
        <v>4</v>
      </c>
      <c r="J1061" s="1">
        <v>1</v>
      </c>
      <c r="K1061" s="1">
        <v>1</v>
      </c>
      <c r="L1061" s="1">
        <v>1</v>
      </c>
      <c r="M1061" s="1">
        <v>307</v>
      </c>
      <c r="N1061" s="1">
        <v>35.1</v>
      </c>
      <c r="O1061" s="1">
        <v>5.0599999999999996</v>
      </c>
      <c r="Y1061" s="1">
        <v>0</v>
      </c>
      <c r="AI1061" s="1">
        <v>1</v>
      </c>
      <c r="AJ1061" s="1" t="s">
        <v>7948</v>
      </c>
      <c r="AK1061" s="1" t="s">
        <v>393</v>
      </c>
      <c r="AL1061" s="1" t="s">
        <v>146</v>
      </c>
      <c r="AM1061" s="1" t="s">
        <v>7901</v>
      </c>
      <c r="AN1061" s="1">
        <v>5531</v>
      </c>
      <c r="AO1061" s="1" t="s">
        <v>7949</v>
      </c>
      <c r="AP1061" s="1" t="s">
        <v>7950</v>
      </c>
      <c r="AQ1061" s="1" t="s">
        <v>7951</v>
      </c>
      <c r="AR1061" s="1" t="s">
        <v>1753</v>
      </c>
      <c r="AS1061" s="1" t="s">
        <v>7952</v>
      </c>
      <c r="AT1061" s="1">
        <v>2</v>
      </c>
      <c r="AU1061" s="1">
        <v>0</v>
      </c>
      <c r="AV1061" s="1">
        <v>100</v>
      </c>
      <c r="AW1061" s="1">
        <v>100</v>
      </c>
      <c r="AX1061" s="1">
        <v>1.2729999999999999</v>
      </c>
      <c r="AY1061" s="1">
        <v>6.64</v>
      </c>
      <c r="AZ1061" s="1">
        <v>6.64</v>
      </c>
      <c r="BA1061" s="1">
        <v>0.35</v>
      </c>
      <c r="BD1061" s="1">
        <v>0.20369042725523401</v>
      </c>
      <c r="BG1061" s="1">
        <v>0.376432541532153</v>
      </c>
      <c r="BI1061" s="1">
        <v>132</v>
      </c>
      <c r="BJ1061" s="1">
        <v>168</v>
      </c>
      <c r="BL1061" s="1">
        <v>10.48</v>
      </c>
      <c r="BM1061" s="1">
        <v>21.6</v>
      </c>
      <c r="BP1061" s="1">
        <v>30765.521484375</v>
      </c>
      <c r="BQ1061" s="1">
        <v>22589.26171875</v>
      </c>
      <c r="BR1061" s="1">
        <v>24107.6875</v>
      </c>
      <c r="BS1061" s="1">
        <v>27005.65625</v>
      </c>
      <c r="BT1061" s="1">
        <v>31927.15625</v>
      </c>
      <c r="BU1061" s="1">
        <v>20236.900390625</v>
      </c>
      <c r="BV1061" s="1">
        <v>38584.51171875</v>
      </c>
      <c r="BW1061" s="1">
        <v>35347.87109375</v>
      </c>
      <c r="BX1061" s="1">
        <f t="shared" si="48"/>
        <v>1.2070326436474224</v>
      </c>
      <c r="BY1061" s="1">
        <f t="shared" si="49"/>
        <v>0.27146469365003295</v>
      </c>
      <c r="BZ1061" s="1">
        <f t="shared" si="50"/>
        <v>0.26382325335618861</v>
      </c>
      <c r="CA1061" s="1" t="s">
        <v>100</v>
      </c>
      <c r="CB1061" s="1" t="s">
        <v>100</v>
      </c>
      <c r="CC1061" s="1" t="s">
        <v>101</v>
      </c>
      <c r="CD1061" s="1" t="s">
        <v>101</v>
      </c>
      <c r="CE1061" s="1" t="s">
        <v>101</v>
      </c>
      <c r="CF1061" s="1" t="s">
        <v>101</v>
      </c>
      <c r="CG1061" s="1" t="s">
        <v>101</v>
      </c>
      <c r="CH1061" s="1" t="s">
        <v>101</v>
      </c>
      <c r="CI1061" s="1" t="s">
        <v>101</v>
      </c>
      <c r="CJ1061" s="1" t="s">
        <v>102</v>
      </c>
      <c r="CK1061" s="1">
        <v>1</v>
      </c>
      <c r="CL1061" s="1">
        <v>0</v>
      </c>
      <c r="CN1061" s="1">
        <v>0</v>
      </c>
      <c r="CP1061" s="1">
        <v>0</v>
      </c>
    </row>
    <row r="1062" spans="1:96">
      <c r="A1062" s="1">
        <v>1.8565222916561101E+17</v>
      </c>
      <c r="B1062" s="1" t="b">
        <v>0</v>
      </c>
      <c r="C1062" s="1" t="s">
        <v>96</v>
      </c>
      <c r="D1062" s="1" t="s">
        <v>97</v>
      </c>
      <c r="E1062" s="1" t="s">
        <v>7953</v>
      </c>
      <c r="F1062" s="1" t="s">
        <v>7954</v>
      </c>
      <c r="G1062" s="1">
        <v>9.4E-2</v>
      </c>
      <c r="H1062" s="1">
        <v>1.4550000000000001</v>
      </c>
      <c r="I1062" s="1">
        <v>4</v>
      </c>
      <c r="J1062" s="1">
        <v>1</v>
      </c>
      <c r="K1062" s="1">
        <v>3</v>
      </c>
      <c r="L1062" s="1">
        <v>1</v>
      </c>
      <c r="M1062" s="1">
        <v>417</v>
      </c>
      <c r="N1062" s="1">
        <v>46.9</v>
      </c>
      <c r="O1062" s="1">
        <v>4.54</v>
      </c>
      <c r="R1062" s="1">
        <v>0</v>
      </c>
      <c r="X1062" s="1">
        <v>0</v>
      </c>
      <c r="Y1062" s="1">
        <v>0</v>
      </c>
      <c r="AB1062" s="1">
        <v>1</v>
      </c>
      <c r="AH1062" s="1">
        <v>1</v>
      </c>
      <c r="AI1062" s="1">
        <v>1</v>
      </c>
      <c r="AJ1062" s="1" t="s">
        <v>3196</v>
      </c>
      <c r="AK1062" s="1" t="s">
        <v>579</v>
      </c>
      <c r="AL1062" s="1" t="s">
        <v>317</v>
      </c>
      <c r="AM1062" s="1" t="s">
        <v>7955</v>
      </c>
      <c r="AN1062" s="1">
        <v>151987</v>
      </c>
      <c r="AO1062" s="1" t="s">
        <v>7956</v>
      </c>
      <c r="AP1062" s="1" t="s">
        <v>7957</v>
      </c>
      <c r="AQ1062" s="1" t="s">
        <v>7958</v>
      </c>
      <c r="AR1062" s="1" t="s">
        <v>1753</v>
      </c>
      <c r="AS1062" s="1" t="s">
        <v>7952</v>
      </c>
      <c r="AT1062" s="1">
        <v>2</v>
      </c>
      <c r="AU1062" s="1">
        <v>0</v>
      </c>
      <c r="AV1062" s="1">
        <v>1.2949999999999999</v>
      </c>
      <c r="AW1062" s="1">
        <v>1.391</v>
      </c>
      <c r="AX1062" s="1">
        <v>1.0740000000000001</v>
      </c>
      <c r="AY1062" s="1">
        <v>0.37</v>
      </c>
      <c r="AZ1062" s="1">
        <v>0.48</v>
      </c>
      <c r="BA1062" s="1">
        <v>0.1</v>
      </c>
      <c r="BB1062" s="1">
        <v>3.0817560554203999E-2</v>
      </c>
      <c r="BC1062" s="1">
        <v>9.8496105932525096E-3</v>
      </c>
      <c r="BD1062" s="1">
        <v>0.54688549395446695</v>
      </c>
      <c r="BE1062" s="1">
        <v>3.9089478926977297E-2</v>
      </c>
      <c r="BF1062" s="1">
        <v>1.34083527313051E-2</v>
      </c>
      <c r="BG1062" s="1">
        <v>0.74501429576425604</v>
      </c>
      <c r="BH1062" s="1">
        <v>81.400000000000006</v>
      </c>
      <c r="BI1062" s="1">
        <v>105.4</v>
      </c>
      <c r="BJ1062" s="1">
        <v>113.2</v>
      </c>
      <c r="BK1062" s="1">
        <v>0.75</v>
      </c>
      <c r="BL1062" s="1">
        <v>4.09</v>
      </c>
      <c r="BM1062" s="1">
        <v>13.77</v>
      </c>
      <c r="BN1062" s="1">
        <v>22321.8984375</v>
      </c>
      <c r="BO1062" s="1">
        <v>20287.28125</v>
      </c>
      <c r="BP1062" s="1">
        <v>60213.578125</v>
      </c>
      <c r="BQ1062" s="1">
        <v>55725.30078125</v>
      </c>
      <c r="BR1062" s="1">
        <v>48855.53515625</v>
      </c>
      <c r="BS1062" s="1">
        <v>46935.2109375</v>
      </c>
      <c r="BT1062" s="1">
        <v>67998.828125</v>
      </c>
      <c r="BU1062" s="1">
        <v>47744.0078125</v>
      </c>
      <c r="BV1062" s="1">
        <v>60572.8828125</v>
      </c>
      <c r="BW1062" s="1">
        <v>48641.109375</v>
      </c>
      <c r="BX1062" s="1">
        <f t="shared" si="48"/>
        <v>1.062472141652355</v>
      </c>
      <c r="BY1062" s="1">
        <f t="shared" si="49"/>
        <v>8.7425013836784901E-2</v>
      </c>
      <c r="BZ1062" s="1">
        <f t="shared" si="50"/>
        <v>0.58778490913074777</v>
      </c>
      <c r="CA1062" s="1" t="s">
        <v>101</v>
      </c>
      <c r="CB1062" s="1" t="s">
        <v>101</v>
      </c>
      <c r="CC1062" s="1" t="s">
        <v>102</v>
      </c>
      <c r="CD1062" s="1" t="s">
        <v>101</v>
      </c>
      <c r="CE1062" s="1" t="s">
        <v>101</v>
      </c>
      <c r="CF1062" s="1" t="s">
        <v>101</v>
      </c>
      <c r="CG1062" s="1" t="s">
        <v>101</v>
      </c>
      <c r="CH1062" s="1" t="s">
        <v>101</v>
      </c>
      <c r="CI1062" s="1" t="s">
        <v>102</v>
      </c>
      <c r="CJ1062" s="1" t="s">
        <v>102</v>
      </c>
      <c r="CK1062" s="1">
        <v>1</v>
      </c>
      <c r="CL1062" s="1">
        <v>0</v>
      </c>
      <c r="CN1062" s="1">
        <v>0</v>
      </c>
      <c r="CP1062" s="1">
        <v>0</v>
      </c>
    </row>
    <row r="1063" spans="1:96">
      <c r="A1063" s="1">
        <v>-1.5527544025470799E+18</v>
      </c>
      <c r="B1063" s="1" t="b">
        <v>0</v>
      </c>
      <c r="C1063" s="1" t="s">
        <v>104</v>
      </c>
      <c r="D1063" s="1" t="s">
        <v>97</v>
      </c>
      <c r="E1063" s="1" t="s">
        <v>7959</v>
      </c>
      <c r="F1063" s="1" t="s">
        <v>7960</v>
      </c>
      <c r="G1063" s="1">
        <v>2.9000000000000001E-2</v>
      </c>
      <c r="H1063" s="1">
        <v>1.9470000000000001</v>
      </c>
      <c r="I1063" s="1">
        <v>1</v>
      </c>
      <c r="J1063" s="1">
        <v>1</v>
      </c>
      <c r="K1063" s="1">
        <v>4</v>
      </c>
      <c r="L1063" s="1">
        <v>1</v>
      </c>
      <c r="M1063" s="1">
        <v>849</v>
      </c>
      <c r="N1063" s="1">
        <v>97.4</v>
      </c>
      <c r="O1063" s="1">
        <v>4.96</v>
      </c>
      <c r="R1063" s="1">
        <v>0</v>
      </c>
      <c r="T1063" s="1">
        <v>0</v>
      </c>
      <c r="V1063" s="1">
        <v>0</v>
      </c>
      <c r="X1063" s="1">
        <v>0</v>
      </c>
      <c r="AB1063" s="1">
        <v>1</v>
      </c>
      <c r="AD1063" s="1">
        <v>1</v>
      </c>
      <c r="AF1063" s="1">
        <v>1</v>
      </c>
      <c r="AH1063" s="1">
        <v>1</v>
      </c>
      <c r="AJ1063" s="1" t="s">
        <v>434</v>
      </c>
      <c r="AK1063" s="1" t="s">
        <v>579</v>
      </c>
      <c r="AL1063" s="1" t="s">
        <v>879</v>
      </c>
      <c r="AM1063" s="1" t="s">
        <v>7961</v>
      </c>
      <c r="AN1063" s="1">
        <v>57223</v>
      </c>
      <c r="AO1063" s="1" t="s">
        <v>7962</v>
      </c>
      <c r="AP1063" s="1" t="s">
        <v>7963</v>
      </c>
      <c r="AQ1063" s="1" t="s">
        <v>7964</v>
      </c>
      <c r="AR1063" s="1" t="s">
        <v>1753</v>
      </c>
      <c r="AT1063" s="1">
        <v>1</v>
      </c>
      <c r="AU1063" s="1">
        <v>0</v>
      </c>
      <c r="AV1063" s="1">
        <v>100</v>
      </c>
      <c r="AW1063" s="1">
        <v>100</v>
      </c>
      <c r="AX1063" s="1">
        <v>1.149</v>
      </c>
      <c r="AY1063" s="1">
        <v>6.64</v>
      </c>
      <c r="AZ1063" s="1">
        <v>6.64</v>
      </c>
      <c r="BA1063" s="1">
        <v>0.2</v>
      </c>
      <c r="BD1063" s="1">
        <v>4.4533739474918899E-2</v>
      </c>
      <c r="BG1063" s="1">
        <v>0.119290376301356</v>
      </c>
      <c r="BI1063" s="1">
        <v>139.6</v>
      </c>
      <c r="BJ1063" s="1">
        <v>160.4</v>
      </c>
      <c r="BL1063" s="1">
        <v>4.88</v>
      </c>
      <c r="BM1063" s="1">
        <v>12.46</v>
      </c>
      <c r="BP1063" s="1">
        <v>97786.7109375</v>
      </c>
      <c r="BQ1063" s="1">
        <v>85525.1640625</v>
      </c>
      <c r="BR1063" s="1">
        <v>72368.2890625</v>
      </c>
      <c r="BS1063" s="1">
        <v>75975.7109375</v>
      </c>
      <c r="BT1063" s="1">
        <v>93785.6875</v>
      </c>
      <c r="BU1063" s="1">
        <v>90847.21875</v>
      </c>
      <c r="BV1063" s="1">
        <v>86880.9609375</v>
      </c>
      <c r="BW1063" s="1">
        <v>113123.0390625</v>
      </c>
      <c r="BX1063" s="1">
        <f t="shared" si="48"/>
        <v>1.159747000561953</v>
      </c>
      <c r="BY1063" s="1">
        <f t="shared" si="49"/>
        <v>0.21381011496982127</v>
      </c>
      <c r="BZ1063" s="1">
        <f t="shared" si="50"/>
        <v>0.1548142052007305</v>
      </c>
      <c r="CA1063" s="1" t="s">
        <v>100</v>
      </c>
      <c r="CB1063" s="1" t="s">
        <v>100</v>
      </c>
      <c r="CC1063" s="1" t="s">
        <v>102</v>
      </c>
      <c r="CD1063" s="1" t="s">
        <v>101</v>
      </c>
      <c r="CE1063" s="1" t="s">
        <v>102</v>
      </c>
      <c r="CF1063" s="1" t="s">
        <v>101</v>
      </c>
      <c r="CG1063" s="1" t="s">
        <v>102</v>
      </c>
      <c r="CH1063" s="1" t="s">
        <v>101</v>
      </c>
      <c r="CI1063" s="1" t="s">
        <v>102</v>
      </c>
      <c r="CJ1063" s="1" t="s">
        <v>101</v>
      </c>
      <c r="CK1063" s="1">
        <v>1</v>
      </c>
      <c r="CL1063" s="1">
        <v>0</v>
      </c>
      <c r="CN1063" s="1">
        <v>0</v>
      </c>
      <c r="CP1063" s="1">
        <v>0</v>
      </c>
    </row>
    <row r="1064" spans="1:96">
      <c r="A1064" s="1">
        <v>3.9851886461021599E+18</v>
      </c>
      <c r="B1064" s="1" t="b">
        <v>0</v>
      </c>
      <c r="C1064" s="1" t="s">
        <v>104</v>
      </c>
      <c r="D1064" s="1" t="s">
        <v>97</v>
      </c>
      <c r="E1064" s="1" t="s">
        <v>7965</v>
      </c>
      <c r="F1064" s="1" t="s">
        <v>7966</v>
      </c>
      <c r="G1064" s="1">
        <v>1.2E-2</v>
      </c>
      <c r="H1064" s="1">
        <v>2.5369999999999999</v>
      </c>
      <c r="I1064" s="1">
        <v>4</v>
      </c>
      <c r="J1064" s="1">
        <v>2</v>
      </c>
      <c r="K1064" s="1">
        <v>2</v>
      </c>
      <c r="L1064" s="1">
        <v>2</v>
      </c>
      <c r="M1064" s="1">
        <v>499</v>
      </c>
      <c r="N1064" s="1">
        <v>56.8</v>
      </c>
      <c r="O1064" s="1">
        <v>6.28</v>
      </c>
      <c r="W1064" s="1">
        <v>0</v>
      </c>
      <c r="X1064" s="1">
        <v>0</v>
      </c>
      <c r="AG1064" s="1">
        <v>1</v>
      </c>
      <c r="AH1064" s="1">
        <v>1</v>
      </c>
      <c r="AJ1064" s="1" t="s">
        <v>7967</v>
      </c>
      <c r="AK1064" s="1" t="s">
        <v>443</v>
      </c>
      <c r="AL1064" s="1" t="s">
        <v>718</v>
      </c>
      <c r="AM1064" s="1" t="s">
        <v>7968</v>
      </c>
      <c r="AN1064" s="1">
        <v>5536</v>
      </c>
      <c r="AO1064" s="1" t="s">
        <v>7969</v>
      </c>
      <c r="AP1064" s="1" t="s">
        <v>7970</v>
      </c>
      <c r="AQ1064" s="1" t="s">
        <v>7971</v>
      </c>
      <c r="AR1064" s="1" t="s">
        <v>7972</v>
      </c>
      <c r="AS1064" s="1" t="s">
        <v>7973</v>
      </c>
      <c r="AT1064" s="1">
        <v>5</v>
      </c>
      <c r="AU1064" s="1">
        <v>0</v>
      </c>
      <c r="AV1064" s="1">
        <v>0.58499999999999996</v>
      </c>
      <c r="AW1064" s="1">
        <v>0.621</v>
      </c>
      <c r="AX1064" s="1">
        <v>1.0609999999999999</v>
      </c>
      <c r="AY1064" s="1">
        <v>-0.77</v>
      </c>
      <c r="AZ1064" s="1">
        <v>-0.69</v>
      </c>
      <c r="BA1064" s="1">
        <v>0.08</v>
      </c>
      <c r="BB1064" s="1">
        <v>5.5080598779411205E-4</v>
      </c>
      <c r="BC1064" s="1">
        <v>1.4419234067404301E-3</v>
      </c>
      <c r="BD1064" s="1">
        <v>0.46134535590891601</v>
      </c>
      <c r="BE1064" s="1">
        <v>8.9975714965197999E-4</v>
      </c>
      <c r="BF1064" s="1">
        <v>2.2344445843905702E-3</v>
      </c>
      <c r="BG1064" s="1">
        <v>0.67036610838288602</v>
      </c>
      <c r="BH1064" s="1">
        <v>136</v>
      </c>
      <c r="BI1064" s="1">
        <v>79.599999999999994</v>
      </c>
      <c r="BJ1064" s="1">
        <v>84.4</v>
      </c>
      <c r="BK1064" s="1">
        <v>11.18</v>
      </c>
      <c r="BL1064" s="1">
        <v>9.36</v>
      </c>
      <c r="BM1064" s="1">
        <v>7.93</v>
      </c>
      <c r="BN1064" s="1">
        <v>68158.302734375</v>
      </c>
      <c r="BO1064" s="1">
        <v>71811.830078125</v>
      </c>
      <c r="BP1064" s="1">
        <v>96188.65625</v>
      </c>
      <c r="BQ1064" s="1">
        <v>80543.064453125</v>
      </c>
      <c r="BR1064" s="1">
        <v>70379.1015625</v>
      </c>
      <c r="BS1064" s="1">
        <v>62598.125</v>
      </c>
      <c r="BT1064" s="1">
        <v>77440.15234375</v>
      </c>
      <c r="BU1064" s="1">
        <v>73035.521484375</v>
      </c>
      <c r="BV1064" s="1">
        <v>93127.49609375</v>
      </c>
      <c r="BW1064" s="1">
        <v>83455.82421875</v>
      </c>
      <c r="BX1064" s="1">
        <f t="shared" si="48"/>
        <v>1.0560204896506253</v>
      </c>
      <c r="BY1064" s="1">
        <f t="shared" si="49"/>
        <v>7.863782714955754E-2</v>
      </c>
      <c r="BZ1064" s="1">
        <f t="shared" si="50"/>
        <v>0.6263383137315115</v>
      </c>
      <c r="CA1064" s="1" t="s">
        <v>101</v>
      </c>
      <c r="CB1064" s="1" t="s">
        <v>101</v>
      </c>
      <c r="CC1064" s="1" t="s">
        <v>101</v>
      </c>
      <c r="CD1064" s="1" t="s">
        <v>101</v>
      </c>
      <c r="CE1064" s="1" t="s">
        <v>101</v>
      </c>
      <c r="CF1064" s="1" t="s">
        <v>101</v>
      </c>
      <c r="CG1064" s="1" t="s">
        <v>101</v>
      </c>
      <c r="CH1064" s="1" t="s">
        <v>102</v>
      </c>
      <c r="CI1064" s="1" t="s">
        <v>102</v>
      </c>
      <c r="CJ1064" s="1" t="s">
        <v>101</v>
      </c>
      <c r="CK1064" s="1">
        <v>1</v>
      </c>
      <c r="CL1064" s="1">
        <v>0</v>
      </c>
      <c r="CN1064" s="1">
        <v>0</v>
      </c>
      <c r="CP1064" s="1">
        <v>0</v>
      </c>
    </row>
    <row r="1065" spans="1:96">
      <c r="A1065" s="1">
        <v>2.2723505976194601E+18</v>
      </c>
      <c r="B1065" s="1" t="b">
        <v>0</v>
      </c>
      <c r="C1065" s="1" t="s">
        <v>102</v>
      </c>
      <c r="D1065" s="1" t="s">
        <v>97</v>
      </c>
      <c r="E1065" s="1" t="s">
        <v>7974</v>
      </c>
      <c r="F1065" s="1" t="s">
        <v>7975</v>
      </c>
      <c r="G1065" s="1">
        <v>0</v>
      </c>
      <c r="H1065" s="1">
        <v>19.751000000000001</v>
      </c>
      <c r="I1065" s="1">
        <v>30</v>
      </c>
      <c r="J1065" s="1">
        <v>8</v>
      </c>
      <c r="K1065" s="1">
        <v>29</v>
      </c>
      <c r="L1065" s="1">
        <v>8</v>
      </c>
      <c r="M1065" s="1">
        <v>305</v>
      </c>
      <c r="N1065" s="1">
        <v>35.1</v>
      </c>
      <c r="O1065" s="1">
        <v>5.69</v>
      </c>
      <c r="R1065" s="1">
        <v>0</v>
      </c>
      <c r="S1065" s="1">
        <v>0</v>
      </c>
      <c r="T1065" s="1">
        <v>0</v>
      </c>
      <c r="U1065" s="1">
        <v>0</v>
      </c>
      <c r="V1065" s="1">
        <v>0</v>
      </c>
      <c r="W1065" s="1">
        <v>0</v>
      </c>
      <c r="X1065" s="1">
        <v>0</v>
      </c>
      <c r="Y1065" s="1">
        <v>0</v>
      </c>
      <c r="AB1065" s="1">
        <v>5</v>
      </c>
      <c r="AC1065" s="1">
        <v>2</v>
      </c>
      <c r="AD1065" s="1">
        <v>2</v>
      </c>
      <c r="AE1065" s="1">
        <v>2</v>
      </c>
      <c r="AF1065" s="1">
        <v>3</v>
      </c>
      <c r="AG1065" s="1">
        <v>1</v>
      </c>
      <c r="AH1065" s="1">
        <v>5</v>
      </c>
      <c r="AI1065" s="1">
        <v>4</v>
      </c>
      <c r="AJ1065" s="1" t="s">
        <v>2088</v>
      </c>
      <c r="AK1065" s="1" t="s">
        <v>195</v>
      </c>
      <c r="AL1065" s="1" t="s">
        <v>146</v>
      </c>
      <c r="AM1065" s="1" t="s">
        <v>7901</v>
      </c>
      <c r="AN1065" s="1">
        <v>5537</v>
      </c>
      <c r="AO1065" s="1" t="s">
        <v>7976</v>
      </c>
      <c r="AP1065" s="1" t="s">
        <v>7977</v>
      </c>
      <c r="AQ1065" s="1" t="s">
        <v>7978</v>
      </c>
      <c r="AS1065" s="1" t="s">
        <v>7979</v>
      </c>
      <c r="AT1065" s="1">
        <v>2</v>
      </c>
      <c r="AU1065" s="1">
        <v>0</v>
      </c>
      <c r="AV1065" s="1">
        <v>18.427</v>
      </c>
      <c r="AW1065" s="1">
        <v>21.734000000000002</v>
      </c>
      <c r="AX1065" s="1">
        <v>1.179</v>
      </c>
      <c r="AY1065" s="1">
        <v>4.2</v>
      </c>
      <c r="AZ1065" s="1">
        <v>4.4400000000000004</v>
      </c>
      <c r="BA1065" s="1">
        <v>0.24</v>
      </c>
      <c r="BB1065" s="2">
        <v>1.0000000000000001E-15</v>
      </c>
      <c r="BC1065" s="2">
        <v>1.0000000000000001E-15</v>
      </c>
      <c r="BD1065" s="1">
        <v>4.7225264955181E-2</v>
      </c>
      <c r="BE1065" s="2">
        <v>1.0055999999999999E-14</v>
      </c>
      <c r="BF1065" s="2">
        <v>1.0237704918032801E-14</v>
      </c>
      <c r="BG1065" s="1">
        <v>0.124817108262917</v>
      </c>
      <c r="BH1065" s="1">
        <v>7.3</v>
      </c>
      <c r="BI1065" s="1">
        <v>134.30000000000001</v>
      </c>
      <c r="BJ1065" s="1">
        <v>158.4</v>
      </c>
      <c r="BK1065" s="1">
        <v>11.51</v>
      </c>
      <c r="BL1065" s="1">
        <v>6.44</v>
      </c>
      <c r="BM1065" s="1">
        <v>4.25</v>
      </c>
      <c r="BN1065" s="1">
        <v>32505.9501953125</v>
      </c>
      <c r="BO1065" s="1">
        <v>24833.09375</v>
      </c>
      <c r="BP1065" s="1">
        <v>1248011.66015625</v>
      </c>
      <c r="BQ1065" s="1">
        <v>1015226.765625</v>
      </c>
      <c r="BR1065" s="1">
        <v>912551.28125</v>
      </c>
      <c r="BS1065" s="1">
        <v>871992.736328125</v>
      </c>
      <c r="BT1065" s="1">
        <v>1215234.25</v>
      </c>
      <c r="BU1065" s="1">
        <v>980855.4296875</v>
      </c>
      <c r="BV1065" s="1">
        <v>1200851.6875</v>
      </c>
      <c r="BW1065" s="1">
        <v>1151567.42578125</v>
      </c>
      <c r="BX1065" s="1">
        <f t="shared" si="48"/>
        <v>1.1237038691224244</v>
      </c>
      <c r="BY1065" s="1">
        <f t="shared" si="49"/>
        <v>0.16826189068577699</v>
      </c>
      <c r="BZ1065" s="1">
        <f t="shared" si="50"/>
        <v>0.25721706910543685</v>
      </c>
      <c r="CA1065" s="1" t="s">
        <v>101</v>
      </c>
      <c r="CB1065" s="1" t="s">
        <v>101</v>
      </c>
      <c r="CC1065" s="1" t="s">
        <v>102</v>
      </c>
      <c r="CD1065" s="1" t="s">
        <v>102</v>
      </c>
      <c r="CE1065" s="1" t="s">
        <v>102</v>
      </c>
      <c r="CF1065" s="1" t="s">
        <v>102</v>
      </c>
      <c r="CG1065" s="1" t="s">
        <v>102</v>
      </c>
      <c r="CH1065" s="1" t="s">
        <v>102</v>
      </c>
      <c r="CI1065" s="1" t="s">
        <v>102</v>
      </c>
      <c r="CJ1065" s="1" t="s">
        <v>102</v>
      </c>
      <c r="CK1065" s="1">
        <v>1</v>
      </c>
      <c r="CL1065" s="1">
        <v>0</v>
      </c>
      <c r="CN1065" s="1">
        <v>2</v>
      </c>
      <c r="CO1065" s="1" t="s">
        <v>7980</v>
      </c>
      <c r="CP1065" s="1">
        <v>0</v>
      </c>
      <c r="CR1065" s="1" t="s">
        <v>7980</v>
      </c>
    </row>
    <row r="1066" spans="1:96">
      <c r="A1066" s="1">
        <v>5.7717379386106102E+18</v>
      </c>
      <c r="B1066" s="1" t="b">
        <v>0</v>
      </c>
      <c r="C1066" s="1" t="s">
        <v>102</v>
      </c>
      <c r="D1066" s="1" t="s">
        <v>97</v>
      </c>
      <c r="E1066" s="1" t="s">
        <v>7981</v>
      </c>
      <c r="F1066" s="1" t="s">
        <v>7982</v>
      </c>
      <c r="G1066" s="1">
        <v>0</v>
      </c>
      <c r="H1066" s="1">
        <v>7.3390000000000004</v>
      </c>
      <c r="I1066" s="1">
        <v>5</v>
      </c>
      <c r="J1066" s="1">
        <v>2</v>
      </c>
      <c r="K1066" s="1">
        <v>10</v>
      </c>
      <c r="L1066" s="1">
        <v>2</v>
      </c>
      <c r="M1066" s="1">
        <v>881</v>
      </c>
      <c r="N1066" s="1">
        <v>96.7</v>
      </c>
      <c r="O1066" s="1">
        <v>4.55</v>
      </c>
      <c r="R1066" s="1">
        <v>1.94</v>
      </c>
      <c r="S1066" s="1">
        <v>2.59</v>
      </c>
      <c r="T1066" s="1">
        <v>2.02</v>
      </c>
      <c r="U1066" s="1">
        <v>1.87</v>
      </c>
      <c r="V1066" s="1">
        <v>2.15</v>
      </c>
      <c r="W1066" s="1">
        <v>0</v>
      </c>
      <c r="X1066" s="1">
        <v>2.4700000000000002</v>
      </c>
      <c r="Y1066" s="1">
        <v>1.99</v>
      </c>
      <c r="AB1066" s="1">
        <v>1</v>
      </c>
      <c r="AC1066" s="1">
        <v>1</v>
      </c>
      <c r="AD1066" s="1">
        <v>2</v>
      </c>
      <c r="AE1066" s="1">
        <v>1</v>
      </c>
      <c r="AF1066" s="1">
        <v>1</v>
      </c>
      <c r="AG1066" s="1">
        <v>1</v>
      </c>
      <c r="AH1066" s="1">
        <v>1</v>
      </c>
      <c r="AI1066" s="1">
        <v>1</v>
      </c>
      <c r="AJ1066" s="1" t="s">
        <v>144</v>
      </c>
      <c r="AK1066" s="1" t="s">
        <v>1557</v>
      </c>
      <c r="AL1066" s="1" t="s">
        <v>317</v>
      </c>
      <c r="AM1066" s="1" t="s">
        <v>7983</v>
      </c>
      <c r="AN1066" s="1">
        <v>22870</v>
      </c>
      <c r="AO1066" s="1" t="s">
        <v>7984</v>
      </c>
      <c r="AP1066" s="1" t="s">
        <v>7985</v>
      </c>
      <c r="AQ1066" s="1" t="s">
        <v>7986</v>
      </c>
      <c r="AS1066" s="1" t="s">
        <v>7987</v>
      </c>
      <c r="AT1066" s="1">
        <v>1</v>
      </c>
      <c r="AU1066" s="1">
        <v>0</v>
      </c>
      <c r="AV1066" s="1">
        <v>100</v>
      </c>
      <c r="AW1066" s="1">
        <v>100</v>
      </c>
      <c r="AX1066" s="1">
        <v>1.079</v>
      </c>
      <c r="AY1066" s="1">
        <v>6.64</v>
      </c>
      <c r="AZ1066" s="1">
        <v>6.64</v>
      </c>
      <c r="BA1066" s="1">
        <v>0.11</v>
      </c>
      <c r="BD1066" s="1">
        <v>7.8893134296662407E-2</v>
      </c>
      <c r="BG1066" s="1">
        <v>0.18272140430366901</v>
      </c>
      <c r="BI1066" s="1">
        <v>144.30000000000001</v>
      </c>
      <c r="BJ1066" s="1">
        <v>155.69999999999999</v>
      </c>
      <c r="BL1066" s="1">
        <v>7.81</v>
      </c>
      <c r="BM1066" s="1">
        <v>4.32</v>
      </c>
      <c r="BP1066" s="1">
        <v>482788.625</v>
      </c>
      <c r="BQ1066" s="1">
        <v>395586.703125</v>
      </c>
      <c r="BR1066" s="1">
        <v>350347.078125</v>
      </c>
      <c r="BS1066" s="1">
        <v>325803.15625</v>
      </c>
      <c r="BT1066" s="1">
        <v>419925.125</v>
      </c>
      <c r="BU1066" s="1">
        <v>372835.265625</v>
      </c>
      <c r="BV1066" s="1">
        <v>456707.546875</v>
      </c>
      <c r="BW1066" s="1">
        <v>413175.1875</v>
      </c>
      <c r="BX1066" s="1">
        <f t="shared" si="48"/>
        <v>1.0695501991785354</v>
      </c>
      <c r="BY1066" s="1">
        <f t="shared" si="49"/>
        <v>9.7004196767887407E-2</v>
      </c>
      <c r="BZ1066" s="1">
        <f t="shared" si="50"/>
        <v>0.50989645496345393</v>
      </c>
      <c r="CA1066" s="1" t="s">
        <v>100</v>
      </c>
      <c r="CB1066" s="1" t="s">
        <v>100</v>
      </c>
      <c r="CC1066" s="1" t="s">
        <v>102</v>
      </c>
      <c r="CD1066" s="1" t="s">
        <v>102</v>
      </c>
      <c r="CE1066" s="1" t="s">
        <v>102</v>
      </c>
      <c r="CF1066" s="1" t="s">
        <v>102</v>
      </c>
      <c r="CG1066" s="1" t="s">
        <v>102</v>
      </c>
      <c r="CH1066" s="1" t="s">
        <v>102</v>
      </c>
      <c r="CI1066" s="1" t="s">
        <v>102</v>
      </c>
      <c r="CJ1066" s="1" t="s">
        <v>102</v>
      </c>
      <c r="CK1066" s="1">
        <v>1</v>
      </c>
      <c r="CL1066" s="1">
        <v>0</v>
      </c>
      <c r="CN1066" s="1">
        <v>0</v>
      </c>
      <c r="CP1066" s="1">
        <v>0</v>
      </c>
    </row>
    <row r="1067" spans="1:96">
      <c r="A1067" s="1">
        <v>-2.8699418484949898E+18</v>
      </c>
      <c r="B1067" s="1" t="b">
        <v>0</v>
      </c>
      <c r="C1067" s="1" t="s">
        <v>104</v>
      </c>
      <c r="D1067" s="1" t="s">
        <v>97</v>
      </c>
      <c r="E1067" s="1" t="s">
        <v>7988</v>
      </c>
      <c r="F1067" s="1" t="s">
        <v>7989</v>
      </c>
      <c r="G1067" s="1">
        <v>2.5000000000000001E-2</v>
      </c>
      <c r="H1067" s="1">
        <v>2.0009999999999999</v>
      </c>
      <c r="I1067" s="1">
        <v>2</v>
      </c>
      <c r="J1067" s="1">
        <v>1</v>
      </c>
      <c r="K1067" s="1">
        <v>1</v>
      </c>
      <c r="L1067" s="1">
        <v>1</v>
      </c>
      <c r="M1067" s="1">
        <v>966</v>
      </c>
      <c r="N1067" s="1">
        <v>104.9</v>
      </c>
      <c r="O1067" s="1">
        <v>4.87</v>
      </c>
      <c r="S1067" s="1">
        <v>0</v>
      </c>
      <c r="AC1067" s="1">
        <v>1</v>
      </c>
      <c r="AK1067" s="1" t="s">
        <v>166</v>
      </c>
      <c r="AL1067" s="1" t="s">
        <v>317</v>
      </c>
      <c r="AM1067" s="1" t="s">
        <v>7983</v>
      </c>
      <c r="AN1067" s="1">
        <v>9701</v>
      </c>
      <c r="AO1067" s="1" t="s">
        <v>7990</v>
      </c>
      <c r="AP1067" s="1" t="s">
        <v>7991</v>
      </c>
      <c r="AQ1067" s="1" t="s">
        <v>7992</v>
      </c>
      <c r="AT1067" s="1">
        <v>0</v>
      </c>
      <c r="AU1067" s="1">
        <v>0</v>
      </c>
      <c r="AV1067" s="1">
        <v>100</v>
      </c>
      <c r="AW1067" s="1">
        <v>100</v>
      </c>
      <c r="AX1067" s="1">
        <v>0.97299999999999998</v>
      </c>
      <c r="AY1067" s="1">
        <v>6.64</v>
      </c>
      <c r="AZ1067" s="1">
        <v>6.64</v>
      </c>
      <c r="BA1067" s="1">
        <v>-0.04</v>
      </c>
      <c r="BD1067" s="1">
        <v>0.79124103999157303</v>
      </c>
      <c r="BG1067" s="1">
        <v>0.93280088706032904</v>
      </c>
      <c r="BI1067" s="1">
        <v>152.1</v>
      </c>
      <c r="BJ1067" s="1">
        <v>147.9</v>
      </c>
      <c r="BL1067" s="1">
        <v>33.03</v>
      </c>
      <c r="BM1067" s="1">
        <v>38.74</v>
      </c>
      <c r="BP1067" s="1">
        <v>52615.95703125</v>
      </c>
      <c r="BQ1067" s="1">
        <v>89760.9765625</v>
      </c>
      <c r="BR1067" s="1">
        <v>51724.83203125</v>
      </c>
      <c r="BS1067" s="1">
        <v>47076.04296875</v>
      </c>
      <c r="BT1067" s="1">
        <v>47242.44140625</v>
      </c>
      <c r="BU1067" s="1">
        <v>51540.546875</v>
      </c>
      <c r="BV1067" s="1">
        <v>90146.8359375</v>
      </c>
      <c r="BW1067" s="1">
        <v>37602.12109375</v>
      </c>
      <c r="BX1067" s="1">
        <f t="shared" si="48"/>
        <v>0.93927358670913164</v>
      </c>
      <c r="BY1067" s="1">
        <f t="shared" si="49"/>
        <v>-9.0382655113170438E-2</v>
      </c>
      <c r="BZ1067" s="1">
        <f t="shared" si="50"/>
        <v>0.81774046326336469</v>
      </c>
      <c r="CA1067" s="1" t="s">
        <v>100</v>
      </c>
      <c r="CB1067" s="1" t="s">
        <v>100</v>
      </c>
      <c r="CC1067" s="1" t="s">
        <v>101</v>
      </c>
      <c r="CD1067" s="1" t="s">
        <v>102</v>
      </c>
      <c r="CE1067" s="1" t="s">
        <v>101</v>
      </c>
      <c r="CF1067" s="1" t="s">
        <v>101</v>
      </c>
      <c r="CG1067" s="1" t="s">
        <v>101</v>
      </c>
      <c r="CH1067" s="1" t="s">
        <v>101</v>
      </c>
      <c r="CI1067" s="1" t="s">
        <v>101</v>
      </c>
      <c r="CJ1067" s="1" t="s">
        <v>101</v>
      </c>
      <c r="CK1067" s="1">
        <v>1</v>
      </c>
      <c r="CL1067" s="1">
        <v>0</v>
      </c>
      <c r="CN1067" s="1">
        <v>0</v>
      </c>
      <c r="CP1067" s="1">
        <v>0</v>
      </c>
    </row>
    <row r="1068" spans="1:96">
      <c r="A1068" s="1">
        <v>4.7549699116189297E+18</v>
      </c>
      <c r="B1068" s="1" t="b">
        <v>0</v>
      </c>
      <c r="C1068" s="1" t="s">
        <v>102</v>
      </c>
      <c r="D1068" s="1" t="s">
        <v>97</v>
      </c>
      <c r="E1068" s="1" t="s">
        <v>7993</v>
      </c>
      <c r="F1068" s="1" t="s">
        <v>7994</v>
      </c>
      <c r="G1068" s="1">
        <v>0</v>
      </c>
      <c r="H1068" s="1">
        <v>12.593</v>
      </c>
      <c r="I1068" s="1">
        <v>4</v>
      </c>
      <c r="J1068" s="1">
        <v>3</v>
      </c>
      <c r="K1068" s="1">
        <v>33</v>
      </c>
      <c r="L1068" s="1">
        <v>3</v>
      </c>
      <c r="M1068" s="1">
        <v>873</v>
      </c>
      <c r="N1068" s="1">
        <v>97.6</v>
      </c>
      <c r="O1068" s="1">
        <v>4.5999999999999996</v>
      </c>
      <c r="R1068" s="1">
        <v>1.67</v>
      </c>
      <c r="S1068" s="1">
        <v>0</v>
      </c>
      <c r="T1068" s="1">
        <v>0</v>
      </c>
      <c r="U1068" s="1">
        <v>0</v>
      </c>
      <c r="V1068" s="1">
        <v>1.8</v>
      </c>
      <c r="W1068" s="1">
        <v>0</v>
      </c>
      <c r="X1068" s="1">
        <v>0</v>
      </c>
      <c r="Y1068" s="1">
        <v>0</v>
      </c>
      <c r="AB1068" s="1">
        <v>3</v>
      </c>
      <c r="AC1068" s="1">
        <v>2</v>
      </c>
      <c r="AD1068" s="1">
        <v>2</v>
      </c>
      <c r="AE1068" s="1">
        <v>2</v>
      </c>
      <c r="AF1068" s="1">
        <v>2</v>
      </c>
      <c r="AG1068" s="1">
        <v>2</v>
      </c>
      <c r="AH1068" s="1">
        <v>2</v>
      </c>
      <c r="AI1068" s="1">
        <v>3</v>
      </c>
      <c r="AJ1068" s="1" t="s">
        <v>144</v>
      </c>
      <c r="AK1068" s="1" t="s">
        <v>7995</v>
      </c>
      <c r="AL1068" s="1" t="s">
        <v>317</v>
      </c>
      <c r="AM1068" s="1" t="s">
        <v>7983</v>
      </c>
      <c r="AN1068" s="1">
        <v>55291</v>
      </c>
      <c r="AO1068" s="1" t="s">
        <v>7996</v>
      </c>
      <c r="AP1068" s="1" t="s">
        <v>7997</v>
      </c>
      <c r="AQ1068" s="1" t="s">
        <v>7998</v>
      </c>
      <c r="AS1068" s="1" t="s">
        <v>7979</v>
      </c>
      <c r="AT1068" s="1">
        <v>2</v>
      </c>
      <c r="AU1068" s="1">
        <v>0</v>
      </c>
      <c r="AV1068" s="1">
        <v>14.157999999999999</v>
      </c>
      <c r="AW1068" s="1">
        <v>17.22</v>
      </c>
      <c r="AX1068" s="1">
        <v>1.216</v>
      </c>
      <c r="AY1068" s="1">
        <v>3.82</v>
      </c>
      <c r="AZ1068" s="1">
        <v>4.1100000000000003</v>
      </c>
      <c r="BA1068" s="1">
        <v>0.28000000000000003</v>
      </c>
      <c r="BB1068" s="2">
        <v>1.0000000000000001E-15</v>
      </c>
      <c r="BC1068" s="2">
        <v>1.0000000000000001E-15</v>
      </c>
      <c r="BD1068" s="1">
        <v>1.3389466340880099E-2</v>
      </c>
      <c r="BE1068" s="2">
        <v>1.0055999999999999E-14</v>
      </c>
      <c r="BF1068" s="2">
        <v>1.0237704918032801E-14</v>
      </c>
      <c r="BG1068" s="1">
        <v>4.8419752014778397E-2</v>
      </c>
      <c r="BH1068" s="1">
        <v>9.3000000000000007</v>
      </c>
      <c r="BI1068" s="1">
        <v>131.19999999999999</v>
      </c>
      <c r="BJ1068" s="1">
        <v>159.6</v>
      </c>
      <c r="BK1068" s="1">
        <v>10.85</v>
      </c>
      <c r="BL1068" s="1">
        <v>4.68</v>
      </c>
      <c r="BM1068" s="1">
        <v>5.3</v>
      </c>
      <c r="BN1068" s="1">
        <v>22821.455078125</v>
      </c>
      <c r="BO1068" s="1">
        <v>17597.314453125</v>
      </c>
      <c r="BP1068" s="1">
        <v>631724.296875</v>
      </c>
      <c r="BQ1068" s="1">
        <v>574773.5703125</v>
      </c>
      <c r="BR1068" s="1">
        <v>493359.212890625</v>
      </c>
      <c r="BS1068" s="1">
        <v>482202.6796875</v>
      </c>
      <c r="BT1068" s="1">
        <v>608673.046875</v>
      </c>
      <c r="BU1068" s="1">
        <v>596007.369140625</v>
      </c>
      <c r="BV1068" s="1">
        <v>688003.349609375</v>
      </c>
      <c r="BW1068" s="1">
        <v>645409.396484375</v>
      </c>
      <c r="BX1068" s="1">
        <f t="shared" si="48"/>
        <v>1.1631639100397468</v>
      </c>
      <c r="BY1068" s="1">
        <f t="shared" si="49"/>
        <v>0.21805441197810255</v>
      </c>
      <c r="BZ1068" s="1">
        <f t="shared" si="50"/>
        <v>7.2833004043261651E-2</v>
      </c>
      <c r="CA1068" s="1" t="s">
        <v>101</v>
      </c>
      <c r="CB1068" s="1" t="s">
        <v>101</v>
      </c>
      <c r="CC1068" s="1" t="s">
        <v>102</v>
      </c>
      <c r="CD1068" s="1" t="s">
        <v>102</v>
      </c>
      <c r="CE1068" s="1" t="s">
        <v>102</v>
      </c>
      <c r="CF1068" s="1" t="s">
        <v>102</v>
      </c>
      <c r="CG1068" s="1" t="s">
        <v>102</v>
      </c>
      <c r="CH1068" s="1" t="s">
        <v>102</v>
      </c>
      <c r="CI1068" s="1" t="s">
        <v>102</v>
      </c>
      <c r="CJ1068" s="1" t="s">
        <v>102</v>
      </c>
      <c r="CK1068" s="1">
        <v>1</v>
      </c>
      <c r="CL1068" s="1">
        <v>0</v>
      </c>
      <c r="CN1068" s="1">
        <v>1</v>
      </c>
      <c r="CO1068" s="1" t="s">
        <v>7999</v>
      </c>
      <c r="CP1068" s="1">
        <v>0</v>
      </c>
      <c r="CR1068" s="1" t="s">
        <v>7999</v>
      </c>
    </row>
    <row r="1069" spans="1:96">
      <c r="A1069" s="1">
        <v>4.1872815377810202E+17</v>
      </c>
      <c r="B1069" s="1" t="b">
        <v>0</v>
      </c>
      <c r="C1069" s="1" t="s">
        <v>96</v>
      </c>
      <c r="D1069" s="1" t="s">
        <v>97</v>
      </c>
      <c r="E1069" s="1" t="s">
        <v>8000</v>
      </c>
      <c r="F1069" s="1" t="s">
        <v>8001</v>
      </c>
      <c r="G1069" s="1">
        <v>0.14199999999999999</v>
      </c>
      <c r="H1069" s="1">
        <v>1.282</v>
      </c>
      <c r="I1069" s="1">
        <v>0</v>
      </c>
      <c r="J1069" s="1">
        <v>1</v>
      </c>
      <c r="K1069" s="1">
        <v>2</v>
      </c>
      <c r="L1069" s="1">
        <v>1</v>
      </c>
      <c r="M1069" s="1">
        <v>1718</v>
      </c>
      <c r="N1069" s="1">
        <v>188.8</v>
      </c>
      <c r="O1069" s="1">
        <v>7.31</v>
      </c>
      <c r="R1069" s="1">
        <v>0</v>
      </c>
      <c r="X1069" s="1">
        <v>0</v>
      </c>
      <c r="AB1069" s="1">
        <v>1</v>
      </c>
      <c r="AH1069" s="1">
        <v>1</v>
      </c>
      <c r="AJ1069" s="1" t="s">
        <v>649</v>
      </c>
      <c r="AK1069" s="1" t="s">
        <v>2276</v>
      </c>
      <c r="AL1069" s="1" t="s">
        <v>185</v>
      </c>
      <c r="AM1069" s="1" t="s">
        <v>8002</v>
      </c>
      <c r="AN1069" s="1">
        <v>7799</v>
      </c>
      <c r="AO1069" s="1" t="s">
        <v>8003</v>
      </c>
      <c r="AP1069" s="1" t="s">
        <v>8004</v>
      </c>
      <c r="AQ1069" s="1" t="s">
        <v>8005</v>
      </c>
      <c r="AR1069" s="1" t="s">
        <v>8006</v>
      </c>
      <c r="AT1069" s="1">
        <v>1</v>
      </c>
      <c r="AU1069" s="1">
        <v>0</v>
      </c>
      <c r="AV1069" s="1">
        <v>2.274</v>
      </c>
      <c r="AW1069" s="1">
        <v>2.3849999999999998</v>
      </c>
      <c r="AX1069" s="1">
        <v>1.0489999999999999</v>
      </c>
      <c r="AY1069" s="1">
        <v>1.19</v>
      </c>
      <c r="AZ1069" s="1">
        <v>1.25</v>
      </c>
      <c r="BA1069" s="1">
        <v>7.0000000000000007E-2</v>
      </c>
      <c r="BB1069" s="2">
        <v>4.3784134413638E-6</v>
      </c>
      <c r="BC1069" s="2">
        <v>4.2903916908088002E-6</v>
      </c>
      <c r="BD1069" s="1">
        <v>0.99850382171115704</v>
      </c>
      <c r="BE1069" s="2">
        <v>1.2980343622156401E-5</v>
      </c>
      <c r="BF1069" s="2">
        <v>1.21392411544601E-5</v>
      </c>
      <c r="BG1069" s="1">
        <v>0.999998324738962</v>
      </c>
      <c r="BH1069" s="1">
        <v>53</v>
      </c>
      <c r="BI1069" s="1">
        <v>120.5</v>
      </c>
      <c r="BJ1069" s="1">
        <v>126.4</v>
      </c>
      <c r="BK1069" s="1">
        <v>10.69</v>
      </c>
      <c r="BL1069" s="1">
        <v>6.24</v>
      </c>
      <c r="BM1069" s="1">
        <v>5.43</v>
      </c>
      <c r="BN1069" s="1">
        <v>53216.8203125</v>
      </c>
      <c r="BO1069" s="1">
        <v>41132.5546875</v>
      </c>
      <c r="BP1069" s="1">
        <v>229462.015625</v>
      </c>
      <c r="BQ1069" s="1">
        <v>227098.421875</v>
      </c>
      <c r="BR1069" s="1">
        <v>189686.03125</v>
      </c>
      <c r="BS1069" s="1">
        <v>186869.234375</v>
      </c>
      <c r="BT1069" s="1">
        <v>216460.546875</v>
      </c>
      <c r="BU1069" s="1">
        <v>190429.296875</v>
      </c>
      <c r="BV1069" s="1">
        <v>194804.859375</v>
      </c>
      <c r="BW1069" s="1">
        <v>216362.515625</v>
      </c>
      <c r="BX1069" s="1">
        <f t="shared" si="48"/>
        <v>0.9819250983764729</v>
      </c>
      <c r="BY1069" s="1">
        <f t="shared" si="49"/>
        <v>-2.631511548196535E-2</v>
      </c>
      <c r="BZ1069" s="1">
        <f t="shared" si="50"/>
        <v>0.78951384100941735</v>
      </c>
      <c r="CA1069" s="1" t="s">
        <v>101</v>
      </c>
      <c r="CB1069" s="1" t="s">
        <v>101</v>
      </c>
      <c r="CC1069" s="1" t="s">
        <v>102</v>
      </c>
      <c r="CD1069" s="1" t="s">
        <v>101</v>
      </c>
      <c r="CE1069" s="1" t="s">
        <v>101</v>
      </c>
      <c r="CF1069" s="1" t="s">
        <v>101</v>
      </c>
      <c r="CG1069" s="1" t="s">
        <v>101</v>
      </c>
      <c r="CH1069" s="1" t="s">
        <v>101</v>
      </c>
      <c r="CI1069" s="1" t="s">
        <v>102</v>
      </c>
      <c r="CJ1069" s="1" t="s">
        <v>101</v>
      </c>
      <c r="CK1069" s="1">
        <v>1</v>
      </c>
      <c r="CL1069" s="1">
        <v>0</v>
      </c>
      <c r="CN1069" s="1">
        <v>0</v>
      </c>
      <c r="CP1069" s="1">
        <v>0</v>
      </c>
    </row>
    <row r="1070" spans="1:96">
      <c r="A1070" s="1">
        <v>4.0584562336314501E+18</v>
      </c>
      <c r="B1070" s="1" t="b">
        <v>0</v>
      </c>
      <c r="C1070" s="1" t="s">
        <v>102</v>
      </c>
      <c r="D1070" s="1" t="s">
        <v>97</v>
      </c>
      <c r="E1070" s="1" t="s">
        <v>8007</v>
      </c>
      <c r="F1070" s="1" t="s">
        <v>8008</v>
      </c>
      <c r="G1070" s="1">
        <v>0</v>
      </c>
      <c r="H1070" s="1">
        <v>127.678</v>
      </c>
      <c r="I1070" s="1">
        <v>76</v>
      </c>
      <c r="J1070" s="1">
        <v>16</v>
      </c>
      <c r="K1070" s="1">
        <v>351</v>
      </c>
      <c r="L1070" s="1">
        <v>13</v>
      </c>
      <c r="M1070" s="1">
        <v>199</v>
      </c>
      <c r="N1070" s="1">
        <v>22.1</v>
      </c>
      <c r="O1070" s="1">
        <v>8.1300000000000008</v>
      </c>
      <c r="P1070" s="1">
        <v>29.72</v>
      </c>
      <c r="Q1070" s="1">
        <v>25.1</v>
      </c>
      <c r="R1070" s="1">
        <v>69.040000000000006</v>
      </c>
      <c r="S1070" s="1">
        <v>58.37</v>
      </c>
      <c r="T1070" s="1">
        <v>52.25</v>
      </c>
      <c r="U1070" s="1">
        <v>56.92</v>
      </c>
      <c r="V1070" s="1">
        <v>55.17</v>
      </c>
      <c r="W1070" s="1">
        <v>55.85</v>
      </c>
      <c r="X1070" s="1">
        <v>63.34</v>
      </c>
      <c r="Y1070" s="1">
        <v>55.37</v>
      </c>
      <c r="Z1070" s="1">
        <v>10</v>
      </c>
      <c r="AA1070" s="1">
        <v>10</v>
      </c>
      <c r="AB1070" s="1">
        <v>15</v>
      </c>
      <c r="AC1070" s="1">
        <v>15</v>
      </c>
      <c r="AD1070" s="1">
        <v>14</v>
      </c>
      <c r="AE1070" s="1">
        <v>14</v>
      </c>
      <c r="AF1070" s="1">
        <v>14</v>
      </c>
      <c r="AG1070" s="1">
        <v>14</v>
      </c>
      <c r="AH1070" s="1">
        <v>14</v>
      </c>
      <c r="AI1070" s="1">
        <v>13</v>
      </c>
      <c r="AJ1070" s="1" t="s">
        <v>4693</v>
      </c>
      <c r="AK1070" s="1" t="s">
        <v>166</v>
      </c>
      <c r="AL1070" s="1" t="s">
        <v>146</v>
      </c>
      <c r="AM1070" s="1" t="s">
        <v>8009</v>
      </c>
      <c r="AN1070" s="1">
        <v>5052</v>
      </c>
      <c r="AO1070" s="1" t="s">
        <v>8010</v>
      </c>
      <c r="AP1070" s="1" t="s">
        <v>8011</v>
      </c>
      <c r="AQ1070" s="1" t="s">
        <v>8012</v>
      </c>
      <c r="AR1070" s="1" t="s">
        <v>8013</v>
      </c>
      <c r="AS1070" s="1" t="s">
        <v>8014</v>
      </c>
      <c r="AT1070" s="1">
        <v>9</v>
      </c>
      <c r="AU1070" s="1">
        <v>3</v>
      </c>
      <c r="AV1070" s="1">
        <v>1.466</v>
      </c>
      <c r="AW1070" s="1">
        <v>1.391</v>
      </c>
      <c r="AX1070" s="1">
        <v>0.94899999999999995</v>
      </c>
      <c r="AY1070" s="1">
        <v>0.55000000000000004</v>
      </c>
      <c r="AZ1070" s="1">
        <v>0.48</v>
      </c>
      <c r="BA1070" s="1">
        <v>-0.08</v>
      </c>
      <c r="BB1070" s="1">
        <v>4.6726853759826399E-4</v>
      </c>
      <c r="BC1070" s="1">
        <v>1.65116663135401E-3</v>
      </c>
      <c r="BD1070" s="1">
        <v>0.28814175981013102</v>
      </c>
      <c r="BE1070" s="1">
        <v>7.6929476327572801E-4</v>
      </c>
      <c r="BF1070" s="1">
        <v>2.5226998441115001E-3</v>
      </c>
      <c r="BG1070" s="1">
        <v>0.48670910363408598</v>
      </c>
      <c r="BH1070" s="1">
        <v>77.8</v>
      </c>
      <c r="BI1070" s="1">
        <v>114</v>
      </c>
      <c r="BJ1070" s="1">
        <v>108.2</v>
      </c>
      <c r="BK1070" s="1">
        <v>7.0000000000000007E-2</v>
      </c>
      <c r="BL1070" s="1">
        <v>8.18</v>
      </c>
      <c r="BM1070" s="1">
        <v>4.5599999999999996</v>
      </c>
      <c r="BN1070" s="1">
        <v>5107422.0786132803</v>
      </c>
      <c r="BO1070" s="1">
        <v>4588200.88427734</v>
      </c>
      <c r="BP1070" s="1">
        <v>16218947.8525391</v>
      </c>
      <c r="BQ1070" s="1">
        <v>14658741.6757813</v>
      </c>
      <c r="BR1070" s="1">
        <v>12019725.0927734</v>
      </c>
      <c r="BS1070" s="1">
        <v>11430641.158203101</v>
      </c>
      <c r="BT1070" s="1">
        <v>12976260.0869141</v>
      </c>
      <c r="BU1070" s="1">
        <v>10559705.154296899</v>
      </c>
      <c r="BV1070" s="1">
        <v>13087777.174804701</v>
      </c>
      <c r="BW1070" s="1">
        <v>12716784.517578101</v>
      </c>
      <c r="BX1070" s="1">
        <f t="shared" si="48"/>
        <v>0.9081960733885911</v>
      </c>
      <c r="BY1070" s="1">
        <f t="shared" si="49"/>
        <v>-0.13892429564444292</v>
      </c>
      <c r="BZ1070" s="1">
        <f t="shared" si="50"/>
        <v>0.36529291418463561</v>
      </c>
      <c r="CA1070" s="1" t="s">
        <v>102</v>
      </c>
      <c r="CB1070" s="1" t="s">
        <v>102</v>
      </c>
      <c r="CC1070" s="1" t="s">
        <v>102</v>
      </c>
      <c r="CD1070" s="1" t="s">
        <v>102</v>
      </c>
      <c r="CE1070" s="1" t="s">
        <v>102</v>
      </c>
      <c r="CF1070" s="1" t="s">
        <v>102</v>
      </c>
      <c r="CG1070" s="1" t="s">
        <v>102</v>
      </c>
      <c r="CH1070" s="1" t="s">
        <v>102</v>
      </c>
      <c r="CI1070" s="1" t="s">
        <v>102</v>
      </c>
      <c r="CJ1070" s="1" t="s">
        <v>102</v>
      </c>
      <c r="CK1070" s="1">
        <v>1</v>
      </c>
      <c r="CL1070" s="1">
        <v>0</v>
      </c>
      <c r="CN1070" s="1">
        <v>1</v>
      </c>
      <c r="CO1070" s="1" t="s">
        <v>1764</v>
      </c>
      <c r="CP1070" s="1">
        <v>1</v>
      </c>
      <c r="CQ1070" s="1" t="s">
        <v>1401</v>
      </c>
      <c r="CR1070" s="1" t="s">
        <v>8015</v>
      </c>
    </row>
    <row r="1071" spans="1:96">
      <c r="A1071" s="1">
        <v>8.0469440827785103E+18</v>
      </c>
      <c r="B1071" s="1" t="b">
        <v>0</v>
      </c>
      <c r="C1071" s="1" t="s">
        <v>102</v>
      </c>
      <c r="D1071" s="1" t="s">
        <v>97</v>
      </c>
      <c r="E1071" s="1" t="s">
        <v>8016</v>
      </c>
      <c r="F1071" s="1" t="s">
        <v>8017</v>
      </c>
      <c r="G1071" s="1">
        <v>0</v>
      </c>
      <c r="H1071" s="1">
        <v>26.356000000000002</v>
      </c>
      <c r="I1071" s="1">
        <v>40</v>
      </c>
      <c r="J1071" s="1">
        <v>9</v>
      </c>
      <c r="K1071" s="1">
        <v>93</v>
      </c>
      <c r="L1071" s="1">
        <v>8</v>
      </c>
      <c r="M1071" s="1">
        <v>198</v>
      </c>
      <c r="N1071" s="1">
        <v>21.9</v>
      </c>
      <c r="O1071" s="1">
        <v>5.97</v>
      </c>
      <c r="P1071" s="1">
        <v>10.61</v>
      </c>
      <c r="Q1071" s="1">
        <v>9.1199999999999992</v>
      </c>
      <c r="R1071" s="1">
        <v>9.42</v>
      </c>
      <c r="S1071" s="1">
        <v>7.33</v>
      </c>
      <c r="T1071" s="1">
        <v>7.11</v>
      </c>
      <c r="U1071" s="1">
        <v>7.05</v>
      </c>
      <c r="V1071" s="1">
        <v>5.0599999999999996</v>
      </c>
      <c r="W1071" s="1">
        <v>7.55</v>
      </c>
      <c r="X1071" s="1">
        <v>10.1</v>
      </c>
      <c r="Y1071" s="1">
        <v>9.81</v>
      </c>
      <c r="Z1071" s="1">
        <v>5</v>
      </c>
      <c r="AA1071" s="1">
        <v>5</v>
      </c>
      <c r="AB1071" s="1">
        <v>6</v>
      </c>
      <c r="AC1071" s="1">
        <v>6</v>
      </c>
      <c r="AD1071" s="1">
        <v>6</v>
      </c>
      <c r="AE1071" s="1">
        <v>7</v>
      </c>
      <c r="AF1071" s="1">
        <v>3</v>
      </c>
      <c r="AG1071" s="1">
        <v>4</v>
      </c>
      <c r="AH1071" s="1">
        <v>6</v>
      </c>
      <c r="AI1071" s="1">
        <v>6</v>
      </c>
      <c r="AJ1071" s="1" t="s">
        <v>8018</v>
      </c>
      <c r="AK1071" s="1" t="s">
        <v>972</v>
      </c>
      <c r="AL1071" s="1" t="s">
        <v>146</v>
      </c>
      <c r="AM1071" s="1" t="s">
        <v>8009</v>
      </c>
      <c r="AN1071" s="1">
        <v>7001</v>
      </c>
      <c r="AO1071" s="1" t="s">
        <v>8019</v>
      </c>
      <c r="AP1071" s="1" t="s">
        <v>8020</v>
      </c>
      <c r="AQ1071" s="1" t="s">
        <v>8021</v>
      </c>
      <c r="AR1071" s="1" t="s">
        <v>8022</v>
      </c>
      <c r="AS1071" s="1" t="s">
        <v>8023</v>
      </c>
      <c r="AT1071" s="1">
        <v>6</v>
      </c>
      <c r="AU1071" s="1">
        <v>0</v>
      </c>
      <c r="AV1071" s="1">
        <v>0.63300000000000001</v>
      </c>
      <c r="AW1071" s="1">
        <v>0.60699999999999998</v>
      </c>
      <c r="AX1071" s="1">
        <v>0.95799999999999996</v>
      </c>
      <c r="AY1071" s="1">
        <v>-0.66</v>
      </c>
      <c r="AZ1071" s="1">
        <v>-0.72</v>
      </c>
      <c r="BA1071" s="1">
        <v>-0.06</v>
      </c>
      <c r="BB1071" s="1">
        <v>8.7880172126497702E-4</v>
      </c>
      <c r="BC1071" s="1">
        <v>5.9900316434424695E-4</v>
      </c>
      <c r="BD1071" s="1">
        <v>0.86793458015935299</v>
      </c>
      <c r="BE1071" s="1">
        <v>1.3604110389533E-3</v>
      </c>
      <c r="BF1071" s="1">
        <v>1.0042348352563299E-3</v>
      </c>
      <c r="BG1071" s="1">
        <v>0.98211975946517105</v>
      </c>
      <c r="BH1071" s="1">
        <v>134</v>
      </c>
      <c r="BI1071" s="1">
        <v>84.8</v>
      </c>
      <c r="BJ1071" s="1">
        <v>81.2</v>
      </c>
      <c r="BK1071" s="1">
        <v>0.69</v>
      </c>
      <c r="BL1071" s="1">
        <v>10.1</v>
      </c>
      <c r="BM1071" s="1">
        <v>7.56</v>
      </c>
      <c r="BN1071" s="1">
        <v>1050684.2089843799</v>
      </c>
      <c r="BO1071" s="1">
        <v>954179.35107421898</v>
      </c>
      <c r="BP1071" s="1">
        <v>1468593.3574218799</v>
      </c>
      <c r="BQ1071" s="1">
        <v>1319570.5136718799</v>
      </c>
      <c r="BR1071" s="1">
        <v>1004117.05517578</v>
      </c>
      <c r="BS1071" s="1">
        <v>1043864.77294922</v>
      </c>
      <c r="BT1071" s="1">
        <v>1109969.9770507801</v>
      </c>
      <c r="BU1071" s="1">
        <v>980299.64599609398</v>
      </c>
      <c r="BV1071" s="1">
        <v>1235028.04052734</v>
      </c>
      <c r="BW1071" s="1">
        <v>1248331.5908203099</v>
      </c>
      <c r="BX1071" s="1">
        <f t="shared" si="48"/>
        <v>0.94571783789172381</v>
      </c>
      <c r="BY1071" s="1">
        <f t="shared" si="49"/>
        <v>-8.0518286158940494E-2</v>
      </c>
      <c r="BZ1071" s="1">
        <f t="shared" si="50"/>
        <v>0.62593021664009085</v>
      </c>
      <c r="CA1071" s="1" t="s">
        <v>102</v>
      </c>
      <c r="CB1071" s="1" t="s">
        <v>102</v>
      </c>
      <c r="CC1071" s="1" t="s">
        <v>102</v>
      </c>
      <c r="CD1071" s="1" t="s">
        <v>102</v>
      </c>
      <c r="CE1071" s="1" t="s">
        <v>102</v>
      </c>
      <c r="CF1071" s="1" t="s">
        <v>102</v>
      </c>
      <c r="CG1071" s="1" t="s">
        <v>102</v>
      </c>
      <c r="CH1071" s="1" t="s">
        <v>102</v>
      </c>
      <c r="CI1071" s="1" t="s">
        <v>102</v>
      </c>
      <c r="CJ1071" s="1" t="s">
        <v>102</v>
      </c>
      <c r="CK1071" s="1">
        <v>1</v>
      </c>
      <c r="CL1071" s="1">
        <v>0</v>
      </c>
      <c r="CN1071" s="1">
        <v>0</v>
      </c>
      <c r="CP1071" s="1">
        <v>0</v>
      </c>
    </row>
    <row r="1072" spans="1:96">
      <c r="A1072" s="1">
        <v>-1.01888424277177E+18</v>
      </c>
      <c r="B1072" s="1" t="b">
        <v>0</v>
      </c>
      <c r="C1072" s="1" t="s">
        <v>102</v>
      </c>
      <c r="D1072" s="1" t="s">
        <v>97</v>
      </c>
      <c r="E1072" s="1" t="s">
        <v>8024</v>
      </c>
      <c r="F1072" s="1" t="s">
        <v>8025</v>
      </c>
      <c r="G1072" s="1">
        <v>8.0000000000000002E-3</v>
      </c>
      <c r="H1072" s="1">
        <v>3.3650000000000002</v>
      </c>
      <c r="I1072" s="1">
        <v>4</v>
      </c>
      <c r="J1072" s="1">
        <v>1</v>
      </c>
      <c r="K1072" s="1">
        <v>6</v>
      </c>
      <c r="L1072" s="1">
        <v>1</v>
      </c>
      <c r="M1072" s="1">
        <v>256</v>
      </c>
      <c r="N1072" s="1">
        <v>27.7</v>
      </c>
      <c r="O1072" s="1">
        <v>7.78</v>
      </c>
      <c r="P1072" s="1">
        <v>1.67</v>
      </c>
      <c r="Q1072" s="1">
        <v>0</v>
      </c>
      <c r="R1072" s="1">
        <v>0</v>
      </c>
      <c r="S1072" s="1">
        <v>0</v>
      </c>
      <c r="U1072" s="1">
        <v>0</v>
      </c>
      <c r="Y1072" s="1">
        <v>0</v>
      </c>
      <c r="Z1072" s="1">
        <v>1</v>
      </c>
      <c r="AA1072" s="1">
        <v>1</v>
      </c>
      <c r="AB1072" s="1">
        <v>1</v>
      </c>
      <c r="AC1072" s="1">
        <v>1</v>
      </c>
      <c r="AE1072" s="1">
        <v>1</v>
      </c>
      <c r="AI1072" s="1">
        <v>1</v>
      </c>
      <c r="AJ1072" s="1" t="s">
        <v>4296</v>
      </c>
      <c r="AK1072" s="1" t="s">
        <v>2582</v>
      </c>
      <c r="AL1072" s="1" t="s">
        <v>317</v>
      </c>
      <c r="AM1072" s="1" t="s">
        <v>8009</v>
      </c>
      <c r="AN1072" s="1">
        <v>10935</v>
      </c>
      <c r="AO1072" s="1" t="s">
        <v>8026</v>
      </c>
      <c r="AP1072" s="1" t="s">
        <v>8027</v>
      </c>
      <c r="AQ1072" s="1" t="s">
        <v>8028</v>
      </c>
      <c r="AR1072" s="1" t="s">
        <v>8029</v>
      </c>
      <c r="AS1072" s="1" t="s">
        <v>4653</v>
      </c>
      <c r="AT1072" s="1">
        <v>2</v>
      </c>
      <c r="AU1072" s="1">
        <v>0</v>
      </c>
      <c r="AV1072" s="1">
        <v>0.28000000000000003</v>
      </c>
      <c r="AW1072" s="1">
        <v>0.214</v>
      </c>
      <c r="AX1072" s="1">
        <v>0.76300000000000001</v>
      </c>
      <c r="AY1072" s="1">
        <v>-1.84</v>
      </c>
      <c r="AZ1072" s="1">
        <v>-2.23</v>
      </c>
      <c r="BA1072" s="1">
        <v>-0.39</v>
      </c>
      <c r="BB1072" s="2">
        <v>3.5483117422074899E-7</v>
      </c>
      <c r="BC1072" s="2">
        <v>1.12433554022573E-7</v>
      </c>
      <c r="BD1072" s="1">
        <v>3.4452402568078098E-3</v>
      </c>
      <c r="BE1072" s="2">
        <v>1.5292249440034201E-6</v>
      </c>
      <c r="BF1072" s="2">
        <v>5.8148864999666097E-7</v>
      </c>
      <c r="BG1072" s="1">
        <v>1.8144593753085001E-2</v>
      </c>
      <c r="BH1072" s="1">
        <v>200.9</v>
      </c>
      <c r="BI1072" s="1">
        <v>56.2</v>
      </c>
      <c r="BJ1072" s="1">
        <v>42.9</v>
      </c>
      <c r="BK1072" s="1">
        <v>15.39</v>
      </c>
      <c r="BL1072" s="1">
        <v>4.71</v>
      </c>
      <c r="BM1072" s="1">
        <v>4.54</v>
      </c>
      <c r="BN1072" s="1">
        <v>125273.2734375</v>
      </c>
      <c r="BO1072" s="1">
        <v>90545.5703125</v>
      </c>
      <c r="BP1072" s="1">
        <v>65852.8515625</v>
      </c>
      <c r="BQ1072" s="1">
        <v>55567.65234375</v>
      </c>
      <c r="BR1072" s="1">
        <v>49365.83984375</v>
      </c>
      <c r="BS1072" s="1">
        <v>54193.609375</v>
      </c>
      <c r="BT1072" s="1">
        <v>42776.66015625</v>
      </c>
      <c r="BU1072" s="1">
        <v>37033.203125</v>
      </c>
      <c r="BV1072" s="1">
        <v>44971.6953125</v>
      </c>
      <c r="BW1072" s="1">
        <v>44861.57421875</v>
      </c>
      <c r="BX1072" s="1">
        <f t="shared" si="48"/>
        <v>0.75403666173868134</v>
      </c>
      <c r="BY1072" s="1">
        <f t="shared" si="49"/>
        <v>-0.40729342494415099</v>
      </c>
      <c r="BZ1072" s="1">
        <f t="shared" si="50"/>
        <v>1.2599758994681218E-2</v>
      </c>
      <c r="CA1072" s="1" t="s">
        <v>102</v>
      </c>
      <c r="CB1072" s="1" t="s">
        <v>102</v>
      </c>
      <c r="CC1072" s="1" t="s">
        <v>102</v>
      </c>
      <c r="CD1072" s="1" t="s">
        <v>102</v>
      </c>
      <c r="CE1072" s="1" t="s">
        <v>101</v>
      </c>
      <c r="CF1072" s="1" t="s">
        <v>102</v>
      </c>
      <c r="CG1072" s="1" t="s">
        <v>101</v>
      </c>
      <c r="CH1072" s="1" t="s">
        <v>101</v>
      </c>
      <c r="CI1072" s="1" t="s">
        <v>101</v>
      </c>
      <c r="CJ1072" s="1" t="s">
        <v>102</v>
      </c>
      <c r="CK1072" s="1">
        <v>1</v>
      </c>
      <c r="CL1072" s="1">
        <v>0</v>
      </c>
      <c r="CN1072" s="1">
        <v>0</v>
      </c>
      <c r="CP1072" s="1">
        <v>0</v>
      </c>
    </row>
    <row r="1073" spans="1:96">
      <c r="A1073" s="1">
        <v>2.16082512274208E+18</v>
      </c>
      <c r="B1073" s="1" t="b">
        <v>0</v>
      </c>
      <c r="C1073" s="1" t="s">
        <v>102</v>
      </c>
      <c r="D1073" s="1" t="s">
        <v>97</v>
      </c>
      <c r="E1073" s="1" t="s">
        <v>8030</v>
      </c>
      <c r="F1073" s="1" t="s">
        <v>8031</v>
      </c>
      <c r="G1073" s="1">
        <v>0</v>
      </c>
      <c r="H1073" s="1">
        <v>8.6780000000000008</v>
      </c>
      <c r="I1073" s="1">
        <v>10</v>
      </c>
      <c r="J1073" s="1">
        <v>3</v>
      </c>
      <c r="K1073" s="1">
        <v>24</v>
      </c>
      <c r="L1073" s="1">
        <v>1</v>
      </c>
      <c r="M1073" s="1">
        <v>271</v>
      </c>
      <c r="N1073" s="1">
        <v>30.5</v>
      </c>
      <c r="O1073" s="1">
        <v>6.29</v>
      </c>
      <c r="P1073" s="1">
        <v>0</v>
      </c>
      <c r="Q1073" s="1">
        <v>0</v>
      </c>
      <c r="R1073" s="1">
        <v>5.83</v>
      </c>
      <c r="S1073" s="1">
        <v>3.59</v>
      </c>
      <c r="T1073" s="1">
        <v>1.87</v>
      </c>
      <c r="U1073" s="1">
        <v>1.95</v>
      </c>
      <c r="V1073" s="1">
        <v>3.46</v>
      </c>
      <c r="W1073" s="1">
        <v>3.36</v>
      </c>
      <c r="X1073" s="1">
        <v>1.74</v>
      </c>
      <c r="Y1073" s="1">
        <v>1.67</v>
      </c>
      <c r="Z1073" s="1">
        <v>1</v>
      </c>
      <c r="AA1073" s="1">
        <v>1</v>
      </c>
      <c r="AB1073" s="1">
        <v>3</v>
      </c>
      <c r="AC1073" s="1">
        <v>2</v>
      </c>
      <c r="AD1073" s="1">
        <v>1</v>
      </c>
      <c r="AE1073" s="1">
        <v>1</v>
      </c>
      <c r="AF1073" s="1">
        <v>2</v>
      </c>
      <c r="AG1073" s="1">
        <v>2</v>
      </c>
      <c r="AH1073" s="1">
        <v>1</v>
      </c>
      <c r="AI1073" s="1">
        <v>1</v>
      </c>
      <c r="AJ1073" s="1" t="s">
        <v>1717</v>
      </c>
      <c r="AK1073" s="1" t="s">
        <v>8032</v>
      </c>
      <c r="AL1073" s="1" t="s">
        <v>146</v>
      </c>
      <c r="AM1073" s="1" t="s">
        <v>8009</v>
      </c>
      <c r="AN1073" s="1">
        <v>10549</v>
      </c>
      <c r="AO1073" s="1" t="s">
        <v>8033</v>
      </c>
      <c r="AP1073" s="1" t="s">
        <v>8034</v>
      </c>
      <c r="AQ1073" s="1" t="s">
        <v>8035</v>
      </c>
      <c r="AR1073" s="1" t="s">
        <v>8029</v>
      </c>
      <c r="AS1073" s="1" t="s">
        <v>1510</v>
      </c>
      <c r="AT1073" s="1">
        <v>2</v>
      </c>
      <c r="AU1073" s="1">
        <v>0</v>
      </c>
      <c r="AV1073" s="1">
        <v>0.67100000000000004</v>
      </c>
      <c r="AW1073" s="1">
        <v>0.57399999999999995</v>
      </c>
      <c r="AX1073" s="1">
        <v>0.85499999999999998</v>
      </c>
      <c r="AY1073" s="1">
        <v>-0.57999999999999996</v>
      </c>
      <c r="AZ1073" s="1">
        <v>-0.8</v>
      </c>
      <c r="BA1073" s="1">
        <v>-0.23</v>
      </c>
      <c r="BB1073" s="1">
        <v>4.1967535646872901E-3</v>
      </c>
      <c r="BC1073" s="1">
        <v>8.0591093777171397E-4</v>
      </c>
      <c r="BD1073" s="1">
        <v>0.18736863331119999</v>
      </c>
      <c r="BE1073" s="1">
        <v>5.8258633139833598E-3</v>
      </c>
      <c r="BF1073" s="1">
        <v>1.29464020743006E-3</v>
      </c>
      <c r="BG1073" s="1">
        <v>0.35370865581113597</v>
      </c>
      <c r="BH1073" s="1">
        <v>133.6</v>
      </c>
      <c r="BI1073" s="1">
        <v>89.7</v>
      </c>
      <c r="BJ1073" s="1">
        <v>76.7</v>
      </c>
      <c r="BK1073" s="1">
        <v>14.69</v>
      </c>
      <c r="BL1073" s="1">
        <v>8.2200000000000006</v>
      </c>
      <c r="BM1073" s="1">
        <v>8.81</v>
      </c>
      <c r="BN1073" s="1">
        <v>17402.12890625</v>
      </c>
      <c r="BO1073" s="1">
        <v>12703.64453125</v>
      </c>
      <c r="BP1073" s="1">
        <v>21151.4375</v>
      </c>
      <c r="BQ1073" s="1">
        <v>16628.26171875</v>
      </c>
      <c r="BR1073" s="1">
        <v>19003.173828125</v>
      </c>
      <c r="BS1073" s="1">
        <v>17960.1953125</v>
      </c>
      <c r="BT1073" s="1">
        <v>17312.255859375</v>
      </c>
      <c r="BU1073" s="1">
        <v>13929.7685546875</v>
      </c>
      <c r="BV1073" s="1">
        <v>15073.62109375</v>
      </c>
      <c r="BW1073" s="1">
        <v>17850.46875</v>
      </c>
      <c r="BX1073" s="1">
        <f t="shared" si="48"/>
        <v>0.85848916382844975</v>
      </c>
      <c r="BY1073" s="1">
        <f t="shared" si="49"/>
        <v>-0.2201281707818189</v>
      </c>
      <c r="BZ1073" s="1">
        <f t="shared" si="50"/>
        <v>9.3936276198415117E-2</v>
      </c>
      <c r="CA1073" s="1" t="s">
        <v>101</v>
      </c>
      <c r="CB1073" s="1" t="s">
        <v>101</v>
      </c>
      <c r="CC1073" s="1" t="s">
        <v>102</v>
      </c>
      <c r="CD1073" s="1" t="s">
        <v>101</v>
      </c>
      <c r="CE1073" s="1" t="s">
        <v>101</v>
      </c>
      <c r="CF1073" s="1" t="s">
        <v>101</v>
      </c>
      <c r="CG1073" s="1" t="s">
        <v>101</v>
      </c>
      <c r="CH1073" s="1" t="s">
        <v>101</v>
      </c>
      <c r="CI1073" s="1" t="s">
        <v>101</v>
      </c>
      <c r="CJ1073" s="1" t="s">
        <v>101</v>
      </c>
      <c r="CK1073" s="1">
        <v>1</v>
      </c>
      <c r="CL1073" s="1">
        <v>0</v>
      </c>
      <c r="CN1073" s="1">
        <v>0</v>
      </c>
      <c r="CP1073" s="1">
        <v>0</v>
      </c>
    </row>
    <row r="1074" spans="1:96">
      <c r="A1074" s="1">
        <v>-3.24961325571503E+18</v>
      </c>
      <c r="B1074" s="1" t="b">
        <v>0</v>
      </c>
      <c r="C1074" s="1" t="s">
        <v>102</v>
      </c>
      <c r="D1074" s="1" t="s">
        <v>97</v>
      </c>
      <c r="E1074" s="1" t="s">
        <v>8036</v>
      </c>
      <c r="F1074" s="1" t="s">
        <v>8037</v>
      </c>
      <c r="G1074" s="1">
        <v>0</v>
      </c>
      <c r="H1074" s="1">
        <v>5.157</v>
      </c>
      <c r="I1074" s="1">
        <v>13</v>
      </c>
      <c r="J1074" s="1">
        <v>3</v>
      </c>
      <c r="K1074" s="1">
        <v>7</v>
      </c>
      <c r="L1074" s="1">
        <v>3</v>
      </c>
      <c r="M1074" s="1">
        <v>224</v>
      </c>
      <c r="N1074" s="1">
        <v>25</v>
      </c>
      <c r="O1074" s="1">
        <v>6.38</v>
      </c>
      <c r="P1074" s="1">
        <v>0</v>
      </c>
      <c r="Q1074" s="1">
        <v>0</v>
      </c>
      <c r="R1074" s="1">
        <v>0</v>
      </c>
      <c r="S1074" s="1">
        <v>0</v>
      </c>
      <c r="X1074" s="1">
        <v>0</v>
      </c>
      <c r="Z1074" s="1">
        <v>1</v>
      </c>
      <c r="AA1074" s="1">
        <v>3</v>
      </c>
      <c r="AB1074" s="1">
        <v>1</v>
      </c>
      <c r="AC1074" s="1">
        <v>1</v>
      </c>
      <c r="AH1074" s="1">
        <v>1</v>
      </c>
      <c r="AJ1074" s="1" t="s">
        <v>434</v>
      </c>
      <c r="AK1074" s="1" t="s">
        <v>8038</v>
      </c>
      <c r="AL1074" s="1" t="s">
        <v>146</v>
      </c>
      <c r="AM1074" s="1" t="s">
        <v>8009</v>
      </c>
      <c r="AN1074" s="1">
        <v>9588</v>
      </c>
      <c r="AO1074" s="1" t="s">
        <v>8039</v>
      </c>
      <c r="AP1074" s="1" t="s">
        <v>8040</v>
      </c>
      <c r="AQ1074" s="1" t="s">
        <v>8041</v>
      </c>
      <c r="AR1074" s="1" t="s">
        <v>8042</v>
      </c>
      <c r="AS1074" s="1" t="s">
        <v>8043</v>
      </c>
      <c r="AT1074" s="1">
        <v>5</v>
      </c>
      <c r="AU1074" s="1">
        <v>0</v>
      </c>
      <c r="AV1074" s="1">
        <v>0.313</v>
      </c>
      <c r="AW1074" s="1">
        <v>0.27800000000000002</v>
      </c>
      <c r="AX1074" s="1">
        <v>0.88800000000000001</v>
      </c>
      <c r="AY1074" s="1">
        <v>-1.68</v>
      </c>
      <c r="AZ1074" s="1">
        <v>-1.85</v>
      </c>
      <c r="BA1074" s="1">
        <v>-0.17</v>
      </c>
      <c r="BB1074" s="2">
        <v>4.8321797008199503E-8</v>
      </c>
      <c r="BC1074" s="2">
        <v>2.48918810008547E-8</v>
      </c>
      <c r="BD1074" s="1">
        <v>2.6878603160362901E-2</v>
      </c>
      <c r="BE1074" s="2">
        <v>3.1884776293599402E-7</v>
      </c>
      <c r="BF1074" s="2">
        <v>1.8128256192459199E-7</v>
      </c>
      <c r="BG1074" s="1">
        <v>8.3872499914012105E-2</v>
      </c>
      <c r="BH1074" s="1">
        <v>188.6</v>
      </c>
      <c r="BI1074" s="1">
        <v>59</v>
      </c>
      <c r="BJ1074" s="1">
        <v>52.4</v>
      </c>
      <c r="BK1074" s="1">
        <v>3.65</v>
      </c>
      <c r="BL1074" s="1">
        <v>3.21</v>
      </c>
      <c r="BM1074" s="1">
        <v>6.09</v>
      </c>
      <c r="BN1074" s="1">
        <v>333066.2265625</v>
      </c>
      <c r="BO1074" s="1">
        <v>315404.416015625</v>
      </c>
      <c r="BP1074" s="1">
        <v>223159.556640625</v>
      </c>
      <c r="BQ1074" s="1">
        <v>202853.6640625</v>
      </c>
      <c r="BR1074" s="1">
        <v>178130.84375</v>
      </c>
      <c r="BS1074" s="1">
        <v>176038.556640625</v>
      </c>
      <c r="BT1074" s="1">
        <v>168115.400390625</v>
      </c>
      <c r="BU1074" s="1">
        <v>152743.60253906299</v>
      </c>
      <c r="BV1074" s="1">
        <v>192032.41796875</v>
      </c>
      <c r="BW1074" s="1">
        <v>171565.537109375</v>
      </c>
      <c r="BX1074" s="1">
        <f t="shared" si="48"/>
        <v>0.87730351779466997</v>
      </c>
      <c r="BY1074" s="1">
        <f t="shared" si="49"/>
        <v>-0.18885204142843473</v>
      </c>
      <c r="BZ1074" s="1">
        <f t="shared" si="50"/>
        <v>0.13342358384413203</v>
      </c>
      <c r="CA1074" s="1" t="s">
        <v>102</v>
      </c>
      <c r="CB1074" s="1" t="s">
        <v>102</v>
      </c>
      <c r="CC1074" s="1" t="s">
        <v>102</v>
      </c>
      <c r="CD1074" s="1" t="s">
        <v>102</v>
      </c>
      <c r="CE1074" s="1" t="s">
        <v>101</v>
      </c>
      <c r="CF1074" s="1" t="s">
        <v>101</v>
      </c>
      <c r="CG1074" s="1" t="s">
        <v>101</v>
      </c>
      <c r="CH1074" s="1" t="s">
        <v>101</v>
      </c>
      <c r="CI1074" s="1" t="s">
        <v>102</v>
      </c>
      <c r="CJ1074" s="1" t="s">
        <v>101</v>
      </c>
      <c r="CK1074" s="1">
        <v>1</v>
      </c>
      <c r="CL1074" s="1">
        <v>0</v>
      </c>
      <c r="CN1074" s="1">
        <v>1</v>
      </c>
      <c r="CO1074" s="1" t="s">
        <v>3970</v>
      </c>
      <c r="CP1074" s="1">
        <v>0</v>
      </c>
      <c r="CR1074" s="1" t="s">
        <v>3970</v>
      </c>
    </row>
    <row r="1075" spans="1:96">
      <c r="A1075" s="1">
        <v>2.8266503016997499E+18</v>
      </c>
      <c r="B1075" s="1" t="b">
        <v>0</v>
      </c>
      <c r="C1075" s="1" t="s">
        <v>102</v>
      </c>
      <c r="D1075" s="1" t="s">
        <v>97</v>
      </c>
      <c r="E1075" s="1" t="s">
        <v>8044</v>
      </c>
      <c r="F1075" s="1" t="s">
        <v>8045</v>
      </c>
      <c r="G1075" s="1">
        <v>0</v>
      </c>
      <c r="H1075" s="1">
        <v>12.292999999999999</v>
      </c>
      <c r="I1075" s="1">
        <v>12</v>
      </c>
      <c r="J1075" s="1">
        <v>2</v>
      </c>
      <c r="K1075" s="1">
        <v>15</v>
      </c>
      <c r="L1075" s="1">
        <v>2</v>
      </c>
      <c r="M1075" s="1">
        <v>417</v>
      </c>
      <c r="N1075" s="1">
        <v>45.4</v>
      </c>
      <c r="O1075" s="1">
        <v>7.88</v>
      </c>
      <c r="R1075" s="1">
        <v>2.94</v>
      </c>
      <c r="S1075" s="1">
        <v>5.15</v>
      </c>
      <c r="T1075" s="1">
        <v>0</v>
      </c>
      <c r="U1075" s="1">
        <v>2.21</v>
      </c>
      <c r="V1075" s="1">
        <v>0</v>
      </c>
      <c r="W1075" s="1">
        <v>2.13</v>
      </c>
      <c r="X1075" s="1">
        <v>8.1300000000000008</v>
      </c>
      <c r="Y1075" s="1">
        <v>0</v>
      </c>
      <c r="AB1075" s="1">
        <v>1</v>
      </c>
      <c r="AC1075" s="1">
        <v>2</v>
      </c>
      <c r="AD1075" s="1">
        <v>2</v>
      </c>
      <c r="AE1075" s="1">
        <v>1</v>
      </c>
      <c r="AF1075" s="1">
        <v>1</v>
      </c>
      <c r="AG1075" s="1">
        <v>2</v>
      </c>
      <c r="AH1075" s="1">
        <v>2</v>
      </c>
      <c r="AI1075" s="1">
        <v>2</v>
      </c>
      <c r="AJ1075" s="1" t="s">
        <v>214</v>
      </c>
      <c r="AK1075" s="1" t="s">
        <v>1979</v>
      </c>
      <c r="AL1075" s="1" t="s">
        <v>521</v>
      </c>
      <c r="AM1075" s="1" t="s">
        <v>175</v>
      </c>
      <c r="AN1075" s="1">
        <v>10113</v>
      </c>
      <c r="AO1075" s="1" t="s">
        <v>8046</v>
      </c>
      <c r="AP1075" s="1" t="s">
        <v>8047</v>
      </c>
      <c r="AQ1075" s="1" t="s">
        <v>8048</v>
      </c>
      <c r="AS1075" s="1" t="s">
        <v>8049</v>
      </c>
      <c r="AT1075" s="1">
        <v>3</v>
      </c>
      <c r="AU1075" s="1">
        <v>0</v>
      </c>
      <c r="AV1075" s="1">
        <v>9.2080000000000002</v>
      </c>
      <c r="AW1075" s="1">
        <v>8.93</v>
      </c>
      <c r="AX1075" s="1">
        <v>0.97</v>
      </c>
      <c r="AY1075" s="1">
        <v>3.2</v>
      </c>
      <c r="AZ1075" s="1">
        <v>3.16</v>
      </c>
      <c r="BA1075" s="1">
        <v>-0.04</v>
      </c>
      <c r="BB1075" s="2">
        <v>1.0000000000000001E-15</v>
      </c>
      <c r="BC1075" s="2">
        <v>1.0000000000000001E-15</v>
      </c>
      <c r="BD1075" s="1">
        <v>0.25285982421162101</v>
      </c>
      <c r="BE1075" s="2">
        <v>1.0055999999999999E-14</v>
      </c>
      <c r="BF1075" s="2">
        <v>1.0237704918032801E-14</v>
      </c>
      <c r="BG1075" s="1">
        <v>0.44404117614002098</v>
      </c>
      <c r="BH1075" s="1">
        <v>15.7</v>
      </c>
      <c r="BI1075" s="1">
        <v>144.30000000000001</v>
      </c>
      <c r="BJ1075" s="1">
        <v>140</v>
      </c>
      <c r="BK1075" s="1">
        <v>2.54</v>
      </c>
      <c r="BL1075" s="1">
        <v>3.26</v>
      </c>
      <c r="BM1075" s="1">
        <v>5.34</v>
      </c>
      <c r="BN1075" s="1">
        <v>8383.6748046875</v>
      </c>
      <c r="BO1075" s="1">
        <v>7273.5283203125</v>
      </c>
      <c r="BP1075" s="1">
        <v>158496.771484375</v>
      </c>
      <c r="BQ1075" s="1">
        <v>134283.70800781299</v>
      </c>
      <c r="BR1075" s="1">
        <v>132492.990234375</v>
      </c>
      <c r="BS1075" s="1">
        <v>121217.12402343799</v>
      </c>
      <c r="BT1075" s="1">
        <v>135564.498046875</v>
      </c>
      <c r="BU1075" s="1">
        <v>107519.603515625</v>
      </c>
      <c r="BV1075" s="1">
        <v>135313.595703125</v>
      </c>
      <c r="BW1075" s="1">
        <v>130476.13671875</v>
      </c>
      <c r="BX1075" s="1">
        <f t="shared" si="48"/>
        <v>0.93116668393594682</v>
      </c>
      <c r="BY1075" s="1">
        <f t="shared" si="49"/>
        <v>-0.1028886536732046</v>
      </c>
      <c r="BZ1075" s="1">
        <f t="shared" si="50"/>
        <v>0.39627445454148907</v>
      </c>
      <c r="CA1075" s="1" t="s">
        <v>101</v>
      </c>
      <c r="CB1075" s="1" t="s">
        <v>101</v>
      </c>
      <c r="CC1075" s="1" t="s">
        <v>102</v>
      </c>
      <c r="CD1075" s="1" t="s">
        <v>102</v>
      </c>
      <c r="CE1075" s="1" t="s">
        <v>102</v>
      </c>
      <c r="CF1075" s="1" t="s">
        <v>102</v>
      </c>
      <c r="CG1075" s="1" t="s">
        <v>102</v>
      </c>
      <c r="CH1075" s="1" t="s">
        <v>102</v>
      </c>
      <c r="CI1075" s="1" t="s">
        <v>102</v>
      </c>
      <c r="CJ1075" s="1" t="s">
        <v>102</v>
      </c>
      <c r="CK1075" s="1">
        <v>1</v>
      </c>
      <c r="CL1075" s="1">
        <v>0</v>
      </c>
      <c r="CN1075" s="1">
        <v>0</v>
      </c>
      <c r="CP1075" s="1">
        <v>0</v>
      </c>
    </row>
    <row r="1076" spans="1:96">
      <c r="A1076" s="1">
        <v>5.1923672491572E+16</v>
      </c>
      <c r="B1076" s="1" t="b">
        <v>0</v>
      </c>
      <c r="C1076" s="1" t="s">
        <v>104</v>
      </c>
      <c r="D1076" s="1" t="s">
        <v>97</v>
      </c>
      <c r="E1076" s="1" t="s">
        <v>8050</v>
      </c>
      <c r="F1076" s="1" t="s">
        <v>8051</v>
      </c>
      <c r="G1076" s="1">
        <v>1.2E-2</v>
      </c>
      <c r="H1076" s="1">
        <v>2.4329999999999998</v>
      </c>
      <c r="I1076" s="1">
        <v>2</v>
      </c>
      <c r="J1076" s="1">
        <v>1</v>
      </c>
      <c r="K1076" s="1">
        <v>3</v>
      </c>
      <c r="L1076" s="1">
        <v>1</v>
      </c>
      <c r="M1076" s="1">
        <v>727</v>
      </c>
      <c r="N1076" s="1">
        <v>83.9</v>
      </c>
      <c r="O1076" s="1">
        <v>6.38</v>
      </c>
      <c r="U1076" s="1">
        <v>0</v>
      </c>
      <c r="V1076" s="1">
        <v>0</v>
      </c>
      <c r="W1076" s="1">
        <v>0</v>
      </c>
      <c r="AE1076" s="1">
        <v>1</v>
      </c>
      <c r="AF1076" s="1">
        <v>1</v>
      </c>
      <c r="AG1076" s="1">
        <v>1</v>
      </c>
      <c r="AJ1076" s="1" t="s">
        <v>8052</v>
      </c>
      <c r="AK1076" s="1" t="s">
        <v>8053</v>
      </c>
      <c r="AL1076" s="1" t="s">
        <v>146</v>
      </c>
      <c r="AM1076" s="1" t="s">
        <v>8054</v>
      </c>
      <c r="AN1076" s="1">
        <v>9581</v>
      </c>
      <c r="AO1076" s="1" t="s">
        <v>8055</v>
      </c>
      <c r="AP1076" s="1" t="s">
        <v>8056</v>
      </c>
      <c r="AQ1076" s="1" t="s">
        <v>8057</v>
      </c>
      <c r="AR1076" s="1" t="s">
        <v>4819</v>
      </c>
      <c r="AT1076" s="1">
        <v>1</v>
      </c>
      <c r="AU1076" s="1">
        <v>0</v>
      </c>
      <c r="AV1076" s="1">
        <v>100</v>
      </c>
      <c r="AW1076" s="1">
        <v>100</v>
      </c>
      <c r="AX1076" s="1">
        <v>1.0429999999999999</v>
      </c>
      <c r="AY1076" s="1">
        <v>6.64</v>
      </c>
      <c r="AZ1076" s="1">
        <v>6.64</v>
      </c>
      <c r="BA1076" s="1">
        <v>0.06</v>
      </c>
      <c r="BD1076" s="1">
        <v>0.57335632287863003</v>
      </c>
      <c r="BG1076" s="1">
        <v>0.76906309475393098</v>
      </c>
      <c r="BI1076" s="1">
        <v>146.80000000000001</v>
      </c>
      <c r="BJ1076" s="1">
        <v>153.19999999999999</v>
      </c>
      <c r="BL1076" s="1">
        <v>48.05</v>
      </c>
      <c r="BM1076" s="1">
        <v>4.22</v>
      </c>
      <c r="BP1076" s="1">
        <v>91357.046875</v>
      </c>
      <c r="BQ1076" s="1">
        <v>37871.5390625</v>
      </c>
      <c r="BR1076" s="1">
        <v>31165.33203125</v>
      </c>
      <c r="BS1076" s="1">
        <v>32366.0859375</v>
      </c>
      <c r="BT1076" s="1">
        <v>40972.40234375</v>
      </c>
      <c r="BU1076" s="1">
        <v>33374.796875</v>
      </c>
      <c r="BV1076" s="1">
        <v>37548.73828125</v>
      </c>
      <c r="BW1076" s="1">
        <v>38667.94921875</v>
      </c>
      <c r="BX1076" s="1">
        <f t="shared" si="48"/>
        <v>0.78109505949158242</v>
      </c>
      <c r="BY1076" s="1">
        <f t="shared" si="49"/>
        <v>-0.35642995943732253</v>
      </c>
      <c r="BZ1076" s="1">
        <f t="shared" si="50"/>
        <v>0.49573361653859649</v>
      </c>
      <c r="CA1076" s="1" t="s">
        <v>100</v>
      </c>
      <c r="CB1076" s="1" t="s">
        <v>100</v>
      </c>
      <c r="CC1076" s="1" t="s">
        <v>101</v>
      </c>
      <c r="CD1076" s="1" t="s">
        <v>101</v>
      </c>
      <c r="CE1076" s="1" t="s">
        <v>101</v>
      </c>
      <c r="CF1076" s="1" t="s">
        <v>102</v>
      </c>
      <c r="CG1076" s="1" t="s">
        <v>102</v>
      </c>
      <c r="CH1076" s="1" t="s">
        <v>102</v>
      </c>
      <c r="CI1076" s="1" t="s">
        <v>101</v>
      </c>
      <c r="CJ1076" s="1" t="s">
        <v>101</v>
      </c>
      <c r="CK1076" s="1">
        <v>1</v>
      </c>
      <c r="CL1076" s="1">
        <v>0</v>
      </c>
      <c r="CN1076" s="1">
        <v>0</v>
      </c>
      <c r="CP1076" s="1">
        <v>0</v>
      </c>
    </row>
    <row r="1077" spans="1:96">
      <c r="A1077" s="1">
        <v>4.0667762786313702E+18</v>
      </c>
      <c r="B1077" s="1" t="b">
        <v>0</v>
      </c>
      <c r="C1077" s="1" t="s">
        <v>96</v>
      </c>
      <c r="D1077" s="1" t="s">
        <v>97</v>
      </c>
      <c r="E1077" s="1" t="s">
        <v>8058</v>
      </c>
      <c r="F1077" s="1" t="s">
        <v>8059</v>
      </c>
      <c r="G1077" s="1">
        <v>0.11799999999999999</v>
      </c>
      <c r="H1077" s="1">
        <v>1.3819999999999999</v>
      </c>
      <c r="I1077" s="1">
        <v>5</v>
      </c>
      <c r="J1077" s="1">
        <v>1</v>
      </c>
      <c r="K1077" s="1">
        <v>1</v>
      </c>
      <c r="L1077" s="1">
        <v>1</v>
      </c>
      <c r="M1077" s="1">
        <v>351</v>
      </c>
      <c r="N1077" s="1">
        <v>40.6</v>
      </c>
      <c r="O1077" s="1">
        <v>8.7899999999999991</v>
      </c>
      <c r="R1077" s="1">
        <v>0</v>
      </c>
      <c r="AB1077" s="1">
        <v>1</v>
      </c>
      <c r="AJ1077" s="1" t="s">
        <v>8060</v>
      </c>
      <c r="AK1077" s="1" t="s">
        <v>3348</v>
      </c>
      <c r="AL1077" s="1" t="s">
        <v>484</v>
      </c>
      <c r="AM1077" s="1" t="s">
        <v>1533</v>
      </c>
      <c r="AN1077" s="1">
        <v>5566</v>
      </c>
      <c r="AO1077" s="1" t="s">
        <v>8061</v>
      </c>
      <c r="AP1077" s="1" t="s">
        <v>8062</v>
      </c>
      <c r="AQ1077" s="1" t="s">
        <v>8063</v>
      </c>
      <c r="AR1077" s="1" t="s">
        <v>8064</v>
      </c>
      <c r="AS1077" s="1" t="s">
        <v>8065</v>
      </c>
      <c r="AT1077" s="1">
        <v>75</v>
      </c>
      <c r="AU1077" s="1">
        <v>0</v>
      </c>
      <c r="BX1077" s="1" t="e">
        <f t="shared" si="48"/>
        <v>#DIV/0!</v>
      </c>
      <c r="BY1077" s="1" t="e">
        <f t="shared" si="49"/>
        <v>#DIV/0!</v>
      </c>
      <c r="BZ1077" s="1" t="e">
        <f t="shared" si="50"/>
        <v>#DIV/0!</v>
      </c>
      <c r="CA1077" s="1" t="s">
        <v>100</v>
      </c>
      <c r="CB1077" s="1" t="s">
        <v>100</v>
      </c>
      <c r="CC1077" s="1" t="s">
        <v>102</v>
      </c>
      <c r="CD1077" s="1" t="s">
        <v>100</v>
      </c>
      <c r="CE1077" s="1" t="s">
        <v>100</v>
      </c>
      <c r="CF1077" s="1" t="s">
        <v>100</v>
      </c>
      <c r="CG1077" s="1" t="s">
        <v>100</v>
      </c>
      <c r="CH1077" s="1" t="s">
        <v>100</v>
      </c>
      <c r="CI1077" s="1" t="s">
        <v>100</v>
      </c>
      <c r="CJ1077" s="1" t="s">
        <v>100</v>
      </c>
      <c r="CK1077" s="1">
        <v>1</v>
      </c>
      <c r="CL1077" s="1">
        <v>0</v>
      </c>
      <c r="CN1077" s="1">
        <v>0</v>
      </c>
      <c r="CP1077" s="1">
        <v>0</v>
      </c>
    </row>
    <row r="1078" spans="1:96">
      <c r="A1078" s="1">
        <v>1.07871723059113E+18</v>
      </c>
      <c r="B1078" s="1" t="b">
        <v>0</v>
      </c>
      <c r="C1078" s="1" t="s">
        <v>96</v>
      </c>
      <c r="D1078" s="1" t="s">
        <v>97</v>
      </c>
      <c r="E1078" s="1" t="s">
        <v>8066</v>
      </c>
      <c r="F1078" s="1" t="s">
        <v>8067</v>
      </c>
      <c r="G1078" s="1">
        <v>0.10199999999999999</v>
      </c>
      <c r="H1078" s="1">
        <v>1.4379999999999999</v>
      </c>
      <c r="I1078" s="1">
        <v>3</v>
      </c>
      <c r="J1078" s="1">
        <v>1</v>
      </c>
      <c r="K1078" s="1">
        <v>1</v>
      </c>
      <c r="L1078" s="1">
        <v>1</v>
      </c>
      <c r="M1078" s="1">
        <v>569</v>
      </c>
      <c r="N1078" s="1">
        <v>63</v>
      </c>
      <c r="O1078" s="1">
        <v>9.35</v>
      </c>
      <c r="R1078" s="1">
        <v>0</v>
      </c>
      <c r="AB1078" s="1">
        <v>1</v>
      </c>
      <c r="AJ1078" s="1" t="s">
        <v>2820</v>
      </c>
      <c r="AK1078" s="1" t="s">
        <v>166</v>
      </c>
      <c r="AL1078" s="1" t="s">
        <v>8068</v>
      </c>
      <c r="AM1078" s="1" t="s">
        <v>8069</v>
      </c>
      <c r="AN1078" s="1">
        <v>51422</v>
      </c>
      <c r="AO1078" s="1" t="s">
        <v>8070</v>
      </c>
      <c r="AP1078" s="1" t="s">
        <v>8071</v>
      </c>
      <c r="AQ1078" s="1" t="s">
        <v>8072</v>
      </c>
      <c r="AR1078" s="1" t="s">
        <v>8073</v>
      </c>
      <c r="AS1078" s="1" t="s">
        <v>8074</v>
      </c>
      <c r="AT1078" s="1">
        <v>25</v>
      </c>
      <c r="AU1078" s="1">
        <v>0</v>
      </c>
      <c r="BX1078" s="1" t="e">
        <f t="shared" si="48"/>
        <v>#DIV/0!</v>
      </c>
      <c r="BY1078" s="1" t="e">
        <f t="shared" si="49"/>
        <v>#DIV/0!</v>
      </c>
      <c r="BZ1078" s="1" t="e">
        <f t="shared" si="50"/>
        <v>#DIV/0!</v>
      </c>
      <c r="CA1078" s="1" t="s">
        <v>100</v>
      </c>
      <c r="CB1078" s="1" t="s">
        <v>100</v>
      </c>
      <c r="CC1078" s="1" t="s">
        <v>102</v>
      </c>
      <c r="CD1078" s="1" t="s">
        <v>100</v>
      </c>
      <c r="CE1078" s="1" t="s">
        <v>100</v>
      </c>
      <c r="CF1078" s="1" t="s">
        <v>100</v>
      </c>
      <c r="CG1078" s="1" t="s">
        <v>100</v>
      </c>
      <c r="CH1078" s="1" t="s">
        <v>100</v>
      </c>
      <c r="CI1078" s="1" t="s">
        <v>100</v>
      </c>
      <c r="CJ1078" s="1" t="s">
        <v>100</v>
      </c>
      <c r="CK1078" s="1">
        <v>1</v>
      </c>
      <c r="CL1078" s="1">
        <v>0</v>
      </c>
      <c r="CN1078" s="1">
        <v>0</v>
      </c>
      <c r="CP1078" s="1">
        <v>0</v>
      </c>
    </row>
    <row r="1079" spans="1:96">
      <c r="A1079" s="1">
        <v>-9.0109322421847695E+18</v>
      </c>
      <c r="B1079" s="1" t="b">
        <v>0</v>
      </c>
      <c r="C1079" s="1" t="s">
        <v>102</v>
      </c>
      <c r="D1079" s="1" t="s">
        <v>97</v>
      </c>
      <c r="E1079" s="1" t="s">
        <v>8075</v>
      </c>
      <c r="F1079" s="1" t="s">
        <v>8076</v>
      </c>
      <c r="G1079" s="1">
        <v>0</v>
      </c>
      <c r="H1079" s="1">
        <v>6.8479999999999999</v>
      </c>
      <c r="I1079" s="1">
        <v>8</v>
      </c>
      <c r="J1079" s="1">
        <v>3</v>
      </c>
      <c r="K1079" s="1">
        <v>5</v>
      </c>
      <c r="L1079" s="1">
        <v>3</v>
      </c>
      <c r="M1079" s="1">
        <v>381</v>
      </c>
      <c r="N1079" s="1">
        <v>43</v>
      </c>
      <c r="O1079" s="1">
        <v>5.35</v>
      </c>
      <c r="T1079" s="1">
        <v>0</v>
      </c>
      <c r="V1079" s="1">
        <v>1.62</v>
      </c>
      <c r="W1079" s="1">
        <v>0</v>
      </c>
      <c r="X1079" s="1">
        <v>0</v>
      </c>
      <c r="Y1079" s="1">
        <v>1.87</v>
      </c>
      <c r="AD1079" s="1">
        <v>1</v>
      </c>
      <c r="AF1079" s="1">
        <v>1</v>
      </c>
      <c r="AG1079" s="1">
        <v>1</v>
      </c>
      <c r="AH1079" s="1">
        <v>1</v>
      </c>
      <c r="AI1079" s="1">
        <v>1</v>
      </c>
      <c r="AJ1079" s="1" t="s">
        <v>5521</v>
      </c>
      <c r="AK1079" s="1" t="s">
        <v>8077</v>
      </c>
      <c r="AL1079" s="1" t="s">
        <v>317</v>
      </c>
      <c r="AM1079" s="1" t="s">
        <v>8078</v>
      </c>
      <c r="AN1079" s="1">
        <v>5573</v>
      </c>
      <c r="AO1079" s="1" t="s">
        <v>8079</v>
      </c>
      <c r="AP1079" s="1" t="s">
        <v>8080</v>
      </c>
      <c r="AQ1079" s="1" t="s">
        <v>8081</v>
      </c>
      <c r="AR1079" s="1" t="s">
        <v>8082</v>
      </c>
      <c r="AS1079" s="1" t="s">
        <v>8083</v>
      </c>
      <c r="AT1079" s="1">
        <v>27</v>
      </c>
      <c r="AU1079" s="1">
        <v>0</v>
      </c>
      <c r="AV1079" s="1">
        <v>3.3759999999999999</v>
      </c>
      <c r="AW1079" s="1">
        <v>3.9980000000000002</v>
      </c>
      <c r="AX1079" s="1">
        <v>1.1839999999999999</v>
      </c>
      <c r="AY1079" s="1">
        <v>1.76</v>
      </c>
      <c r="AZ1079" s="1">
        <v>2</v>
      </c>
      <c r="BA1079" s="1">
        <v>0.24</v>
      </c>
      <c r="BB1079" s="2">
        <v>6.1529495209988696E-7</v>
      </c>
      <c r="BC1079" s="2">
        <v>2.3976755114674099E-7</v>
      </c>
      <c r="BD1079" s="1">
        <v>3.49653774709799E-2</v>
      </c>
      <c r="BE1079" s="2">
        <v>2.42073788666528E-6</v>
      </c>
      <c r="BF1079" s="2">
        <v>1.0544706738812701E-6</v>
      </c>
      <c r="BG1079" s="1">
        <v>9.9831298424987697E-2</v>
      </c>
      <c r="BH1079" s="1">
        <v>35.799999999999997</v>
      </c>
      <c r="BI1079" s="1">
        <v>120.9</v>
      </c>
      <c r="BJ1079" s="1">
        <v>143.19999999999999</v>
      </c>
      <c r="BK1079" s="1">
        <v>2.23</v>
      </c>
      <c r="BL1079" s="1">
        <v>5.31</v>
      </c>
      <c r="BM1079" s="1">
        <v>10</v>
      </c>
      <c r="BN1079" s="1">
        <v>44371.43359375</v>
      </c>
      <c r="BO1079" s="1">
        <v>38663.6796875</v>
      </c>
      <c r="BP1079" s="1">
        <v>324196.2265625</v>
      </c>
      <c r="BQ1079" s="1">
        <v>274479.82421875</v>
      </c>
      <c r="BR1079" s="1">
        <v>238953.35546875</v>
      </c>
      <c r="BS1079" s="1">
        <v>237181.92578125</v>
      </c>
      <c r="BT1079" s="1">
        <v>360175.18359375</v>
      </c>
      <c r="BU1079" s="1">
        <v>300385.26953125</v>
      </c>
      <c r="BV1079" s="1">
        <v>289234.5859375</v>
      </c>
      <c r="BW1079" s="1">
        <v>294911.359375</v>
      </c>
      <c r="BX1079" s="1">
        <f t="shared" si="48"/>
        <v>1.1580696642685846</v>
      </c>
      <c r="BY1079" s="1">
        <f t="shared" si="49"/>
        <v>0.21172204199019801</v>
      </c>
      <c r="BZ1079" s="1">
        <f t="shared" si="50"/>
        <v>0.1564855459215905</v>
      </c>
      <c r="CA1079" s="1" t="s">
        <v>101</v>
      </c>
      <c r="CB1079" s="1" t="s">
        <v>101</v>
      </c>
      <c r="CC1079" s="1" t="s">
        <v>101</v>
      </c>
      <c r="CD1079" s="1" t="s">
        <v>101</v>
      </c>
      <c r="CE1079" s="1" t="s">
        <v>102</v>
      </c>
      <c r="CF1079" s="1" t="s">
        <v>101</v>
      </c>
      <c r="CG1079" s="1" t="s">
        <v>102</v>
      </c>
      <c r="CH1079" s="1" t="s">
        <v>102</v>
      </c>
      <c r="CI1079" s="1" t="s">
        <v>102</v>
      </c>
      <c r="CJ1079" s="1" t="s">
        <v>102</v>
      </c>
      <c r="CK1079" s="1">
        <v>1</v>
      </c>
      <c r="CL1079" s="1">
        <v>1</v>
      </c>
      <c r="CM1079" s="1" t="s">
        <v>389</v>
      </c>
      <c r="CN1079" s="1">
        <v>0</v>
      </c>
      <c r="CP1079" s="1">
        <v>0</v>
      </c>
      <c r="CR1079" s="1" t="s">
        <v>389</v>
      </c>
    </row>
    <row r="1080" spans="1:96">
      <c r="A1080" s="1">
        <v>2.73904911113779E+18</v>
      </c>
      <c r="B1080" s="1" t="b">
        <v>0</v>
      </c>
      <c r="C1080" s="1" t="s">
        <v>102</v>
      </c>
      <c r="D1080" s="1" t="s">
        <v>97</v>
      </c>
      <c r="E1080" s="1" t="s">
        <v>8084</v>
      </c>
      <c r="F1080" s="1" t="s">
        <v>8085</v>
      </c>
      <c r="G1080" s="1">
        <v>5.0000000000000001E-3</v>
      </c>
      <c r="H1080" s="1">
        <v>4.2140000000000004</v>
      </c>
      <c r="I1080" s="1">
        <v>6</v>
      </c>
      <c r="J1080" s="1">
        <v>2</v>
      </c>
      <c r="K1080" s="1">
        <v>7</v>
      </c>
      <c r="L1080" s="1">
        <v>2</v>
      </c>
      <c r="M1080" s="1">
        <v>404</v>
      </c>
      <c r="N1080" s="1">
        <v>45.5</v>
      </c>
      <c r="O1080" s="1">
        <v>5.07</v>
      </c>
      <c r="R1080" s="1">
        <v>0</v>
      </c>
      <c r="S1080" s="1">
        <v>0</v>
      </c>
      <c r="T1080" s="1">
        <v>0</v>
      </c>
      <c r="V1080" s="1">
        <v>0</v>
      </c>
      <c r="X1080" s="1">
        <v>0</v>
      </c>
      <c r="Y1080" s="1">
        <v>0</v>
      </c>
      <c r="AB1080" s="1">
        <v>2</v>
      </c>
      <c r="AC1080" s="1">
        <v>1</v>
      </c>
      <c r="AD1080" s="1">
        <v>1</v>
      </c>
      <c r="AF1080" s="1">
        <v>1</v>
      </c>
      <c r="AH1080" s="1">
        <v>1</v>
      </c>
      <c r="AI1080" s="1">
        <v>1</v>
      </c>
      <c r="AJ1080" s="1" t="s">
        <v>597</v>
      </c>
      <c r="AK1080" s="1" t="s">
        <v>174</v>
      </c>
      <c r="AL1080" s="1" t="s">
        <v>317</v>
      </c>
      <c r="AM1080" s="1" t="s">
        <v>8078</v>
      </c>
      <c r="AN1080" s="1">
        <v>5576</v>
      </c>
      <c r="AO1080" s="1" t="s">
        <v>8086</v>
      </c>
      <c r="AP1080" s="1" t="s">
        <v>8087</v>
      </c>
      <c r="AQ1080" s="1" t="s">
        <v>8088</v>
      </c>
      <c r="AR1080" s="1" t="s">
        <v>8089</v>
      </c>
      <c r="AS1080" s="1" t="s">
        <v>8090</v>
      </c>
      <c r="AT1080" s="1">
        <v>22</v>
      </c>
      <c r="AU1080" s="1">
        <v>0</v>
      </c>
      <c r="AV1080" s="1">
        <v>1.651</v>
      </c>
      <c r="AW1080" s="1">
        <v>1.3859999999999999</v>
      </c>
      <c r="AX1080" s="1">
        <v>0.83899999999999997</v>
      </c>
      <c r="AY1080" s="1">
        <v>0.72</v>
      </c>
      <c r="AZ1080" s="1">
        <v>0.47</v>
      </c>
      <c r="BA1080" s="1">
        <v>-0.25</v>
      </c>
      <c r="BB1080" s="1">
        <v>2.7862954166124599E-4</v>
      </c>
      <c r="BC1080" s="1">
        <v>3.71969015871476E-3</v>
      </c>
      <c r="BD1080" s="1">
        <v>2.92222150086443E-2</v>
      </c>
      <c r="BE1080" s="1">
        <v>4.7272594077256799E-4</v>
      </c>
      <c r="BF1080" s="1">
        <v>5.4465334211427196E-3</v>
      </c>
      <c r="BG1080" s="1">
        <v>8.9315077667446202E-2</v>
      </c>
      <c r="BH1080" s="1">
        <v>74.3</v>
      </c>
      <c r="BI1080" s="1">
        <v>122.7</v>
      </c>
      <c r="BJ1080" s="1">
        <v>103</v>
      </c>
      <c r="BK1080" s="1">
        <v>7.77</v>
      </c>
      <c r="BL1080" s="1">
        <v>7.57</v>
      </c>
      <c r="BM1080" s="1">
        <v>8.15</v>
      </c>
      <c r="BN1080" s="1">
        <v>34689.119140625</v>
      </c>
      <c r="BO1080" s="1">
        <v>34820.783203125</v>
      </c>
      <c r="BP1080" s="1">
        <v>140801.41796875</v>
      </c>
      <c r="BQ1080" s="1">
        <v>110601.828125</v>
      </c>
      <c r="BR1080" s="1">
        <v>97541.28125</v>
      </c>
      <c r="BS1080" s="1">
        <v>99100.24609375</v>
      </c>
      <c r="BT1080" s="1">
        <v>86463.34375</v>
      </c>
      <c r="BU1080" s="1">
        <v>84453.66796875</v>
      </c>
      <c r="BV1080" s="1">
        <v>104167.42578125</v>
      </c>
      <c r="BW1080" s="1">
        <v>88710.69921875</v>
      </c>
      <c r="BX1080" s="1">
        <f t="shared" si="48"/>
        <v>0.81196156787553198</v>
      </c>
      <c r="BY1080" s="1">
        <f t="shared" si="49"/>
        <v>-0.30051665214138568</v>
      </c>
      <c r="BZ1080" s="1">
        <f t="shared" si="50"/>
        <v>0.10373139000780406</v>
      </c>
      <c r="CA1080" s="1" t="s">
        <v>101</v>
      </c>
      <c r="CB1080" s="1" t="s">
        <v>101</v>
      </c>
      <c r="CC1080" s="1" t="s">
        <v>102</v>
      </c>
      <c r="CD1080" s="1" t="s">
        <v>102</v>
      </c>
      <c r="CE1080" s="1" t="s">
        <v>102</v>
      </c>
      <c r="CF1080" s="1" t="s">
        <v>101</v>
      </c>
      <c r="CG1080" s="1" t="s">
        <v>102</v>
      </c>
      <c r="CH1080" s="1" t="s">
        <v>101</v>
      </c>
      <c r="CI1080" s="1" t="s">
        <v>102</v>
      </c>
      <c r="CJ1080" s="1" t="s">
        <v>102</v>
      </c>
      <c r="CK1080" s="1">
        <v>1</v>
      </c>
      <c r="CL1080" s="1">
        <v>0</v>
      </c>
      <c r="CN1080" s="1">
        <v>0</v>
      </c>
      <c r="CP1080" s="1">
        <v>0</v>
      </c>
    </row>
    <row r="1081" spans="1:96">
      <c r="A1081" s="1">
        <v>7.6301424150156902E+18</v>
      </c>
      <c r="B1081" s="1" t="b">
        <v>0</v>
      </c>
      <c r="C1081" s="1" t="s">
        <v>102</v>
      </c>
      <c r="D1081" s="1" t="s">
        <v>97</v>
      </c>
      <c r="E1081" s="1" t="s">
        <v>8091</v>
      </c>
      <c r="F1081" s="1" t="s">
        <v>8092</v>
      </c>
      <c r="G1081" s="1">
        <v>0</v>
      </c>
      <c r="H1081" s="1">
        <v>6.2430000000000003</v>
      </c>
      <c r="I1081" s="1">
        <v>9</v>
      </c>
      <c r="J1081" s="1">
        <v>3</v>
      </c>
      <c r="K1081" s="1">
        <v>5</v>
      </c>
      <c r="L1081" s="1">
        <v>3</v>
      </c>
      <c r="M1081" s="1">
        <v>528</v>
      </c>
      <c r="N1081" s="1">
        <v>59.4</v>
      </c>
      <c r="O1081" s="1">
        <v>4.41</v>
      </c>
      <c r="P1081" s="1">
        <v>1.7</v>
      </c>
      <c r="Q1081" s="1">
        <v>0</v>
      </c>
      <c r="S1081" s="1">
        <v>0</v>
      </c>
      <c r="Z1081" s="1">
        <v>2</v>
      </c>
      <c r="AA1081" s="1">
        <v>2</v>
      </c>
      <c r="AC1081" s="1">
        <v>1</v>
      </c>
      <c r="AJ1081" s="1" t="s">
        <v>8093</v>
      </c>
      <c r="AK1081" s="1" t="s">
        <v>3833</v>
      </c>
      <c r="AL1081" s="1" t="s">
        <v>146</v>
      </c>
      <c r="AM1081" s="1" t="s">
        <v>8094</v>
      </c>
      <c r="AN1081" s="1">
        <v>5589</v>
      </c>
      <c r="AO1081" s="1" t="s">
        <v>8095</v>
      </c>
      <c r="AP1081" s="1" t="s">
        <v>8096</v>
      </c>
      <c r="AQ1081" s="1" t="s">
        <v>8097</v>
      </c>
      <c r="AS1081" s="1" t="s">
        <v>8098</v>
      </c>
      <c r="AT1081" s="1">
        <v>7</v>
      </c>
      <c r="AU1081" s="1">
        <v>0</v>
      </c>
      <c r="AV1081" s="1">
        <v>0.25</v>
      </c>
      <c r="AW1081" s="1">
        <v>0.11600000000000001</v>
      </c>
      <c r="AX1081" s="1">
        <v>0.46700000000000003</v>
      </c>
      <c r="AY1081" s="1">
        <v>-2</v>
      </c>
      <c r="AZ1081" s="1">
        <v>-3.1</v>
      </c>
      <c r="BA1081" s="1">
        <v>-1.1000000000000001</v>
      </c>
      <c r="BB1081" s="1">
        <v>1.9224404890479899E-3</v>
      </c>
      <c r="BC1081" s="2">
        <v>7.3715575562016702E-5</v>
      </c>
      <c r="BD1081" s="1">
        <v>5.0043090032755302E-3</v>
      </c>
      <c r="BE1081" s="1">
        <v>2.8001247911162599E-3</v>
      </c>
      <c r="BF1081" s="1">
        <v>1.4778612179287099E-4</v>
      </c>
      <c r="BG1081" s="1">
        <v>2.35776139600966E-2</v>
      </c>
      <c r="BH1081" s="1">
        <v>219.6</v>
      </c>
      <c r="BI1081" s="1">
        <v>54.8</v>
      </c>
      <c r="BJ1081" s="1">
        <v>25.6</v>
      </c>
      <c r="BK1081" s="1">
        <v>3.81</v>
      </c>
      <c r="BL1081" s="1">
        <v>7.81</v>
      </c>
      <c r="BM1081" s="1">
        <v>34.47</v>
      </c>
      <c r="BN1081" s="1">
        <v>149039.81640625</v>
      </c>
      <c r="BO1081" s="1">
        <v>127003.140625</v>
      </c>
      <c r="BP1081" s="1">
        <v>74806.8125</v>
      </c>
      <c r="BQ1081" s="1">
        <v>74255.779296875</v>
      </c>
      <c r="BR1081" s="1">
        <v>58634.130859375</v>
      </c>
      <c r="BS1081" s="1">
        <v>60134.515625</v>
      </c>
      <c r="BT1081" s="1">
        <v>14401.5087890625</v>
      </c>
      <c r="BU1081" s="1">
        <v>24833.50390625</v>
      </c>
      <c r="BV1081" s="1">
        <v>34148.876953125</v>
      </c>
      <c r="BW1081" s="1">
        <v>34621.2490234375</v>
      </c>
      <c r="BX1081" s="1">
        <f t="shared" si="48"/>
        <v>0.40325818364196425</v>
      </c>
      <c r="BY1081" s="1">
        <f t="shared" si="49"/>
        <v>-1.3102242834410309</v>
      </c>
      <c r="BZ1081" s="1">
        <f t="shared" si="50"/>
        <v>8.328609153197185E-4</v>
      </c>
      <c r="CA1081" s="1" t="s">
        <v>102</v>
      </c>
      <c r="CB1081" s="1" t="s">
        <v>102</v>
      </c>
      <c r="CC1081" s="1" t="s">
        <v>101</v>
      </c>
      <c r="CD1081" s="1" t="s">
        <v>102</v>
      </c>
      <c r="CE1081" s="1" t="s">
        <v>101</v>
      </c>
      <c r="CF1081" s="1" t="s">
        <v>101</v>
      </c>
      <c r="CG1081" s="1" t="s">
        <v>101</v>
      </c>
      <c r="CH1081" s="1" t="s">
        <v>101</v>
      </c>
      <c r="CI1081" s="1" t="s">
        <v>101</v>
      </c>
      <c r="CJ1081" s="1" t="s">
        <v>101</v>
      </c>
      <c r="CK1081" s="1">
        <v>1</v>
      </c>
      <c r="CL1081" s="1">
        <v>0</v>
      </c>
      <c r="CN1081" s="1">
        <v>1</v>
      </c>
      <c r="CO1081" s="1" t="s">
        <v>8099</v>
      </c>
      <c r="CP1081" s="1">
        <v>0</v>
      </c>
      <c r="CR1081" s="1" t="s">
        <v>8099</v>
      </c>
    </row>
    <row r="1082" spans="1:96">
      <c r="A1082" s="1">
        <v>5.9275233684105697E+18</v>
      </c>
      <c r="B1082" s="1" t="b">
        <v>0</v>
      </c>
      <c r="C1082" s="1" t="s">
        <v>102</v>
      </c>
      <c r="D1082" s="1" t="s">
        <v>97</v>
      </c>
      <c r="E1082" s="1" t="s">
        <v>8100</v>
      </c>
      <c r="F1082" s="1" t="s">
        <v>8101</v>
      </c>
      <c r="G1082" s="1">
        <v>0</v>
      </c>
      <c r="H1082" s="1">
        <v>355.99700000000001</v>
      </c>
      <c r="I1082" s="1">
        <v>24</v>
      </c>
      <c r="J1082" s="1">
        <v>91</v>
      </c>
      <c r="K1082" s="1">
        <v>731</v>
      </c>
      <c r="L1082" s="1">
        <v>91</v>
      </c>
      <c r="M1082" s="1">
        <v>4128</v>
      </c>
      <c r="N1082" s="1">
        <v>468.8</v>
      </c>
      <c r="O1082" s="1">
        <v>7.12</v>
      </c>
      <c r="P1082" s="1">
        <v>0</v>
      </c>
      <c r="Q1082" s="1">
        <v>0</v>
      </c>
      <c r="R1082" s="1">
        <v>76.05</v>
      </c>
      <c r="S1082" s="1">
        <v>66.72</v>
      </c>
      <c r="T1082" s="1">
        <v>58.88</v>
      </c>
      <c r="U1082" s="1">
        <v>55.81</v>
      </c>
      <c r="V1082" s="1">
        <v>63.2</v>
      </c>
      <c r="W1082" s="1">
        <v>53.1</v>
      </c>
      <c r="X1082" s="1">
        <v>63.07</v>
      </c>
      <c r="Y1082" s="1">
        <v>70.36</v>
      </c>
      <c r="Z1082" s="1">
        <v>1</v>
      </c>
      <c r="AA1082" s="1">
        <v>1</v>
      </c>
      <c r="AB1082" s="1">
        <v>65</v>
      </c>
      <c r="AC1082" s="1">
        <v>59</v>
      </c>
      <c r="AD1082" s="1">
        <v>60</v>
      </c>
      <c r="AE1082" s="1">
        <v>64</v>
      </c>
      <c r="AF1082" s="1">
        <v>53</v>
      </c>
      <c r="AG1082" s="1">
        <v>54</v>
      </c>
      <c r="AH1082" s="1">
        <v>58</v>
      </c>
      <c r="AI1082" s="1">
        <v>60</v>
      </c>
      <c r="AJ1082" s="1" t="s">
        <v>8102</v>
      </c>
      <c r="AK1082" s="1" t="s">
        <v>166</v>
      </c>
      <c r="AL1082" s="1" t="s">
        <v>7730</v>
      </c>
      <c r="AM1082" s="1" t="s">
        <v>8103</v>
      </c>
      <c r="AN1082" s="1">
        <v>5591</v>
      </c>
      <c r="AO1082" s="1" t="s">
        <v>8104</v>
      </c>
      <c r="AP1082" s="1" t="s">
        <v>8105</v>
      </c>
      <c r="AQ1082" s="1" t="s">
        <v>8106</v>
      </c>
      <c r="AR1082" s="1" t="s">
        <v>8107</v>
      </c>
      <c r="AS1082" s="1" t="s">
        <v>8108</v>
      </c>
      <c r="AT1082" s="1">
        <v>13</v>
      </c>
      <c r="AU1082" s="1">
        <v>0</v>
      </c>
      <c r="AV1082" s="1">
        <v>8.2789999999999999</v>
      </c>
      <c r="AW1082" s="1">
        <v>8.4030000000000005</v>
      </c>
      <c r="AX1082" s="1">
        <v>1.0149999999999999</v>
      </c>
      <c r="AY1082" s="1">
        <v>3.05</v>
      </c>
      <c r="AZ1082" s="1">
        <v>3.07</v>
      </c>
      <c r="BA1082" s="1">
        <v>0.02</v>
      </c>
      <c r="BB1082" s="2">
        <v>1.0000000000000001E-15</v>
      </c>
      <c r="BC1082" s="2">
        <v>1.0000000000000001E-15</v>
      </c>
      <c r="BD1082" s="1">
        <v>0.61112182528092596</v>
      </c>
      <c r="BE1082" s="2">
        <v>1.0055999999999999E-14</v>
      </c>
      <c r="BF1082" s="2">
        <v>1.0237704918032801E-14</v>
      </c>
      <c r="BG1082" s="1">
        <v>0.79782019017747496</v>
      </c>
      <c r="BH1082" s="1">
        <v>17</v>
      </c>
      <c r="BI1082" s="1">
        <v>140.5</v>
      </c>
      <c r="BJ1082" s="1">
        <v>142.6</v>
      </c>
      <c r="BK1082" s="1">
        <v>6</v>
      </c>
      <c r="BL1082" s="1">
        <v>0.81</v>
      </c>
      <c r="BM1082" s="1">
        <v>0.75</v>
      </c>
      <c r="BN1082" s="1">
        <v>914700.54968261695</v>
      </c>
      <c r="BO1082" s="1">
        <v>755648.09985351597</v>
      </c>
      <c r="BP1082" s="1">
        <v>15012806.318603501</v>
      </c>
      <c r="BQ1082" s="1">
        <v>13119473.521606401</v>
      </c>
      <c r="BR1082" s="1">
        <v>12127515.848632799</v>
      </c>
      <c r="BS1082" s="1">
        <v>12038568.798339801</v>
      </c>
      <c r="BT1082" s="1">
        <v>13606145.673339801</v>
      </c>
      <c r="BU1082" s="1">
        <v>11943798.6005859</v>
      </c>
      <c r="BV1082" s="1">
        <v>13491148.360595699</v>
      </c>
      <c r="BW1082" s="1">
        <v>13048289.7932129</v>
      </c>
      <c r="BX1082" s="1">
        <f t="shared" si="48"/>
        <v>0.99600404216274441</v>
      </c>
      <c r="BY1082" s="1">
        <f t="shared" si="49"/>
        <v>-5.7764975776282285E-3</v>
      </c>
      <c r="BZ1082" s="1">
        <f t="shared" si="50"/>
        <v>0.94929933846587833</v>
      </c>
      <c r="CA1082" s="1" t="s">
        <v>102</v>
      </c>
      <c r="CB1082" s="1" t="s">
        <v>102</v>
      </c>
      <c r="CC1082" s="1" t="s">
        <v>102</v>
      </c>
      <c r="CD1082" s="1" t="s">
        <v>102</v>
      </c>
      <c r="CE1082" s="1" t="s">
        <v>102</v>
      </c>
      <c r="CF1082" s="1" t="s">
        <v>102</v>
      </c>
      <c r="CG1082" s="1" t="s">
        <v>102</v>
      </c>
      <c r="CH1082" s="1" t="s">
        <v>102</v>
      </c>
      <c r="CI1082" s="1" t="s">
        <v>102</v>
      </c>
      <c r="CJ1082" s="1" t="s">
        <v>102</v>
      </c>
      <c r="CK1082" s="1">
        <v>1</v>
      </c>
      <c r="CL1082" s="1">
        <v>0</v>
      </c>
      <c r="CN1082" s="1">
        <v>6</v>
      </c>
      <c r="CO1082" s="1" t="s">
        <v>8109</v>
      </c>
      <c r="CP1082" s="1">
        <v>0</v>
      </c>
      <c r="CR1082" s="1" t="s">
        <v>8109</v>
      </c>
    </row>
    <row r="1083" spans="1:96">
      <c r="A1083" s="1">
        <v>-1.0802496000683E+17</v>
      </c>
      <c r="B1083" s="1" t="b">
        <v>0</v>
      </c>
      <c r="C1083" s="1" t="s">
        <v>102</v>
      </c>
      <c r="D1083" s="1" t="s">
        <v>97</v>
      </c>
      <c r="E1083" s="1" t="s">
        <v>8110</v>
      </c>
      <c r="F1083" s="1" t="s">
        <v>8111</v>
      </c>
      <c r="G1083" s="1">
        <v>0</v>
      </c>
      <c r="H1083" s="1">
        <v>5.6040000000000001</v>
      </c>
      <c r="I1083" s="1">
        <v>6</v>
      </c>
      <c r="J1083" s="1">
        <v>2</v>
      </c>
      <c r="K1083" s="1">
        <v>9</v>
      </c>
      <c r="L1083" s="1">
        <v>2</v>
      </c>
      <c r="M1083" s="1">
        <v>371</v>
      </c>
      <c r="N1083" s="1">
        <v>42.4</v>
      </c>
      <c r="O1083" s="1">
        <v>5.35</v>
      </c>
      <c r="P1083" s="1">
        <v>0</v>
      </c>
      <c r="R1083" s="1">
        <v>0</v>
      </c>
      <c r="S1083" s="1">
        <v>0</v>
      </c>
      <c r="T1083" s="1">
        <v>0</v>
      </c>
      <c r="U1083" s="1">
        <v>0</v>
      </c>
      <c r="V1083" s="1">
        <v>2.2999999999999998</v>
      </c>
      <c r="W1083" s="1">
        <v>0</v>
      </c>
      <c r="X1083" s="1">
        <v>0</v>
      </c>
      <c r="Y1083" s="1">
        <v>0</v>
      </c>
      <c r="Z1083" s="1">
        <v>1</v>
      </c>
      <c r="AB1083" s="1">
        <v>1</v>
      </c>
      <c r="AC1083" s="1">
        <v>1</v>
      </c>
      <c r="AD1083" s="1">
        <v>1</v>
      </c>
      <c r="AE1083" s="1">
        <v>1</v>
      </c>
      <c r="AF1083" s="1">
        <v>1</v>
      </c>
      <c r="AG1083" s="1">
        <v>1</v>
      </c>
      <c r="AH1083" s="1">
        <v>1</v>
      </c>
      <c r="AI1083" s="1">
        <v>1</v>
      </c>
      <c r="AJ1083" s="1" t="s">
        <v>8112</v>
      </c>
      <c r="AK1083" s="1" t="s">
        <v>166</v>
      </c>
      <c r="AL1083" s="1" t="s">
        <v>185</v>
      </c>
      <c r="AM1083" s="1" t="s">
        <v>8113</v>
      </c>
      <c r="AN1083" s="1">
        <v>3276</v>
      </c>
      <c r="AO1083" s="1" t="s">
        <v>8114</v>
      </c>
      <c r="AP1083" s="1" t="s">
        <v>8115</v>
      </c>
      <c r="AQ1083" s="1" t="s">
        <v>8116</v>
      </c>
      <c r="AR1083" s="1" t="s">
        <v>8117</v>
      </c>
      <c r="AS1083" s="1" t="s">
        <v>8118</v>
      </c>
      <c r="AT1083" s="1">
        <v>11</v>
      </c>
      <c r="AU1083" s="1">
        <v>0</v>
      </c>
      <c r="AV1083" s="1">
        <v>0.67200000000000004</v>
      </c>
      <c r="AW1083" s="1">
        <v>0.90600000000000003</v>
      </c>
      <c r="AX1083" s="1">
        <v>1.347</v>
      </c>
      <c r="AY1083" s="1">
        <v>-0.56999999999999995</v>
      </c>
      <c r="AZ1083" s="1">
        <v>-0.14000000000000001</v>
      </c>
      <c r="BA1083" s="1">
        <v>0.43</v>
      </c>
      <c r="BB1083" s="1">
        <v>0.53147718235034802</v>
      </c>
      <c r="BC1083" s="1">
        <v>0.82740854573010902</v>
      </c>
      <c r="BD1083" s="1">
        <v>0.80005499404049096</v>
      </c>
      <c r="BE1083" s="1">
        <v>0.57816254280777901</v>
      </c>
      <c r="BF1083" s="1">
        <v>0.86371355922850501</v>
      </c>
      <c r="BG1083" s="1">
        <v>0.93790780031894305</v>
      </c>
      <c r="BH1083" s="1">
        <v>116.4</v>
      </c>
      <c r="BI1083" s="1">
        <v>78.2</v>
      </c>
      <c r="BJ1083" s="1">
        <v>105.4</v>
      </c>
      <c r="BK1083" s="1">
        <v>52.93</v>
      </c>
      <c r="BL1083" s="1">
        <v>42.32</v>
      </c>
      <c r="BM1083" s="1">
        <v>28.2</v>
      </c>
      <c r="BN1083" s="1">
        <v>54629.55859375</v>
      </c>
      <c r="BO1083" s="1">
        <v>107906.16015625</v>
      </c>
      <c r="BP1083" s="1">
        <v>157829.0625</v>
      </c>
      <c r="BQ1083" s="1">
        <v>69491.0546875</v>
      </c>
      <c r="BR1083" s="1">
        <v>137878.3515625</v>
      </c>
      <c r="BS1083" s="1">
        <v>58302.7734375</v>
      </c>
      <c r="BT1083" s="1">
        <v>74273.8046875</v>
      </c>
      <c r="BU1083" s="1">
        <v>111599.09765625</v>
      </c>
      <c r="BV1083" s="1">
        <v>143000.265625</v>
      </c>
      <c r="BW1083" s="1">
        <v>148818.453125</v>
      </c>
      <c r="BX1083" s="1">
        <f t="shared" si="48"/>
        <v>1.1279580164306999</v>
      </c>
      <c r="BY1083" s="1">
        <f t="shared" si="49"/>
        <v>0.17371337038348106</v>
      </c>
      <c r="BZ1083" s="1">
        <f t="shared" si="50"/>
        <v>0.66785719989313141</v>
      </c>
      <c r="CA1083" s="1" t="s">
        <v>102</v>
      </c>
      <c r="CB1083" s="1" t="s">
        <v>101</v>
      </c>
      <c r="CC1083" s="1" t="s">
        <v>102</v>
      </c>
      <c r="CD1083" s="1" t="s">
        <v>102</v>
      </c>
      <c r="CE1083" s="1" t="s">
        <v>102</v>
      </c>
      <c r="CF1083" s="1" t="s">
        <v>102</v>
      </c>
      <c r="CG1083" s="1" t="s">
        <v>102</v>
      </c>
      <c r="CH1083" s="1" t="s">
        <v>102</v>
      </c>
      <c r="CI1083" s="1" t="s">
        <v>102</v>
      </c>
      <c r="CJ1083" s="1" t="s">
        <v>102</v>
      </c>
      <c r="CK1083" s="1">
        <v>1</v>
      </c>
      <c r="CL1083" s="1">
        <v>0</v>
      </c>
      <c r="CN1083" s="1">
        <v>0</v>
      </c>
      <c r="CP1083" s="1">
        <v>0</v>
      </c>
    </row>
    <row r="1084" spans="1:96">
      <c r="A1084" s="1">
        <v>3.5497425440183101E+18</v>
      </c>
      <c r="B1084" s="1" t="b">
        <v>0</v>
      </c>
      <c r="C1084" s="1" t="s">
        <v>102</v>
      </c>
      <c r="D1084" s="1" t="s">
        <v>97</v>
      </c>
      <c r="E1084" s="1" t="s">
        <v>8119</v>
      </c>
      <c r="F1084" s="1" t="s">
        <v>8120</v>
      </c>
      <c r="G1084" s="1">
        <v>0</v>
      </c>
      <c r="H1084" s="1">
        <v>11.042999999999999</v>
      </c>
      <c r="I1084" s="1">
        <v>7</v>
      </c>
      <c r="J1084" s="1">
        <v>5</v>
      </c>
      <c r="K1084" s="1">
        <v>10</v>
      </c>
      <c r="L1084" s="1">
        <v>5</v>
      </c>
      <c r="M1084" s="1">
        <v>637</v>
      </c>
      <c r="N1084" s="1">
        <v>72.599999999999994</v>
      </c>
      <c r="O1084" s="1">
        <v>6.29</v>
      </c>
      <c r="P1084" s="1">
        <v>3.65</v>
      </c>
      <c r="Q1084" s="1">
        <v>2</v>
      </c>
      <c r="S1084" s="1">
        <v>0</v>
      </c>
      <c r="X1084" s="1">
        <v>0</v>
      </c>
      <c r="Y1084" s="1">
        <v>0</v>
      </c>
      <c r="Z1084" s="1">
        <v>1</v>
      </c>
      <c r="AA1084" s="1">
        <v>1</v>
      </c>
      <c r="AC1084" s="1">
        <v>2</v>
      </c>
      <c r="AH1084" s="1">
        <v>2</v>
      </c>
      <c r="AI1084" s="1">
        <v>3</v>
      </c>
      <c r="AJ1084" s="1" t="s">
        <v>8121</v>
      </c>
      <c r="AK1084" s="1" t="s">
        <v>510</v>
      </c>
      <c r="AL1084" s="1" t="s">
        <v>185</v>
      </c>
      <c r="AM1084" s="1" t="s">
        <v>8122</v>
      </c>
      <c r="AN1084" s="1">
        <v>10419</v>
      </c>
      <c r="AO1084" s="1" t="s">
        <v>8123</v>
      </c>
      <c r="AP1084" s="1" t="s">
        <v>8124</v>
      </c>
      <c r="AQ1084" s="1" t="s">
        <v>8125</v>
      </c>
      <c r="AR1084" s="1" t="s">
        <v>8126</v>
      </c>
      <c r="AS1084" s="1" t="s">
        <v>8127</v>
      </c>
      <c r="AT1084" s="1">
        <v>5</v>
      </c>
      <c r="AU1084" s="1">
        <v>0</v>
      </c>
      <c r="AV1084" s="1">
        <v>0.183</v>
      </c>
      <c r="AW1084" s="1">
        <v>0.307</v>
      </c>
      <c r="AX1084" s="1">
        <v>1.681</v>
      </c>
      <c r="AY1084" s="1">
        <v>-2.4500000000000002</v>
      </c>
      <c r="AZ1084" s="1">
        <v>-1.7</v>
      </c>
      <c r="BA1084" s="1">
        <v>0.75</v>
      </c>
      <c r="BB1084" s="2">
        <v>4.5852853247652098E-7</v>
      </c>
      <c r="BC1084" s="2">
        <v>5.3637784147575499E-6</v>
      </c>
      <c r="BD1084" s="1">
        <v>6.2482885476600203E-4</v>
      </c>
      <c r="BE1084" s="2">
        <v>1.9110401394507702E-6</v>
      </c>
      <c r="BF1084" s="2">
        <v>1.45638244348526E-5</v>
      </c>
      <c r="BG1084" s="1">
        <v>4.6069855353468503E-3</v>
      </c>
      <c r="BH1084" s="1">
        <v>201.3</v>
      </c>
      <c r="BI1084" s="1">
        <v>36.799999999999997</v>
      </c>
      <c r="BJ1084" s="1">
        <v>61.9</v>
      </c>
      <c r="BK1084" s="1">
        <v>4.78</v>
      </c>
      <c r="BL1084" s="1">
        <v>14.77</v>
      </c>
      <c r="BM1084" s="1">
        <v>3.78</v>
      </c>
      <c r="BN1084" s="1">
        <v>1125136.6171875</v>
      </c>
      <c r="BO1084" s="1">
        <v>1082667.15625</v>
      </c>
      <c r="BP1084" s="1">
        <v>447320.84375</v>
      </c>
      <c r="BQ1084" s="1">
        <v>498956.8984375</v>
      </c>
      <c r="BR1084" s="1">
        <v>352300.23828125</v>
      </c>
      <c r="BS1084" s="1">
        <v>345119.591796875</v>
      </c>
      <c r="BT1084" s="1">
        <v>667812.5</v>
      </c>
      <c r="BU1084" s="1">
        <v>610634.48828125</v>
      </c>
      <c r="BV1084" s="1">
        <v>640339.23828125</v>
      </c>
      <c r="BW1084" s="1">
        <v>617283.34375</v>
      </c>
      <c r="BX1084" s="1">
        <f t="shared" si="48"/>
        <v>1.5429052236275165</v>
      </c>
      <c r="BY1084" s="1">
        <f t="shared" si="49"/>
        <v>0.62564944389045896</v>
      </c>
      <c r="BZ1084" s="1">
        <f t="shared" si="50"/>
        <v>1.3448018952334007E-3</v>
      </c>
      <c r="CA1084" s="1" t="s">
        <v>102</v>
      </c>
      <c r="CB1084" s="1" t="s">
        <v>102</v>
      </c>
      <c r="CC1084" s="1" t="s">
        <v>101</v>
      </c>
      <c r="CD1084" s="1" t="s">
        <v>102</v>
      </c>
      <c r="CE1084" s="1" t="s">
        <v>101</v>
      </c>
      <c r="CF1084" s="1" t="s">
        <v>101</v>
      </c>
      <c r="CG1084" s="1" t="s">
        <v>101</v>
      </c>
      <c r="CH1084" s="1" t="s">
        <v>101</v>
      </c>
      <c r="CI1084" s="1" t="s">
        <v>102</v>
      </c>
      <c r="CJ1084" s="1" t="s">
        <v>102</v>
      </c>
      <c r="CK1084" s="1">
        <v>1</v>
      </c>
      <c r="CL1084" s="1">
        <v>0</v>
      </c>
      <c r="CN1084" s="1">
        <v>1</v>
      </c>
      <c r="CO1084" s="1" t="s">
        <v>8128</v>
      </c>
      <c r="CP1084" s="1">
        <v>0</v>
      </c>
      <c r="CR1084" s="1" t="s">
        <v>8128</v>
      </c>
    </row>
    <row r="1085" spans="1:96">
      <c r="A1085" s="1">
        <v>-9.89694424414112E+17</v>
      </c>
      <c r="B1085" s="1" t="b">
        <v>0</v>
      </c>
      <c r="C1085" s="1" t="s">
        <v>96</v>
      </c>
      <c r="D1085" s="1" t="s">
        <v>97</v>
      </c>
      <c r="E1085" s="1" t="s">
        <v>8129</v>
      </c>
      <c r="F1085" s="1" t="s">
        <v>8130</v>
      </c>
      <c r="G1085" s="1">
        <v>0.13500000000000001</v>
      </c>
      <c r="H1085" s="1">
        <v>1.3169999999999999</v>
      </c>
      <c r="I1085" s="1">
        <v>1</v>
      </c>
      <c r="J1085" s="1">
        <v>1</v>
      </c>
      <c r="K1085" s="1">
        <v>1</v>
      </c>
      <c r="L1085" s="1">
        <v>1</v>
      </c>
      <c r="M1085" s="1">
        <v>845</v>
      </c>
      <c r="N1085" s="1">
        <v>94.4</v>
      </c>
      <c r="O1085" s="1">
        <v>5.25</v>
      </c>
      <c r="R1085" s="1">
        <v>0</v>
      </c>
      <c r="AB1085" s="1">
        <v>1</v>
      </c>
      <c r="AJ1085" s="1" t="s">
        <v>1299</v>
      </c>
      <c r="AK1085" s="1" t="s">
        <v>709</v>
      </c>
      <c r="AL1085" s="1" t="s">
        <v>146</v>
      </c>
      <c r="AM1085" s="1" t="s">
        <v>8131</v>
      </c>
      <c r="AN1085" s="1">
        <v>90826</v>
      </c>
      <c r="AO1085" s="1" t="s">
        <v>8132</v>
      </c>
      <c r="AP1085" s="1" t="s">
        <v>8133</v>
      </c>
      <c r="AQ1085" s="1" t="s">
        <v>8134</v>
      </c>
      <c r="AT1085" s="1">
        <v>0</v>
      </c>
      <c r="AU1085" s="1">
        <v>0</v>
      </c>
      <c r="BX1085" s="1" t="e">
        <f t="shared" si="48"/>
        <v>#DIV/0!</v>
      </c>
      <c r="BY1085" s="1" t="e">
        <f t="shared" si="49"/>
        <v>#DIV/0!</v>
      </c>
      <c r="BZ1085" s="1" t="e">
        <f t="shared" si="50"/>
        <v>#DIV/0!</v>
      </c>
      <c r="CA1085" s="1" t="s">
        <v>100</v>
      </c>
      <c r="CB1085" s="1" t="s">
        <v>100</v>
      </c>
      <c r="CC1085" s="1" t="s">
        <v>102</v>
      </c>
      <c r="CD1085" s="1" t="s">
        <v>100</v>
      </c>
      <c r="CE1085" s="1" t="s">
        <v>100</v>
      </c>
      <c r="CF1085" s="1" t="s">
        <v>100</v>
      </c>
      <c r="CG1085" s="1" t="s">
        <v>100</v>
      </c>
      <c r="CH1085" s="1" t="s">
        <v>100</v>
      </c>
      <c r="CI1085" s="1" t="s">
        <v>100</v>
      </c>
      <c r="CJ1085" s="1" t="s">
        <v>100</v>
      </c>
      <c r="CK1085" s="1">
        <v>1</v>
      </c>
      <c r="CL1085" s="1">
        <v>0</v>
      </c>
      <c r="CN1085" s="1">
        <v>0</v>
      </c>
      <c r="CP1085" s="1">
        <v>0</v>
      </c>
    </row>
    <row r="1086" spans="1:96">
      <c r="A1086" s="1">
        <v>3.9271920113770399E+18</v>
      </c>
      <c r="B1086" s="1" t="b">
        <v>0</v>
      </c>
      <c r="C1086" s="1" t="s">
        <v>104</v>
      </c>
      <c r="D1086" s="1" t="s">
        <v>97</v>
      </c>
      <c r="E1086" s="1" t="s">
        <v>8135</v>
      </c>
      <c r="F1086" s="1" t="s">
        <v>8136</v>
      </c>
      <c r="G1086" s="1">
        <v>4.8000000000000001E-2</v>
      </c>
      <c r="H1086" s="1">
        <v>1.772</v>
      </c>
      <c r="I1086" s="1">
        <v>2</v>
      </c>
      <c r="J1086" s="1">
        <v>1</v>
      </c>
      <c r="K1086" s="1">
        <v>1</v>
      </c>
      <c r="L1086" s="1">
        <v>1</v>
      </c>
      <c r="M1086" s="1">
        <v>480</v>
      </c>
      <c r="N1086" s="1">
        <v>51</v>
      </c>
      <c r="O1086" s="1">
        <v>7.14</v>
      </c>
      <c r="W1086" s="1">
        <v>0</v>
      </c>
      <c r="AG1086" s="1">
        <v>1</v>
      </c>
      <c r="AK1086" s="1" t="s">
        <v>285</v>
      </c>
      <c r="AN1086" s="1">
        <v>148137</v>
      </c>
      <c r="AO1086" s="1" t="s">
        <v>8137</v>
      </c>
      <c r="AP1086" s="1" t="s">
        <v>8138</v>
      </c>
      <c r="AQ1086" s="1" t="s">
        <v>8139</v>
      </c>
      <c r="AT1086" s="1">
        <v>0</v>
      </c>
      <c r="AU1086" s="1">
        <v>0</v>
      </c>
      <c r="AV1086" s="1">
        <v>1.655</v>
      </c>
      <c r="AW1086" s="1">
        <v>2.2349999999999999</v>
      </c>
      <c r="AX1086" s="1">
        <v>1.351</v>
      </c>
      <c r="AY1086" s="1">
        <v>0.73</v>
      </c>
      <c r="AZ1086" s="1">
        <v>1.1599999999999999</v>
      </c>
      <c r="BA1086" s="1">
        <v>0.43</v>
      </c>
      <c r="BB1086" s="1">
        <v>3.9996547880969402E-3</v>
      </c>
      <c r="BC1086" s="1">
        <v>1.82924240864857E-4</v>
      </c>
      <c r="BD1086" s="1">
        <v>1.1446938930442701E-2</v>
      </c>
      <c r="BE1086" s="1">
        <v>5.5737983022592598E-3</v>
      </c>
      <c r="BF1086" s="1">
        <v>3.3280754091799899E-4</v>
      </c>
      <c r="BG1086" s="1">
        <v>4.4236961803527798E-2</v>
      </c>
      <c r="BH1086" s="1">
        <v>61.4</v>
      </c>
      <c r="BI1086" s="1">
        <v>101.5</v>
      </c>
      <c r="BJ1086" s="1">
        <v>137.1</v>
      </c>
      <c r="BK1086" s="1">
        <v>8.93</v>
      </c>
      <c r="BL1086" s="1">
        <v>3.74</v>
      </c>
      <c r="BM1086" s="1">
        <v>17.13</v>
      </c>
      <c r="BN1086" s="1">
        <v>25046.310546875</v>
      </c>
      <c r="BO1086" s="1">
        <v>25559.15625</v>
      </c>
      <c r="BP1086" s="1">
        <v>88530.171875</v>
      </c>
      <c r="BQ1086" s="1">
        <v>76032.75</v>
      </c>
      <c r="BR1086" s="1">
        <v>77026.8828125</v>
      </c>
      <c r="BS1086" s="1">
        <v>75540.359375</v>
      </c>
      <c r="BT1086" s="1">
        <v>96476.5</v>
      </c>
      <c r="BU1086" s="1">
        <v>90944.7578125</v>
      </c>
      <c r="BV1086" s="1">
        <v>139938.75</v>
      </c>
      <c r="BW1086" s="1">
        <v>113572.625</v>
      </c>
      <c r="BX1086" s="1">
        <f t="shared" si="48"/>
        <v>1.3903837691251628</v>
      </c>
      <c r="BY1086" s="1">
        <f t="shared" si="49"/>
        <v>0.47548314582413315</v>
      </c>
      <c r="BZ1086" s="1">
        <f t="shared" si="50"/>
        <v>3.5299790497614912E-2</v>
      </c>
      <c r="CA1086" s="1" t="s">
        <v>101</v>
      </c>
      <c r="CB1086" s="1" t="s">
        <v>101</v>
      </c>
      <c r="CC1086" s="1" t="s">
        <v>101</v>
      </c>
      <c r="CD1086" s="1" t="s">
        <v>101</v>
      </c>
      <c r="CE1086" s="1" t="s">
        <v>101</v>
      </c>
      <c r="CF1086" s="1" t="s">
        <v>101</v>
      </c>
      <c r="CG1086" s="1" t="s">
        <v>101</v>
      </c>
      <c r="CH1086" s="1" t="s">
        <v>102</v>
      </c>
      <c r="CI1086" s="1" t="s">
        <v>101</v>
      </c>
      <c r="CJ1086" s="1" t="s">
        <v>101</v>
      </c>
      <c r="CK1086" s="1">
        <v>1</v>
      </c>
      <c r="CL1086" s="1">
        <v>0</v>
      </c>
      <c r="CN1086" s="1">
        <v>0</v>
      </c>
      <c r="CP1086" s="1">
        <v>0</v>
      </c>
    </row>
    <row r="1087" spans="1:96">
      <c r="A1087" s="1">
        <v>-9.7632298513434995E+17</v>
      </c>
      <c r="B1087" s="1" t="b">
        <v>0</v>
      </c>
      <c r="C1087" s="1" t="s">
        <v>96</v>
      </c>
      <c r="D1087" s="1" t="s">
        <v>97</v>
      </c>
      <c r="E1087" s="1" t="s">
        <v>8140</v>
      </c>
      <c r="F1087" s="1" t="s">
        <v>8141</v>
      </c>
      <c r="G1087" s="1">
        <v>0.13400000000000001</v>
      </c>
      <c r="H1087" s="1">
        <v>1.3320000000000001</v>
      </c>
      <c r="I1087" s="1">
        <v>3</v>
      </c>
      <c r="J1087" s="1">
        <v>1</v>
      </c>
      <c r="K1087" s="1">
        <v>1</v>
      </c>
      <c r="L1087" s="1">
        <v>1</v>
      </c>
      <c r="M1087" s="1">
        <v>365</v>
      </c>
      <c r="N1087" s="1">
        <v>40.5</v>
      </c>
      <c r="O1087" s="1">
        <v>8.69</v>
      </c>
      <c r="R1087" s="1">
        <v>0</v>
      </c>
      <c r="AB1087" s="1">
        <v>1</v>
      </c>
      <c r="AO1087" s="1" t="s">
        <v>8142</v>
      </c>
      <c r="AP1087" s="1" t="s">
        <v>8140</v>
      </c>
      <c r="AT1087" s="1">
        <v>0</v>
      </c>
      <c r="AU1087" s="1">
        <v>0</v>
      </c>
      <c r="AV1087" s="1">
        <v>100</v>
      </c>
      <c r="AW1087" s="1">
        <v>100</v>
      </c>
      <c r="AX1087" s="1">
        <v>0.83</v>
      </c>
      <c r="AY1087" s="1">
        <v>6.64</v>
      </c>
      <c r="AZ1087" s="1">
        <v>6.64</v>
      </c>
      <c r="BA1087" s="1">
        <v>-0.27</v>
      </c>
      <c r="BD1087" s="1">
        <v>0.118848339566217</v>
      </c>
      <c r="BG1087" s="1">
        <v>0.248436503894856</v>
      </c>
      <c r="BI1087" s="1">
        <v>163.9</v>
      </c>
      <c r="BJ1087" s="1">
        <v>136.1</v>
      </c>
      <c r="BL1087" s="1">
        <v>11.13</v>
      </c>
      <c r="BM1087" s="1">
        <v>12.01</v>
      </c>
      <c r="BP1087" s="1">
        <v>39840.96484375</v>
      </c>
      <c r="BQ1087" s="1">
        <v>33194.75</v>
      </c>
      <c r="BR1087" s="1">
        <v>25150.017578125</v>
      </c>
      <c r="BS1087" s="1">
        <v>30630.916015625</v>
      </c>
      <c r="BT1087" s="1">
        <v>31293.283203125</v>
      </c>
      <c r="BU1087" s="1">
        <v>21495.9921875</v>
      </c>
      <c r="BV1087" s="1">
        <v>25956.630859375</v>
      </c>
      <c r="BW1087" s="1">
        <v>29411.087890625</v>
      </c>
      <c r="BX1087" s="1">
        <f t="shared" si="48"/>
        <v>0.83961968776963813</v>
      </c>
      <c r="BY1087" s="1">
        <f t="shared" si="49"/>
        <v>-0.25219209891640387</v>
      </c>
      <c r="BZ1087" s="1">
        <f t="shared" si="50"/>
        <v>0.2156855863849646</v>
      </c>
      <c r="CA1087" s="1" t="s">
        <v>100</v>
      </c>
      <c r="CB1087" s="1" t="s">
        <v>100</v>
      </c>
      <c r="CC1087" s="1" t="s">
        <v>102</v>
      </c>
      <c r="CD1087" s="1" t="s">
        <v>101</v>
      </c>
      <c r="CE1087" s="1" t="s">
        <v>101</v>
      </c>
      <c r="CF1087" s="1" t="s">
        <v>101</v>
      </c>
      <c r="CG1087" s="1" t="s">
        <v>101</v>
      </c>
      <c r="CH1087" s="1" t="s">
        <v>101</v>
      </c>
      <c r="CI1087" s="1" t="s">
        <v>101</v>
      </c>
      <c r="CJ1087" s="1" t="s">
        <v>101</v>
      </c>
      <c r="CK1087" s="1">
        <v>1</v>
      </c>
      <c r="CL1087" s="1">
        <v>0</v>
      </c>
      <c r="CN1087" s="1">
        <v>1</v>
      </c>
      <c r="CO1087" s="1" t="s">
        <v>8143</v>
      </c>
      <c r="CP1087" s="1">
        <v>1</v>
      </c>
      <c r="CQ1087" s="1" t="s">
        <v>8144</v>
      </c>
      <c r="CR1087" s="1" t="s">
        <v>8145</v>
      </c>
    </row>
    <row r="1088" spans="1:96">
      <c r="A1088" s="1">
        <v>-2.1061980415711201E+18</v>
      </c>
      <c r="B1088" s="1" t="b">
        <v>0</v>
      </c>
      <c r="C1088" s="1" t="s">
        <v>102</v>
      </c>
      <c r="D1088" s="1" t="s">
        <v>97</v>
      </c>
      <c r="E1088" s="1" t="s">
        <v>8146</v>
      </c>
      <c r="F1088" s="1" t="s">
        <v>8147</v>
      </c>
      <c r="G1088" s="1">
        <v>0</v>
      </c>
      <c r="H1088" s="1">
        <v>13.449</v>
      </c>
      <c r="I1088" s="1">
        <v>14</v>
      </c>
      <c r="J1088" s="1">
        <v>6</v>
      </c>
      <c r="K1088" s="1">
        <v>28</v>
      </c>
      <c r="L1088" s="1">
        <v>6</v>
      </c>
      <c r="M1088" s="1">
        <v>504</v>
      </c>
      <c r="N1088" s="1">
        <v>55.1</v>
      </c>
      <c r="O1088" s="1">
        <v>6.61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 s="1">
        <v>0</v>
      </c>
      <c r="V1088" s="1">
        <v>0</v>
      </c>
      <c r="W1088" s="1">
        <v>0</v>
      </c>
      <c r="X1088" s="1">
        <v>0</v>
      </c>
      <c r="Y1088" s="1">
        <v>0</v>
      </c>
      <c r="Z1088" s="1">
        <v>3</v>
      </c>
      <c r="AA1088" s="1">
        <v>4</v>
      </c>
      <c r="AB1088" s="1">
        <v>4</v>
      </c>
      <c r="AC1088" s="1">
        <v>4</v>
      </c>
      <c r="AD1088" s="1">
        <v>4</v>
      </c>
      <c r="AE1088" s="1">
        <v>2</v>
      </c>
      <c r="AF1088" s="1">
        <v>1</v>
      </c>
      <c r="AG1088" s="1">
        <v>1</v>
      </c>
      <c r="AH1088" s="1">
        <v>2</v>
      </c>
      <c r="AI1088" s="1">
        <v>1</v>
      </c>
      <c r="AJ1088" s="1" t="s">
        <v>7360</v>
      </c>
      <c r="AK1088" s="1" t="s">
        <v>579</v>
      </c>
      <c r="AL1088" s="1" t="s">
        <v>146</v>
      </c>
      <c r="AM1088" s="1" t="s">
        <v>8148</v>
      </c>
      <c r="AN1088" s="1">
        <v>27339</v>
      </c>
      <c r="AO1088" s="1" t="s">
        <v>8149</v>
      </c>
      <c r="AP1088" s="1" t="s">
        <v>8146</v>
      </c>
      <c r="AQ1088" s="1" t="s">
        <v>8150</v>
      </c>
      <c r="AS1088" s="1" t="s">
        <v>8151</v>
      </c>
      <c r="AT1088" s="1">
        <v>5</v>
      </c>
      <c r="AU1088" s="1">
        <v>0</v>
      </c>
      <c r="AV1088" s="1">
        <v>0.55000000000000004</v>
      </c>
      <c r="AW1088" s="1">
        <v>0.46100000000000002</v>
      </c>
      <c r="AX1088" s="1">
        <v>0.83799999999999997</v>
      </c>
      <c r="AY1088" s="1">
        <v>-0.86</v>
      </c>
      <c r="AZ1088" s="1">
        <v>-1.1200000000000001</v>
      </c>
      <c r="BA1088" s="1">
        <v>-0.25</v>
      </c>
      <c r="BB1088" s="1">
        <v>2.9096213840495999E-4</v>
      </c>
      <c r="BC1088" s="2">
        <v>3.4256394521259302E-5</v>
      </c>
      <c r="BD1088" s="1">
        <v>1.8452161510567701E-2</v>
      </c>
      <c r="BE1088" s="1">
        <v>4.9125508122905897E-4</v>
      </c>
      <c r="BF1088" s="2">
        <v>7.47568260140599E-5</v>
      </c>
      <c r="BG1088" s="1">
        <v>6.2743953674743405E-2</v>
      </c>
      <c r="BH1088" s="1">
        <v>149.19999999999999</v>
      </c>
      <c r="BI1088" s="1">
        <v>82</v>
      </c>
      <c r="BJ1088" s="1">
        <v>68.8</v>
      </c>
      <c r="BK1088" s="1">
        <v>3.75</v>
      </c>
      <c r="BL1088" s="1">
        <v>9.08</v>
      </c>
      <c r="BM1088" s="1">
        <v>9.26</v>
      </c>
      <c r="BN1088" s="1">
        <v>522051.43359375</v>
      </c>
      <c r="BO1088" s="1">
        <v>445232.6484375</v>
      </c>
      <c r="BP1088" s="1">
        <v>666926.91796875</v>
      </c>
      <c r="BQ1088" s="1">
        <v>517310.4140625</v>
      </c>
      <c r="BR1088" s="1">
        <v>449856.46484375</v>
      </c>
      <c r="BS1088" s="1">
        <v>451997.61328125</v>
      </c>
      <c r="BT1088" s="1">
        <v>451676.10546875</v>
      </c>
      <c r="BU1088" s="1">
        <v>400593.595703125</v>
      </c>
      <c r="BV1088" s="1">
        <v>406568.50097656302</v>
      </c>
      <c r="BW1088" s="1">
        <v>361722.509765625</v>
      </c>
      <c r="BX1088" s="1">
        <f t="shared" si="48"/>
        <v>0.77684070028009056</v>
      </c>
      <c r="BY1088" s="1">
        <f t="shared" si="49"/>
        <v>-0.36430930639333409</v>
      </c>
      <c r="BZ1088" s="1">
        <f t="shared" si="50"/>
        <v>7.5235319167822251E-2</v>
      </c>
      <c r="CA1088" s="1" t="s">
        <v>102</v>
      </c>
      <c r="CB1088" s="1" t="s">
        <v>102</v>
      </c>
      <c r="CC1088" s="1" t="s">
        <v>102</v>
      </c>
      <c r="CD1088" s="1" t="s">
        <v>102</v>
      </c>
      <c r="CE1088" s="1" t="s">
        <v>102</v>
      </c>
      <c r="CF1088" s="1" t="s">
        <v>102</v>
      </c>
      <c r="CG1088" s="1" t="s">
        <v>102</v>
      </c>
      <c r="CH1088" s="1" t="s">
        <v>102</v>
      </c>
      <c r="CI1088" s="1" t="s">
        <v>102</v>
      </c>
      <c r="CJ1088" s="1" t="s">
        <v>102</v>
      </c>
      <c r="CK1088" s="1">
        <v>1</v>
      </c>
      <c r="CL1088" s="1">
        <v>0</v>
      </c>
      <c r="CN1088" s="1">
        <v>0</v>
      </c>
      <c r="CP1088" s="1">
        <v>0</v>
      </c>
    </row>
    <row r="1089" spans="1:96">
      <c r="A1089" s="1">
        <v>4.8746706570096896E+18</v>
      </c>
      <c r="B1089" s="1" t="b">
        <v>0</v>
      </c>
      <c r="C1089" s="1" t="s">
        <v>102</v>
      </c>
      <c r="D1089" s="1" t="s">
        <v>97</v>
      </c>
      <c r="E1089" s="1" t="s">
        <v>8152</v>
      </c>
      <c r="F1089" s="1" t="s">
        <v>8153</v>
      </c>
      <c r="G1089" s="1">
        <v>0.01</v>
      </c>
      <c r="H1089" s="1">
        <v>2.831</v>
      </c>
      <c r="I1089" s="1">
        <v>0</v>
      </c>
      <c r="J1089" s="1">
        <v>1</v>
      </c>
      <c r="K1089" s="1">
        <v>5</v>
      </c>
      <c r="L1089" s="1">
        <v>1</v>
      </c>
      <c r="M1089" s="1">
        <v>2335</v>
      </c>
      <c r="N1089" s="1">
        <v>273.39999999999998</v>
      </c>
      <c r="O1089" s="1">
        <v>8.84</v>
      </c>
      <c r="R1089" s="1">
        <v>0</v>
      </c>
      <c r="S1089" s="1">
        <v>0</v>
      </c>
      <c r="W1089" s="1">
        <v>0</v>
      </c>
      <c r="X1089" s="1">
        <v>0</v>
      </c>
      <c r="Y1089" s="1">
        <v>0</v>
      </c>
      <c r="AB1089" s="1">
        <v>1</v>
      </c>
      <c r="AC1089" s="1">
        <v>1</v>
      </c>
      <c r="AG1089" s="1">
        <v>1</v>
      </c>
      <c r="AH1089" s="1">
        <v>1</v>
      </c>
      <c r="AI1089" s="1">
        <v>1</v>
      </c>
      <c r="AJ1089" s="1" t="s">
        <v>296</v>
      </c>
      <c r="AK1089" s="1" t="s">
        <v>1455</v>
      </c>
      <c r="AL1089" s="1" t="s">
        <v>185</v>
      </c>
      <c r="AM1089" s="1" t="s">
        <v>8154</v>
      </c>
      <c r="AN1089" s="1">
        <v>10594</v>
      </c>
      <c r="AO1089" s="1" t="s">
        <v>8155</v>
      </c>
      <c r="AP1089" s="1" t="s">
        <v>8156</v>
      </c>
      <c r="AQ1089" s="1" t="s">
        <v>8157</v>
      </c>
      <c r="AR1089" s="1" t="s">
        <v>3243</v>
      </c>
      <c r="AS1089" s="1" t="s">
        <v>3455</v>
      </c>
      <c r="AT1089" s="1">
        <v>3</v>
      </c>
      <c r="AU1089" s="1">
        <v>0</v>
      </c>
      <c r="AV1089" s="1">
        <v>0.60599999999999998</v>
      </c>
      <c r="AW1089" s="1">
        <v>0.499</v>
      </c>
      <c r="AX1089" s="1">
        <v>0.82199999999999995</v>
      </c>
      <c r="AY1089" s="1">
        <v>-0.72</v>
      </c>
      <c r="AZ1089" s="1">
        <v>-1</v>
      </c>
      <c r="BA1089" s="1">
        <v>-0.28000000000000003</v>
      </c>
      <c r="BB1089" s="1">
        <v>2.8511304510736601E-4</v>
      </c>
      <c r="BC1089" s="2">
        <v>4.22122332217612E-5</v>
      </c>
      <c r="BD1089" s="1">
        <v>3.2826611393605203E-2</v>
      </c>
      <c r="BE1089" s="1">
        <v>4.82029466540603E-4</v>
      </c>
      <c r="BF1089" s="2">
        <v>9.0667376257918598E-5</v>
      </c>
      <c r="BG1089" s="1">
        <v>9.5601190055198806E-2</v>
      </c>
      <c r="BH1089" s="1">
        <v>142.5</v>
      </c>
      <c r="BI1089" s="1">
        <v>86.4</v>
      </c>
      <c r="BJ1089" s="1">
        <v>71.099999999999994</v>
      </c>
      <c r="BK1089" s="1">
        <v>2.89</v>
      </c>
      <c r="BL1089" s="1">
        <v>6.05</v>
      </c>
      <c r="BM1089" s="1">
        <v>9.93</v>
      </c>
      <c r="BN1089" s="1">
        <v>39213.82421875</v>
      </c>
      <c r="BO1089" s="1">
        <v>33852.95703125</v>
      </c>
      <c r="BP1089" s="1">
        <v>49299.94140625</v>
      </c>
      <c r="BQ1089" s="1">
        <v>42416.96875</v>
      </c>
      <c r="BR1089" s="1">
        <v>35270.19921875</v>
      </c>
      <c r="BS1089" s="1">
        <v>38308.0078125</v>
      </c>
      <c r="BT1089" s="1">
        <v>30809.013671875</v>
      </c>
      <c r="BU1089" s="1">
        <v>34872.9609375</v>
      </c>
      <c r="BV1089" s="1">
        <v>34428.921875</v>
      </c>
      <c r="BW1089" s="1">
        <v>34750.13671875</v>
      </c>
      <c r="BX1089" s="1">
        <f t="shared" si="48"/>
        <v>0.8158803205913665</v>
      </c>
      <c r="BY1089" s="1">
        <f t="shared" si="49"/>
        <v>-0.29357055243606478</v>
      </c>
      <c r="BZ1089" s="1">
        <f t="shared" si="50"/>
        <v>5.4248576561591252E-2</v>
      </c>
      <c r="CA1089" s="1" t="s">
        <v>101</v>
      </c>
      <c r="CB1089" s="1" t="s">
        <v>101</v>
      </c>
      <c r="CC1089" s="1" t="s">
        <v>102</v>
      </c>
      <c r="CD1089" s="1" t="s">
        <v>102</v>
      </c>
      <c r="CE1089" s="1" t="s">
        <v>101</v>
      </c>
      <c r="CF1089" s="1" t="s">
        <v>101</v>
      </c>
      <c r="CG1089" s="1" t="s">
        <v>101</v>
      </c>
      <c r="CH1089" s="1" t="s">
        <v>102</v>
      </c>
      <c r="CI1089" s="1" t="s">
        <v>102</v>
      </c>
      <c r="CJ1089" s="1" t="s">
        <v>102</v>
      </c>
      <c r="CK1089" s="1">
        <v>1</v>
      </c>
      <c r="CL1089" s="1">
        <v>0</v>
      </c>
      <c r="CN1089" s="1">
        <v>0</v>
      </c>
      <c r="CP1089" s="1">
        <v>0</v>
      </c>
    </row>
    <row r="1090" spans="1:96">
      <c r="A1090" s="1">
        <v>3.2202098013107999E+18</v>
      </c>
      <c r="B1090" s="1" t="b">
        <v>0</v>
      </c>
      <c r="C1090" s="1" t="s">
        <v>102</v>
      </c>
      <c r="D1090" s="1" t="s">
        <v>97</v>
      </c>
      <c r="E1090" s="1" t="s">
        <v>8158</v>
      </c>
      <c r="F1090" s="1" t="s">
        <v>8159</v>
      </c>
      <c r="G1090" s="1">
        <v>0</v>
      </c>
      <c r="H1090" s="1">
        <v>12.891</v>
      </c>
      <c r="I1090" s="1">
        <v>18</v>
      </c>
      <c r="J1090" s="1">
        <v>5</v>
      </c>
      <c r="K1090" s="1">
        <v>8</v>
      </c>
      <c r="L1090" s="1">
        <v>4</v>
      </c>
      <c r="M1090" s="1">
        <v>318</v>
      </c>
      <c r="N1090" s="1">
        <v>34.799999999999997</v>
      </c>
      <c r="O1090" s="1">
        <v>6.98</v>
      </c>
      <c r="P1090" s="1">
        <v>2.86</v>
      </c>
      <c r="Q1090" s="1">
        <v>2.96</v>
      </c>
      <c r="Z1090" s="1">
        <v>3</v>
      </c>
      <c r="AA1090" s="1">
        <v>5</v>
      </c>
      <c r="AJ1090" s="1" t="s">
        <v>1394</v>
      </c>
      <c r="AK1090" s="1" t="s">
        <v>972</v>
      </c>
      <c r="AL1090" s="1" t="s">
        <v>484</v>
      </c>
      <c r="AM1090" s="1" t="s">
        <v>8160</v>
      </c>
      <c r="AN1090" s="1">
        <v>5631</v>
      </c>
      <c r="AO1090" s="1" t="s">
        <v>8161</v>
      </c>
      <c r="AP1090" s="1" t="s">
        <v>8162</v>
      </c>
      <c r="AQ1090" s="1" t="s">
        <v>8163</v>
      </c>
      <c r="AS1090" s="1" t="s">
        <v>8164</v>
      </c>
      <c r="AT1090" s="1">
        <v>1</v>
      </c>
      <c r="AU1090" s="1">
        <v>1</v>
      </c>
      <c r="AV1090" s="1">
        <v>0.186</v>
      </c>
      <c r="AW1090" s="1">
        <v>0.224</v>
      </c>
      <c r="AX1090" s="1">
        <v>1.204</v>
      </c>
      <c r="AY1090" s="1">
        <v>-2.4300000000000002</v>
      </c>
      <c r="AZ1090" s="1">
        <v>-2.16</v>
      </c>
      <c r="BA1090" s="1">
        <v>0.27</v>
      </c>
      <c r="BB1090" s="2">
        <v>1.0000000000000001E-15</v>
      </c>
      <c r="BC1090" s="2">
        <v>2.1401964644951501E-9</v>
      </c>
      <c r="BD1090" s="1">
        <v>1.9542089290200998E-3</v>
      </c>
      <c r="BE1090" s="2">
        <v>1.0055999999999999E-14</v>
      </c>
      <c r="BF1090" s="2">
        <v>2.10480738909798E-8</v>
      </c>
      <c r="BG1090" s="1">
        <v>1.1474960804886501E-2</v>
      </c>
      <c r="BH1090" s="1">
        <v>212.8</v>
      </c>
      <c r="BI1090" s="1">
        <v>39.6</v>
      </c>
      <c r="BJ1090" s="1">
        <v>47.6</v>
      </c>
      <c r="BK1090" s="1">
        <v>3.45</v>
      </c>
      <c r="BL1090" s="1">
        <v>5.74</v>
      </c>
      <c r="BM1090" s="1">
        <v>3.99</v>
      </c>
      <c r="BN1090" s="1">
        <v>1287076.90625</v>
      </c>
      <c r="BO1090" s="1">
        <v>1102294.3671875</v>
      </c>
      <c r="BP1090" s="1">
        <v>516617.75</v>
      </c>
      <c r="BQ1090" s="1">
        <v>433412.06640625</v>
      </c>
      <c r="BR1090" s="1">
        <v>382268.91015625</v>
      </c>
      <c r="BS1090" s="1">
        <v>369336.0703125</v>
      </c>
      <c r="BT1090" s="1">
        <v>509921.8671875</v>
      </c>
      <c r="BU1090" s="1">
        <v>443749.109375</v>
      </c>
      <c r="BV1090" s="1">
        <v>546183.203125</v>
      </c>
      <c r="BW1090" s="1">
        <v>506548.71484375</v>
      </c>
      <c r="BX1090" s="1">
        <f t="shared" si="48"/>
        <v>1.1791031179051741</v>
      </c>
      <c r="BY1090" s="1">
        <f t="shared" si="49"/>
        <v>0.23768989404713098</v>
      </c>
      <c r="BZ1090" s="1">
        <f t="shared" si="50"/>
        <v>0.10267849870783687</v>
      </c>
      <c r="CA1090" s="1" t="s">
        <v>102</v>
      </c>
      <c r="CB1090" s="1" t="s">
        <v>102</v>
      </c>
      <c r="CC1090" s="1" t="s">
        <v>101</v>
      </c>
      <c r="CD1090" s="1" t="s">
        <v>101</v>
      </c>
      <c r="CE1090" s="1" t="s">
        <v>101</v>
      </c>
      <c r="CF1090" s="1" t="s">
        <v>101</v>
      </c>
      <c r="CG1090" s="1" t="s">
        <v>101</v>
      </c>
      <c r="CH1090" s="1" t="s">
        <v>101</v>
      </c>
      <c r="CI1090" s="1" t="s">
        <v>101</v>
      </c>
      <c r="CJ1090" s="1" t="s">
        <v>101</v>
      </c>
      <c r="CK1090" s="1">
        <v>1</v>
      </c>
      <c r="CL1090" s="1">
        <v>0</v>
      </c>
      <c r="CN1090" s="1">
        <v>0</v>
      </c>
      <c r="CP1090" s="1">
        <v>0</v>
      </c>
    </row>
    <row r="1091" spans="1:96">
      <c r="A1091" s="1">
        <v>-6.9345220814912102E+18</v>
      </c>
      <c r="B1091" s="1" t="b">
        <v>0</v>
      </c>
      <c r="C1091" s="1" t="s">
        <v>102</v>
      </c>
      <c r="D1091" s="1" t="s">
        <v>97</v>
      </c>
      <c r="E1091" s="1" t="s">
        <v>8165</v>
      </c>
      <c r="F1091" s="1" t="s">
        <v>8166</v>
      </c>
      <c r="G1091" s="1">
        <v>7.0000000000000001E-3</v>
      </c>
      <c r="H1091" s="1">
        <v>3.73</v>
      </c>
      <c r="I1091" s="1">
        <v>8</v>
      </c>
      <c r="J1091" s="1">
        <v>2</v>
      </c>
      <c r="K1091" s="1">
        <v>3</v>
      </c>
      <c r="L1091" s="1">
        <v>1</v>
      </c>
      <c r="M1091" s="1">
        <v>318</v>
      </c>
      <c r="N1091" s="1">
        <v>34.700000000000003</v>
      </c>
      <c r="O1091" s="1">
        <v>6.61</v>
      </c>
      <c r="P1091" s="1">
        <v>0</v>
      </c>
      <c r="Q1091" s="1">
        <v>0</v>
      </c>
      <c r="Z1091" s="1">
        <v>1</v>
      </c>
      <c r="AA1091" s="1">
        <v>2</v>
      </c>
      <c r="AJ1091" s="1" t="s">
        <v>278</v>
      </c>
      <c r="AK1091" s="1" t="s">
        <v>972</v>
      </c>
      <c r="AL1091" s="1" t="s">
        <v>484</v>
      </c>
      <c r="AM1091" s="1" t="s">
        <v>8160</v>
      </c>
      <c r="AN1091" s="1">
        <v>5634</v>
      </c>
      <c r="AO1091" s="1" t="s">
        <v>8167</v>
      </c>
      <c r="AP1091" s="1" t="s">
        <v>8168</v>
      </c>
      <c r="AQ1091" s="1" t="s">
        <v>8169</v>
      </c>
      <c r="AS1091" s="1" t="s">
        <v>8164</v>
      </c>
      <c r="AT1091" s="1">
        <v>1</v>
      </c>
      <c r="AU1091" s="1">
        <v>0</v>
      </c>
      <c r="AV1091" s="1">
        <v>0.01</v>
      </c>
      <c r="AW1091" s="1">
        <v>0.01</v>
      </c>
      <c r="AY1091" s="1">
        <v>-6.64</v>
      </c>
      <c r="AZ1091" s="1">
        <v>-6.64</v>
      </c>
      <c r="BH1091" s="1">
        <v>300</v>
      </c>
      <c r="BK1091" s="1">
        <v>7.05</v>
      </c>
      <c r="BN1091" s="1">
        <v>31442.18359375</v>
      </c>
      <c r="BO1091" s="1">
        <v>25589.955078125</v>
      </c>
      <c r="BX1091" s="1" t="e">
        <f t="shared" ref="BX1091:BX1154" si="51">AVERAGE(BT1091:BW1091)/AVERAGE(BP1091:BS1091)</f>
        <v>#DIV/0!</v>
      </c>
      <c r="BY1091" s="1" t="e">
        <f t="shared" ref="BY1091:BY1154" si="52">LOG(BX1091,2)</f>
        <v>#DIV/0!</v>
      </c>
      <c r="BZ1091" s="1" t="e">
        <f t="shared" ref="BZ1091:BZ1154" si="53">TTEST(BP1091:BS1091,BT1091:BW1091,2,2)</f>
        <v>#DIV/0!</v>
      </c>
      <c r="CA1091" s="1" t="s">
        <v>101</v>
      </c>
      <c r="CB1091" s="1" t="s">
        <v>102</v>
      </c>
      <c r="CC1091" s="1" t="s">
        <v>100</v>
      </c>
      <c r="CD1091" s="1" t="s">
        <v>100</v>
      </c>
      <c r="CE1091" s="1" t="s">
        <v>100</v>
      </c>
      <c r="CF1091" s="1" t="s">
        <v>100</v>
      </c>
      <c r="CG1091" s="1" t="s">
        <v>100</v>
      </c>
      <c r="CH1091" s="1" t="s">
        <v>100</v>
      </c>
      <c r="CI1091" s="1" t="s">
        <v>100</v>
      </c>
      <c r="CJ1091" s="1" t="s">
        <v>100</v>
      </c>
      <c r="CK1091" s="1">
        <v>1</v>
      </c>
      <c r="CL1091" s="1">
        <v>0</v>
      </c>
      <c r="CN1091" s="1">
        <v>0</v>
      </c>
      <c r="CP1091" s="1">
        <v>0</v>
      </c>
    </row>
    <row r="1092" spans="1:96">
      <c r="A1092" s="1">
        <v>6.8566242601578404E+18</v>
      </c>
      <c r="B1092" s="1" t="b">
        <v>0</v>
      </c>
      <c r="C1092" s="1" t="s">
        <v>102</v>
      </c>
      <c r="D1092" s="1" t="s">
        <v>97</v>
      </c>
      <c r="E1092" s="1" t="s">
        <v>8170</v>
      </c>
      <c r="F1092" s="1" t="s">
        <v>8171</v>
      </c>
      <c r="G1092" s="1">
        <v>0</v>
      </c>
      <c r="H1092" s="1">
        <v>4.9249999999999998</v>
      </c>
      <c r="I1092" s="1">
        <v>11</v>
      </c>
      <c r="J1092" s="1">
        <v>3</v>
      </c>
      <c r="K1092" s="1">
        <v>5</v>
      </c>
      <c r="L1092" s="1">
        <v>3</v>
      </c>
      <c r="M1092" s="1">
        <v>369</v>
      </c>
      <c r="N1092" s="1">
        <v>40.9</v>
      </c>
      <c r="O1092" s="1">
        <v>7.44</v>
      </c>
      <c r="P1092" s="1">
        <v>0</v>
      </c>
      <c r="Q1092" s="1">
        <v>0</v>
      </c>
      <c r="Z1092" s="1">
        <v>3</v>
      </c>
      <c r="AA1092" s="1">
        <v>2</v>
      </c>
      <c r="AJ1092" s="1" t="s">
        <v>1394</v>
      </c>
      <c r="AK1092" s="1" t="s">
        <v>709</v>
      </c>
      <c r="AL1092" s="1" t="s">
        <v>317</v>
      </c>
      <c r="AM1092" s="1" t="s">
        <v>8160</v>
      </c>
      <c r="AN1092" s="1">
        <v>5636</v>
      </c>
      <c r="AO1092" s="1" t="s">
        <v>8172</v>
      </c>
      <c r="AP1092" s="1" t="s">
        <v>8173</v>
      </c>
      <c r="AQ1092" s="1" t="s">
        <v>8174</v>
      </c>
      <c r="AT1092" s="1">
        <v>0</v>
      </c>
      <c r="AU1092" s="1">
        <v>0</v>
      </c>
      <c r="AV1092" s="1">
        <v>0.01</v>
      </c>
      <c r="AW1092" s="1">
        <v>0.01</v>
      </c>
      <c r="AY1092" s="1">
        <v>-6.64</v>
      </c>
      <c r="AZ1092" s="1">
        <v>-6.64</v>
      </c>
      <c r="BH1092" s="1">
        <v>300</v>
      </c>
      <c r="BK1092" s="1">
        <v>2.5299999999999998</v>
      </c>
      <c r="BN1092" s="1">
        <v>151175.65136718799</v>
      </c>
      <c r="BO1092" s="1">
        <v>140894.71435546901</v>
      </c>
      <c r="BX1092" s="1" t="e">
        <f t="shared" si="51"/>
        <v>#DIV/0!</v>
      </c>
      <c r="BY1092" s="1" t="e">
        <f t="shared" si="52"/>
        <v>#DIV/0!</v>
      </c>
      <c r="BZ1092" s="1" t="e">
        <f t="shared" si="53"/>
        <v>#DIV/0!</v>
      </c>
      <c r="CA1092" s="1" t="s">
        <v>102</v>
      </c>
      <c r="CB1092" s="1" t="s">
        <v>102</v>
      </c>
      <c r="CC1092" s="1" t="s">
        <v>100</v>
      </c>
      <c r="CD1092" s="1" t="s">
        <v>100</v>
      </c>
      <c r="CE1092" s="1" t="s">
        <v>100</v>
      </c>
      <c r="CF1092" s="1" t="s">
        <v>100</v>
      </c>
      <c r="CG1092" s="1" t="s">
        <v>100</v>
      </c>
      <c r="CH1092" s="1" t="s">
        <v>100</v>
      </c>
      <c r="CI1092" s="1" t="s">
        <v>100</v>
      </c>
      <c r="CJ1092" s="1" t="s">
        <v>100</v>
      </c>
      <c r="CK1092" s="1">
        <v>1</v>
      </c>
      <c r="CL1092" s="1">
        <v>0</v>
      </c>
      <c r="CN1092" s="1">
        <v>0</v>
      </c>
      <c r="CP1092" s="1">
        <v>0</v>
      </c>
    </row>
    <row r="1093" spans="1:96">
      <c r="A1093" s="1">
        <v>-1.7039270754164401E+18</v>
      </c>
      <c r="B1093" s="1" t="b">
        <v>0</v>
      </c>
      <c r="C1093" s="1" t="s">
        <v>102</v>
      </c>
      <c r="D1093" s="1" t="s">
        <v>97</v>
      </c>
      <c r="E1093" s="1" t="s">
        <v>8175</v>
      </c>
      <c r="F1093" s="1" t="s">
        <v>8176</v>
      </c>
      <c r="G1093" s="1">
        <v>0</v>
      </c>
      <c r="H1093" s="1">
        <v>11.212</v>
      </c>
      <c r="I1093" s="1">
        <v>7</v>
      </c>
      <c r="J1093" s="1">
        <v>2</v>
      </c>
      <c r="K1093" s="1">
        <v>73</v>
      </c>
      <c r="L1093" s="1">
        <v>2</v>
      </c>
      <c r="M1093" s="1">
        <v>247</v>
      </c>
      <c r="N1093" s="1">
        <v>26.5</v>
      </c>
      <c r="O1093" s="1">
        <v>6.51</v>
      </c>
      <c r="P1093" s="1">
        <v>11.45</v>
      </c>
      <c r="Q1093" s="1">
        <v>11.31</v>
      </c>
      <c r="R1093" s="1">
        <v>8.69</v>
      </c>
      <c r="S1093" s="1">
        <v>8.69</v>
      </c>
      <c r="T1093" s="1">
        <v>8.19</v>
      </c>
      <c r="U1093" s="1">
        <v>8.02</v>
      </c>
      <c r="V1093" s="1">
        <v>6.72</v>
      </c>
      <c r="W1093" s="1">
        <v>6.61</v>
      </c>
      <c r="X1093" s="1">
        <v>7.4</v>
      </c>
      <c r="Y1093" s="1">
        <v>6.61</v>
      </c>
      <c r="Z1093" s="1">
        <v>1</v>
      </c>
      <c r="AA1093" s="1">
        <v>2</v>
      </c>
      <c r="AB1093" s="1">
        <v>2</v>
      </c>
      <c r="AC1093" s="1">
        <v>2</v>
      </c>
      <c r="AD1093" s="1">
        <v>2</v>
      </c>
      <c r="AE1093" s="1">
        <v>2</v>
      </c>
      <c r="AF1093" s="1">
        <v>2</v>
      </c>
      <c r="AG1093" s="1">
        <v>2</v>
      </c>
      <c r="AH1093" s="1">
        <v>1</v>
      </c>
      <c r="AI1093" s="1">
        <v>2</v>
      </c>
      <c r="AJ1093" s="1" t="s">
        <v>8177</v>
      </c>
      <c r="AK1093" s="1" t="s">
        <v>5875</v>
      </c>
      <c r="AL1093" s="1" t="s">
        <v>146</v>
      </c>
      <c r="AM1093" s="1" t="s">
        <v>8178</v>
      </c>
      <c r="AN1093" s="1">
        <v>5644</v>
      </c>
      <c r="AO1093" s="1" t="s">
        <v>8179</v>
      </c>
      <c r="AP1093" s="1" t="s">
        <v>8180</v>
      </c>
      <c r="AQ1093" s="1" t="s">
        <v>8181</v>
      </c>
      <c r="AS1093" s="1" t="s">
        <v>8182</v>
      </c>
      <c r="AT1093" s="1">
        <v>2</v>
      </c>
      <c r="AU1093" s="1">
        <v>0</v>
      </c>
      <c r="AV1093" s="1">
        <v>0.38500000000000001</v>
      </c>
      <c r="AW1093" s="1">
        <v>0.36799999999999999</v>
      </c>
      <c r="AX1093" s="1">
        <v>0.95599999999999996</v>
      </c>
      <c r="AY1093" s="1">
        <v>-1.38</v>
      </c>
      <c r="AZ1093" s="1">
        <v>-1.44</v>
      </c>
      <c r="BA1093" s="1">
        <v>-0.06</v>
      </c>
      <c r="BB1093" s="2">
        <v>9.3242945586879995E-8</v>
      </c>
      <c r="BC1093" s="2">
        <v>7.7831097566871703E-8</v>
      </c>
      <c r="BD1093" s="1">
        <v>0.54192308287193902</v>
      </c>
      <c r="BE1093" s="2">
        <v>5.2797567924852099E-7</v>
      </c>
      <c r="BF1093" s="2">
        <v>4.3788757144604802E-7</v>
      </c>
      <c r="BG1093" s="1">
        <v>0.74051086906765595</v>
      </c>
      <c r="BH1093" s="1">
        <v>171.2</v>
      </c>
      <c r="BI1093" s="1">
        <v>65.8</v>
      </c>
      <c r="BJ1093" s="1">
        <v>63</v>
      </c>
      <c r="BK1093" s="1">
        <v>0.28999999999999998</v>
      </c>
      <c r="BL1093" s="1">
        <v>4.37</v>
      </c>
      <c r="BM1093" s="1">
        <v>5.01</v>
      </c>
      <c r="BN1093" s="1">
        <v>2345478.0625</v>
      </c>
      <c r="BO1093" s="1">
        <v>2100572.3125</v>
      </c>
      <c r="BP1093" s="1">
        <v>1790322.34375</v>
      </c>
      <c r="BQ1093" s="1">
        <v>1566576.875</v>
      </c>
      <c r="BR1093" s="1">
        <v>1572581.875</v>
      </c>
      <c r="BS1093" s="1">
        <v>1575610.0625</v>
      </c>
      <c r="BT1093" s="1">
        <v>1713218.0625</v>
      </c>
      <c r="BU1093" s="1">
        <v>1424683.875</v>
      </c>
      <c r="BV1093" s="1">
        <v>1544806.65625</v>
      </c>
      <c r="BW1093" s="1">
        <v>1500223.3125</v>
      </c>
      <c r="BX1093" s="1">
        <f t="shared" si="51"/>
        <v>0.95047582850695733</v>
      </c>
      <c r="BY1093" s="1">
        <f t="shared" si="52"/>
        <v>-7.3278156636948796E-2</v>
      </c>
      <c r="BZ1093" s="1">
        <f t="shared" si="53"/>
        <v>0.36397269610483018</v>
      </c>
      <c r="CA1093" s="1" t="s">
        <v>102</v>
      </c>
      <c r="CB1093" s="1" t="s">
        <v>102</v>
      </c>
      <c r="CC1093" s="1" t="s">
        <v>102</v>
      </c>
      <c r="CD1093" s="1" t="s">
        <v>102</v>
      </c>
      <c r="CE1093" s="1" t="s">
        <v>102</v>
      </c>
      <c r="CF1093" s="1" t="s">
        <v>102</v>
      </c>
      <c r="CG1093" s="1" t="s">
        <v>102</v>
      </c>
      <c r="CH1093" s="1" t="s">
        <v>102</v>
      </c>
      <c r="CI1093" s="1" t="s">
        <v>102</v>
      </c>
      <c r="CJ1093" s="1" t="s">
        <v>102</v>
      </c>
      <c r="CK1093" s="1">
        <v>1</v>
      </c>
      <c r="CL1093" s="1">
        <v>0</v>
      </c>
      <c r="CN1093" s="1">
        <v>0</v>
      </c>
      <c r="CP1093" s="1">
        <v>1</v>
      </c>
      <c r="CQ1093" s="1" t="s">
        <v>8183</v>
      </c>
      <c r="CR1093" s="1" t="s">
        <v>8183</v>
      </c>
    </row>
    <row r="1094" spans="1:96">
      <c r="A1094" s="1">
        <v>-5.99639428666974E+18</v>
      </c>
      <c r="B1094" s="1" t="b">
        <v>0</v>
      </c>
      <c r="C1094" s="1" t="s">
        <v>104</v>
      </c>
      <c r="D1094" s="1" t="s">
        <v>97</v>
      </c>
      <c r="E1094" s="1" t="s">
        <v>8184</v>
      </c>
      <c r="F1094" s="1" t="s">
        <v>8185</v>
      </c>
      <c r="G1094" s="1">
        <v>4.9000000000000002E-2</v>
      </c>
      <c r="H1094" s="1">
        <v>1.768</v>
      </c>
      <c r="I1094" s="1">
        <v>4</v>
      </c>
      <c r="J1094" s="1">
        <v>1</v>
      </c>
      <c r="K1094" s="1">
        <v>1</v>
      </c>
      <c r="L1094" s="1">
        <v>1</v>
      </c>
      <c r="M1094" s="1">
        <v>290</v>
      </c>
      <c r="N1094" s="1">
        <v>31.9</v>
      </c>
      <c r="O1094" s="1">
        <v>8.1300000000000008</v>
      </c>
      <c r="R1094" s="1">
        <v>0</v>
      </c>
      <c r="AB1094" s="1">
        <v>1</v>
      </c>
      <c r="AJ1094" s="1" t="s">
        <v>8186</v>
      </c>
      <c r="AK1094" s="1" t="s">
        <v>2574</v>
      </c>
      <c r="AL1094" s="1" t="s">
        <v>146</v>
      </c>
      <c r="AM1094" s="1" t="s">
        <v>8178</v>
      </c>
      <c r="AN1094" s="1">
        <v>83886</v>
      </c>
      <c r="AO1094" s="1" t="s">
        <v>8187</v>
      </c>
      <c r="AP1094" s="1" t="s">
        <v>8188</v>
      </c>
      <c r="AQ1094" s="1" t="s">
        <v>8189</v>
      </c>
      <c r="AT1094" s="1">
        <v>0</v>
      </c>
      <c r="AU1094" s="1">
        <v>0</v>
      </c>
      <c r="AV1094" s="1">
        <v>100</v>
      </c>
      <c r="AW1094" s="1">
        <v>100</v>
      </c>
      <c r="AX1094" s="1">
        <v>0.71099999999999997</v>
      </c>
      <c r="AY1094" s="1">
        <v>6.64</v>
      </c>
      <c r="AZ1094" s="1">
        <v>6.64</v>
      </c>
      <c r="BA1094" s="1">
        <v>-0.49</v>
      </c>
      <c r="BD1094" s="1">
        <v>2.9721134433188202E-3</v>
      </c>
      <c r="BG1094" s="1">
        <v>1.5982372441064801E-2</v>
      </c>
      <c r="BI1094" s="1">
        <v>175.3</v>
      </c>
      <c r="BJ1094" s="1">
        <v>124.7</v>
      </c>
      <c r="BL1094" s="1">
        <v>13.34</v>
      </c>
      <c r="BM1094" s="1">
        <v>3.14</v>
      </c>
      <c r="BP1094" s="1">
        <v>54735.1015625</v>
      </c>
      <c r="BQ1094" s="1">
        <v>60990.39453125</v>
      </c>
      <c r="BR1094" s="1">
        <v>46721.578125</v>
      </c>
      <c r="BS1094" s="1">
        <v>57202.29296875</v>
      </c>
      <c r="BT1094" s="1">
        <v>39788.6328125</v>
      </c>
      <c r="BU1094" s="1">
        <v>35481.08203125</v>
      </c>
      <c r="BV1094" s="1">
        <v>38484.0859375</v>
      </c>
      <c r="BW1094" s="1">
        <v>40631.015625</v>
      </c>
      <c r="BX1094" s="1">
        <f t="shared" si="51"/>
        <v>0.70286938853077596</v>
      </c>
      <c r="BY1094" s="1">
        <f t="shared" si="52"/>
        <v>-0.50867147105994626</v>
      </c>
      <c r="BZ1094" s="1">
        <f t="shared" si="53"/>
        <v>2.3020892240257313E-3</v>
      </c>
      <c r="CA1094" s="1" t="s">
        <v>100</v>
      </c>
      <c r="CB1094" s="1" t="s">
        <v>100</v>
      </c>
      <c r="CC1094" s="1" t="s">
        <v>102</v>
      </c>
      <c r="CD1094" s="1" t="s">
        <v>101</v>
      </c>
      <c r="CE1094" s="1" t="s">
        <v>101</v>
      </c>
      <c r="CF1094" s="1" t="s">
        <v>101</v>
      </c>
      <c r="CG1094" s="1" t="s">
        <v>101</v>
      </c>
      <c r="CH1094" s="1" t="s">
        <v>101</v>
      </c>
      <c r="CI1094" s="1" t="s">
        <v>101</v>
      </c>
      <c r="CJ1094" s="1" t="s">
        <v>101</v>
      </c>
      <c r="CK1094" s="1">
        <v>1</v>
      </c>
      <c r="CL1094" s="1">
        <v>0</v>
      </c>
      <c r="CN1094" s="1">
        <v>0</v>
      </c>
      <c r="CP1094" s="1">
        <v>0</v>
      </c>
    </row>
    <row r="1095" spans="1:96">
      <c r="A1095" s="1">
        <v>-8.2236181321998899E+18</v>
      </c>
      <c r="B1095" s="1" t="b">
        <v>0</v>
      </c>
      <c r="C1095" s="1" t="s">
        <v>96</v>
      </c>
      <c r="D1095" s="1" t="s">
        <v>97</v>
      </c>
      <c r="E1095" s="1" t="s">
        <v>8190</v>
      </c>
      <c r="F1095" s="1" t="s">
        <v>8191</v>
      </c>
      <c r="G1095" s="1">
        <v>8.8999999999999996E-2</v>
      </c>
      <c r="H1095" s="1">
        <v>1.486</v>
      </c>
      <c r="I1095" s="1">
        <v>1</v>
      </c>
      <c r="J1095" s="1">
        <v>1</v>
      </c>
      <c r="K1095" s="1">
        <v>1</v>
      </c>
      <c r="L1095" s="1">
        <v>1</v>
      </c>
      <c r="M1095" s="1">
        <v>1150</v>
      </c>
      <c r="N1095" s="1">
        <v>127</v>
      </c>
      <c r="O1095" s="1">
        <v>7.59</v>
      </c>
      <c r="X1095" s="1">
        <v>0</v>
      </c>
      <c r="AH1095" s="1">
        <v>1</v>
      </c>
      <c r="AJ1095" s="1" t="s">
        <v>1820</v>
      </c>
      <c r="AK1095" s="1" t="s">
        <v>225</v>
      </c>
      <c r="AL1095" s="1" t="s">
        <v>146</v>
      </c>
      <c r="AM1095" s="1" t="s">
        <v>3284</v>
      </c>
      <c r="AN1095" s="1">
        <v>283659</v>
      </c>
      <c r="AO1095" s="1" t="s">
        <v>8192</v>
      </c>
      <c r="AP1095" s="1" t="s">
        <v>8193</v>
      </c>
      <c r="AQ1095" s="1" t="s">
        <v>8194</v>
      </c>
      <c r="AR1095" s="1" t="s">
        <v>8195</v>
      </c>
      <c r="AT1095" s="1">
        <v>1</v>
      </c>
      <c r="AU1095" s="1">
        <v>0</v>
      </c>
      <c r="AV1095" s="1">
        <v>0.183</v>
      </c>
      <c r="AW1095" s="1">
        <v>0.125</v>
      </c>
      <c r="AX1095" s="1">
        <v>0.68600000000000005</v>
      </c>
      <c r="AY1095" s="1">
        <v>-2.4500000000000002</v>
      </c>
      <c r="AZ1095" s="1">
        <v>-3</v>
      </c>
      <c r="BA1095" s="1">
        <v>-0.54</v>
      </c>
      <c r="BB1095" s="2">
        <v>1.0291165075671001E-6</v>
      </c>
      <c r="BC1095" s="2">
        <v>2.5777435941343201E-7</v>
      </c>
      <c r="BD1095" s="1">
        <v>7.5242767271963603E-3</v>
      </c>
      <c r="BE1095" s="2">
        <v>3.7935467742282701E-6</v>
      </c>
      <c r="BF1095" s="2">
        <v>1.1082966433988901E-6</v>
      </c>
      <c r="BG1095" s="1">
        <v>3.1767194305140703E-2</v>
      </c>
      <c r="BH1095" s="1">
        <v>229.4</v>
      </c>
      <c r="BI1095" s="1">
        <v>41.9</v>
      </c>
      <c r="BJ1095" s="1">
        <v>28.8</v>
      </c>
      <c r="BK1095" s="1">
        <v>1.47</v>
      </c>
      <c r="BL1095" s="1">
        <v>14.22</v>
      </c>
      <c r="BM1095" s="1">
        <v>9</v>
      </c>
      <c r="BN1095" s="1">
        <v>843789.8125</v>
      </c>
      <c r="BO1095" s="1">
        <v>743204.625</v>
      </c>
      <c r="BP1095" s="1">
        <v>335636.65625</v>
      </c>
      <c r="BQ1095" s="1">
        <v>311617.625</v>
      </c>
      <c r="BR1095" s="1">
        <v>241307.75</v>
      </c>
      <c r="BS1095" s="1">
        <v>208337.40625</v>
      </c>
      <c r="BT1095" s="1">
        <v>176310.234375</v>
      </c>
      <c r="BU1095" s="1">
        <v>164196.703125</v>
      </c>
      <c r="BV1095" s="1">
        <v>215669.453125</v>
      </c>
      <c r="BW1095" s="1">
        <v>193867.171875</v>
      </c>
      <c r="BX1095" s="1">
        <f t="shared" si="51"/>
        <v>0.68378516467239958</v>
      </c>
      <c r="BY1095" s="1">
        <f t="shared" si="52"/>
        <v>-0.54838497232917915</v>
      </c>
      <c r="BZ1095" s="1">
        <f t="shared" si="53"/>
        <v>3.4133370959916316E-2</v>
      </c>
      <c r="CA1095" s="1" t="s">
        <v>101</v>
      </c>
      <c r="CB1095" s="1" t="s">
        <v>101</v>
      </c>
      <c r="CC1095" s="1" t="s">
        <v>101</v>
      </c>
      <c r="CD1095" s="1" t="s">
        <v>101</v>
      </c>
      <c r="CE1095" s="1" t="s">
        <v>101</v>
      </c>
      <c r="CF1095" s="1" t="s">
        <v>101</v>
      </c>
      <c r="CG1095" s="1" t="s">
        <v>101</v>
      </c>
      <c r="CH1095" s="1" t="s">
        <v>101</v>
      </c>
      <c r="CI1095" s="1" t="s">
        <v>102</v>
      </c>
      <c r="CJ1095" s="1" t="s">
        <v>101</v>
      </c>
      <c r="CK1095" s="1">
        <v>1</v>
      </c>
      <c r="CL1095" s="1">
        <v>0</v>
      </c>
      <c r="CN1095" s="1">
        <v>0</v>
      </c>
      <c r="CP1095" s="1">
        <v>1</v>
      </c>
      <c r="CQ1095" s="1" t="s">
        <v>8196</v>
      </c>
      <c r="CR1095" s="1" t="s">
        <v>8196</v>
      </c>
    </row>
    <row r="1096" spans="1:96">
      <c r="A1096" s="1">
        <v>-8.2433064719506596E+18</v>
      </c>
      <c r="B1096" s="1" t="b">
        <v>0</v>
      </c>
      <c r="C1096" s="1" t="s">
        <v>102</v>
      </c>
      <c r="D1096" s="1" t="s">
        <v>97</v>
      </c>
      <c r="E1096" s="1" t="s">
        <v>8197</v>
      </c>
      <c r="F1096" s="1" t="s">
        <v>8198</v>
      </c>
      <c r="G1096" s="1">
        <v>0.01</v>
      </c>
      <c r="H1096" s="1">
        <v>2.5659999999999998</v>
      </c>
      <c r="I1096" s="1">
        <v>7</v>
      </c>
      <c r="J1096" s="1">
        <v>1</v>
      </c>
      <c r="K1096" s="1">
        <v>3</v>
      </c>
      <c r="L1096" s="1">
        <v>1</v>
      </c>
      <c r="M1096" s="1">
        <v>229</v>
      </c>
      <c r="N1096" s="1">
        <v>25.7</v>
      </c>
      <c r="O1096" s="1">
        <v>8.84</v>
      </c>
      <c r="T1096" s="1">
        <v>0</v>
      </c>
      <c r="U1096" s="1">
        <v>0</v>
      </c>
      <c r="X1096" s="1">
        <v>0</v>
      </c>
      <c r="AD1096" s="1">
        <v>1</v>
      </c>
      <c r="AE1096" s="1">
        <v>1</v>
      </c>
      <c r="AH1096" s="1">
        <v>1</v>
      </c>
      <c r="AJ1096" s="1" t="s">
        <v>144</v>
      </c>
      <c r="AK1096" s="1" t="s">
        <v>816</v>
      </c>
      <c r="AL1096" s="1" t="s">
        <v>146</v>
      </c>
      <c r="AM1096" s="1" t="s">
        <v>8199</v>
      </c>
      <c r="AN1096" s="1">
        <v>84293</v>
      </c>
      <c r="AO1096" s="1" t="s">
        <v>8200</v>
      </c>
      <c r="AP1096" s="1" t="s">
        <v>8201</v>
      </c>
      <c r="AQ1096" s="1" t="s">
        <v>8202</v>
      </c>
      <c r="AR1096" s="1" t="s">
        <v>4354</v>
      </c>
      <c r="AT1096" s="1">
        <v>1</v>
      </c>
      <c r="AU1096" s="1">
        <v>0</v>
      </c>
      <c r="AV1096" s="1">
        <v>100</v>
      </c>
      <c r="AW1096" s="1">
        <v>100</v>
      </c>
      <c r="AX1096" s="1">
        <v>0.95099999999999996</v>
      </c>
      <c r="AY1096" s="1">
        <v>6.64</v>
      </c>
      <c r="AZ1096" s="1">
        <v>6.64</v>
      </c>
      <c r="BA1096" s="1">
        <v>-7.0000000000000007E-2</v>
      </c>
      <c r="BD1096" s="1">
        <v>0.73344832291958695</v>
      </c>
      <c r="BG1096" s="1">
        <v>0.89271994648075004</v>
      </c>
      <c r="BI1096" s="1">
        <v>153.80000000000001</v>
      </c>
      <c r="BJ1096" s="1">
        <v>146.19999999999999</v>
      </c>
      <c r="BL1096" s="1">
        <v>7.47</v>
      </c>
      <c r="BM1096" s="1">
        <v>19.7</v>
      </c>
      <c r="BP1096" s="1">
        <v>6849.2646484375</v>
      </c>
      <c r="BQ1096" s="1">
        <v>5309.49267578125</v>
      </c>
      <c r="BR1096" s="1">
        <v>5578.51171875</v>
      </c>
      <c r="BS1096" s="1">
        <v>5908.4013671875</v>
      </c>
      <c r="BT1096" s="1">
        <v>6683.1044921875</v>
      </c>
      <c r="BU1096" s="1">
        <v>6226.818359375</v>
      </c>
      <c r="BV1096" s="1">
        <v>4966.23583984375</v>
      </c>
      <c r="BW1096" s="1">
        <v>4640.40673828125</v>
      </c>
      <c r="BX1096" s="1">
        <f t="shared" si="51"/>
        <v>0.95224897577935541</v>
      </c>
      <c r="BY1096" s="1">
        <f t="shared" si="52"/>
        <v>-7.058926383289181E-2</v>
      </c>
      <c r="BZ1096" s="1">
        <f t="shared" si="53"/>
        <v>0.65158291761900711</v>
      </c>
      <c r="CA1096" s="1" t="s">
        <v>100</v>
      </c>
      <c r="CB1096" s="1" t="s">
        <v>100</v>
      </c>
      <c r="CC1096" s="1" t="s">
        <v>101</v>
      </c>
      <c r="CD1096" s="1" t="s">
        <v>101</v>
      </c>
      <c r="CE1096" s="1" t="s">
        <v>102</v>
      </c>
      <c r="CF1096" s="1" t="s">
        <v>102</v>
      </c>
      <c r="CG1096" s="1" t="s">
        <v>101</v>
      </c>
      <c r="CH1096" s="1" t="s">
        <v>101</v>
      </c>
      <c r="CI1096" s="1" t="s">
        <v>102</v>
      </c>
      <c r="CJ1096" s="1" t="s">
        <v>101</v>
      </c>
      <c r="CK1096" s="1">
        <v>1</v>
      </c>
      <c r="CL1096" s="1">
        <v>0</v>
      </c>
      <c r="CN1096" s="1">
        <v>0</v>
      </c>
      <c r="CP1096" s="1">
        <v>0</v>
      </c>
    </row>
    <row r="1097" spans="1:96">
      <c r="A1097" s="1">
        <v>-9.1263839458731203E+18</v>
      </c>
      <c r="B1097" s="1" t="b">
        <v>0</v>
      </c>
      <c r="C1097" s="1" t="s">
        <v>96</v>
      </c>
      <c r="D1097" s="1" t="s">
        <v>97</v>
      </c>
      <c r="E1097" s="1" t="s">
        <v>8203</v>
      </c>
      <c r="F1097" s="1" t="s">
        <v>8204</v>
      </c>
      <c r="G1097" s="1">
        <v>0.13400000000000001</v>
      </c>
      <c r="H1097" s="1">
        <v>1.331</v>
      </c>
      <c r="I1097" s="1">
        <v>1</v>
      </c>
      <c r="J1097" s="1">
        <v>1</v>
      </c>
      <c r="K1097" s="1">
        <v>1</v>
      </c>
      <c r="L1097" s="1">
        <v>1</v>
      </c>
      <c r="M1097" s="1">
        <v>1024</v>
      </c>
      <c r="N1097" s="1">
        <v>109.5</v>
      </c>
      <c r="O1097" s="1">
        <v>6.87</v>
      </c>
      <c r="R1097" s="1">
        <v>0</v>
      </c>
      <c r="AB1097" s="1">
        <v>1</v>
      </c>
      <c r="AJ1097" s="1" t="s">
        <v>716</v>
      </c>
      <c r="AK1097" s="1" t="s">
        <v>1821</v>
      </c>
      <c r="AL1097" s="1" t="s">
        <v>317</v>
      </c>
      <c r="AM1097" s="1" t="s">
        <v>8205</v>
      </c>
      <c r="AN1097" s="1">
        <v>5662</v>
      </c>
      <c r="AO1097" s="1" t="s">
        <v>8206</v>
      </c>
      <c r="AP1097" s="1" t="s">
        <v>8207</v>
      </c>
      <c r="AQ1097" s="1" t="s">
        <v>8208</v>
      </c>
      <c r="AT1097" s="1">
        <v>0</v>
      </c>
      <c r="AU1097" s="1">
        <v>0</v>
      </c>
      <c r="AV1097" s="1">
        <v>0.2</v>
      </c>
      <c r="AW1097" s="1">
        <v>0.185</v>
      </c>
      <c r="AX1097" s="1">
        <v>0.92400000000000004</v>
      </c>
      <c r="AY1097" s="1">
        <v>-2.3199999999999998</v>
      </c>
      <c r="AZ1097" s="1">
        <v>-2.4300000000000002</v>
      </c>
      <c r="BA1097" s="1">
        <v>-0.11</v>
      </c>
      <c r="BB1097" s="2">
        <v>1.45899907635361E-5</v>
      </c>
      <c r="BC1097" s="2">
        <v>8.7958828287604297E-6</v>
      </c>
      <c r="BD1097" s="1">
        <v>0.50627619093277898</v>
      </c>
      <c r="BE1097" s="2">
        <v>3.6208525942279999E-5</v>
      </c>
      <c r="BF1097" s="2">
        <v>2.2840036700876901E-5</v>
      </c>
      <c r="BG1097" s="1">
        <v>0.71496385438964405</v>
      </c>
      <c r="BH1097" s="1">
        <v>216.5</v>
      </c>
      <c r="BI1097" s="1">
        <v>43.4</v>
      </c>
      <c r="BJ1097" s="1">
        <v>40.1</v>
      </c>
      <c r="BK1097" s="1">
        <v>0.28999999999999998</v>
      </c>
      <c r="BL1097" s="1">
        <v>10.61</v>
      </c>
      <c r="BM1097" s="1">
        <v>19.47</v>
      </c>
      <c r="BN1097" s="1">
        <v>126332</v>
      </c>
      <c r="BO1097" s="1">
        <v>113136.40625</v>
      </c>
      <c r="BP1097" s="1">
        <v>46070.68359375</v>
      </c>
      <c r="BQ1097" s="1">
        <v>46829.60546875</v>
      </c>
      <c r="BR1097" s="1">
        <v>48659.640625</v>
      </c>
      <c r="BS1097" s="1">
        <v>40812.90625</v>
      </c>
      <c r="BT1097" s="1">
        <v>40174.17578125</v>
      </c>
      <c r="BU1097" s="1">
        <v>40369.71484375</v>
      </c>
      <c r="BV1097" s="1">
        <v>30769.3203125</v>
      </c>
      <c r="BW1097" s="1">
        <v>48383.16015625</v>
      </c>
      <c r="BX1097" s="1">
        <f t="shared" si="51"/>
        <v>0.875658758459394</v>
      </c>
      <c r="BY1097" s="1">
        <f t="shared" si="52"/>
        <v>-0.19155932938885759</v>
      </c>
      <c r="BZ1097" s="1">
        <f t="shared" si="53"/>
        <v>0.20373716861200242</v>
      </c>
      <c r="CA1097" s="1" t="s">
        <v>101</v>
      </c>
      <c r="CB1097" s="1" t="s">
        <v>101</v>
      </c>
      <c r="CC1097" s="1" t="s">
        <v>102</v>
      </c>
      <c r="CD1097" s="1" t="s">
        <v>101</v>
      </c>
      <c r="CE1097" s="1" t="s">
        <v>101</v>
      </c>
      <c r="CF1097" s="1" t="s">
        <v>101</v>
      </c>
      <c r="CG1097" s="1" t="s">
        <v>101</v>
      </c>
      <c r="CH1097" s="1" t="s">
        <v>101</v>
      </c>
      <c r="CI1097" s="1" t="s">
        <v>101</v>
      </c>
      <c r="CJ1097" s="1" t="s">
        <v>101</v>
      </c>
      <c r="CK1097" s="1">
        <v>1</v>
      </c>
      <c r="CL1097" s="1">
        <v>0</v>
      </c>
      <c r="CN1097" s="1">
        <v>0</v>
      </c>
      <c r="CP1097" s="1">
        <v>0</v>
      </c>
    </row>
    <row r="1098" spans="1:96">
      <c r="A1098" s="1">
        <v>-2.5315648446935598E+18</v>
      </c>
      <c r="B1098" s="1" t="b">
        <v>0</v>
      </c>
      <c r="C1098" s="1" t="s">
        <v>102</v>
      </c>
      <c r="D1098" s="1" t="s">
        <v>97</v>
      </c>
      <c r="E1098" s="1" t="s">
        <v>8209</v>
      </c>
      <c r="F1098" s="1" t="s">
        <v>8210</v>
      </c>
      <c r="G1098" s="1">
        <v>5.0000000000000001E-3</v>
      </c>
      <c r="H1098" s="1">
        <v>4.4889999999999999</v>
      </c>
      <c r="I1098" s="1">
        <v>6</v>
      </c>
      <c r="J1098" s="1">
        <v>3</v>
      </c>
      <c r="K1098" s="1">
        <v>3</v>
      </c>
      <c r="L1098" s="1">
        <v>3</v>
      </c>
      <c r="M1098" s="1">
        <v>530</v>
      </c>
      <c r="N1098" s="1">
        <v>60.1</v>
      </c>
      <c r="O1098" s="1">
        <v>9.1300000000000008</v>
      </c>
      <c r="P1098" s="1">
        <v>0</v>
      </c>
      <c r="T1098" s="1">
        <v>0</v>
      </c>
      <c r="Y1098" s="1">
        <v>0</v>
      </c>
      <c r="Z1098" s="1">
        <v>1</v>
      </c>
      <c r="AD1098" s="1">
        <v>1</v>
      </c>
      <c r="AI1098" s="1">
        <v>1</v>
      </c>
      <c r="AJ1098" s="1" t="s">
        <v>2963</v>
      </c>
      <c r="AK1098" s="1" t="s">
        <v>166</v>
      </c>
      <c r="AL1098" s="1" t="s">
        <v>185</v>
      </c>
      <c r="AM1098" s="1" t="s">
        <v>8211</v>
      </c>
      <c r="AN1098" s="1">
        <v>11168</v>
      </c>
      <c r="AO1098" s="1" t="s">
        <v>8212</v>
      </c>
      <c r="AP1098" s="1" t="s">
        <v>8213</v>
      </c>
      <c r="AQ1098" s="1" t="s">
        <v>8214</v>
      </c>
      <c r="AR1098" s="1" t="s">
        <v>5069</v>
      </c>
      <c r="AS1098" s="1" t="s">
        <v>8215</v>
      </c>
      <c r="AT1098" s="1">
        <v>8</v>
      </c>
      <c r="AU1098" s="1">
        <v>0</v>
      </c>
      <c r="AV1098" s="1">
        <v>2.0830000000000002</v>
      </c>
      <c r="AW1098" s="1">
        <v>2.0430000000000001</v>
      </c>
      <c r="AX1098" s="1">
        <v>0.98099999999999998</v>
      </c>
      <c r="AY1098" s="1">
        <v>1.06</v>
      </c>
      <c r="AZ1098" s="1">
        <v>1.03</v>
      </c>
      <c r="BA1098" s="1">
        <v>-0.03</v>
      </c>
      <c r="BB1098" s="1">
        <v>8.0862471861305504E-2</v>
      </c>
      <c r="BC1098" s="1">
        <v>9.4900498538791997E-2</v>
      </c>
      <c r="BD1098" s="1">
        <v>0.98891954653782999</v>
      </c>
      <c r="BE1098" s="1">
        <v>9.8779521020078698E-2</v>
      </c>
      <c r="BF1098" s="1">
        <v>0.116263582810153</v>
      </c>
      <c r="BG1098" s="1">
        <v>0.999998324738962</v>
      </c>
      <c r="BH1098" s="1">
        <v>58.5</v>
      </c>
      <c r="BI1098" s="1">
        <v>121.9</v>
      </c>
      <c r="BJ1098" s="1">
        <v>119.6</v>
      </c>
      <c r="BK1098" s="1">
        <v>75.86</v>
      </c>
      <c r="BL1098" s="1">
        <v>4.78</v>
      </c>
      <c r="BM1098" s="1">
        <v>8.67</v>
      </c>
      <c r="BN1098" s="1">
        <v>70150.8916015625</v>
      </c>
      <c r="BO1098" s="1">
        <v>19036.8203125</v>
      </c>
      <c r="BP1098" s="1">
        <v>169539.2890625</v>
      </c>
      <c r="BQ1098" s="1">
        <v>140683.921875</v>
      </c>
      <c r="BR1098" s="1">
        <v>143279.015625</v>
      </c>
      <c r="BS1098" s="1">
        <v>127019.65234375</v>
      </c>
      <c r="BT1098" s="1">
        <v>144607.109375</v>
      </c>
      <c r="BU1098" s="1">
        <v>112166.978515625</v>
      </c>
      <c r="BV1098" s="1">
        <v>155850.15234375</v>
      </c>
      <c r="BW1098" s="1">
        <v>140204.134765625</v>
      </c>
      <c r="BX1098" s="1">
        <f t="shared" si="51"/>
        <v>0.95229550355892389</v>
      </c>
      <c r="BY1098" s="1">
        <f t="shared" si="52"/>
        <v>-7.0518774119904162E-2</v>
      </c>
      <c r="BZ1098" s="1">
        <f t="shared" si="53"/>
        <v>0.60941416059500786</v>
      </c>
      <c r="CA1098" s="1" t="s">
        <v>102</v>
      </c>
      <c r="CB1098" s="1" t="s">
        <v>101</v>
      </c>
      <c r="CC1098" s="1" t="s">
        <v>101</v>
      </c>
      <c r="CD1098" s="1" t="s">
        <v>101</v>
      </c>
      <c r="CE1098" s="1" t="s">
        <v>102</v>
      </c>
      <c r="CF1098" s="1" t="s">
        <v>101</v>
      </c>
      <c r="CG1098" s="1" t="s">
        <v>101</v>
      </c>
      <c r="CH1098" s="1" t="s">
        <v>101</v>
      </c>
      <c r="CI1098" s="1" t="s">
        <v>101</v>
      </c>
      <c r="CJ1098" s="1" t="s">
        <v>102</v>
      </c>
      <c r="CK1098" s="1">
        <v>1</v>
      </c>
      <c r="CL1098" s="1">
        <v>0</v>
      </c>
      <c r="CN1098" s="1">
        <v>0</v>
      </c>
      <c r="CP1098" s="1">
        <v>0</v>
      </c>
    </row>
    <row r="1099" spans="1:96">
      <c r="A1099" s="1">
        <v>-5.5067252994942095E+18</v>
      </c>
      <c r="B1099" s="1" t="b">
        <v>0</v>
      </c>
      <c r="C1099" s="1" t="s">
        <v>102</v>
      </c>
      <c r="D1099" s="1" t="s">
        <v>97</v>
      </c>
      <c r="E1099" s="1" t="s">
        <v>8216</v>
      </c>
      <c r="F1099" s="1" t="s">
        <v>8217</v>
      </c>
      <c r="G1099" s="1">
        <v>0</v>
      </c>
      <c r="H1099" s="1">
        <v>26.861000000000001</v>
      </c>
      <c r="I1099" s="1">
        <v>43</v>
      </c>
      <c r="J1099" s="1">
        <v>10</v>
      </c>
      <c r="K1099" s="1">
        <v>66</v>
      </c>
      <c r="L1099" s="1">
        <v>10</v>
      </c>
      <c r="M1099" s="1">
        <v>263</v>
      </c>
      <c r="N1099" s="1">
        <v>29.5</v>
      </c>
      <c r="O1099" s="1">
        <v>6.61</v>
      </c>
      <c r="P1099" s="1">
        <v>0</v>
      </c>
      <c r="Q1099" s="1">
        <v>0</v>
      </c>
      <c r="R1099" s="1">
        <v>2.31</v>
      </c>
      <c r="S1099" s="1">
        <v>4.4400000000000004</v>
      </c>
      <c r="T1099" s="1">
        <v>0</v>
      </c>
      <c r="U1099" s="1">
        <v>1.99</v>
      </c>
      <c r="V1099" s="1">
        <v>3.44</v>
      </c>
      <c r="W1099" s="1">
        <v>4.1900000000000004</v>
      </c>
      <c r="X1099" s="1">
        <v>2.0499999999999998</v>
      </c>
      <c r="Y1099" s="1">
        <v>3.85</v>
      </c>
      <c r="Z1099" s="1">
        <v>2</v>
      </c>
      <c r="AA1099" s="1">
        <v>1</v>
      </c>
      <c r="AB1099" s="1">
        <v>8</v>
      </c>
      <c r="AC1099" s="1">
        <v>6</v>
      </c>
      <c r="AD1099" s="1">
        <v>5</v>
      </c>
      <c r="AE1099" s="1">
        <v>6</v>
      </c>
      <c r="AF1099" s="1">
        <v>4</v>
      </c>
      <c r="AG1099" s="1">
        <v>5</v>
      </c>
      <c r="AH1099" s="1">
        <v>4</v>
      </c>
      <c r="AI1099" s="1">
        <v>3</v>
      </c>
      <c r="AJ1099" s="1" t="s">
        <v>541</v>
      </c>
      <c r="AK1099" s="1" t="s">
        <v>717</v>
      </c>
      <c r="AL1099" s="1" t="s">
        <v>185</v>
      </c>
      <c r="AM1099" s="1" t="s">
        <v>8218</v>
      </c>
      <c r="AN1099" s="1">
        <v>5682</v>
      </c>
      <c r="AO1099" s="1" t="s">
        <v>8219</v>
      </c>
      <c r="AP1099" s="1" t="s">
        <v>8220</v>
      </c>
      <c r="AQ1099" s="1" t="s">
        <v>8221</v>
      </c>
      <c r="AR1099" s="1" t="s">
        <v>8222</v>
      </c>
      <c r="AS1099" s="1" t="s">
        <v>8223</v>
      </c>
      <c r="AT1099" s="1">
        <v>62</v>
      </c>
      <c r="AU1099" s="1">
        <v>0</v>
      </c>
      <c r="AV1099" s="1">
        <v>1.0009999999999999</v>
      </c>
      <c r="AW1099" s="1">
        <v>1.014</v>
      </c>
      <c r="AX1099" s="1">
        <v>1.0129999999999999</v>
      </c>
      <c r="AY1099" s="1">
        <v>0</v>
      </c>
      <c r="AZ1099" s="1">
        <v>0.02</v>
      </c>
      <c r="BA1099" s="1">
        <v>0.02</v>
      </c>
      <c r="BB1099" s="1">
        <v>0.97851672903600595</v>
      </c>
      <c r="BC1099" s="1">
        <v>0.98872001772817297</v>
      </c>
      <c r="BD1099" s="1">
        <v>0.99748174785741195</v>
      </c>
      <c r="BE1099" s="1">
        <v>0.993534352502633</v>
      </c>
      <c r="BF1099" s="1">
        <v>0.99697179293886995</v>
      </c>
      <c r="BG1099" s="1">
        <v>0.999998324738962</v>
      </c>
      <c r="BH1099" s="1">
        <v>99.5</v>
      </c>
      <c r="BI1099" s="1">
        <v>99.6</v>
      </c>
      <c r="BJ1099" s="1">
        <v>100.9</v>
      </c>
      <c r="BK1099" s="1">
        <v>8.86</v>
      </c>
      <c r="BL1099" s="1">
        <v>8.73</v>
      </c>
      <c r="BM1099" s="1">
        <v>3.28</v>
      </c>
      <c r="BN1099" s="1">
        <v>816484.38574218797</v>
      </c>
      <c r="BO1099" s="1">
        <v>647701.8515625</v>
      </c>
      <c r="BP1099" s="1">
        <v>1767781.8876953099</v>
      </c>
      <c r="BQ1099" s="1">
        <v>1457154.8159179699</v>
      </c>
      <c r="BR1099" s="1">
        <v>1229124.3862304699</v>
      </c>
      <c r="BS1099" s="1">
        <v>1194644.1870117199</v>
      </c>
      <c r="BT1099" s="1">
        <v>1420771.9479980499</v>
      </c>
      <c r="BU1099" s="1">
        <v>1202221.7734375</v>
      </c>
      <c r="BV1099" s="1">
        <v>1461243.92578125</v>
      </c>
      <c r="BW1099" s="1">
        <v>1392691.84375</v>
      </c>
      <c r="BX1099" s="1">
        <f t="shared" si="51"/>
        <v>0.96959023750230167</v>
      </c>
      <c r="BY1099" s="1">
        <f t="shared" si="52"/>
        <v>-4.4552922043826299E-2</v>
      </c>
      <c r="BZ1099" s="1">
        <f t="shared" si="53"/>
        <v>0.77560902684405952</v>
      </c>
      <c r="CA1099" s="1" t="s">
        <v>102</v>
      </c>
      <c r="CB1099" s="1" t="s">
        <v>102</v>
      </c>
      <c r="CC1099" s="1" t="s">
        <v>102</v>
      </c>
      <c r="CD1099" s="1" t="s">
        <v>102</v>
      </c>
      <c r="CE1099" s="1" t="s">
        <v>102</v>
      </c>
      <c r="CF1099" s="1" t="s">
        <v>102</v>
      </c>
      <c r="CG1099" s="1" t="s">
        <v>102</v>
      </c>
      <c r="CH1099" s="1" t="s">
        <v>102</v>
      </c>
      <c r="CI1099" s="1" t="s">
        <v>102</v>
      </c>
      <c r="CJ1099" s="1" t="s">
        <v>102</v>
      </c>
      <c r="CK1099" s="1">
        <v>1</v>
      </c>
      <c r="CL1099" s="1">
        <v>0</v>
      </c>
      <c r="CN1099" s="1">
        <v>0</v>
      </c>
      <c r="CP1099" s="1">
        <v>0</v>
      </c>
    </row>
    <row r="1100" spans="1:96">
      <c r="A1100" s="1">
        <v>-5.94501131771251E+18</v>
      </c>
      <c r="B1100" s="1" t="b">
        <v>0</v>
      </c>
      <c r="C1100" s="1" t="s">
        <v>102</v>
      </c>
      <c r="D1100" s="1" t="s">
        <v>97</v>
      </c>
      <c r="E1100" s="1" t="s">
        <v>8224</v>
      </c>
      <c r="F1100" s="1" t="s">
        <v>8225</v>
      </c>
      <c r="G1100" s="1">
        <v>0</v>
      </c>
      <c r="H1100" s="1">
        <v>9.9640000000000004</v>
      </c>
      <c r="I1100" s="1">
        <v>15</v>
      </c>
      <c r="J1100" s="1">
        <v>3</v>
      </c>
      <c r="K1100" s="1">
        <v>12</v>
      </c>
      <c r="L1100" s="1">
        <v>3</v>
      </c>
      <c r="M1100" s="1">
        <v>234</v>
      </c>
      <c r="N1100" s="1">
        <v>25.9</v>
      </c>
      <c r="O1100" s="1">
        <v>7.43</v>
      </c>
      <c r="R1100" s="1">
        <v>0</v>
      </c>
      <c r="S1100" s="1">
        <v>0</v>
      </c>
      <c r="T1100" s="1">
        <v>0</v>
      </c>
      <c r="U1100" s="1">
        <v>0</v>
      </c>
      <c r="V1100" s="1">
        <v>0</v>
      </c>
      <c r="W1100" s="1">
        <v>0</v>
      </c>
      <c r="X1100" s="1">
        <v>0</v>
      </c>
      <c r="Y1100" s="1">
        <v>0</v>
      </c>
      <c r="AB1100" s="1">
        <v>3</v>
      </c>
      <c r="AC1100" s="1">
        <v>1</v>
      </c>
      <c r="AD1100" s="1">
        <v>1</v>
      </c>
      <c r="AE1100" s="1">
        <v>1</v>
      </c>
      <c r="AF1100" s="1">
        <v>1</v>
      </c>
      <c r="AG1100" s="1">
        <v>1</v>
      </c>
      <c r="AH1100" s="1">
        <v>2</v>
      </c>
      <c r="AI1100" s="1">
        <v>1</v>
      </c>
      <c r="AJ1100" s="1" t="s">
        <v>541</v>
      </c>
      <c r="AK1100" s="1" t="s">
        <v>832</v>
      </c>
      <c r="AM1100" s="1" t="s">
        <v>8218</v>
      </c>
      <c r="AN1100" s="1">
        <v>5683</v>
      </c>
      <c r="AO1100" s="1" t="s">
        <v>8226</v>
      </c>
      <c r="AP1100" s="1" t="s">
        <v>8227</v>
      </c>
      <c r="AQ1100" s="1" t="s">
        <v>8228</v>
      </c>
      <c r="AR1100" s="1" t="s">
        <v>8222</v>
      </c>
      <c r="AS1100" s="1" t="s">
        <v>8229</v>
      </c>
      <c r="AT1100" s="1">
        <v>63</v>
      </c>
      <c r="AU1100" s="1">
        <v>0</v>
      </c>
      <c r="AV1100" s="1">
        <v>1.6379999999999999</v>
      </c>
      <c r="AW1100" s="1">
        <v>1.41</v>
      </c>
      <c r="AX1100" s="1">
        <v>0.86099999999999999</v>
      </c>
      <c r="AY1100" s="1">
        <v>0.71</v>
      </c>
      <c r="AZ1100" s="1">
        <v>0.5</v>
      </c>
      <c r="BA1100" s="1">
        <v>-0.22</v>
      </c>
      <c r="BB1100" s="1">
        <v>4.4811350209729803E-2</v>
      </c>
      <c r="BC1100" s="1">
        <v>0.14464832628795299</v>
      </c>
      <c r="BD1100" s="1">
        <v>0.57368749324192403</v>
      </c>
      <c r="BE1100" s="1">
        <v>5.5797788225488198E-2</v>
      </c>
      <c r="BF1100" s="1">
        <v>0.174387798777658</v>
      </c>
      <c r="BG1100" s="1">
        <v>0.76921877609040901</v>
      </c>
      <c r="BH1100" s="1">
        <v>74.099999999999994</v>
      </c>
      <c r="BI1100" s="1">
        <v>121.4</v>
      </c>
      <c r="BJ1100" s="1">
        <v>104.5</v>
      </c>
      <c r="BK1100" s="1">
        <v>46.15</v>
      </c>
      <c r="BL1100" s="1">
        <v>6.03</v>
      </c>
      <c r="BM1100" s="1">
        <v>6.61</v>
      </c>
      <c r="BN1100" s="1">
        <v>63084.728515625</v>
      </c>
      <c r="BO1100" s="1">
        <v>111691.33203125</v>
      </c>
      <c r="BP1100" s="1">
        <v>324077.666015625</v>
      </c>
      <c r="BQ1100" s="1">
        <v>262495.005859375</v>
      </c>
      <c r="BR1100" s="1">
        <v>230058.439453125</v>
      </c>
      <c r="BS1100" s="1">
        <v>239753.505859375</v>
      </c>
      <c r="BT1100" s="1">
        <v>253612.515625</v>
      </c>
      <c r="BU1100" s="1">
        <v>204708.19189453099</v>
      </c>
      <c r="BV1100" s="1">
        <v>216989.96923828099</v>
      </c>
      <c r="BW1100" s="1">
        <v>221011.67529296901</v>
      </c>
      <c r="BX1100" s="1">
        <f t="shared" si="51"/>
        <v>0.84848107163575903</v>
      </c>
      <c r="BY1100" s="1">
        <f t="shared" si="52"/>
        <v>-0.23704561916399575</v>
      </c>
      <c r="BZ1100" s="1">
        <f t="shared" si="53"/>
        <v>0.1402824267907346</v>
      </c>
      <c r="CA1100" s="1" t="s">
        <v>101</v>
      </c>
      <c r="CB1100" s="1" t="s">
        <v>101</v>
      </c>
      <c r="CC1100" s="1" t="s">
        <v>102</v>
      </c>
      <c r="CD1100" s="1" t="s">
        <v>102</v>
      </c>
      <c r="CE1100" s="1" t="s">
        <v>102</v>
      </c>
      <c r="CF1100" s="1" t="s">
        <v>102</v>
      </c>
      <c r="CG1100" s="1" t="s">
        <v>102</v>
      </c>
      <c r="CH1100" s="1" t="s">
        <v>102</v>
      </c>
      <c r="CI1100" s="1" t="s">
        <v>102</v>
      </c>
      <c r="CJ1100" s="1" t="s">
        <v>102</v>
      </c>
      <c r="CK1100" s="1">
        <v>1</v>
      </c>
      <c r="CL1100" s="1">
        <v>0</v>
      </c>
      <c r="CN1100" s="1">
        <v>0</v>
      </c>
      <c r="CP1100" s="1">
        <v>0</v>
      </c>
    </row>
    <row r="1101" spans="1:96">
      <c r="A1101" s="1">
        <v>-1.99396300438152E+17</v>
      </c>
      <c r="B1101" s="1" t="b">
        <v>0</v>
      </c>
      <c r="C1101" s="1" t="s">
        <v>102</v>
      </c>
      <c r="D1101" s="1" t="s">
        <v>97</v>
      </c>
      <c r="E1101" s="1" t="s">
        <v>8230</v>
      </c>
      <c r="F1101" s="1" t="s">
        <v>8231</v>
      </c>
      <c r="G1101" s="1">
        <v>0</v>
      </c>
      <c r="H1101" s="1">
        <v>8.1479999999999997</v>
      </c>
      <c r="I1101" s="1">
        <v>12</v>
      </c>
      <c r="J1101" s="1">
        <v>3</v>
      </c>
      <c r="K1101" s="1">
        <v>17</v>
      </c>
      <c r="L1101" s="1">
        <v>3</v>
      </c>
      <c r="M1101" s="1">
        <v>255</v>
      </c>
      <c r="N1101" s="1">
        <v>28.4</v>
      </c>
      <c r="O1101" s="1">
        <v>5.33</v>
      </c>
      <c r="R1101" s="1">
        <v>0</v>
      </c>
      <c r="S1101" s="1">
        <v>0</v>
      </c>
      <c r="T1101" s="1">
        <v>0</v>
      </c>
      <c r="U1101" s="1">
        <v>0</v>
      </c>
      <c r="V1101" s="1">
        <v>0</v>
      </c>
      <c r="W1101" s="1">
        <v>2.17</v>
      </c>
      <c r="X1101" s="1">
        <v>0</v>
      </c>
      <c r="Y1101" s="1">
        <v>0</v>
      </c>
      <c r="AB1101" s="1">
        <v>3</v>
      </c>
      <c r="AC1101" s="1">
        <v>2</v>
      </c>
      <c r="AD1101" s="1">
        <v>1</v>
      </c>
      <c r="AE1101" s="1">
        <v>1</v>
      </c>
      <c r="AF1101" s="1">
        <v>2</v>
      </c>
      <c r="AG1101" s="1">
        <v>1</v>
      </c>
      <c r="AH1101" s="1">
        <v>2</v>
      </c>
      <c r="AI1101" s="1">
        <v>2</v>
      </c>
      <c r="AJ1101" s="1" t="s">
        <v>541</v>
      </c>
      <c r="AK1101" s="1" t="s">
        <v>166</v>
      </c>
      <c r="AL1101" s="1" t="s">
        <v>146</v>
      </c>
      <c r="AM1101" s="1" t="s">
        <v>8218</v>
      </c>
      <c r="AN1101" s="1">
        <v>5684</v>
      </c>
      <c r="AO1101" s="1" t="s">
        <v>8232</v>
      </c>
      <c r="AP1101" s="1" t="s">
        <v>8233</v>
      </c>
      <c r="AQ1101" s="1" t="s">
        <v>8234</v>
      </c>
      <c r="AR1101" s="1" t="s">
        <v>8222</v>
      </c>
      <c r="AS1101" s="1" t="s">
        <v>8235</v>
      </c>
      <c r="AT1101" s="1">
        <v>62</v>
      </c>
      <c r="AU1101" s="1">
        <v>0</v>
      </c>
      <c r="AV1101" s="1">
        <v>1.079</v>
      </c>
      <c r="AW1101" s="1">
        <v>1.0549999999999999</v>
      </c>
      <c r="AX1101" s="1">
        <v>0.97699999999999998</v>
      </c>
      <c r="AY1101" s="1">
        <v>0.11</v>
      </c>
      <c r="AZ1101" s="1">
        <v>0.08</v>
      </c>
      <c r="BA1101" s="1">
        <v>-0.03</v>
      </c>
      <c r="BB1101" s="1">
        <v>0.40090038565060498</v>
      </c>
      <c r="BC1101" s="1">
        <v>0.84371603023354502</v>
      </c>
      <c r="BD1101" s="1">
        <v>0.59971241599649405</v>
      </c>
      <c r="BE1101" s="1">
        <v>0.44714444078332799</v>
      </c>
      <c r="BF1101" s="1">
        <v>0.87634205551908295</v>
      </c>
      <c r="BG1101" s="1">
        <v>0.786441411836031</v>
      </c>
      <c r="BH1101" s="1">
        <v>95.7</v>
      </c>
      <c r="BI1101" s="1">
        <v>103.3</v>
      </c>
      <c r="BJ1101" s="1">
        <v>101</v>
      </c>
      <c r="BK1101" s="1">
        <v>1.55</v>
      </c>
      <c r="BL1101" s="1">
        <v>9.48</v>
      </c>
      <c r="BM1101" s="1">
        <v>4.9000000000000004</v>
      </c>
      <c r="BN1101" s="1">
        <v>114951.84375</v>
      </c>
      <c r="BO1101" s="1">
        <v>105664.859375</v>
      </c>
      <c r="BP1101" s="1">
        <v>277249.91796875</v>
      </c>
      <c r="BQ1101" s="1">
        <v>250904.083984375</v>
      </c>
      <c r="BR1101" s="1">
        <v>197544.828125</v>
      </c>
      <c r="BS1101" s="1">
        <v>193770.15136718799</v>
      </c>
      <c r="BT1101" s="1">
        <v>225607.443359375</v>
      </c>
      <c r="BU1101" s="1">
        <v>198323.01171875</v>
      </c>
      <c r="BV1101" s="1">
        <v>203903.63671875</v>
      </c>
      <c r="BW1101" s="1">
        <v>222711.091796875</v>
      </c>
      <c r="BX1101" s="1">
        <f t="shared" si="51"/>
        <v>0.92503956170090518</v>
      </c>
      <c r="BY1101" s="1">
        <f t="shared" si="52"/>
        <v>-0.11241302736738787</v>
      </c>
      <c r="BZ1101" s="1">
        <f t="shared" si="53"/>
        <v>0.45495361064321271</v>
      </c>
      <c r="CA1101" s="1" t="s">
        <v>101</v>
      </c>
      <c r="CB1101" s="1" t="s">
        <v>101</v>
      </c>
      <c r="CC1101" s="1" t="s">
        <v>102</v>
      </c>
      <c r="CD1101" s="1" t="s">
        <v>102</v>
      </c>
      <c r="CE1101" s="1" t="s">
        <v>102</v>
      </c>
      <c r="CF1101" s="1" t="s">
        <v>102</v>
      </c>
      <c r="CG1101" s="1" t="s">
        <v>102</v>
      </c>
      <c r="CH1101" s="1" t="s">
        <v>102</v>
      </c>
      <c r="CI1101" s="1" t="s">
        <v>102</v>
      </c>
      <c r="CJ1101" s="1" t="s">
        <v>102</v>
      </c>
      <c r="CK1101" s="1">
        <v>1</v>
      </c>
      <c r="CL1101" s="1">
        <v>0</v>
      </c>
      <c r="CN1101" s="1">
        <v>0</v>
      </c>
      <c r="CP1101" s="1">
        <v>0</v>
      </c>
    </row>
    <row r="1102" spans="1:96">
      <c r="A1102" s="1">
        <v>9.1929304880468296E+18</v>
      </c>
      <c r="B1102" s="1" t="b">
        <v>0</v>
      </c>
      <c r="C1102" s="1" t="s">
        <v>102</v>
      </c>
      <c r="D1102" s="1" t="s">
        <v>97</v>
      </c>
      <c r="E1102" s="1" t="s">
        <v>8236</v>
      </c>
      <c r="F1102" s="1" t="s">
        <v>8237</v>
      </c>
      <c r="G1102" s="1">
        <v>0</v>
      </c>
      <c r="H1102" s="1">
        <v>16.09</v>
      </c>
      <c r="I1102" s="1">
        <v>23</v>
      </c>
      <c r="J1102" s="1">
        <v>6</v>
      </c>
      <c r="K1102" s="1">
        <v>35</v>
      </c>
      <c r="L1102" s="1">
        <v>6</v>
      </c>
      <c r="M1102" s="1">
        <v>261</v>
      </c>
      <c r="N1102" s="1">
        <v>29.5</v>
      </c>
      <c r="O1102" s="1">
        <v>7.72</v>
      </c>
      <c r="P1102" s="1">
        <v>0</v>
      </c>
      <c r="Q1102" s="1">
        <v>0</v>
      </c>
      <c r="R1102" s="1">
        <v>1.76</v>
      </c>
      <c r="S1102" s="1">
        <v>0</v>
      </c>
      <c r="T1102" s="1">
        <v>1.69</v>
      </c>
      <c r="U1102" s="1">
        <v>0</v>
      </c>
      <c r="V1102" s="1">
        <v>0</v>
      </c>
      <c r="W1102" s="1">
        <v>0</v>
      </c>
      <c r="X1102" s="1">
        <v>1.7</v>
      </c>
      <c r="Y1102" s="1">
        <v>0</v>
      </c>
      <c r="Z1102" s="1">
        <v>2</v>
      </c>
      <c r="AA1102" s="1">
        <v>2</v>
      </c>
      <c r="AB1102" s="1">
        <v>3</v>
      </c>
      <c r="AC1102" s="1">
        <v>3</v>
      </c>
      <c r="AD1102" s="1">
        <v>3</v>
      </c>
      <c r="AE1102" s="1">
        <v>2</v>
      </c>
      <c r="AF1102" s="1">
        <v>3</v>
      </c>
      <c r="AG1102" s="1">
        <v>4</v>
      </c>
      <c r="AH1102" s="1">
        <v>4</v>
      </c>
      <c r="AI1102" s="1">
        <v>5</v>
      </c>
      <c r="AJ1102" s="1" t="s">
        <v>262</v>
      </c>
      <c r="AK1102" s="1" t="s">
        <v>166</v>
      </c>
      <c r="AM1102" s="1" t="s">
        <v>8218</v>
      </c>
      <c r="AN1102" s="1">
        <v>5685</v>
      </c>
      <c r="AO1102" s="1" t="s">
        <v>8238</v>
      </c>
      <c r="AP1102" s="1" t="s">
        <v>8239</v>
      </c>
      <c r="AQ1102" s="1" t="s">
        <v>8240</v>
      </c>
      <c r="AR1102" s="1" t="s">
        <v>8241</v>
      </c>
      <c r="AS1102" s="1" t="s">
        <v>8242</v>
      </c>
      <c r="AT1102" s="1">
        <v>63</v>
      </c>
      <c r="AU1102" s="1">
        <v>0</v>
      </c>
      <c r="AV1102" s="1">
        <v>1.093</v>
      </c>
      <c r="AW1102" s="1">
        <v>1.069</v>
      </c>
      <c r="AX1102" s="1">
        <v>0.97799999999999998</v>
      </c>
      <c r="AY1102" s="1">
        <v>0.13</v>
      </c>
      <c r="AZ1102" s="1">
        <v>0.1</v>
      </c>
      <c r="BA1102" s="1">
        <v>-0.03</v>
      </c>
      <c r="BB1102" s="1">
        <v>0.31677243060805799</v>
      </c>
      <c r="BC1102" s="1">
        <v>0.50595003276240003</v>
      </c>
      <c r="BD1102" s="1">
        <v>0.87545854238440501</v>
      </c>
      <c r="BE1102" s="1">
        <v>0.35727496211245302</v>
      </c>
      <c r="BF1102" s="1">
        <v>0.55118324546030295</v>
      </c>
      <c r="BG1102" s="1">
        <v>0.98540753779245605</v>
      </c>
      <c r="BH1102" s="1">
        <v>94.9</v>
      </c>
      <c r="BI1102" s="1">
        <v>103.7</v>
      </c>
      <c r="BJ1102" s="1">
        <v>101.4</v>
      </c>
      <c r="BK1102" s="1">
        <v>2.13</v>
      </c>
      <c r="BL1102" s="1">
        <v>9.2100000000000009</v>
      </c>
      <c r="BM1102" s="1">
        <v>3.53</v>
      </c>
      <c r="BN1102" s="1">
        <v>348713.52734375</v>
      </c>
      <c r="BO1102" s="1">
        <v>323169.49121093802</v>
      </c>
      <c r="BP1102" s="1">
        <v>882287.9375</v>
      </c>
      <c r="BQ1102" s="1">
        <v>730084.734375</v>
      </c>
      <c r="BR1102" s="1">
        <v>590813.453125</v>
      </c>
      <c r="BS1102" s="1">
        <v>613830.8359375</v>
      </c>
      <c r="BT1102" s="1">
        <v>690319.78125</v>
      </c>
      <c r="BU1102" s="1">
        <v>641380.8828125</v>
      </c>
      <c r="BV1102" s="1">
        <v>693684.70800781297</v>
      </c>
      <c r="BW1102" s="1">
        <v>646472.8515625</v>
      </c>
      <c r="BX1102" s="1">
        <f t="shared" si="51"/>
        <v>0.94847076204455005</v>
      </c>
      <c r="BY1102" s="1">
        <f t="shared" si="52"/>
        <v>-7.6324793684431347E-2</v>
      </c>
      <c r="BZ1102" s="1">
        <f t="shared" si="53"/>
        <v>0.61353150315495153</v>
      </c>
      <c r="CA1102" s="1" t="s">
        <v>102</v>
      </c>
      <c r="CB1102" s="1" t="s">
        <v>102</v>
      </c>
      <c r="CC1102" s="1" t="s">
        <v>102</v>
      </c>
      <c r="CD1102" s="1" t="s">
        <v>102</v>
      </c>
      <c r="CE1102" s="1" t="s">
        <v>102</v>
      </c>
      <c r="CF1102" s="1" t="s">
        <v>102</v>
      </c>
      <c r="CG1102" s="1" t="s">
        <v>102</v>
      </c>
      <c r="CH1102" s="1" t="s">
        <v>102</v>
      </c>
      <c r="CI1102" s="1" t="s">
        <v>102</v>
      </c>
      <c r="CJ1102" s="1" t="s">
        <v>102</v>
      </c>
      <c r="CK1102" s="1">
        <v>1</v>
      </c>
      <c r="CL1102" s="1">
        <v>0</v>
      </c>
      <c r="CN1102" s="1">
        <v>0</v>
      </c>
      <c r="CP1102" s="1">
        <v>0</v>
      </c>
    </row>
    <row r="1103" spans="1:96">
      <c r="A1103" s="1">
        <v>-2.9821726930891203E+18</v>
      </c>
      <c r="B1103" s="1" t="b">
        <v>0</v>
      </c>
      <c r="C1103" s="1" t="s">
        <v>102</v>
      </c>
      <c r="D1103" s="1" t="s">
        <v>97</v>
      </c>
      <c r="E1103" s="1" t="s">
        <v>8243</v>
      </c>
      <c r="F1103" s="1" t="s">
        <v>8244</v>
      </c>
      <c r="G1103" s="1">
        <v>0</v>
      </c>
      <c r="H1103" s="1">
        <v>9.2509999999999994</v>
      </c>
      <c r="I1103" s="1">
        <v>26</v>
      </c>
      <c r="J1103" s="1">
        <v>4</v>
      </c>
      <c r="K1103" s="1">
        <v>16</v>
      </c>
      <c r="L1103" s="1">
        <v>4</v>
      </c>
      <c r="M1103" s="1">
        <v>241</v>
      </c>
      <c r="N1103" s="1">
        <v>26.4</v>
      </c>
      <c r="O1103" s="1">
        <v>4.79</v>
      </c>
      <c r="R1103" s="1">
        <v>1.99</v>
      </c>
      <c r="S1103" s="1">
        <v>1.61</v>
      </c>
      <c r="T1103" s="1">
        <v>0</v>
      </c>
      <c r="U1103" s="1">
        <v>0</v>
      </c>
      <c r="V1103" s="1">
        <v>0</v>
      </c>
      <c r="W1103" s="1">
        <v>0</v>
      </c>
      <c r="X1103" s="1">
        <v>1.8</v>
      </c>
      <c r="Y1103" s="1">
        <v>0</v>
      </c>
      <c r="AB1103" s="1">
        <v>2</v>
      </c>
      <c r="AC1103" s="1">
        <v>1</v>
      </c>
      <c r="AD1103" s="1">
        <v>1</v>
      </c>
      <c r="AE1103" s="1">
        <v>2</v>
      </c>
      <c r="AF1103" s="1">
        <v>2</v>
      </c>
      <c r="AG1103" s="1">
        <v>1</v>
      </c>
      <c r="AH1103" s="1">
        <v>3</v>
      </c>
      <c r="AI1103" s="1">
        <v>1</v>
      </c>
      <c r="AJ1103" s="1" t="s">
        <v>262</v>
      </c>
      <c r="AK1103" s="1" t="s">
        <v>832</v>
      </c>
      <c r="AM1103" s="1" t="s">
        <v>8218</v>
      </c>
      <c r="AN1103" s="1">
        <v>5686</v>
      </c>
      <c r="AO1103" s="1" t="s">
        <v>8245</v>
      </c>
      <c r="AP1103" s="1" t="s">
        <v>8246</v>
      </c>
      <c r="AQ1103" s="1" t="s">
        <v>8247</v>
      </c>
      <c r="AR1103" s="1" t="s">
        <v>8222</v>
      </c>
      <c r="AS1103" s="1" t="s">
        <v>8248</v>
      </c>
      <c r="AT1103" s="1">
        <v>63</v>
      </c>
      <c r="AU1103" s="1">
        <v>0</v>
      </c>
      <c r="AV1103" s="1">
        <v>1.272</v>
      </c>
      <c r="AW1103" s="1">
        <v>1.135</v>
      </c>
      <c r="AX1103" s="1">
        <v>0.89200000000000002</v>
      </c>
      <c r="AY1103" s="1">
        <v>0.35</v>
      </c>
      <c r="AZ1103" s="1">
        <v>0.18</v>
      </c>
      <c r="BA1103" s="1">
        <v>-0.16</v>
      </c>
      <c r="BB1103" s="1">
        <v>8.3001016567714192E-3</v>
      </c>
      <c r="BC1103" s="1">
        <v>0.182435871954021</v>
      </c>
      <c r="BD1103" s="1">
        <v>5.5725693343050102E-2</v>
      </c>
      <c r="BE1103" s="1">
        <v>1.1212496273575101E-2</v>
      </c>
      <c r="BF1103" s="1">
        <v>0.21670223877372499</v>
      </c>
      <c r="BG1103" s="1">
        <v>0.14083044480194101</v>
      </c>
      <c r="BH1103" s="1">
        <v>88.1</v>
      </c>
      <c r="BI1103" s="1">
        <v>112</v>
      </c>
      <c r="BJ1103" s="1">
        <v>99.9</v>
      </c>
      <c r="BK1103" s="1">
        <v>1.26</v>
      </c>
      <c r="BL1103" s="1">
        <v>10.61</v>
      </c>
      <c r="BM1103" s="1">
        <v>3.88</v>
      </c>
      <c r="BN1103" s="1">
        <v>151565.943359375</v>
      </c>
      <c r="BO1103" s="1">
        <v>133902.1875</v>
      </c>
      <c r="BP1103" s="1">
        <v>468586.96875</v>
      </c>
      <c r="BQ1103" s="1">
        <v>353464.3359375</v>
      </c>
      <c r="BR1103" s="1">
        <v>313918.06640625</v>
      </c>
      <c r="BS1103" s="1">
        <v>301360.03515625</v>
      </c>
      <c r="BT1103" s="1">
        <v>325792.8046875</v>
      </c>
      <c r="BU1103" s="1">
        <v>274095.365234375</v>
      </c>
      <c r="BV1103" s="1">
        <v>296118.181640625</v>
      </c>
      <c r="BW1103" s="1">
        <v>307936.970703125</v>
      </c>
      <c r="BX1103" s="1">
        <f t="shared" si="51"/>
        <v>0.83762519366156951</v>
      </c>
      <c r="BY1103" s="1">
        <f t="shared" si="52"/>
        <v>-0.25562325932352054</v>
      </c>
      <c r="BZ1103" s="1">
        <f t="shared" si="53"/>
        <v>0.19094114945116644</v>
      </c>
      <c r="CA1103" s="1" t="s">
        <v>101</v>
      </c>
      <c r="CB1103" s="1" t="s">
        <v>101</v>
      </c>
      <c r="CC1103" s="1" t="s">
        <v>102</v>
      </c>
      <c r="CD1103" s="1" t="s">
        <v>102</v>
      </c>
      <c r="CE1103" s="1" t="s">
        <v>102</v>
      </c>
      <c r="CF1103" s="1" t="s">
        <v>102</v>
      </c>
      <c r="CG1103" s="1" t="s">
        <v>102</v>
      </c>
      <c r="CH1103" s="1" t="s">
        <v>102</v>
      </c>
      <c r="CI1103" s="1" t="s">
        <v>102</v>
      </c>
      <c r="CJ1103" s="1" t="s">
        <v>102</v>
      </c>
      <c r="CK1103" s="1">
        <v>1</v>
      </c>
      <c r="CL1103" s="1">
        <v>0</v>
      </c>
      <c r="CN1103" s="1">
        <v>0</v>
      </c>
      <c r="CP1103" s="1">
        <v>0</v>
      </c>
    </row>
    <row r="1104" spans="1:96">
      <c r="A1104" s="1">
        <v>5.1695453136946899E+17</v>
      </c>
      <c r="B1104" s="1" t="b">
        <v>0</v>
      </c>
      <c r="C1104" s="1" t="s">
        <v>102</v>
      </c>
      <c r="D1104" s="1" t="s">
        <v>97</v>
      </c>
      <c r="E1104" s="1" t="s">
        <v>8249</v>
      </c>
      <c r="F1104" s="1" t="s">
        <v>8250</v>
      </c>
      <c r="G1104" s="1">
        <v>0</v>
      </c>
      <c r="H1104" s="1">
        <v>14.085000000000001</v>
      </c>
      <c r="I1104" s="1">
        <v>14</v>
      </c>
      <c r="J1104" s="1">
        <v>3</v>
      </c>
      <c r="K1104" s="1">
        <v>31</v>
      </c>
      <c r="L1104" s="1">
        <v>3</v>
      </c>
      <c r="M1104" s="1">
        <v>246</v>
      </c>
      <c r="N1104" s="1">
        <v>27.4</v>
      </c>
      <c r="O1104" s="1">
        <v>6.76</v>
      </c>
      <c r="P1104" s="1">
        <v>0</v>
      </c>
      <c r="Q1104" s="1">
        <v>0</v>
      </c>
      <c r="R1104" s="1">
        <v>4.2699999999999996</v>
      </c>
      <c r="S1104" s="1">
        <v>2.74</v>
      </c>
      <c r="T1104" s="1">
        <v>0</v>
      </c>
      <c r="U1104" s="1">
        <v>0</v>
      </c>
      <c r="V1104" s="1">
        <v>0</v>
      </c>
      <c r="W1104" s="1">
        <v>2.4700000000000002</v>
      </c>
      <c r="X1104" s="1">
        <v>2.04</v>
      </c>
      <c r="Y1104" s="1">
        <v>0</v>
      </c>
      <c r="Z1104" s="1">
        <v>1</v>
      </c>
      <c r="AA1104" s="1">
        <v>1</v>
      </c>
      <c r="AB1104" s="1">
        <v>2</v>
      </c>
      <c r="AC1104" s="1">
        <v>2</v>
      </c>
      <c r="AD1104" s="1">
        <v>1</v>
      </c>
      <c r="AE1104" s="1">
        <v>2</v>
      </c>
      <c r="AF1104" s="1">
        <v>3</v>
      </c>
      <c r="AG1104" s="1">
        <v>2</v>
      </c>
      <c r="AH1104" s="1">
        <v>2</v>
      </c>
      <c r="AI1104" s="1">
        <v>2</v>
      </c>
      <c r="AJ1104" s="1" t="s">
        <v>541</v>
      </c>
      <c r="AK1104" s="1" t="s">
        <v>717</v>
      </c>
      <c r="AL1104" s="1" t="s">
        <v>185</v>
      </c>
      <c r="AM1104" s="1" t="s">
        <v>8218</v>
      </c>
      <c r="AN1104" s="1">
        <v>5687</v>
      </c>
      <c r="AO1104" s="1" t="s">
        <v>8251</v>
      </c>
      <c r="AP1104" s="1" t="s">
        <v>8252</v>
      </c>
      <c r="AQ1104" s="1" t="s">
        <v>8253</v>
      </c>
      <c r="AR1104" s="1" t="s">
        <v>8222</v>
      </c>
      <c r="AS1104" s="1" t="s">
        <v>8254</v>
      </c>
      <c r="AT1104" s="1">
        <v>62</v>
      </c>
      <c r="AU1104" s="1">
        <v>0</v>
      </c>
      <c r="AV1104" s="1">
        <v>1.133</v>
      </c>
      <c r="AW1104" s="1">
        <v>1.091</v>
      </c>
      <c r="AX1104" s="1">
        <v>0.96299999999999997</v>
      </c>
      <c r="AY1104" s="1">
        <v>0.18</v>
      </c>
      <c r="AZ1104" s="1">
        <v>0.13</v>
      </c>
      <c r="BA1104" s="1">
        <v>-0.05</v>
      </c>
      <c r="BB1104" s="1">
        <v>0.25351165873722198</v>
      </c>
      <c r="BC1104" s="1">
        <v>0.57578991830011805</v>
      </c>
      <c r="BD1104" s="1">
        <v>0.67644383422778898</v>
      </c>
      <c r="BE1104" s="1">
        <v>0.28825341929686799</v>
      </c>
      <c r="BF1104" s="1">
        <v>0.62427222912920799</v>
      </c>
      <c r="BG1104" s="1">
        <v>0.85324978878256597</v>
      </c>
      <c r="BH1104" s="1">
        <v>93.1</v>
      </c>
      <c r="BI1104" s="1">
        <v>105.4</v>
      </c>
      <c r="BJ1104" s="1">
        <v>101.5</v>
      </c>
      <c r="BK1104" s="1">
        <v>12.08</v>
      </c>
      <c r="BL1104" s="1">
        <v>10.26</v>
      </c>
      <c r="BM1104" s="1">
        <v>3.48</v>
      </c>
      <c r="BN1104" s="1">
        <v>263250.14453125</v>
      </c>
      <c r="BO1104" s="1">
        <v>280944.28125</v>
      </c>
      <c r="BP1104" s="1">
        <v>739514.7109375</v>
      </c>
      <c r="BQ1104" s="1">
        <v>635564.2421875</v>
      </c>
      <c r="BR1104" s="1">
        <v>504028.1953125</v>
      </c>
      <c r="BS1104" s="1">
        <v>497246.3125</v>
      </c>
      <c r="BT1104" s="1">
        <v>583873.9375</v>
      </c>
      <c r="BU1104" s="1">
        <v>511726.8828125</v>
      </c>
      <c r="BV1104" s="1">
        <v>537256.9921875</v>
      </c>
      <c r="BW1104" s="1">
        <v>555384</v>
      </c>
      <c r="BX1104" s="1">
        <f t="shared" si="51"/>
        <v>0.92084020684225665</v>
      </c>
      <c r="BY1104" s="1">
        <f t="shared" si="52"/>
        <v>-0.11897726734082209</v>
      </c>
      <c r="BZ1104" s="1">
        <f t="shared" si="53"/>
        <v>0.46260885710270805</v>
      </c>
      <c r="CA1104" s="1" t="s">
        <v>102</v>
      </c>
      <c r="CB1104" s="1" t="s">
        <v>102</v>
      </c>
      <c r="CC1104" s="1" t="s">
        <v>102</v>
      </c>
      <c r="CD1104" s="1" t="s">
        <v>102</v>
      </c>
      <c r="CE1104" s="1" t="s">
        <v>102</v>
      </c>
      <c r="CF1104" s="1" t="s">
        <v>102</v>
      </c>
      <c r="CG1104" s="1" t="s">
        <v>102</v>
      </c>
      <c r="CH1104" s="1" t="s">
        <v>102</v>
      </c>
      <c r="CI1104" s="1" t="s">
        <v>102</v>
      </c>
      <c r="CJ1104" s="1" t="s">
        <v>102</v>
      </c>
      <c r="CK1104" s="1">
        <v>1</v>
      </c>
      <c r="CL1104" s="1">
        <v>0</v>
      </c>
      <c r="CN1104" s="1">
        <v>1</v>
      </c>
      <c r="CO1104" s="1" t="s">
        <v>8255</v>
      </c>
      <c r="CP1104" s="1">
        <v>0</v>
      </c>
      <c r="CR1104" s="1" t="s">
        <v>8255</v>
      </c>
    </row>
    <row r="1105" spans="1:96">
      <c r="A1105" s="1">
        <v>7.6889526677042698E+18</v>
      </c>
      <c r="B1105" s="1" t="b">
        <v>0</v>
      </c>
      <c r="C1105" s="1" t="s">
        <v>102</v>
      </c>
      <c r="D1105" s="1" t="s">
        <v>97</v>
      </c>
      <c r="E1105" s="1" t="s">
        <v>8256</v>
      </c>
      <c r="F1105" s="1" t="s">
        <v>8257</v>
      </c>
      <c r="G1105" s="1">
        <v>0</v>
      </c>
      <c r="H1105" s="1">
        <v>10.801</v>
      </c>
      <c r="I1105" s="1">
        <v>17</v>
      </c>
      <c r="J1105" s="1">
        <v>4</v>
      </c>
      <c r="K1105" s="1">
        <v>28</v>
      </c>
      <c r="L1105" s="1">
        <v>4</v>
      </c>
      <c r="M1105" s="1">
        <v>248</v>
      </c>
      <c r="N1105" s="1">
        <v>27.9</v>
      </c>
      <c r="O1105" s="1">
        <v>8.4600000000000009</v>
      </c>
      <c r="P1105" s="1">
        <v>1.91</v>
      </c>
      <c r="Q1105" s="1">
        <v>1.76</v>
      </c>
      <c r="R1105" s="1">
        <v>2.25</v>
      </c>
      <c r="S1105" s="1">
        <v>2</v>
      </c>
      <c r="T1105" s="1">
        <v>0</v>
      </c>
      <c r="U1105" s="1">
        <v>0</v>
      </c>
      <c r="V1105" s="1">
        <v>2.2400000000000002</v>
      </c>
      <c r="W1105" s="1">
        <v>1.9</v>
      </c>
      <c r="X1105" s="1">
        <v>1.66</v>
      </c>
      <c r="Y1105" s="1">
        <v>0</v>
      </c>
      <c r="Z1105" s="1">
        <v>2</v>
      </c>
      <c r="AA1105" s="1">
        <v>1</v>
      </c>
      <c r="AB1105" s="1">
        <v>2</v>
      </c>
      <c r="AC1105" s="1">
        <v>4</v>
      </c>
      <c r="AD1105" s="1">
        <v>2</v>
      </c>
      <c r="AE1105" s="1">
        <v>2</v>
      </c>
      <c r="AF1105" s="1">
        <v>3</v>
      </c>
      <c r="AG1105" s="1">
        <v>2</v>
      </c>
      <c r="AH1105" s="1">
        <v>3</v>
      </c>
      <c r="AI1105" s="1">
        <v>2</v>
      </c>
      <c r="AJ1105" s="1" t="s">
        <v>262</v>
      </c>
      <c r="AK1105" s="1" t="s">
        <v>166</v>
      </c>
      <c r="AL1105" s="1" t="s">
        <v>146</v>
      </c>
      <c r="AM1105" s="1" t="s">
        <v>8218</v>
      </c>
      <c r="AN1105" s="1">
        <v>5688</v>
      </c>
      <c r="AO1105" s="1" t="s">
        <v>8258</v>
      </c>
      <c r="AP1105" s="1" t="s">
        <v>8259</v>
      </c>
      <c r="AQ1105" s="1" t="s">
        <v>8260</v>
      </c>
      <c r="AR1105" s="1" t="s">
        <v>8222</v>
      </c>
      <c r="AS1105" s="1" t="s">
        <v>8242</v>
      </c>
      <c r="AT1105" s="1">
        <v>62</v>
      </c>
      <c r="AU1105" s="1">
        <v>0</v>
      </c>
      <c r="AV1105" s="1">
        <v>1.006</v>
      </c>
      <c r="AW1105" s="1">
        <v>0.95499999999999996</v>
      </c>
      <c r="AX1105" s="1">
        <v>0.94899999999999995</v>
      </c>
      <c r="AY1105" s="1">
        <v>0.01</v>
      </c>
      <c r="AZ1105" s="1">
        <v>-7.0000000000000007E-2</v>
      </c>
      <c r="BA1105" s="1">
        <v>-0.08</v>
      </c>
      <c r="BB1105" s="1">
        <v>0.97816734879633105</v>
      </c>
      <c r="BC1105" s="1">
        <v>0.70462648410975803</v>
      </c>
      <c r="BD1105" s="1">
        <v>0.46546469932504703</v>
      </c>
      <c r="BE1105" s="1">
        <v>0.993534352502633</v>
      </c>
      <c r="BF1105" s="1">
        <v>0.74984248506192797</v>
      </c>
      <c r="BG1105" s="1">
        <v>0.67525426563341495</v>
      </c>
      <c r="BH1105" s="1">
        <v>101.3</v>
      </c>
      <c r="BI1105" s="1">
        <v>102</v>
      </c>
      <c r="BJ1105" s="1">
        <v>96.7</v>
      </c>
      <c r="BK1105" s="1">
        <v>4.71</v>
      </c>
      <c r="BL1105" s="1">
        <v>7.96</v>
      </c>
      <c r="BM1105" s="1">
        <v>5.72</v>
      </c>
      <c r="BN1105" s="1">
        <v>420673.1875</v>
      </c>
      <c r="BO1105" s="1">
        <v>404354.1796875</v>
      </c>
      <c r="BP1105" s="1">
        <v>948385.78125</v>
      </c>
      <c r="BQ1105" s="1">
        <v>863413.78125</v>
      </c>
      <c r="BR1105" s="1">
        <v>703199.0390625</v>
      </c>
      <c r="BS1105" s="1">
        <v>678493.6171875</v>
      </c>
      <c r="BT1105" s="1">
        <v>800827.1015625</v>
      </c>
      <c r="BU1105" s="1">
        <v>706562.8515625</v>
      </c>
      <c r="BV1105" s="1">
        <v>724196.2578125</v>
      </c>
      <c r="BW1105" s="1">
        <v>702240.5</v>
      </c>
      <c r="BX1105" s="1">
        <f t="shared" si="51"/>
        <v>0.91868916846331361</v>
      </c>
      <c r="BY1105" s="1">
        <f t="shared" si="52"/>
        <v>-0.12235127577815721</v>
      </c>
      <c r="BZ1105" s="1">
        <f t="shared" si="53"/>
        <v>0.38058355471868099</v>
      </c>
      <c r="CA1105" s="1" t="s">
        <v>102</v>
      </c>
      <c r="CB1105" s="1" t="s">
        <v>102</v>
      </c>
      <c r="CC1105" s="1" t="s">
        <v>102</v>
      </c>
      <c r="CD1105" s="1" t="s">
        <v>102</v>
      </c>
      <c r="CE1105" s="1" t="s">
        <v>102</v>
      </c>
      <c r="CF1105" s="1" t="s">
        <v>102</v>
      </c>
      <c r="CG1105" s="1" t="s">
        <v>102</v>
      </c>
      <c r="CH1105" s="1" t="s">
        <v>102</v>
      </c>
      <c r="CI1105" s="1" t="s">
        <v>102</v>
      </c>
      <c r="CJ1105" s="1" t="s">
        <v>102</v>
      </c>
      <c r="CK1105" s="1">
        <v>1</v>
      </c>
      <c r="CL1105" s="1">
        <v>0</v>
      </c>
      <c r="CN1105" s="1">
        <v>0</v>
      </c>
      <c r="CP1105" s="1">
        <v>0</v>
      </c>
    </row>
    <row r="1106" spans="1:96">
      <c r="A1106" s="1">
        <v>-4.7095364225296097E+18</v>
      </c>
      <c r="B1106" s="1" t="b">
        <v>0</v>
      </c>
      <c r="C1106" s="1" t="s">
        <v>102</v>
      </c>
      <c r="D1106" s="1" t="s">
        <v>97</v>
      </c>
      <c r="E1106" s="1" t="s">
        <v>8261</v>
      </c>
      <c r="F1106" s="1" t="s">
        <v>8262</v>
      </c>
      <c r="G1106" s="1">
        <v>0</v>
      </c>
      <c r="H1106" s="1">
        <v>16.91</v>
      </c>
      <c r="I1106" s="1">
        <v>38</v>
      </c>
      <c r="J1106" s="1">
        <v>6</v>
      </c>
      <c r="K1106" s="1">
        <v>16</v>
      </c>
      <c r="L1106" s="1">
        <v>6</v>
      </c>
      <c r="M1106" s="1">
        <v>241</v>
      </c>
      <c r="N1106" s="1">
        <v>26.5</v>
      </c>
      <c r="O1106" s="1">
        <v>8.1300000000000008</v>
      </c>
      <c r="R1106" s="1">
        <v>0</v>
      </c>
      <c r="S1106" s="1">
        <v>2.1800000000000002</v>
      </c>
      <c r="T1106" s="1">
        <v>0</v>
      </c>
      <c r="U1106" s="1">
        <v>0</v>
      </c>
      <c r="V1106" s="1">
        <v>0</v>
      </c>
      <c r="X1106" s="1">
        <v>0</v>
      </c>
      <c r="Y1106" s="1">
        <v>0</v>
      </c>
      <c r="AB1106" s="1">
        <v>4</v>
      </c>
      <c r="AC1106" s="1">
        <v>1</v>
      </c>
      <c r="AD1106" s="1">
        <v>1</v>
      </c>
      <c r="AE1106" s="1">
        <v>1</v>
      </c>
      <c r="AF1106" s="1">
        <v>3</v>
      </c>
      <c r="AH1106" s="1">
        <v>3</v>
      </c>
      <c r="AI1106" s="1">
        <v>1</v>
      </c>
      <c r="AJ1106" s="1" t="s">
        <v>262</v>
      </c>
      <c r="AK1106" s="1" t="s">
        <v>832</v>
      </c>
      <c r="AM1106" s="1" t="s">
        <v>8263</v>
      </c>
      <c r="AN1106" s="1">
        <v>5689</v>
      </c>
      <c r="AO1106" s="1" t="s">
        <v>8264</v>
      </c>
      <c r="AP1106" s="1" t="s">
        <v>8265</v>
      </c>
      <c r="AQ1106" s="1" t="s">
        <v>8266</v>
      </c>
      <c r="AR1106" s="1" t="s">
        <v>8222</v>
      </c>
      <c r="AS1106" s="1" t="s">
        <v>8267</v>
      </c>
      <c r="AT1106" s="1">
        <v>63</v>
      </c>
      <c r="AU1106" s="1">
        <v>0</v>
      </c>
      <c r="AV1106" s="1">
        <v>1.4850000000000001</v>
      </c>
      <c r="AW1106" s="1">
        <v>1.0900000000000001</v>
      </c>
      <c r="AX1106" s="1">
        <v>0.73399999999999999</v>
      </c>
      <c r="AY1106" s="1">
        <v>0.56999999999999995</v>
      </c>
      <c r="AZ1106" s="1">
        <v>0.12</v>
      </c>
      <c r="BA1106" s="1">
        <v>-0.45</v>
      </c>
      <c r="BB1106" s="1">
        <v>0.178124600571235</v>
      </c>
      <c r="BC1106" s="1">
        <v>0.92627127201534099</v>
      </c>
      <c r="BD1106" s="1">
        <v>0.17947707996617601</v>
      </c>
      <c r="BE1106" s="1">
        <v>0.20693403227175799</v>
      </c>
      <c r="BF1106" s="1">
        <v>0.94984632081047704</v>
      </c>
      <c r="BG1106" s="1">
        <v>0.34157000423578798</v>
      </c>
      <c r="BH1106" s="1">
        <v>83.9</v>
      </c>
      <c r="BI1106" s="1">
        <v>124.6</v>
      </c>
      <c r="BJ1106" s="1">
        <v>91.5</v>
      </c>
      <c r="BK1106" s="1">
        <v>4.96</v>
      </c>
      <c r="BL1106" s="1">
        <v>20.74</v>
      </c>
      <c r="BM1106" s="1">
        <v>22.19</v>
      </c>
      <c r="BN1106" s="1">
        <v>45574.443359375</v>
      </c>
      <c r="BO1106" s="1">
        <v>43962.0517578125</v>
      </c>
      <c r="BP1106" s="1">
        <v>172600.96630859401</v>
      </c>
      <c r="BQ1106" s="1">
        <v>136745.63623046901</v>
      </c>
      <c r="BR1106" s="1">
        <v>109134.409667969</v>
      </c>
      <c r="BS1106" s="1">
        <v>85010.239746093794</v>
      </c>
      <c r="BT1106" s="1">
        <v>109637.827636719</v>
      </c>
      <c r="BU1106" s="1">
        <v>101443.939697266</v>
      </c>
      <c r="BV1106" s="1">
        <v>80715.359375</v>
      </c>
      <c r="BW1106" s="1">
        <v>70190.985839843794</v>
      </c>
      <c r="BX1106" s="1">
        <f t="shared" si="51"/>
        <v>0.71895611124248349</v>
      </c>
      <c r="BY1106" s="1">
        <f t="shared" si="52"/>
        <v>-0.47602439101751887</v>
      </c>
      <c r="BZ1106" s="1">
        <f t="shared" si="53"/>
        <v>0.14160449506731704</v>
      </c>
      <c r="CA1106" s="1" t="s">
        <v>101</v>
      </c>
      <c r="CB1106" s="1" t="s">
        <v>101</v>
      </c>
      <c r="CC1106" s="1" t="s">
        <v>102</v>
      </c>
      <c r="CD1106" s="1" t="s">
        <v>102</v>
      </c>
      <c r="CE1106" s="1" t="s">
        <v>102</v>
      </c>
      <c r="CF1106" s="1" t="s">
        <v>102</v>
      </c>
      <c r="CG1106" s="1" t="s">
        <v>102</v>
      </c>
      <c r="CH1106" s="1" t="s">
        <v>101</v>
      </c>
      <c r="CI1106" s="1" t="s">
        <v>102</v>
      </c>
      <c r="CJ1106" s="1" t="s">
        <v>102</v>
      </c>
      <c r="CK1106" s="1">
        <v>1</v>
      </c>
      <c r="CL1106" s="1">
        <v>0</v>
      </c>
      <c r="CN1106" s="1">
        <v>0</v>
      </c>
      <c r="CP1106" s="1">
        <v>0</v>
      </c>
    </row>
    <row r="1107" spans="1:96">
      <c r="A1107" s="1">
        <v>-1.08002224097871E+18</v>
      </c>
      <c r="B1107" s="1" t="b">
        <v>0</v>
      </c>
      <c r="C1107" s="1" t="s">
        <v>96</v>
      </c>
      <c r="D1107" s="1" t="s">
        <v>97</v>
      </c>
      <c r="E1107" s="1" t="s">
        <v>8268</v>
      </c>
      <c r="F1107" s="1" t="s">
        <v>8269</v>
      </c>
      <c r="G1107" s="1">
        <v>0.161</v>
      </c>
      <c r="H1107" s="1">
        <v>1.198</v>
      </c>
      <c r="I1107" s="1">
        <v>3</v>
      </c>
      <c r="J1107" s="1">
        <v>1</v>
      </c>
      <c r="K1107" s="1">
        <v>1</v>
      </c>
      <c r="L1107" s="1">
        <v>1</v>
      </c>
      <c r="M1107" s="1">
        <v>201</v>
      </c>
      <c r="N1107" s="1">
        <v>22.8</v>
      </c>
      <c r="O1107" s="1">
        <v>7.02</v>
      </c>
      <c r="S1107" s="1">
        <v>0</v>
      </c>
      <c r="AC1107" s="1">
        <v>1</v>
      </c>
      <c r="AJ1107" s="1" t="s">
        <v>541</v>
      </c>
      <c r="AK1107" s="1" t="s">
        <v>166</v>
      </c>
      <c r="AM1107" s="1" t="s">
        <v>8263</v>
      </c>
      <c r="AN1107" s="1">
        <v>5690</v>
      </c>
      <c r="AO1107" s="1" t="s">
        <v>8270</v>
      </c>
      <c r="AP1107" s="1" t="s">
        <v>8271</v>
      </c>
      <c r="AQ1107" s="1" t="s">
        <v>8272</v>
      </c>
      <c r="AR1107" s="1" t="s">
        <v>8222</v>
      </c>
      <c r="AS1107" s="1" t="s">
        <v>8273</v>
      </c>
      <c r="AT1107" s="1">
        <v>62</v>
      </c>
      <c r="AU1107" s="1">
        <v>0</v>
      </c>
      <c r="AV1107" s="1">
        <v>1.0680000000000001</v>
      </c>
      <c r="AW1107" s="1">
        <v>1.0960000000000001</v>
      </c>
      <c r="AX1107" s="1">
        <v>1.026</v>
      </c>
      <c r="AY1107" s="1">
        <v>0.09</v>
      </c>
      <c r="AZ1107" s="1">
        <v>0.13</v>
      </c>
      <c r="BA1107" s="1">
        <v>0.04</v>
      </c>
      <c r="BB1107" s="1">
        <v>0.51597699735211899</v>
      </c>
      <c r="BC1107" s="1">
        <v>0.59853449798166203</v>
      </c>
      <c r="BD1107" s="1">
        <v>0.98195872672636797</v>
      </c>
      <c r="BE1107" s="1">
        <v>0.56203040352826095</v>
      </c>
      <c r="BF1107" s="1">
        <v>0.646686494791606</v>
      </c>
      <c r="BG1107" s="1">
        <v>0.999998324738962</v>
      </c>
      <c r="BH1107" s="1">
        <v>94.8</v>
      </c>
      <c r="BI1107" s="1">
        <v>101.3</v>
      </c>
      <c r="BJ1107" s="1">
        <v>103.9</v>
      </c>
      <c r="BK1107" s="1">
        <v>4.67</v>
      </c>
      <c r="BL1107" s="1">
        <v>3.81</v>
      </c>
      <c r="BM1107" s="1">
        <v>8.6</v>
      </c>
      <c r="BN1107" s="1">
        <v>105162.625</v>
      </c>
      <c r="BO1107" s="1">
        <v>101033.5234375</v>
      </c>
      <c r="BP1107" s="1">
        <v>247094.078125</v>
      </c>
      <c r="BQ1107" s="1">
        <v>215680.5625</v>
      </c>
      <c r="BR1107" s="1">
        <v>189879.015625</v>
      </c>
      <c r="BS1107" s="1">
        <v>187112.40625</v>
      </c>
      <c r="BT1107" s="1">
        <v>212801.078125</v>
      </c>
      <c r="BU1107" s="1">
        <v>164499.859375</v>
      </c>
      <c r="BV1107" s="1">
        <v>223257.390625</v>
      </c>
      <c r="BW1107" s="1">
        <v>218096.375</v>
      </c>
      <c r="BX1107" s="1">
        <f t="shared" si="51"/>
        <v>0.97486042801949979</v>
      </c>
      <c r="BY1107" s="1">
        <f t="shared" si="52"/>
        <v>-3.6732413684492156E-2</v>
      </c>
      <c r="BZ1107" s="1">
        <f t="shared" si="53"/>
        <v>0.79527458274501273</v>
      </c>
      <c r="CA1107" s="1" t="s">
        <v>101</v>
      </c>
      <c r="CB1107" s="1" t="s">
        <v>101</v>
      </c>
      <c r="CC1107" s="1" t="s">
        <v>101</v>
      </c>
      <c r="CD1107" s="1" t="s">
        <v>102</v>
      </c>
      <c r="CE1107" s="1" t="s">
        <v>101</v>
      </c>
      <c r="CF1107" s="1" t="s">
        <v>101</v>
      </c>
      <c r="CG1107" s="1" t="s">
        <v>101</v>
      </c>
      <c r="CH1107" s="1" t="s">
        <v>101</v>
      </c>
      <c r="CI1107" s="1" t="s">
        <v>101</v>
      </c>
      <c r="CJ1107" s="1" t="s">
        <v>101</v>
      </c>
      <c r="CK1107" s="1">
        <v>1</v>
      </c>
      <c r="CL1107" s="1">
        <v>0</v>
      </c>
      <c r="CN1107" s="1">
        <v>0</v>
      </c>
      <c r="CP1107" s="1">
        <v>0</v>
      </c>
    </row>
    <row r="1108" spans="1:96">
      <c r="A1108" s="1">
        <v>-6.7678657139483802E+18</v>
      </c>
      <c r="B1108" s="1" t="b">
        <v>0</v>
      </c>
      <c r="C1108" s="1" t="s">
        <v>102</v>
      </c>
      <c r="D1108" s="1" t="s">
        <v>97</v>
      </c>
      <c r="E1108" s="1" t="s">
        <v>8274</v>
      </c>
      <c r="F1108" s="1" t="s">
        <v>8275</v>
      </c>
      <c r="G1108" s="1">
        <v>0</v>
      </c>
      <c r="H1108" s="1">
        <v>11.538</v>
      </c>
      <c r="I1108" s="1">
        <v>26</v>
      </c>
      <c r="J1108" s="1">
        <v>3</v>
      </c>
      <c r="K1108" s="1">
        <v>11</v>
      </c>
      <c r="L1108" s="1">
        <v>3</v>
      </c>
      <c r="M1108" s="1">
        <v>205</v>
      </c>
      <c r="N1108" s="1">
        <v>22.9</v>
      </c>
      <c r="O1108" s="1">
        <v>6.55</v>
      </c>
      <c r="R1108" s="1">
        <v>2.2400000000000002</v>
      </c>
      <c r="S1108" s="1">
        <v>0</v>
      </c>
      <c r="T1108" s="1">
        <v>0</v>
      </c>
      <c r="U1108" s="1">
        <v>0</v>
      </c>
      <c r="V1108" s="1">
        <v>2.5099999999999998</v>
      </c>
      <c r="X1108" s="1">
        <v>2.85</v>
      </c>
      <c r="Y1108" s="1">
        <v>0</v>
      </c>
      <c r="AB1108" s="1">
        <v>2</v>
      </c>
      <c r="AC1108" s="1">
        <v>2</v>
      </c>
      <c r="AD1108" s="1">
        <v>1</v>
      </c>
      <c r="AE1108" s="1">
        <v>1</v>
      </c>
      <c r="AF1108" s="1">
        <v>2</v>
      </c>
      <c r="AH1108" s="1">
        <v>1</v>
      </c>
      <c r="AI1108" s="1">
        <v>2</v>
      </c>
      <c r="AJ1108" s="1" t="s">
        <v>262</v>
      </c>
      <c r="AK1108" s="1" t="s">
        <v>166</v>
      </c>
      <c r="AM1108" s="1" t="s">
        <v>8263</v>
      </c>
      <c r="AN1108" s="1">
        <v>5691</v>
      </c>
      <c r="AO1108" s="1" t="s">
        <v>8276</v>
      </c>
      <c r="AP1108" s="1" t="s">
        <v>8277</v>
      </c>
      <c r="AQ1108" s="1" t="s">
        <v>8278</v>
      </c>
      <c r="AR1108" s="1" t="s">
        <v>8222</v>
      </c>
      <c r="AS1108" s="1" t="s">
        <v>8279</v>
      </c>
      <c r="AT1108" s="1">
        <v>62</v>
      </c>
      <c r="AU1108" s="1">
        <v>0</v>
      </c>
      <c r="AV1108" s="1">
        <v>2.024</v>
      </c>
      <c r="AW1108" s="1">
        <v>1.6559999999999999</v>
      </c>
      <c r="AX1108" s="1">
        <v>0.81799999999999995</v>
      </c>
      <c r="AY1108" s="1">
        <v>1.02</v>
      </c>
      <c r="AZ1108" s="1">
        <v>0.73</v>
      </c>
      <c r="BA1108" s="1">
        <v>-0.28999999999999998</v>
      </c>
      <c r="BB1108" s="1">
        <v>3.9845013195587402E-3</v>
      </c>
      <c r="BC1108" s="1">
        <v>1.6002151172925999E-2</v>
      </c>
      <c r="BD1108" s="1">
        <v>0.37853732610600099</v>
      </c>
      <c r="BE1108" s="1">
        <v>5.55884368333556E-3</v>
      </c>
      <c r="BF1108" s="1">
        <v>2.1228557424306502E-2</v>
      </c>
      <c r="BG1108" s="1">
        <v>0.59551148289408395</v>
      </c>
      <c r="BH1108" s="1">
        <v>64.099999999999994</v>
      </c>
      <c r="BI1108" s="1">
        <v>129.69999999999999</v>
      </c>
      <c r="BJ1108" s="1">
        <v>106.2</v>
      </c>
      <c r="BK1108" s="1">
        <v>6.66</v>
      </c>
      <c r="BL1108" s="1">
        <v>20.12</v>
      </c>
      <c r="BM1108" s="1">
        <v>5.81</v>
      </c>
      <c r="BN1108" s="1">
        <v>18009.361328125</v>
      </c>
      <c r="BO1108" s="1">
        <v>14738.013671875</v>
      </c>
      <c r="BP1108" s="1">
        <v>81264.4990234375</v>
      </c>
      <c r="BQ1108" s="1">
        <v>59171.9462890625</v>
      </c>
      <c r="BR1108" s="1">
        <v>62115.81640625</v>
      </c>
      <c r="BS1108" s="1">
        <v>40141.359375</v>
      </c>
      <c r="BT1108" s="1">
        <v>47741.369140625</v>
      </c>
      <c r="BU1108" s="1">
        <v>47447.924316406301</v>
      </c>
      <c r="BV1108" s="1">
        <v>54300.7431640625</v>
      </c>
      <c r="BW1108" s="1">
        <v>49580.367919921897</v>
      </c>
      <c r="BX1108" s="1">
        <f t="shared" si="51"/>
        <v>0.82025396318149169</v>
      </c>
      <c r="BY1108" s="1">
        <f t="shared" si="52"/>
        <v>-0.28585743552681714</v>
      </c>
      <c r="BZ1108" s="1">
        <f t="shared" si="53"/>
        <v>0.24993361749222096</v>
      </c>
      <c r="CA1108" s="1" t="s">
        <v>101</v>
      </c>
      <c r="CB1108" s="1" t="s">
        <v>101</v>
      </c>
      <c r="CC1108" s="1" t="s">
        <v>102</v>
      </c>
      <c r="CD1108" s="1" t="s">
        <v>102</v>
      </c>
      <c r="CE1108" s="1" t="s">
        <v>102</v>
      </c>
      <c r="CF1108" s="1" t="s">
        <v>102</v>
      </c>
      <c r="CG1108" s="1" t="s">
        <v>102</v>
      </c>
      <c r="CH1108" s="1" t="s">
        <v>101</v>
      </c>
      <c r="CI1108" s="1" t="s">
        <v>102</v>
      </c>
      <c r="CJ1108" s="1" t="s">
        <v>102</v>
      </c>
      <c r="CK1108" s="1">
        <v>1</v>
      </c>
      <c r="CL1108" s="1">
        <v>0</v>
      </c>
      <c r="CN1108" s="1">
        <v>1</v>
      </c>
      <c r="CO1108" s="1" t="s">
        <v>1093</v>
      </c>
      <c r="CP1108" s="1">
        <v>0</v>
      </c>
      <c r="CR1108" s="1" t="s">
        <v>1093</v>
      </c>
    </row>
    <row r="1109" spans="1:96">
      <c r="A1109" s="1">
        <v>1.8528077629005499E+18</v>
      </c>
      <c r="B1109" s="1" t="b">
        <v>0</v>
      </c>
      <c r="C1109" s="1" t="s">
        <v>102</v>
      </c>
      <c r="D1109" s="1" t="s">
        <v>97</v>
      </c>
      <c r="E1109" s="1" t="s">
        <v>8280</v>
      </c>
      <c r="F1109" s="1" t="s">
        <v>8281</v>
      </c>
      <c r="G1109" s="1">
        <v>7.0000000000000001E-3</v>
      </c>
      <c r="H1109" s="1">
        <v>3.4609999999999999</v>
      </c>
      <c r="I1109" s="1">
        <v>9</v>
      </c>
      <c r="J1109" s="1">
        <v>2</v>
      </c>
      <c r="K1109" s="1">
        <v>6</v>
      </c>
      <c r="L1109" s="1">
        <v>2</v>
      </c>
      <c r="M1109" s="1">
        <v>264</v>
      </c>
      <c r="N1109" s="1">
        <v>29.2</v>
      </c>
      <c r="O1109" s="1">
        <v>5.97</v>
      </c>
      <c r="R1109" s="1">
        <v>0</v>
      </c>
      <c r="T1109" s="1">
        <v>0</v>
      </c>
      <c r="U1109" s="1">
        <v>0</v>
      </c>
      <c r="V1109" s="1">
        <v>0</v>
      </c>
      <c r="X1109" s="1">
        <v>0</v>
      </c>
      <c r="AB1109" s="1">
        <v>2</v>
      </c>
      <c r="AD1109" s="1">
        <v>1</v>
      </c>
      <c r="AE1109" s="1">
        <v>1</v>
      </c>
      <c r="AF1109" s="1">
        <v>1</v>
      </c>
      <c r="AH1109" s="1">
        <v>1</v>
      </c>
      <c r="AJ1109" s="1" t="s">
        <v>541</v>
      </c>
      <c r="AK1109" s="1" t="s">
        <v>4123</v>
      </c>
      <c r="AL1109" s="1" t="s">
        <v>146</v>
      </c>
      <c r="AM1109" s="1" t="s">
        <v>8263</v>
      </c>
      <c r="AN1109" s="1">
        <v>5692</v>
      </c>
      <c r="AO1109" s="1" t="s">
        <v>8282</v>
      </c>
      <c r="AP1109" s="1" t="s">
        <v>8283</v>
      </c>
      <c r="AQ1109" s="1" t="s">
        <v>8284</v>
      </c>
      <c r="AR1109" s="1" t="s">
        <v>8222</v>
      </c>
      <c r="AS1109" s="1" t="s">
        <v>8285</v>
      </c>
      <c r="AT1109" s="1">
        <v>62</v>
      </c>
      <c r="AU1109" s="1">
        <v>0</v>
      </c>
      <c r="AV1109" s="1">
        <v>0.77100000000000002</v>
      </c>
      <c r="AW1109" s="1">
        <v>0.65900000000000003</v>
      </c>
      <c r="AX1109" s="1">
        <v>0.85499999999999998</v>
      </c>
      <c r="AY1109" s="1">
        <v>-0.38</v>
      </c>
      <c r="AZ1109" s="1">
        <v>-0.6</v>
      </c>
      <c r="BA1109" s="1">
        <v>-0.23</v>
      </c>
      <c r="BB1109" s="1">
        <v>1.35075688212494E-3</v>
      </c>
      <c r="BC1109" s="2">
        <v>9.3255210641851605E-5</v>
      </c>
      <c r="BD1109" s="1">
        <v>1.37479983398884E-2</v>
      </c>
      <c r="BE1109" s="1">
        <v>2.01292400809845E-3</v>
      </c>
      <c r="BF1109" s="1">
        <v>1.83137984420869E-4</v>
      </c>
      <c r="BG1109" s="1">
        <v>4.9459599661409302E-2</v>
      </c>
      <c r="BH1109" s="1">
        <v>123.5</v>
      </c>
      <c r="BI1109" s="1">
        <v>95.2</v>
      </c>
      <c r="BJ1109" s="1">
        <v>81.3</v>
      </c>
      <c r="BK1109" s="1">
        <v>1.93</v>
      </c>
      <c r="BL1109" s="1">
        <v>6.09</v>
      </c>
      <c r="BM1109" s="1">
        <v>5</v>
      </c>
      <c r="BN1109" s="1">
        <v>102048.109375</v>
      </c>
      <c r="BO1109" s="1">
        <v>89294.93359375</v>
      </c>
      <c r="BP1109" s="1">
        <v>164453.7578125</v>
      </c>
      <c r="BQ1109" s="1">
        <v>145432.359375</v>
      </c>
      <c r="BR1109" s="1">
        <v>127389.37890625</v>
      </c>
      <c r="BS1109" s="1">
        <v>117783.75390625</v>
      </c>
      <c r="BT1109" s="1">
        <v>118877.23046875</v>
      </c>
      <c r="BU1109" s="1">
        <v>110067.7265625</v>
      </c>
      <c r="BV1109" s="1">
        <v>127831.4296875</v>
      </c>
      <c r="BW1109" s="1">
        <v>111441.9140625</v>
      </c>
      <c r="BX1109" s="1">
        <f t="shared" si="51"/>
        <v>0.84354652369319127</v>
      </c>
      <c r="BY1109" s="1">
        <f t="shared" si="52"/>
        <v>-0.24546045595304772</v>
      </c>
      <c r="BZ1109" s="1">
        <f t="shared" si="53"/>
        <v>9.7826536764113695E-2</v>
      </c>
      <c r="CA1109" s="1" t="s">
        <v>101</v>
      </c>
      <c r="CB1109" s="1" t="s">
        <v>101</v>
      </c>
      <c r="CC1109" s="1" t="s">
        <v>102</v>
      </c>
      <c r="CD1109" s="1" t="s">
        <v>101</v>
      </c>
      <c r="CE1109" s="1" t="s">
        <v>102</v>
      </c>
      <c r="CF1109" s="1" t="s">
        <v>102</v>
      </c>
      <c r="CG1109" s="1" t="s">
        <v>102</v>
      </c>
      <c r="CH1109" s="1" t="s">
        <v>101</v>
      </c>
      <c r="CI1109" s="1" t="s">
        <v>102</v>
      </c>
      <c r="CJ1109" s="1" t="s">
        <v>101</v>
      </c>
      <c r="CK1109" s="1">
        <v>1</v>
      </c>
      <c r="CL1109" s="1">
        <v>0</v>
      </c>
      <c r="CN1109" s="1">
        <v>0</v>
      </c>
      <c r="CP1109" s="1">
        <v>0</v>
      </c>
    </row>
    <row r="1110" spans="1:96">
      <c r="A1110" s="1">
        <v>-8.1339372740841001E+18</v>
      </c>
      <c r="B1110" s="1" t="b">
        <v>0</v>
      </c>
      <c r="C1110" s="1" t="s">
        <v>102</v>
      </c>
      <c r="D1110" s="1" t="s">
        <v>97</v>
      </c>
      <c r="E1110" s="1" t="s">
        <v>8286</v>
      </c>
      <c r="F1110" s="1" t="s">
        <v>8287</v>
      </c>
      <c r="G1110" s="1">
        <v>0</v>
      </c>
      <c r="H1110" s="1">
        <v>16.655000000000001</v>
      </c>
      <c r="I1110" s="1">
        <v>18</v>
      </c>
      <c r="J1110" s="1">
        <v>5</v>
      </c>
      <c r="K1110" s="1">
        <v>29</v>
      </c>
      <c r="L1110" s="1">
        <v>5</v>
      </c>
      <c r="M1110" s="1">
        <v>263</v>
      </c>
      <c r="N1110" s="1">
        <v>28.5</v>
      </c>
      <c r="O1110" s="1">
        <v>6.92</v>
      </c>
      <c r="R1110" s="1">
        <v>0</v>
      </c>
      <c r="S1110" s="1">
        <v>1.63</v>
      </c>
      <c r="T1110" s="1">
        <v>2</v>
      </c>
      <c r="U1110" s="1">
        <v>2.31</v>
      </c>
      <c r="V1110" s="1">
        <v>0</v>
      </c>
      <c r="W1110" s="1">
        <v>0</v>
      </c>
      <c r="X1110" s="1">
        <v>2.38</v>
      </c>
      <c r="Y1110" s="1">
        <v>0</v>
      </c>
      <c r="AB1110" s="1">
        <v>5</v>
      </c>
      <c r="AC1110" s="1">
        <v>4</v>
      </c>
      <c r="AD1110" s="1">
        <v>4</v>
      </c>
      <c r="AE1110" s="1">
        <v>3</v>
      </c>
      <c r="AF1110" s="1">
        <v>3</v>
      </c>
      <c r="AG1110" s="1">
        <v>4</v>
      </c>
      <c r="AH1110" s="1">
        <v>4</v>
      </c>
      <c r="AI1110" s="1">
        <v>1</v>
      </c>
      <c r="AJ1110" s="1" t="s">
        <v>3964</v>
      </c>
      <c r="AK1110" s="1" t="s">
        <v>717</v>
      </c>
      <c r="AL1110" s="1" t="s">
        <v>146</v>
      </c>
      <c r="AM1110" s="1" t="s">
        <v>8263</v>
      </c>
      <c r="AN1110" s="1">
        <v>5693</v>
      </c>
      <c r="AO1110" s="1" t="s">
        <v>8288</v>
      </c>
      <c r="AP1110" s="1" t="s">
        <v>8289</v>
      </c>
      <c r="AQ1110" s="1" t="s">
        <v>8290</v>
      </c>
      <c r="AR1110" s="1" t="s">
        <v>8222</v>
      </c>
      <c r="AS1110" s="1" t="s">
        <v>8291</v>
      </c>
      <c r="AT1110" s="1">
        <v>62</v>
      </c>
      <c r="AU1110" s="1">
        <v>0</v>
      </c>
      <c r="AV1110" s="1">
        <v>3.1080000000000001</v>
      </c>
      <c r="AW1110" s="1">
        <v>3.145</v>
      </c>
      <c r="AX1110" s="1">
        <v>1.012</v>
      </c>
      <c r="AY1110" s="1">
        <v>1.64</v>
      </c>
      <c r="AZ1110" s="1">
        <v>1.65</v>
      </c>
      <c r="BA1110" s="1">
        <v>0.02</v>
      </c>
      <c r="BB1110" s="2">
        <v>2.4676927800060299E-5</v>
      </c>
      <c r="BC1110" s="2">
        <v>2.5682902966117601E-5</v>
      </c>
      <c r="BD1110" s="1">
        <v>0.99622553490513199</v>
      </c>
      <c r="BE1110" s="2">
        <v>5.7336225960583599E-5</v>
      </c>
      <c r="BF1110" s="2">
        <v>5.7308453614074702E-5</v>
      </c>
      <c r="BG1110" s="1">
        <v>0.999998324738962</v>
      </c>
      <c r="BH1110" s="1">
        <v>41.4</v>
      </c>
      <c r="BI1110" s="1">
        <v>128.6</v>
      </c>
      <c r="BJ1110" s="1">
        <v>130.1</v>
      </c>
      <c r="BK1110" s="1">
        <v>19.91</v>
      </c>
      <c r="BL1110" s="1">
        <v>9.41</v>
      </c>
      <c r="BM1110" s="1">
        <v>10.63</v>
      </c>
      <c r="BN1110" s="1">
        <v>118085.70703125</v>
      </c>
      <c r="BO1110" s="1">
        <v>79982.125</v>
      </c>
      <c r="BP1110" s="1">
        <v>681761.8359375</v>
      </c>
      <c r="BQ1110" s="1">
        <v>667854.109375</v>
      </c>
      <c r="BR1110" s="1">
        <v>518279.71484375</v>
      </c>
      <c r="BS1110" s="1">
        <v>508915.49609375</v>
      </c>
      <c r="BT1110" s="1">
        <v>549260.55859375</v>
      </c>
      <c r="BU1110" s="1">
        <v>479594.541015625</v>
      </c>
      <c r="BV1110" s="1">
        <v>667397.58984375</v>
      </c>
      <c r="BW1110" s="1">
        <v>618675.19921875</v>
      </c>
      <c r="BX1110" s="1">
        <f t="shared" si="51"/>
        <v>0.97396374238003791</v>
      </c>
      <c r="BY1110" s="1">
        <f t="shared" si="52"/>
        <v>-3.8060028598375262E-2</v>
      </c>
      <c r="BZ1110" s="1">
        <f t="shared" si="53"/>
        <v>0.8115836077683396</v>
      </c>
      <c r="CA1110" s="1" t="s">
        <v>101</v>
      </c>
      <c r="CB1110" s="1" t="s">
        <v>101</v>
      </c>
      <c r="CC1110" s="1" t="s">
        <v>102</v>
      </c>
      <c r="CD1110" s="1" t="s">
        <v>102</v>
      </c>
      <c r="CE1110" s="1" t="s">
        <v>102</v>
      </c>
      <c r="CF1110" s="1" t="s">
        <v>102</v>
      </c>
      <c r="CG1110" s="1" t="s">
        <v>102</v>
      </c>
      <c r="CH1110" s="1" t="s">
        <v>102</v>
      </c>
      <c r="CI1110" s="1" t="s">
        <v>102</v>
      </c>
      <c r="CJ1110" s="1" t="s">
        <v>102</v>
      </c>
      <c r="CK1110" s="1">
        <v>1</v>
      </c>
      <c r="CL1110" s="1">
        <v>0</v>
      </c>
      <c r="CN1110" s="1">
        <v>0</v>
      </c>
      <c r="CP1110" s="1">
        <v>0</v>
      </c>
    </row>
    <row r="1111" spans="1:96">
      <c r="A1111" s="1">
        <v>-5.7069543552091996E+18</v>
      </c>
      <c r="B1111" s="1" t="b">
        <v>0</v>
      </c>
      <c r="C1111" s="1" t="s">
        <v>102</v>
      </c>
      <c r="D1111" s="1" t="s">
        <v>97</v>
      </c>
      <c r="E1111" s="1" t="s">
        <v>8292</v>
      </c>
      <c r="F1111" s="1" t="s">
        <v>8293</v>
      </c>
      <c r="G1111" s="1">
        <v>0</v>
      </c>
      <c r="H1111" s="1">
        <v>9.0950000000000006</v>
      </c>
      <c r="I1111" s="1">
        <v>11</v>
      </c>
      <c r="J1111" s="1">
        <v>3</v>
      </c>
      <c r="K1111" s="1">
        <v>34</v>
      </c>
      <c r="L1111" s="1">
        <v>3</v>
      </c>
      <c r="M1111" s="1">
        <v>277</v>
      </c>
      <c r="N1111" s="1">
        <v>29.9</v>
      </c>
      <c r="O1111" s="1">
        <v>7.68</v>
      </c>
      <c r="P1111" s="1">
        <v>1.77</v>
      </c>
      <c r="Q1111" s="1">
        <v>1.99</v>
      </c>
      <c r="R1111" s="1">
        <v>8.06</v>
      </c>
      <c r="S1111" s="1">
        <v>4.9400000000000004</v>
      </c>
      <c r="T1111" s="1">
        <v>4.45</v>
      </c>
      <c r="U1111" s="1">
        <v>2.04</v>
      </c>
      <c r="V1111" s="1">
        <v>5.91</v>
      </c>
      <c r="W1111" s="1">
        <v>3.99</v>
      </c>
      <c r="X1111" s="1">
        <v>7.99</v>
      </c>
      <c r="Y1111" s="1">
        <v>5.99</v>
      </c>
      <c r="Z1111" s="1">
        <v>2</v>
      </c>
      <c r="AA1111" s="1">
        <v>1</v>
      </c>
      <c r="AB1111" s="1">
        <v>3</v>
      </c>
      <c r="AC1111" s="1">
        <v>2</v>
      </c>
      <c r="AD1111" s="1">
        <v>2</v>
      </c>
      <c r="AE1111" s="1">
        <v>2</v>
      </c>
      <c r="AF1111" s="1">
        <v>2</v>
      </c>
      <c r="AG1111" s="1">
        <v>2</v>
      </c>
      <c r="AH1111" s="1">
        <v>2</v>
      </c>
      <c r="AI1111" s="1">
        <v>2</v>
      </c>
      <c r="AJ1111" s="1" t="s">
        <v>262</v>
      </c>
      <c r="AK1111" s="1" t="s">
        <v>832</v>
      </c>
      <c r="AL1111" s="1" t="s">
        <v>146</v>
      </c>
      <c r="AM1111" s="1" t="s">
        <v>8294</v>
      </c>
      <c r="AN1111" s="1">
        <v>5695</v>
      </c>
      <c r="AO1111" s="1" t="s">
        <v>8295</v>
      </c>
      <c r="AP1111" s="1" t="s">
        <v>8296</v>
      </c>
      <c r="AQ1111" s="1" t="s">
        <v>8297</v>
      </c>
      <c r="AR1111" s="1" t="s">
        <v>8222</v>
      </c>
      <c r="AS1111" s="1" t="s">
        <v>8298</v>
      </c>
      <c r="AT1111" s="1">
        <v>63</v>
      </c>
      <c r="AU1111" s="1">
        <v>0</v>
      </c>
      <c r="AV1111" s="1">
        <v>1.167</v>
      </c>
      <c r="AW1111" s="1">
        <v>1.0780000000000001</v>
      </c>
      <c r="AX1111" s="1">
        <v>0.92400000000000004</v>
      </c>
      <c r="AY1111" s="1">
        <v>0.22</v>
      </c>
      <c r="AZ1111" s="1">
        <v>0.11</v>
      </c>
      <c r="BA1111" s="1">
        <v>-0.11</v>
      </c>
      <c r="BB1111" s="1">
        <v>6.9258726418208599E-2</v>
      </c>
      <c r="BC1111" s="1">
        <v>0.39506030460985397</v>
      </c>
      <c r="BD1111" s="1">
        <v>0.30278310916262302</v>
      </c>
      <c r="BE1111" s="1">
        <v>8.5142512574756204E-2</v>
      </c>
      <c r="BF1111" s="1">
        <v>0.434548939196573</v>
      </c>
      <c r="BG1111" s="1">
        <v>0.50714398049908105</v>
      </c>
      <c r="BH1111" s="1">
        <v>92.5</v>
      </c>
      <c r="BI1111" s="1">
        <v>107.9</v>
      </c>
      <c r="BJ1111" s="1">
        <v>99.7</v>
      </c>
      <c r="BK1111" s="1">
        <v>5.79</v>
      </c>
      <c r="BL1111" s="1">
        <v>5.64</v>
      </c>
      <c r="BM1111" s="1">
        <v>7.36</v>
      </c>
      <c r="BN1111" s="1">
        <v>309767.3359375</v>
      </c>
      <c r="BO1111" s="1">
        <v>302335.60253906302</v>
      </c>
      <c r="BP1111" s="1">
        <v>810658.693359375</v>
      </c>
      <c r="BQ1111" s="1">
        <v>709424.3984375</v>
      </c>
      <c r="BR1111" s="1">
        <v>608797.560546875</v>
      </c>
      <c r="BS1111" s="1">
        <v>591568.208984375</v>
      </c>
      <c r="BT1111" s="1">
        <v>691394.419921875</v>
      </c>
      <c r="BU1111" s="1">
        <v>539449.47265625</v>
      </c>
      <c r="BV1111" s="1">
        <v>665800.94140625</v>
      </c>
      <c r="BW1111" s="1">
        <v>578874.34375</v>
      </c>
      <c r="BX1111" s="1">
        <f t="shared" si="51"/>
        <v>0.9099671796535167</v>
      </c>
      <c r="BY1111" s="1">
        <f t="shared" si="52"/>
        <v>-0.1361135832078941</v>
      </c>
      <c r="BZ1111" s="1">
        <f t="shared" si="53"/>
        <v>0.36181048183694597</v>
      </c>
      <c r="CA1111" s="1" t="s">
        <v>102</v>
      </c>
      <c r="CB1111" s="1" t="s">
        <v>102</v>
      </c>
      <c r="CC1111" s="1" t="s">
        <v>102</v>
      </c>
      <c r="CD1111" s="1" t="s">
        <v>102</v>
      </c>
      <c r="CE1111" s="1" t="s">
        <v>102</v>
      </c>
      <c r="CF1111" s="1" t="s">
        <v>102</v>
      </c>
      <c r="CG1111" s="1" t="s">
        <v>102</v>
      </c>
      <c r="CH1111" s="1" t="s">
        <v>102</v>
      </c>
      <c r="CI1111" s="1" t="s">
        <v>102</v>
      </c>
      <c r="CJ1111" s="1" t="s">
        <v>102</v>
      </c>
      <c r="CK1111" s="1">
        <v>1</v>
      </c>
      <c r="CL1111" s="1">
        <v>0</v>
      </c>
      <c r="CN1111" s="1">
        <v>0</v>
      </c>
      <c r="CP1111" s="1">
        <v>0</v>
      </c>
    </row>
    <row r="1112" spans="1:96">
      <c r="A1112" s="1">
        <v>7.9040291658542602E+18</v>
      </c>
      <c r="B1112" s="1" t="b">
        <v>0</v>
      </c>
      <c r="C1112" s="1" t="s">
        <v>102</v>
      </c>
      <c r="D1112" s="1" t="s">
        <v>97</v>
      </c>
      <c r="E1112" s="1" t="s">
        <v>8299</v>
      </c>
      <c r="F1112" s="1" t="s">
        <v>8300</v>
      </c>
      <c r="G1112" s="1">
        <v>0</v>
      </c>
      <c r="H1112" s="1">
        <v>24.001000000000001</v>
      </c>
      <c r="I1112" s="1">
        <v>23</v>
      </c>
      <c r="J1112" s="1">
        <v>8</v>
      </c>
      <c r="K1112" s="1">
        <v>52</v>
      </c>
      <c r="L1112" s="1">
        <v>7</v>
      </c>
      <c r="M1112" s="1">
        <v>440</v>
      </c>
      <c r="N1112" s="1">
        <v>49.2</v>
      </c>
      <c r="O1112" s="1">
        <v>6.21</v>
      </c>
      <c r="Q1112" s="1">
        <v>0</v>
      </c>
      <c r="R1112" s="1">
        <v>3.29</v>
      </c>
      <c r="S1112" s="1">
        <v>0</v>
      </c>
      <c r="T1112" s="1">
        <v>0</v>
      </c>
      <c r="U1112" s="1">
        <v>1.9</v>
      </c>
      <c r="V1112" s="1">
        <v>2.17</v>
      </c>
      <c r="W1112" s="1">
        <v>1.78</v>
      </c>
      <c r="X1112" s="1">
        <v>1.84</v>
      </c>
      <c r="Y1112" s="1">
        <v>1.66</v>
      </c>
      <c r="AA1112" s="1">
        <v>1</v>
      </c>
      <c r="AB1112" s="1">
        <v>6</v>
      </c>
      <c r="AC1112" s="1">
        <v>6</v>
      </c>
      <c r="AD1112" s="1">
        <v>5</v>
      </c>
      <c r="AE1112" s="1">
        <v>4</v>
      </c>
      <c r="AF1112" s="1">
        <v>6</v>
      </c>
      <c r="AG1112" s="1">
        <v>6</v>
      </c>
      <c r="AH1112" s="1">
        <v>6</v>
      </c>
      <c r="AI1112" s="1">
        <v>4</v>
      </c>
      <c r="AJ1112" s="1" t="s">
        <v>541</v>
      </c>
      <c r="AK1112" s="1" t="s">
        <v>166</v>
      </c>
      <c r="AL1112" s="1" t="s">
        <v>146</v>
      </c>
      <c r="AM1112" s="1" t="s">
        <v>8301</v>
      </c>
      <c r="AN1112" s="1">
        <v>5700</v>
      </c>
      <c r="AO1112" s="1" t="s">
        <v>8302</v>
      </c>
      <c r="AP1112" s="1" t="s">
        <v>8303</v>
      </c>
      <c r="AQ1112" s="1" t="s">
        <v>8304</v>
      </c>
      <c r="AR1112" s="1" t="s">
        <v>8305</v>
      </c>
      <c r="AS1112" s="1" t="s">
        <v>8306</v>
      </c>
      <c r="AT1112" s="1">
        <v>64</v>
      </c>
      <c r="AU1112" s="1">
        <v>0</v>
      </c>
      <c r="AV1112" s="1">
        <v>2.0179999999999998</v>
      </c>
      <c r="AW1112" s="1">
        <v>2.1269999999999998</v>
      </c>
      <c r="AX1112" s="1">
        <v>1.054</v>
      </c>
      <c r="AY1112" s="1">
        <v>1.01</v>
      </c>
      <c r="AZ1112" s="1">
        <v>1.0900000000000001</v>
      </c>
      <c r="BA1112" s="1">
        <v>0.08</v>
      </c>
      <c r="BB1112" s="2">
        <v>2.4387114519353001E-5</v>
      </c>
      <c r="BC1112" s="2">
        <v>1.45863101141952E-5</v>
      </c>
      <c r="BD1112" s="1">
        <v>0.53886776806150805</v>
      </c>
      <c r="BE1112" s="2">
        <v>5.6767783242271802E-5</v>
      </c>
      <c r="BF1112" s="2">
        <v>3.4900960407336803E-5</v>
      </c>
      <c r="BG1112" s="1">
        <v>0.73746312230690902</v>
      </c>
      <c r="BH1112" s="1">
        <v>58.3</v>
      </c>
      <c r="BI1112" s="1">
        <v>117.7</v>
      </c>
      <c r="BJ1112" s="1">
        <v>124</v>
      </c>
      <c r="BK1112" s="1">
        <v>1.81</v>
      </c>
      <c r="BL1112" s="1">
        <v>10.44</v>
      </c>
      <c r="BM1112" s="1">
        <v>2.86</v>
      </c>
      <c r="BN1112" s="1">
        <v>201261.40478515599</v>
      </c>
      <c r="BO1112" s="1">
        <v>185673.7265625</v>
      </c>
      <c r="BP1112" s="1">
        <v>924999.48144531297</v>
      </c>
      <c r="BQ1112" s="1">
        <v>805890.17919921898</v>
      </c>
      <c r="BR1112" s="1">
        <v>637991.80224609398</v>
      </c>
      <c r="BS1112" s="1">
        <v>618920.80346679699</v>
      </c>
      <c r="BT1112" s="1">
        <v>813759.50292968797</v>
      </c>
      <c r="BU1112" s="1">
        <v>687850.287109375</v>
      </c>
      <c r="BV1112" s="1">
        <v>811195.46972656297</v>
      </c>
      <c r="BW1112" s="1">
        <v>755289.08496093797</v>
      </c>
      <c r="BX1112" s="1">
        <f t="shared" si="51"/>
        <v>1.0268732905364013</v>
      </c>
      <c r="BY1112" s="1">
        <f t="shared" si="52"/>
        <v>3.8258173484092994E-2</v>
      </c>
      <c r="BZ1112" s="1">
        <f t="shared" si="53"/>
        <v>0.80675997519848708</v>
      </c>
      <c r="CA1112" s="1" t="s">
        <v>101</v>
      </c>
      <c r="CB1112" s="1" t="s">
        <v>102</v>
      </c>
      <c r="CC1112" s="1" t="s">
        <v>102</v>
      </c>
      <c r="CD1112" s="1" t="s">
        <v>102</v>
      </c>
      <c r="CE1112" s="1" t="s">
        <v>102</v>
      </c>
      <c r="CF1112" s="1" t="s">
        <v>102</v>
      </c>
      <c r="CG1112" s="1" t="s">
        <v>102</v>
      </c>
      <c r="CH1112" s="1" t="s">
        <v>102</v>
      </c>
      <c r="CI1112" s="1" t="s">
        <v>102</v>
      </c>
      <c r="CJ1112" s="1" t="s">
        <v>102</v>
      </c>
      <c r="CK1112" s="1">
        <v>1</v>
      </c>
      <c r="CL1112" s="1">
        <v>0</v>
      </c>
      <c r="CN1112" s="1">
        <v>0</v>
      </c>
      <c r="CP1112" s="1">
        <v>0</v>
      </c>
    </row>
    <row r="1113" spans="1:96">
      <c r="A1113" s="1">
        <v>-7.2001243190778696E+18</v>
      </c>
      <c r="B1113" s="1" t="b">
        <v>0</v>
      </c>
      <c r="C1113" s="1" t="s">
        <v>102</v>
      </c>
      <c r="D1113" s="1" t="s">
        <v>97</v>
      </c>
      <c r="E1113" s="1" t="s">
        <v>8307</v>
      </c>
      <c r="F1113" s="1" t="s">
        <v>8308</v>
      </c>
      <c r="G1113" s="1">
        <v>0</v>
      </c>
      <c r="H1113" s="1">
        <v>22.425000000000001</v>
      </c>
      <c r="I1113" s="1">
        <v>21</v>
      </c>
      <c r="J1113" s="1">
        <v>8</v>
      </c>
      <c r="K1113" s="1">
        <v>47</v>
      </c>
      <c r="L1113" s="1">
        <v>8</v>
      </c>
      <c r="M1113" s="1">
        <v>433</v>
      </c>
      <c r="N1113" s="1">
        <v>48.6</v>
      </c>
      <c r="O1113" s="1">
        <v>5.95</v>
      </c>
      <c r="R1113" s="1">
        <v>1.91</v>
      </c>
      <c r="S1113" s="1">
        <v>0</v>
      </c>
      <c r="T1113" s="1">
        <v>0</v>
      </c>
      <c r="U1113" s="1">
        <v>0</v>
      </c>
      <c r="V1113" s="1">
        <v>3.45</v>
      </c>
      <c r="W1113" s="1">
        <v>2.0699999999999998</v>
      </c>
      <c r="X1113" s="1">
        <v>1.77</v>
      </c>
      <c r="Y1113" s="1">
        <v>1.98</v>
      </c>
      <c r="AB1113" s="1">
        <v>5</v>
      </c>
      <c r="AC1113" s="1">
        <v>5</v>
      </c>
      <c r="AD1113" s="1">
        <v>6</v>
      </c>
      <c r="AE1113" s="1">
        <v>4</v>
      </c>
      <c r="AF1113" s="1">
        <v>6</v>
      </c>
      <c r="AG1113" s="1">
        <v>5</v>
      </c>
      <c r="AH1113" s="1">
        <v>3</v>
      </c>
      <c r="AI1113" s="1">
        <v>3</v>
      </c>
      <c r="AJ1113" s="1" t="s">
        <v>541</v>
      </c>
      <c r="AK1113" s="1" t="s">
        <v>832</v>
      </c>
      <c r="AL1113" s="1" t="s">
        <v>146</v>
      </c>
      <c r="AM1113" s="1" t="s">
        <v>8309</v>
      </c>
      <c r="AN1113" s="1">
        <v>5701</v>
      </c>
      <c r="AO1113" s="1" t="s">
        <v>8310</v>
      </c>
      <c r="AP1113" s="1" t="s">
        <v>8311</v>
      </c>
      <c r="AQ1113" s="1" t="s">
        <v>8312</v>
      </c>
      <c r="AR1113" s="1" t="s">
        <v>8305</v>
      </c>
      <c r="AS1113" s="1" t="s">
        <v>8313</v>
      </c>
      <c r="AT1113" s="1">
        <v>64</v>
      </c>
      <c r="AU1113" s="1">
        <v>0</v>
      </c>
      <c r="AV1113" s="1">
        <v>3.407</v>
      </c>
      <c r="AW1113" s="1">
        <v>3.5150000000000001</v>
      </c>
      <c r="AX1113" s="1">
        <v>1.032</v>
      </c>
      <c r="AY1113" s="1">
        <v>1.77</v>
      </c>
      <c r="AZ1113" s="1">
        <v>1.81</v>
      </c>
      <c r="BA1113" s="1">
        <v>0.05</v>
      </c>
      <c r="BB1113" s="2">
        <v>2.3829122786089801E-7</v>
      </c>
      <c r="BC1113" s="2">
        <v>1.9336202727871E-7</v>
      </c>
      <c r="BD1113" s="1">
        <v>0.66955381886600995</v>
      </c>
      <c r="BE1113" s="2">
        <v>1.12394774266848E-6</v>
      </c>
      <c r="BF1113" s="2">
        <v>8.9447841507817904E-7</v>
      </c>
      <c r="BG1113" s="1">
        <v>0.848203128344312</v>
      </c>
      <c r="BH1113" s="1">
        <v>37.9</v>
      </c>
      <c r="BI1113" s="1">
        <v>129</v>
      </c>
      <c r="BJ1113" s="1">
        <v>133.1</v>
      </c>
      <c r="BK1113" s="1">
        <v>8.27</v>
      </c>
      <c r="BL1113" s="1">
        <v>8.2100000000000009</v>
      </c>
      <c r="BM1113" s="1">
        <v>3.27</v>
      </c>
      <c r="BN1113" s="1">
        <v>133192.02734375</v>
      </c>
      <c r="BO1113" s="1">
        <v>134649.646484375</v>
      </c>
      <c r="BP1113" s="1">
        <v>1031289.4697265601</v>
      </c>
      <c r="BQ1113" s="1">
        <v>953076.125</v>
      </c>
      <c r="BR1113" s="1">
        <v>745818.33203125</v>
      </c>
      <c r="BS1113" s="1">
        <v>769821.857421875</v>
      </c>
      <c r="BT1113" s="1">
        <v>908493.13183593797</v>
      </c>
      <c r="BU1113" s="1">
        <v>797819.00390625</v>
      </c>
      <c r="BV1113" s="1">
        <v>961974.44140625</v>
      </c>
      <c r="BW1113" s="1">
        <v>887300.400390625</v>
      </c>
      <c r="BX1113" s="1">
        <f t="shared" si="51"/>
        <v>1.0158803147156525</v>
      </c>
      <c r="BY1113" s="1">
        <f t="shared" si="52"/>
        <v>2.2730441935609257E-2</v>
      </c>
      <c r="BZ1113" s="1">
        <f t="shared" si="53"/>
        <v>0.86381302579017771</v>
      </c>
      <c r="CA1113" s="1" t="s">
        <v>101</v>
      </c>
      <c r="CB1113" s="1" t="s">
        <v>101</v>
      </c>
      <c r="CC1113" s="1" t="s">
        <v>102</v>
      </c>
      <c r="CD1113" s="1" t="s">
        <v>102</v>
      </c>
      <c r="CE1113" s="1" t="s">
        <v>102</v>
      </c>
      <c r="CF1113" s="1" t="s">
        <v>102</v>
      </c>
      <c r="CG1113" s="1" t="s">
        <v>102</v>
      </c>
      <c r="CH1113" s="1" t="s">
        <v>102</v>
      </c>
      <c r="CI1113" s="1" t="s">
        <v>102</v>
      </c>
      <c r="CJ1113" s="1" t="s">
        <v>102</v>
      </c>
      <c r="CK1113" s="1">
        <v>1</v>
      </c>
      <c r="CL1113" s="1">
        <v>0</v>
      </c>
      <c r="CN1113" s="1">
        <v>1</v>
      </c>
      <c r="CO1113" s="1" t="s">
        <v>8314</v>
      </c>
      <c r="CP1113" s="1">
        <v>0</v>
      </c>
      <c r="CR1113" s="1" t="s">
        <v>8314</v>
      </c>
    </row>
    <row r="1114" spans="1:96">
      <c r="A1114" s="1">
        <v>-7.7855798337913999E+18</v>
      </c>
      <c r="B1114" s="1" t="b">
        <v>0</v>
      </c>
      <c r="C1114" s="1" t="s">
        <v>102</v>
      </c>
      <c r="D1114" s="1" t="s">
        <v>97</v>
      </c>
      <c r="E1114" s="1" t="s">
        <v>8315</v>
      </c>
      <c r="F1114" s="1" t="s">
        <v>8316</v>
      </c>
      <c r="G1114" s="1">
        <v>0</v>
      </c>
      <c r="H1114" s="1">
        <v>35.435000000000002</v>
      </c>
      <c r="I1114" s="1">
        <v>36</v>
      </c>
      <c r="J1114" s="1">
        <v>11</v>
      </c>
      <c r="K1114" s="1">
        <v>59</v>
      </c>
      <c r="L1114" s="1">
        <v>11</v>
      </c>
      <c r="M1114" s="1">
        <v>439</v>
      </c>
      <c r="N1114" s="1">
        <v>49.2</v>
      </c>
      <c r="O1114" s="1">
        <v>5.24</v>
      </c>
      <c r="Q1114" s="1">
        <v>0</v>
      </c>
      <c r="R1114" s="1">
        <v>1.85</v>
      </c>
      <c r="S1114" s="1">
        <v>5.82</v>
      </c>
      <c r="T1114" s="1">
        <v>1.92</v>
      </c>
      <c r="U1114" s="1">
        <v>2.14</v>
      </c>
      <c r="V1114" s="1">
        <v>0</v>
      </c>
      <c r="W1114" s="1">
        <v>0</v>
      </c>
      <c r="X1114" s="1">
        <v>1.72</v>
      </c>
      <c r="Y1114" s="1">
        <v>1.71</v>
      </c>
      <c r="AA1114" s="1">
        <v>1</v>
      </c>
      <c r="AB1114" s="1">
        <v>6</v>
      </c>
      <c r="AC1114" s="1">
        <v>8</v>
      </c>
      <c r="AD1114" s="1">
        <v>6</v>
      </c>
      <c r="AE1114" s="1">
        <v>7</v>
      </c>
      <c r="AF1114" s="1">
        <v>6</v>
      </c>
      <c r="AG1114" s="1">
        <v>5</v>
      </c>
      <c r="AH1114" s="1">
        <v>6</v>
      </c>
      <c r="AI1114" s="1">
        <v>6</v>
      </c>
      <c r="AJ1114" s="1" t="s">
        <v>541</v>
      </c>
      <c r="AK1114" s="1" t="s">
        <v>832</v>
      </c>
      <c r="AL1114" s="1" t="s">
        <v>146</v>
      </c>
      <c r="AM1114" s="1" t="s">
        <v>8301</v>
      </c>
      <c r="AN1114" s="1">
        <v>5702</v>
      </c>
      <c r="AO1114" s="1" t="s">
        <v>8317</v>
      </c>
      <c r="AP1114" s="1" t="s">
        <v>8318</v>
      </c>
      <c r="AQ1114" s="1" t="s">
        <v>8319</v>
      </c>
      <c r="AR1114" s="1" t="s">
        <v>8305</v>
      </c>
      <c r="AS1114" s="1" t="s">
        <v>8320</v>
      </c>
      <c r="AT1114" s="1">
        <v>64</v>
      </c>
      <c r="AU1114" s="1">
        <v>0</v>
      </c>
      <c r="AV1114" s="1">
        <v>2.6560000000000001</v>
      </c>
      <c r="AW1114" s="1">
        <v>2.4550000000000001</v>
      </c>
      <c r="AX1114" s="1">
        <v>0.92400000000000004</v>
      </c>
      <c r="AY1114" s="1">
        <v>1.41</v>
      </c>
      <c r="AZ1114" s="1">
        <v>1.3</v>
      </c>
      <c r="BA1114" s="1">
        <v>-0.11</v>
      </c>
      <c r="BB1114" s="2">
        <v>5.4346722574982701E-5</v>
      </c>
      <c r="BC1114" s="1">
        <v>1.19795594415772E-4</v>
      </c>
      <c r="BD1114" s="1">
        <v>0.39130689492613502</v>
      </c>
      <c r="BE1114" s="1">
        <v>1.0792074293326001E-4</v>
      </c>
      <c r="BF1114" s="1">
        <v>2.28783941017278E-4</v>
      </c>
      <c r="BG1114" s="1">
        <v>0.60522380635733297</v>
      </c>
      <c r="BH1114" s="1">
        <v>49.1</v>
      </c>
      <c r="BI1114" s="1">
        <v>130.4</v>
      </c>
      <c r="BJ1114" s="1">
        <v>120.5</v>
      </c>
      <c r="BK1114" s="1">
        <v>0.53</v>
      </c>
      <c r="BL1114" s="1">
        <v>10.6</v>
      </c>
      <c r="BM1114" s="1">
        <v>13.24</v>
      </c>
      <c r="BN1114" s="1">
        <v>153056.63549804699</v>
      </c>
      <c r="BO1114" s="1">
        <v>136606.08544921901</v>
      </c>
      <c r="BP1114" s="1">
        <v>945055.89746093797</v>
      </c>
      <c r="BQ1114" s="1">
        <v>778357.11376953102</v>
      </c>
      <c r="BR1114" s="1">
        <v>622323.55908203102</v>
      </c>
      <c r="BS1114" s="1">
        <v>630975.54565429699</v>
      </c>
      <c r="BT1114" s="1">
        <v>765014.50549316395</v>
      </c>
      <c r="BU1114" s="1">
        <v>490689.97875976597</v>
      </c>
      <c r="BV1114" s="1">
        <v>698951.70166015602</v>
      </c>
      <c r="BW1114" s="1">
        <v>653940.04028320301</v>
      </c>
      <c r="BX1114" s="1">
        <f t="shared" si="51"/>
        <v>0.87633473596725409</v>
      </c>
      <c r="BY1114" s="1">
        <f t="shared" si="52"/>
        <v>-0.19044604963087006</v>
      </c>
      <c r="BZ1114" s="1">
        <f t="shared" si="53"/>
        <v>0.37393941236026679</v>
      </c>
      <c r="CA1114" s="1" t="s">
        <v>101</v>
      </c>
      <c r="CB1114" s="1" t="s">
        <v>102</v>
      </c>
      <c r="CC1114" s="1" t="s">
        <v>102</v>
      </c>
      <c r="CD1114" s="1" t="s">
        <v>102</v>
      </c>
      <c r="CE1114" s="1" t="s">
        <v>102</v>
      </c>
      <c r="CF1114" s="1" t="s">
        <v>102</v>
      </c>
      <c r="CG1114" s="1" t="s">
        <v>102</v>
      </c>
      <c r="CH1114" s="1" t="s">
        <v>102</v>
      </c>
      <c r="CI1114" s="1" t="s">
        <v>102</v>
      </c>
      <c r="CJ1114" s="1" t="s">
        <v>102</v>
      </c>
      <c r="CK1114" s="1">
        <v>1</v>
      </c>
      <c r="CL1114" s="1">
        <v>0</v>
      </c>
      <c r="CN1114" s="1">
        <v>1</v>
      </c>
      <c r="CO1114" s="1" t="s">
        <v>8321</v>
      </c>
      <c r="CP1114" s="1">
        <v>0</v>
      </c>
      <c r="CR1114" s="1" t="s">
        <v>8321</v>
      </c>
    </row>
    <row r="1115" spans="1:96">
      <c r="A1115" s="1">
        <v>5.1359852124155095E+18</v>
      </c>
      <c r="B1115" s="1" t="b">
        <v>0</v>
      </c>
      <c r="C1115" s="1" t="s">
        <v>102</v>
      </c>
      <c r="D1115" s="1" t="s">
        <v>97</v>
      </c>
      <c r="E1115" s="1" t="s">
        <v>8322</v>
      </c>
      <c r="F1115" s="1" t="s">
        <v>8323</v>
      </c>
      <c r="G1115" s="1">
        <v>0</v>
      </c>
      <c r="H1115" s="1">
        <v>17.373999999999999</v>
      </c>
      <c r="I1115" s="1">
        <v>21</v>
      </c>
      <c r="J1115" s="1">
        <v>7</v>
      </c>
      <c r="K1115" s="1">
        <v>27</v>
      </c>
      <c r="L1115" s="1">
        <v>7</v>
      </c>
      <c r="M1115" s="1">
        <v>418</v>
      </c>
      <c r="N1115" s="1">
        <v>47.3</v>
      </c>
      <c r="O1115" s="1">
        <v>5.21</v>
      </c>
      <c r="R1115" s="1">
        <v>1.73</v>
      </c>
      <c r="S1115" s="1">
        <v>0</v>
      </c>
      <c r="T1115" s="1">
        <v>0</v>
      </c>
      <c r="U1115" s="1">
        <v>0</v>
      </c>
      <c r="V1115" s="1">
        <v>0</v>
      </c>
      <c r="W1115" s="1">
        <v>0</v>
      </c>
      <c r="X1115" s="1">
        <v>0</v>
      </c>
      <c r="Y1115" s="1">
        <v>0</v>
      </c>
      <c r="AB1115" s="1">
        <v>3</v>
      </c>
      <c r="AC1115" s="1">
        <v>5</v>
      </c>
      <c r="AD1115" s="1">
        <v>3</v>
      </c>
      <c r="AE1115" s="1">
        <v>1</v>
      </c>
      <c r="AF1115" s="1">
        <v>3</v>
      </c>
      <c r="AG1115" s="1">
        <v>3</v>
      </c>
      <c r="AH1115" s="1">
        <v>3</v>
      </c>
      <c r="AI1115" s="1">
        <v>1</v>
      </c>
      <c r="AJ1115" s="1" t="s">
        <v>3130</v>
      </c>
      <c r="AK1115" s="1" t="s">
        <v>166</v>
      </c>
      <c r="AL1115" s="1" t="s">
        <v>146</v>
      </c>
      <c r="AM1115" s="1" t="s">
        <v>8301</v>
      </c>
      <c r="AN1115" s="1">
        <v>5704</v>
      </c>
      <c r="AO1115" s="1" t="s">
        <v>8324</v>
      </c>
      <c r="AP1115" s="1" t="s">
        <v>8325</v>
      </c>
      <c r="AQ1115" s="1" t="s">
        <v>8326</v>
      </c>
      <c r="AR1115" s="1" t="s">
        <v>8327</v>
      </c>
      <c r="AS1115" s="1" t="s">
        <v>8328</v>
      </c>
      <c r="AT1115" s="1">
        <v>64</v>
      </c>
      <c r="AU1115" s="1">
        <v>0</v>
      </c>
      <c r="AV1115" s="1">
        <v>2.6240000000000001</v>
      </c>
      <c r="AW1115" s="1">
        <v>2.8330000000000002</v>
      </c>
      <c r="AX1115" s="1">
        <v>1.08</v>
      </c>
      <c r="AY1115" s="1">
        <v>1.39</v>
      </c>
      <c r="AZ1115" s="1">
        <v>1.5</v>
      </c>
      <c r="BA1115" s="1">
        <v>0.11</v>
      </c>
      <c r="BB1115" s="1">
        <v>2.6005663210193502E-4</v>
      </c>
      <c r="BC1115" s="1">
        <v>1.5507390524327499E-4</v>
      </c>
      <c r="BD1115" s="1">
        <v>0.70791615964582799</v>
      </c>
      <c r="BE1115" s="1">
        <v>4.4376384051356902E-4</v>
      </c>
      <c r="BF1115" s="1">
        <v>2.8630791965831502E-4</v>
      </c>
      <c r="BG1115" s="1">
        <v>0.87656100654206404</v>
      </c>
      <c r="BH1115" s="1">
        <v>46.5</v>
      </c>
      <c r="BI1115" s="1">
        <v>121.9</v>
      </c>
      <c r="BJ1115" s="1">
        <v>131.6</v>
      </c>
      <c r="BK1115" s="1">
        <v>30.49</v>
      </c>
      <c r="BL1115" s="1">
        <v>12.16</v>
      </c>
      <c r="BM1115" s="1">
        <v>2.27</v>
      </c>
      <c r="BN1115" s="1">
        <v>197007</v>
      </c>
      <c r="BO1115" s="1">
        <v>114328.62890625</v>
      </c>
      <c r="BP1115" s="1">
        <v>929103.02636718797</v>
      </c>
      <c r="BQ1115" s="1">
        <v>850684.92236328102</v>
      </c>
      <c r="BR1115" s="1">
        <v>624569.36303710903</v>
      </c>
      <c r="BS1115" s="1">
        <v>636837.62036132801</v>
      </c>
      <c r="BT1115" s="1">
        <v>855932.134765625</v>
      </c>
      <c r="BU1115" s="1">
        <v>727839.99902343797</v>
      </c>
      <c r="BV1115" s="1">
        <v>820188.82800293004</v>
      </c>
      <c r="BW1115" s="1">
        <v>794640.92138671898</v>
      </c>
      <c r="BX1115" s="1">
        <f t="shared" si="51"/>
        <v>1.0517582577120821</v>
      </c>
      <c r="BY1115" s="1">
        <f t="shared" si="52"/>
        <v>7.2803145241004258E-2</v>
      </c>
      <c r="BZ1115" s="1">
        <f t="shared" si="53"/>
        <v>0.64508252025315016</v>
      </c>
      <c r="CA1115" s="1" t="s">
        <v>101</v>
      </c>
      <c r="CB1115" s="1" t="s">
        <v>101</v>
      </c>
      <c r="CC1115" s="1" t="s">
        <v>102</v>
      </c>
      <c r="CD1115" s="1" t="s">
        <v>102</v>
      </c>
      <c r="CE1115" s="1" t="s">
        <v>102</v>
      </c>
      <c r="CF1115" s="1" t="s">
        <v>102</v>
      </c>
      <c r="CG1115" s="1" t="s">
        <v>102</v>
      </c>
      <c r="CH1115" s="1" t="s">
        <v>102</v>
      </c>
      <c r="CI1115" s="1" t="s">
        <v>102</v>
      </c>
      <c r="CJ1115" s="1" t="s">
        <v>102</v>
      </c>
      <c r="CK1115" s="1">
        <v>1</v>
      </c>
      <c r="CL1115" s="1">
        <v>0</v>
      </c>
      <c r="CN1115" s="1">
        <v>0</v>
      </c>
      <c r="CP1115" s="1">
        <v>0</v>
      </c>
    </row>
    <row r="1116" spans="1:96">
      <c r="A1116" s="1">
        <v>7.4052271593406403E+18</v>
      </c>
      <c r="B1116" s="1" t="b">
        <v>0</v>
      </c>
      <c r="C1116" s="1" t="s">
        <v>102</v>
      </c>
      <c r="D1116" s="1" t="s">
        <v>97</v>
      </c>
      <c r="E1116" s="1" t="s">
        <v>8329</v>
      </c>
      <c r="F1116" s="1" t="s">
        <v>8330</v>
      </c>
      <c r="G1116" s="1">
        <v>0</v>
      </c>
      <c r="H1116" s="1">
        <v>22.98</v>
      </c>
      <c r="I1116" s="1">
        <v>22</v>
      </c>
      <c r="J1116" s="1">
        <v>8</v>
      </c>
      <c r="K1116" s="1">
        <v>51</v>
      </c>
      <c r="L1116" s="1">
        <v>7</v>
      </c>
      <c r="M1116" s="1">
        <v>406</v>
      </c>
      <c r="N1116" s="1">
        <v>45.6</v>
      </c>
      <c r="O1116" s="1">
        <v>7.55</v>
      </c>
      <c r="R1116" s="1">
        <v>1.84</v>
      </c>
      <c r="S1116" s="1">
        <v>3.74</v>
      </c>
      <c r="T1116" s="1">
        <v>1.61</v>
      </c>
      <c r="U1116" s="1">
        <v>0</v>
      </c>
      <c r="V1116" s="1">
        <v>2.12</v>
      </c>
      <c r="W1116" s="1">
        <v>3.37</v>
      </c>
      <c r="X1116" s="1">
        <v>1.64</v>
      </c>
      <c r="Y1116" s="1">
        <v>1.63</v>
      </c>
      <c r="AB1116" s="1">
        <v>6</v>
      </c>
      <c r="AC1116" s="1">
        <v>6</v>
      </c>
      <c r="AD1116" s="1">
        <v>3</v>
      </c>
      <c r="AE1116" s="1">
        <v>2</v>
      </c>
      <c r="AF1116" s="1">
        <v>6</v>
      </c>
      <c r="AG1116" s="1">
        <v>4</v>
      </c>
      <c r="AH1116" s="1">
        <v>5</v>
      </c>
      <c r="AI1116" s="1">
        <v>6</v>
      </c>
      <c r="AJ1116" s="1" t="s">
        <v>541</v>
      </c>
      <c r="AK1116" s="1" t="s">
        <v>166</v>
      </c>
      <c r="AL1116" s="1" t="s">
        <v>791</v>
      </c>
      <c r="AM1116" s="1" t="s">
        <v>8301</v>
      </c>
      <c r="AN1116" s="1">
        <v>5705</v>
      </c>
      <c r="AO1116" s="1" t="s">
        <v>8331</v>
      </c>
      <c r="AP1116" s="1" t="s">
        <v>8332</v>
      </c>
      <c r="AQ1116" s="1" t="s">
        <v>8333</v>
      </c>
      <c r="AR1116" s="1" t="s">
        <v>8334</v>
      </c>
      <c r="AS1116" s="1" t="s">
        <v>8335</v>
      </c>
      <c r="AT1116" s="1">
        <v>65</v>
      </c>
      <c r="AU1116" s="1">
        <v>1</v>
      </c>
      <c r="AV1116" s="1">
        <v>0.58199999999999996</v>
      </c>
      <c r="AW1116" s="1">
        <v>0.58899999999999997</v>
      </c>
      <c r="AX1116" s="1">
        <v>1.012</v>
      </c>
      <c r="AY1116" s="1">
        <v>-0.78</v>
      </c>
      <c r="AZ1116" s="1">
        <v>-0.76</v>
      </c>
      <c r="BA1116" s="1">
        <v>0.02</v>
      </c>
      <c r="BB1116" s="2">
        <v>5.9229172757468998E-6</v>
      </c>
      <c r="BC1116" s="2">
        <v>6.2499138391292098E-6</v>
      </c>
      <c r="BD1116" s="1">
        <v>0.99021831001932903</v>
      </c>
      <c r="BE1116" s="2">
        <v>1.6997961222862699E-5</v>
      </c>
      <c r="BF1116" s="2">
        <v>1.6751378508739E-5</v>
      </c>
      <c r="BG1116" s="1">
        <v>0.999998324738962</v>
      </c>
      <c r="BH1116" s="1">
        <v>138.19999999999999</v>
      </c>
      <c r="BI1116" s="1">
        <v>80.5</v>
      </c>
      <c r="BJ1116" s="1">
        <v>81.400000000000006</v>
      </c>
      <c r="BK1116" s="1">
        <v>4.25</v>
      </c>
      <c r="BL1116" s="1">
        <v>3.21</v>
      </c>
      <c r="BM1116" s="1">
        <v>5.49</v>
      </c>
      <c r="BN1116" s="1">
        <v>1496272.3876953099</v>
      </c>
      <c r="BO1116" s="1">
        <v>1267124.1879882801</v>
      </c>
      <c r="BP1116" s="1">
        <v>1789284.96875</v>
      </c>
      <c r="BQ1116" s="1">
        <v>1556925.3691406299</v>
      </c>
      <c r="BR1116" s="1">
        <v>1380579.0800781299</v>
      </c>
      <c r="BS1116" s="1">
        <v>1375422.4628906299</v>
      </c>
      <c r="BT1116" s="1">
        <v>1635700.86328125</v>
      </c>
      <c r="BU1116" s="1">
        <v>1426297.5703125</v>
      </c>
      <c r="BV1116" s="1">
        <v>1441217.56640625</v>
      </c>
      <c r="BW1116" s="1">
        <v>1490259.5097656299</v>
      </c>
      <c r="BX1116" s="1">
        <f t="shared" si="51"/>
        <v>0.98218082668764273</v>
      </c>
      <c r="BY1116" s="1">
        <f t="shared" si="52"/>
        <v>-2.5939435164813063E-2</v>
      </c>
      <c r="BZ1116" s="1">
        <f t="shared" si="53"/>
        <v>0.81066538307905223</v>
      </c>
      <c r="CA1116" s="1" t="s">
        <v>101</v>
      </c>
      <c r="CB1116" s="1" t="s">
        <v>101</v>
      </c>
      <c r="CC1116" s="1" t="s">
        <v>102</v>
      </c>
      <c r="CD1116" s="1" t="s">
        <v>102</v>
      </c>
      <c r="CE1116" s="1" t="s">
        <v>102</v>
      </c>
      <c r="CF1116" s="1" t="s">
        <v>102</v>
      </c>
      <c r="CG1116" s="1" t="s">
        <v>102</v>
      </c>
      <c r="CH1116" s="1" t="s">
        <v>102</v>
      </c>
      <c r="CI1116" s="1" t="s">
        <v>102</v>
      </c>
      <c r="CJ1116" s="1" t="s">
        <v>102</v>
      </c>
      <c r="CK1116" s="1">
        <v>1</v>
      </c>
      <c r="CL1116" s="1">
        <v>0</v>
      </c>
      <c r="CN1116" s="1">
        <v>0</v>
      </c>
      <c r="CP1116" s="1">
        <v>0</v>
      </c>
    </row>
    <row r="1117" spans="1:96">
      <c r="A1117" s="1">
        <v>-2.00942781937518E+18</v>
      </c>
      <c r="B1117" s="1" t="b">
        <v>0</v>
      </c>
      <c r="C1117" s="1" t="s">
        <v>102</v>
      </c>
      <c r="D1117" s="1" t="s">
        <v>97</v>
      </c>
      <c r="E1117" s="1" t="s">
        <v>8336</v>
      </c>
      <c r="F1117" s="1" t="s">
        <v>8337</v>
      </c>
      <c r="G1117" s="1">
        <v>0</v>
      </c>
      <c r="H1117" s="1">
        <v>20.776</v>
      </c>
      <c r="I1117" s="1">
        <v>24</v>
      </c>
      <c r="J1117" s="1">
        <v>8</v>
      </c>
      <c r="K1117" s="1">
        <v>38</v>
      </c>
      <c r="L1117" s="1">
        <v>8</v>
      </c>
      <c r="M1117" s="1">
        <v>389</v>
      </c>
      <c r="N1117" s="1">
        <v>44.1</v>
      </c>
      <c r="O1117" s="1">
        <v>7.49</v>
      </c>
      <c r="Q1117" s="1">
        <v>0</v>
      </c>
      <c r="R1117" s="1">
        <v>0</v>
      </c>
      <c r="S1117" s="1">
        <v>0</v>
      </c>
      <c r="T1117" s="1">
        <v>0</v>
      </c>
      <c r="U1117" s="1">
        <v>0</v>
      </c>
      <c r="V1117" s="1">
        <v>2.2000000000000002</v>
      </c>
      <c r="W1117" s="1">
        <v>0</v>
      </c>
      <c r="X1117" s="1">
        <v>1.87</v>
      </c>
      <c r="Y1117" s="1">
        <v>0</v>
      </c>
      <c r="AA1117" s="1">
        <v>1</v>
      </c>
      <c r="AB1117" s="1">
        <v>4</v>
      </c>
      <c r="AC1117" s="1">
        <v>5</v>
      </c>
      <c r="AD1117" s="1">
        <v>5</v>
      </c>
      <c r="AE1117" s="1">
        <v>4</v>
      </c>
      <c r="AF1117" s="1">
        <v>4</v>
      </c>
      <c r="AG1117" s="1">
        <v>3</v>
      </c>
      <c r="AH1117" s="1">
        <v>4</v>
      </c>
      <c r="AI1117" s="1">
        <v>4</v>
      </c>
      <c r="AJ1117" s="1" t="s">
        <v>541</v>
      </c>
      <c r="AK1117" s="1" t="s">
        <v>166</v>
      </c>
      <c r="AL1117" s="1" t="s">
        <v>146</v>
      </c>
      <c r="AM1117" s="1" t="s">
        <v>8301</v>
      </c>
      <c r="AN1117" s="1">
        <v>5706</v>
      </c>
      <c r="AO1117" s="1" t="s">
        <v>8338</v>
      </c>
      <c r="AP1117" s="1" t="s">
        <v>8339</v>
      </c>
      <c r="AQ1117" s="1" t="s">
        <v>8340</v>
      </c>
      <c r="AR1117" s="1" t="s">
        <v>8327</v>
      </c>
      <c r="AS1117" s="1" t="s">
        <v>8341</v>
      </c>
      <c r="AT1117" s="1">
        <v>65</v>
      </c>
      <c r="AU1117" s="1">
        <v>0</v>
      </c>
      <c r="AV1117" s="1">
        <v>2.2509999999999999</v>
      </c>
      <c r="AW1117" s="1">
        <v>2.3090000000000002</v>
      </c>
      <c r="AX1117" s="1">
        <v>1.026</v>
      </c>
      <c r="AY1117" s="1">
        <v>1.17</v>
      </c>
      <c r="AZ1117" s="1">
        <v>1.21</v>
      </c>
      <c r="BA1117" s="1">
        <v>0.04</v>
      </c>
      <c r="BB1117" s="2">
        <v>6.2432017911007206E-5</v>
      </c>
      <c r="BC1117" s="2">
        <v>4.1061894580085599E-5</v>
      </c>
      <c r="BD1117" s="1">
        <v>0.72077044121546996</v>
      </c>
      <c r="BE1117" s="1">
        <v>1.2247621129235801E-4</v>
      </c>
      <c r="BF1117" s="2">
        <v>8.8500960018165505E-5</v>
      </c>
      <c r="BG1117" s="1">
        <v>0.88434369952911895</v>
      </c>
      <c r="BH1117" s="1">
        <v>54</v>
      </c>
      <c r="BI1117" s="1">
        <v>121.4</v>
      </c>
      <c r="BJ1117" s="1">
        <v>124.6</v>
      </c>
      <c r="BK1117" s="1">
        <v>8.44</v>
      </c>
      <c r="BL1117" s="1">
        <v>8.67</v>
      </c>
      <c r="BM1117" s="1">
        <v>11.13</v>
      </c>
      <c r="BN1117" s="1">
        <v>159388.93212890599</v>
      </c>
      <c r="BO1117" s="1">
        <v>161522.658203125</v>
      </c>
      <c r="BP1117" s="1">
        <v>878506.080078125</v>
      </c>
      <c r="BQ1117" s="1">
        <v>686172.10644531297</v>
      </c>
      <c r="BR1117" s="1">
        <v>642476.76416015602</v>
      </c>
      <c r="BS1117" s="1">
        <v>575528.22412109398</v>
      </c>
      <c r="BT1117" s="1">
        <v>751466.810546875</v>
      </c>
      <c r="BU1117" s="1">
        <v>604915.65332031297</v>
      </c>
      <c r="BV1117" s="1">
        <v>852862.86083984398</v>
      </c>
      <c r="BW1117" s="1">
        <v>663615.98779296898</v>
      </c>
      <c r="BX1117" s="1">
        <f t="shared" si="51"/>
        <v>1.032406900832914</v>
      </c>
      <c r="BY1117" s="1">
        <f t="shared" si="52"/>
        <v>4.6011689865083798E-2</v>
      </c>
      <c r="BZ1117" s="1">
        <f t="shared" si="53"/>
        <v>0.79873159234270752</v>
      </c>
      <c r="CA1117" s="1" t="s">
        <v>101</v>
      </c>
      <c r="CB1117" s="1" t="s">
        <v>102</v>
      </c>
      <c r="CC1117" s="1" t="s">
        <v>102</v>
      </c>
      <c r="CD1117" s="1" t="s">
        <v>102</v>
      </c>
      <c r="CE1117" s="1" t="s">
        <v>102</v>
      </c>
      <c r="CF1117" s="1" t="s">
        <v>102</v>
      </c>
      <c r="CG1117" s="1" t="s">
        <v>102</v>
      </c>
      <c r="CH1117" s="1" t="s">
        <v>102</v>
      </c>
      <c r="CI1117" s="1" t="s">
        <v>102</v>
      </c>
      <c r="CJ1117" s="1" t="s">
        <v>102</v>
      </c>
      <c r="CK1117" s="1">
        <v>1</v>
      </c>
      <c r="CL1117" s="1">
        <v>0</v>
      </c>
      <c r="CN1117" s="1">
        <v>1</v>
      </c>
      <c r="CO1117" s="1" t="s">
        <v>8342</v>
      </c>
      <c r="CP1117" s="1">
        <v>0</v>
      </c>
      <c r="CR1117" s="1" t="s">
        <v>8342</v>
      </c>
    </row>
    <row r="1118" spans="1:96">
      <c r="A1118" s="1">
        <v>-4.5958878540818801E+18</v>
      </c>
      <c r="B1118" s="1" t="b">
        <v>0</v>
      </c>
      <c r="C1118" s="1" t="s">
        <v>102</v>
      </c>
      <c r="D1118" s="1" t="s">
        <v>97</v>
      </c>
      <c r="E1118" s="1" t="s">
        <v>8343</v>
      </c>
      <c r="F1118" s="1" t="s">
        <v>8344</v>
      </c>
      <c r="G1118" s="1">
        <v>0</v>
      </c>
      <c r="H1118" s="1">
        <v>12</v>
      </c>
      <c r="I1118" s="1">
        <v>4</v>
      </c>
      <c r="J1118" s="1">
        <v>4</v>
      </c>
      <c r="K1118" s="1">
        <v>20</v>
      </c>
      <c r="L1118" s="1">
        <v>4</v>
      </c>
      <c r="M1118" s="1">
        <v>953</v>
      </c>
      <c r="N1118" s="1">
        <v>105.8</v>
      </c>
      <c r="O1118" s="1">
        <v>5.39</v>
      </c>
      <c r="Q1118" s="1">
        <v>0</v>
      </c>
      <c r="R1118" s="1">
        <v>0</v>
      </c>
      <c r="S1118" s="1">
        <v>1.69</v>
      </c>
      <c r="T1118" s="1">
        <v>0</v>
      </c>
      <c r="U1118" s="1">
        <v>0</v>
      </c>
      <c r="V1118" s="1">
        <v>0</v>
      </c>
      <c r="W1118" s="1">
        <v>0</v>
      </c>
      <c r="X1118" s="1">
        <v>0</v>
      </c>
      <c r="Y1118" s="1">
        <v>0</v>
      </c>
      <c r="AA1118" s="1">
        <v>1</v>
      </c>
      <c r="AB1118" s="1">
        <v>3</v>
      </c>
      <c r="AC1118" s="1">
        <v>4</v>
      </c>
      <c r="AD1118" s="1">
        <v>2</v>
      </c>
      <c r="AE1118" s="1">
        <v>1</v>
      </c>
      <c r="AF1118" s="1">
        <v>2</v>
      </c>
      <c r="AG1118" s="1">
        <v>1</v>
      </c>
      <c r="AH1118" s="1">
        <v>2</v>
      </c>
      <c r="AI1118" s="1">
        <v>1</v>
      </c>
      <c r="AJ1118" s="1" t="s">
        <v>541</v>
      </c>
      <c r="AK1118" s="1" t="s">
        <v>358</v>
      </c>
      <c r="AL1118" s="1" t="s">
        <v>317</v>
      </c>
      <c r="AM1118" s="1" t="s">
        <v>8345</v>
      </c>
      <c r="AN1118" s="1">
        <v>5707</v>
      </c>
      <c r="AO1118" s="1" t="s">
        <v>8346</v>
      </c>
      <c r="AP1118" s="1" t="s">
        <v>8347</v>
      </c>
      <c r="AQ1118" s="1" t="s">
        <v>8348</v>
      </c>
      <c r="AR1118" s="1" t="s">
        <v>8305</v>
      </c>
      <c r="AS1118" s="1" t="s">
        <v>8267</v>
      </c>
      <c r="AT1118" s="1">
        <v>64</v>
      </c>
      <c r="AU1118" s="1">
        <v>0</v>
      </c>
      <c r="AV1118" s="1">
        <v>2.2919999999999998</v>
      </c>
      <c r="AW1118" s="1">
        <v>2.3410000000000002</v>
      </c>
      <c r="AX1118" s="1">
        <v>1.0209999999999999</v>
      </c>
      <c r="AY1118" s="1">
        <v>1.2</v>
      </c>
      <c r="AZ1118" s="1">
        <v>1.23</v>
      </c>
      <c r="BA1118" s="1">
        <v>0.03</v>
      </c>
      <c r="BB1118" s="2">
        <v>4.1859247341902202E-5</v>
      </c>
      <c r="BC1118" s="2">
        <v>3.42959658174991E-5</v>
      </c>
      <c r="BD1118" s="1">
        <v>0.92026237483908202</v>
      </c>
      <c r="BE1118" s="2">
        <v>8.5486716342438696E-5</v>
      </c>
      <c r="BF1118" s="2">
        <v>7.47568260140599E-5</v>
      </c>
      <c r="BG1118" s="1">
        <v>0.999998324738962</v>
      </c>
      <c r="BH1118" s="1">
        <v>53.3</v>
      </c>
      <c r="BI1118" s="1">
        <v>122.1</v>
      </c>
      <c r="BJ1118" s="1">
        <v>124.7</v>
      </c>
      <c r="BK1118" s="1">
        <v>17.93</v>
      </c>
      <c r="BL1118" s="1">
        <v>8.91</v>
      </c>
      <c r="BM1118" s="1">
        <v>2.2799999999999998</v>
      </c>
      <c r="BN1118" s="1">
        <v>57811.1875</v>
      </c>
      <c r="BO1118" s="1">
        <v>67086</v>
      </c>
      <c r="BP1118" s="1">
        <v>332835.923828125</v>
      </c>
      <c r="BQ1118" s="1">
        <v>288973.681640625</v>
      </c>
      <c r="BR1118" s="1">
        <v>238385.69238281299</v>
      </c>
      <c r="BS1118" s="1">
        <v>226185.251953125</v>
      </c>
      <c r="BT1118" s="1">
        <v>284998.39355468802</v>
      </c>
      <c r="BU1118" s="1">
        <v>242087.216796875</v>
      </c>
      <c r="BV1118" s="1">
        <v>285459.48730468802</v>
      </c>
      <c r="BW1118" s="1">
        <v>271195.19628906302</v>
      </c>
      <c r="BX1118" s="1">
        <f t="shared" si="51"/>
        <v>0.99756967679525488</v>
      </c>
      <c r="BY1118" s="1">
        <f t="shared" si="52"/>
        <v>-3.5104827690931976E-3</v>
      </c>
      <c r="BZ1118" s="1">
        <f t="shared" si="53"/>
        <v>0.98097140862802923</v>
      </c>
      <c r="CA1118" s="1" t="s">
        <v>101</v>
      </c>
      <c r="CB1118" s="1" t="s">
        <v>102</v>
      </c>
      <c r="CC1118" s="1" t="s">
        <v>102</v>
      </c>
      <c r="CD1118" s="1" t="s">
        <v>102</v>
      </c>
      <c r="CE1118" s="1" t="s">
        <v>102</v>
      </c>
      <c r="CF1118" s="1" t="s">
        <v>102</v>
      </c>
      <c r="CG1118" s="1" t="s">
        <v>102</v>
      </c>
      <c r="CH1118" s="1" t="s">
        <v>102</v>
      </c>
      <c r="CI1118" s="1" t="s">
        <v>102</v>
      </c>
      <c r="CJ1118" s="1" t="s">
        <v>102</v>
      </c>
      <c r="CK1118" s="1">
        <v>1</v>
      </c>
      <c r="CL1118" s="1">
        <v>0</v>
      </c>
      <c r="CN1118" s="1">
        <v>0</v>
      </c>
      <c r="CP1118" s="1">
        <v>0</v>
      </c>
    </row>
    <row r="1119" spans="1:96">
      <c r="A1119" s="1">
        <v>9.0722040518486497E+18</v>
      </c>
      <c r="B1119" s="1" t="b">
        <v>0</v>
      </c>
      <c r="C1119" s="1" t="s">
        <v>102</v>
      </c>
      <c r="D1119" s="1" t="s">
        <v>97</v>
      </c>
      <c r="E1119" s="1" t="s">
        <v>8349</v>
      </c>
      <c r="F1119" s="1" t="s">
        <v>8350</v>
      </c>
      <c r="G1119" s="1">
        <v>0</v>
      </c>
      <c r="H1119" s="1">
        <v>5.1639999999999997</v>
      </c>
      <c r="I1119" s="1">
        <v>6</v>
      </c>
      <c r="J1119" s="1">
        <v>2</v>
      </c>
      <c r="K1119" s="1">
        <v>11</v>
      </c>
      <c r="L1119" s="1">
        <v>2</v>
      </c>
      <c r="M1119" s="1">
        <v>226</v>
      </c>
      <c r="N1119" s="1">
        <v>24.4</v>
      </c>
      <c r="O1119" s="1">
        <v>6.1</v>
      </c>
      <c r="R1119" s="1">
        <v>0</v>
      </c>
      <c r="S1119" s="1">
        <v>0</v>
      </c>
      <c r="T1119" s="1">
        <v>0</v>
      </c>
      <c r="U1119" s="1">
        <v>0</v>
      </c>
      <c r="V1119" s="1">
        <v>0</v>
      </c>
      <c r="W1119" s="1">
        <v>0</v>
      </c>
      <c r="X1119" s="1">
        <v>0</v>
      </c>
      <c r="Y1119" s="1">
        <v>0</v>
      </c>
      <c r="AB1119" s="1">
        <v>2</v>
      </c>
      <c r="AC1119" s="1">
        <v>1</v>
      </c>
      <c r="AD1119" s="1">
        <v>1</v>
      </c>
      <c r="AE1119" s="1">
        <v>1</v>
      </c>
      <c r="AF1119" s="1">
        <v>2</v>
      </c>
      <c r="AG1119" s="1">
        <v>2</v>
      </c>
      <c r="AH1119" s="1">
        <v>1</v>
      </c>
      <c r="AI1119" s="1">
        <v>1</v>
      </c>
      <c r="AJ1119" s="1" t="s">
        <v>284</v>
      </c>
      <c r="AK1119" s="1" t="s">
        <v>393</v>
      </c>
      <c r="AL1119" s="1" t="s">
        <v>286</v>
      </c>
      <c r="AM1119" s="1" t="s">
        <v>719</v>
      </c>
      <c r="AN1119" s="1">
        <v>5716</v>
      </c>
      <c r="AO1119" s="1" t="s">
        <v>8351</v>
      </c>
      <c r="AP1119" s="1" t="s">
        <v>8352</v>
      </c>
      <c r="AQ1119" s="1" t="s">
        <v>8353</v>
      </c>
      <c r="AR1119" s="1" t="s">
        <v>8354</v>
      </c>
      <c r="AS1119" s="1" t="s">
        <v>8242</v>
      </c>
      <c r="AT1119" s="1">
        <v>61</v>
      </c>
      <c r="AU1119" s="1">
        <v>0</v>
      </c>
      <c r="AV1119" s="1">
        <v>1.069</v>
      </c>
      <c r="AW1119" s="1">
        <v>1.1020000000000001</v>
      </c>
      <c r="AX1119" s="1">
        <v>1.0309999999999999</v>
      </c>
      <c r="AY1119" s="1">
        <v>0.1</v>
      </c>
      <c r="AZ1119" s="1">
        <v>0.14000000000000001</v>
      </c>
      <c r="BA1119" s="1">
        <v>0.04</v>
      </c>
      <c r="BB1119" s="1">
        <v>0.92373645781672498</v>
      </c>
      <c r="BC1119" s="1">
        <v>0.79051522045744305</v>
      </c>
      <c r="BD1119" s="1">
        <v>0.93655327009204303</v>
      </c>
      <c r="BE1119" s="1">
        <v>0.94940019522543195</v>
      </c>
      <c r="BF1119" s="1">
        <v>0.83320971337666305</v>
      </c>
      <c r="BG1119" s="1">
        <v>0.999998324738962</v>
      </c>
      <c r="BH1119" s="1">
        <v>94.6</v>
      </c>
      <c r="BI1119" s="1">
        <v>101.1</v>
      </c>
      <c r="BJ1119" s="1">
        <v>104.3</v>
      </c>
      <c r="BK1119" s="1">
        <v>4.37</v>
      </c>
      <c r="BL1119" s="1">
        <v>17.829999999999998</v>
      </c>
      <c r="BM1119" s="1">
        <v>6.73</v>
      </c>
      <c r="BN1119" s="1">
        <v>98285.015625</v>
      </c>
      <c r="BO1119" s="1">
        <v>94024.63671875</v>
      </c>
      <c r="BP1119" s="1">
        <v>256374.828125</v>
      </c>
      <c r="BQ1119" s="1">
        <v>219003.0390625</v>
      </c>
      <c r="BR1119" s="1">
        <v>162872.9765625</v>
      </c>
      <c r="BS1119" s="1">
        <v>142737.40625</v>
      </c>
      <c r="BT1119" s="1">
        <v>204873.515625</v>
      </c>
      <c r="BU1119" s="1">
        <v>160397.04296875</v>
      </c>
      <c r="BV1119" s="1">
        <v>210694.9609375</v>
      </c>
      <c r="BW1119" s="1">
        <v>199181.46875</v>
      </c>
      <c r="BX1119" s="1">
        <f t="shared" si="51"/>
        <v>0.99252067912833519</v>
      </c>
      <c r="BY1119" s="1">
        <f t="shared" si="52"/>
        <v>-1.0830933825615561E-2</v>
      </c>
      <c r="BZ1119" s="1">
        <f t="shared" si="53"/>
        <v>0.960620379981173</v>
      </c>
      <c r="CA1119" s="1" t="s">
        <v>101</v>
      </c>
      <c r="CB1119" s="1" t="s">
        <v>101</v>
      </c>
      <c r="CC1119" s="1" t="s">
        <v>102</v>
      </c>
      <c r="CD1119" s="1" t="s">
        <v>102</v>
      </c>
      <c r="CE1119" s="1" t="s">
        <v>102</v>
      </c>
      <c r="CF1119" s="1" t="s">
        <v>102</v>
      </c>
      <c r="CG1119" s="1" t="s">
        <v>102</v>
      </c>
      <c r="CH1119" s="1" t="s">
        <v>102</v>
      </c>
      <c r="CI1119" s="1" t="s">
        <v>102</v>
      </c>
      <c r="CJ1119" s="1" t="s">
        <v>102</v>
      </c>
      <c r="CK1119" s="1">
        <v>1</v>
      </c>
      <c r="CL1119" s="1">
        <v>0</v>
      </c>
      <c r="CN1119" s="1">
        <v>0</v>
      </c>
      <c r="CP1119" s="1">
        <v>0</v>
      </c>
    </row>
    <row r="1120" spans="1:96">
      <c r="A1120" s="1">
        <v>-7.1937362824028595E+17</v>
      </c>
      <c r="B1120" s="1" t="b">
        <v>0</v>
      </c>
      <c r="C1120" s="1" t="s">
        <v>102</v>
      </c>
      <c r="D1120" s="1" t="s">
        <v>97</v>
      </c>
      <c r="E1120" s="1" t="s">
        <v>8355</v>
      </c>
      <c r="F1120" s="1" t="s">
        <v>8356</v>
      </c>
      <c r="G1120" s="1">
        <v>0</v>
      </c>
      <c r="H1120" s="1">
        <v>17.611000000000001</v>
      </c>
      <c r="I1120" s="1">
        <v>15</v>
      </c>
      <c r="J1120" s="1">
        <v>6</v>
      </c>
      <c r="K1120" s="1">
        <v>22</v>
      </c>
      <c r="L1120" s="1">
        <v>6</v>
      </c>
      <c r="M1120" s="1">
        <v>422</v>
      </c>
      <c r="N1120" s="1">
        <v>47.4</v>
      </c>
      <c r="O1120" s="1">
        <v>6.48</v>
      </c>
      <c r="R1120" s="1">
        <v>3.27</v>
      </c>
      <c r="S1120" s="1">
        <v>0</v>
      </c>
      <c r="T1120" s="1">
        <v>0</v>
      </c>
      <c r="U1120" s="1">
        <v>0</v>
      </c>
      <c r="V1120" s="1">
        <v>0</v>
      </c>
      <c r="W1120" s="1">
        <v>0</v>
      </c>
      <c r="X1120" s="1">
        <v>0</v>
      </c>
      <c r="Y1120" s="1">
        <v>1.6</v>
      </c>
      <c r="AB1120" s="1">
        <v>5</v>
      </c>
      <c r="AC1120" s="1">
        <v>3</v>
      </c>
      <c r="AD1120" s="1">
        <v>1</v>
      </c>
      <c r="AE1120" s="1">
        <v>1</v>
      </c>
      <c r="AF1120" s="1">
        <v>3</v>
      </c>
      <c r="AG1120" s="1">
        <v>1</v>
      </c>
      <c r="AH1120" s="1">
        <v>4</v>
      </c>
      <c r="AI1120" s="1">
        <v>2</v>
      </c>
      <c r="AJ1120" s="1" t="s">
        <v>751</v>
      </c>
      <c r="AK1120" s="1" t="s">
        <v>832</v>
      </c>
      <c r="AL1120" s="1" t="s">
        <v>146</v>
      </c>
      <c r="AM1120" s="1" t="s">
        <v>8357</v>
      </c>
      <c r="AN1120" s="1">
        <v>5717</v>
      </c>
      <c r="AO1120" s="1" t="s">
        <v>8358</v>
      </c>
      <c r="AP1120" s="1" t="s">
        <v>8359</v>
      </c>
      <c r="AQ1120" s="1" t="s">
        <v>8360</v>
      </c>
      <c r="AR1120" s="1" t="s">
        <v>8361</v>
      </c>
      <c r="AS1120" s="1" t="s">
        <v>8362</v>
      </c>
      <c r="AT1120" s="1">
        <v>63</v>
      </c>
      <c r="AU1120" s="1">
        <v>0</v>
      </c>
      <c r="AV1120" s="1">
        <v>1.839</v>
      </c>
      <c r="AW1120" s="1">
        <v>1.99</v>
      </c>
      <c r="AX1120" s="1">
        <v>1.0820000000000001</v>
      </c>
      <c r="AY1120" s="1">
        <v>0.88</v>
      </c>
      <c r="AZ1120" s="1">
        <v>0.99</v>
      </c>
      <c r="BA1120" s="1">
        <v>0.11</v>
      </c>
      <c r="BB1120" s="1">
        <v>8.7855011575654895E-4</v>
      </c>
      <c r="BC1120" s="1">
        <v>3.7549749885523699E-4</v>
      </c>
      <c r="BD1120" s="1">
        <v>0.50605687466052995</v>
      </c>
      <c r="BE1120" s="1">
        <v>1.3604110389533E-3</v>
      </c>
      <c r="BF1120" s="1">
        <v>6.4466855817208401E-4</v>
      </c>
      <c r="BG1120" s="1">
        <v>0.71496385438964405</v>
      </c>
      <c r="BH1120" s="1">
        <v>62.1</v>
      </c>
      <c r="BI1120" s="1">
        <v>114.2</v>
      </c>
      <c r="BJ1120" s="1">
        <v>123.6</v>
      </c>
      <c r="BK1120" s="1">
        <v>11.77</v>
      </c>
      <c r="BL1120" s="1">
        <v>14.65</v>
      </c>
      <c r="BM1120" s="1">
        <v>1.82</v>
      </c>
      <c r="BN1120" s="1">
        <v>265818.25878906302</v>
      </c>
      <c r="BO1120" s="1">
        <v>202326.373046875</v>
      </c>
      <c r="BP1120" s="1">
        <v>1033598.43945313</v>
      </c>
      <c r="BQ1120" s="1">
        <v>914025.11328125</v>
      </c>
      <c r="BR1120" s="1">
        <v>681124.03417968797</v>
      </c>
      <c r="BS1120" s="1">
        <v>636197.732421875</v>
      </c>
      <c r="BT1120" s="1">
        <v>880817.5234375</v>
      </c>
      <c r="BU1120" s="1">
        <v>800502.3671875</v>
      </c>
      <c r="BV1120" s="1">
        <v>904632.65625</v>
      </c>
      <c r="BW1120" s="1">
        <v>852120.58203125</v>
      </c>
      <c r="BX1120" s="1">
        <f t="shared" si="51"/>
        <v>1.0530262508670496</v>
      </c>
      <c r="BY1120" s="1">
        <f t="shared" si="52"/>
        <v>7.4541401723223877E-2</v>
      </c>
      <c r="BZ1120" s="1">
        <f t="shared" si="53"/>
        <v>0.67190234558292283</v>
      </c>
      <c r="CA1120" s="1" t="s">
        <v>101</v>
      </c>
      <c r="CB1120" s="1" t="s">
        <v>101</v>
      </c>
      <c r="CC1120" s="1" t="s">
        <v>102</v>
      </c>
      <c r="CD1120" s="1" t="s">
        <v>102</v>
      </c>
      <c r="CE1120" s="1" t="s">
        <v>102</v>
      </c>
      <c r="CF1120" s="1" t="s">
        <v>102</v>
      </c>
      <c r="CG1120" s="1" t="s">
        <v>102</v>
      </c>
      <c r="CH1120" s="1" t="s">
        <v>102</v>
      </c>
      <c r="CI1120" s="1" t="s">
        <v>102</v>
      </c>
      <c r="CJ1120" s="1" t="s">
        <v>102</v>
      </c>
      <c r="CK1120" s="1">
        <v>1</v>
      </c>
      <c r="CL1120" s="1">
        <v>0</v>
      </c>
      <c r="CN1120" s="1">
        <v>0</v>
      </c>
      <c r="CP1120" s="1">
        <v>0</v>
      </c>
    </row>
    <row r="1121" spans="1:96">
      <c r="A1121" s="1">
        <v>-2.6410600106547702E+18</v>
      </c>
      <c r="B1121" s="1" t="b">
        <v>0</v>
      </c>
      <c r="C1121" s="1" t="s">
        <v>102</v>
      </c>
      <c r="D1121" s="1" t="s">
        <v>97</v>
      </c>
      <c r="E1121" s="1" t="s">
        <v>8363</v>
      </c>
      <c r="F1121" s="1" t="s">
        <v>8364</v>
      </c>
      <c r="G1121" s="1">
        <v>0</v>
      </c>
      <c r="H1121" s="1">
        <v>15.49</v>
      </c>
      <c r="I1121" s="1">
        <v>15</v>
      </c>
      <c r="J1121" s="1">
        <v>7</v>
      </c>
      <c r="K1121" s="1">
        <v>20</v>
      </c>
      <c r="L1121" s="1">
        <v>7</v>
      </c>
      <c r="M1121" s="1">
        <v>456</v>
      </c>
      <c r="N1121" s="1">
        <v>52.9</v>
      </c>
      <c r="O1121" s="1">
        <v>7.65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1.62</v>
      </c>
      <c r="X1121" s="1">
        <v>0</v>
      </c>
      <c r="Y1121" s="1">
        <v>0</v>
      </c>
      <c r="AB1121" s="1">
        <v>5</v>
      </c>
      <c r="AC1121" s="1">
        <v>2</v>
      </c>
      <c r="AD1121" s="1">
        <v>1</v>
      </c>
      <c r="AE1121" s="1">
        <v>1</v>
      </c>
      <c r="AF1121" s="1">
        <v>5</v>
      </c>
      <c r="AG1121" s="1">
        <v>2</v>
      </c>
      <c r="AH1121" s="1">
        <v>2</v>
      </c>
      <c r="AI1121" s="1">
        <v>2</v>
      </c>
      <c r="AJ1121" s="1" t="s">
        <v>262</v>
      </c>
      <c r="AK1121" s="1" t="s">
        <v>832</v>
      </c>
      <c r="AM1121" s="1" t="s">
        <v>8365</v>
      </c>
      <c r="AN1121" s="1">
        <v>5718</v>
      </c>
      <c r="AO1121" s="1" t="s">
        <v>8366</v>
      </c>
      <c r="AP1121" s="1" t="s">
        <v>8367</v>
      </c>
      <c r="AQ1121" s="1" t="s">
        <v>8368</v>
      </c>
      <c r="AR1121" s="1" t="s">
        <v>8327</v>
      </c>
      <c r="AS1121" s="1" t="s">
        <v>8362</v>
      </c>
      <c r="AT1121" s="1">
        <v>65</v>
      </c>
      <c r="AU1121" s="1">
        <v>0</v>
      </c>
      <c r="AV1121" s="1">
        <v>2.4740000000000002</v>
      </c>
      <c r="AW1121" s="1">
        <v>2.7549999999999999</v>
      </c>
      <c r="AX1121" s="1">
        <v>1.113</v>
      </c>
      <c r="AY1121" s="1">
        <v>1.31</v>
      </c>
      <c r="AZ1121" s="1">
        <v>1.46</v>
      </c>
      <c r="BA1121" s="1">
        <v>0.15</v>
      </c>
      <c r="BB1121" s="2">
        <v>5.6470492355020801E-5</v>
      </c>
      <c r="BC1121" s="2">
        <v>2.7203346734228101E-5</v>
      </c>
      <c r="BD1121" s="1">
        <v>0.37956092233813898</v>
      </c>
      <c r="BE1121" s="1">
        <v>1.11521459371973E-4</v>
      </c>
      <c r="BF1121" s="2">
        <v>6.0565026864618298E-5</v>
      </c>
      <c r="BG1121" s="1">
        <v>0.59635758272459904</v>
      </c>
      <c r="BH1121" s="1">
        <v>48.2</v>
      </c>
      <c r="BI1121" s="1">
        <v>119.2</v>
      </c>
      <c r="BJ1121" s="1">
        <v>132.69999999999999</v>
      </c>
      <c r="BK1121" s="1">
        <v>10.82</v>
      </c>
      <c r="BL1121" s="1">
        <v>13.1</v>
      </c>
      <c r="BM1121" s="1">
        <v>6.61</v>
      </c>
      <c r="BN1121" s="1">
        <v>136102.49365234401</v>
      </c>
      <c r="BO1121" s="1">
        <v>104992.810302734</v>
      </c>
      <c r="BP1121" s="1">
        <v>724911.689453125</v>
      </c>
      <c r="BQ1121" s="1">
        <v>619964.69042968797</v>
      </c>
      <c r="BR1121" s="1">
        <v>462586.09277343802</v>
      </c>
      <c r="BS1121" s="1">
        <v>469942.09082031302</v>
      </c>
      <c r="BT1121" s="1">
        <v>624669.29638671898</v>
      </c>
      <c r="BU1121" s="1">
        <v>517338.31738281302</v>
      </c>
      <c r="BV1121" s="1">
        <v>645376.96337890602</v>
      </c>
      <c r="BW1121" s="1">
        <v>665878.96972656297</v>
      </c>
      <c r="BX1121" s="1">
        <f t="shared" si="51"/>
        <v>1.0772190353083249</v>
      </c>
      <c r="BY1121" s="1">
        <f t="shared" si="52"/>
        <v>0.1073116287345115</v>
      </c>
      <c r="BZ1121" s="1">
        <f t="shared" si="53"/>
        <v>0.56066664675030187</v>
      </c>
      <c r="CA1121" s="1" t="s">
        <v>101</v>
      </c>
      <c r="CB1121" s="1" t="s">
        <v>101</v>
      </c>
      <c r="CC1121" s="1" t="s">
        <v>102</v>
      </c>
      <c r="CD1121" s="1" t="s">
        <v>102</v>
      </c>
      <c r="CE1121" s="1" t="s">
        <v>102</v>
      </c>
      <c r="CF1121" s="1" t="s">
        <v>102</v>
      </c>
      <c r="CG1121" s="1" t="s">
        <v>102</v>
      </c>
      <c r="CH1121" s="1" t="s">
        <v>102</v>
      </c>
      <c r="CI1121" s="1" t="s">
        <v>102</v>
      </c>
      <c r="CJ1121" s="1" t="s">
        <v>102</v>
      </c>
      <c r="CK1121" s="1">
        <v>1</v>
      </c>
      <c r="CL1121" s="1">
        <v>0</v>
      </c>
      <c r="CN1121" s="1">
        <v>0</v>
      </c>
      <c r="CP1121" s="1">
        <v>0</v>
      </c>
    </row>
    <row r="1122" spans="1:96">
      <c r="A1122" s="1">
        <v>3.5410192359905398E+18</v>
      </c>
      <c r="B1122" s="1" t="b">
        <v>0</v>
      </c>
      <c r="C1122" s="1" t="s">
        <v>102</v>
      </c>
      <c r="D1122" s="1" t="s">
        <v>97</v>
      </c>
      <c r="E1122" s="1" t="s">
        <v>8369</v>
      </c>
      <c r="F1122" s="1" t="s">
        <v>8370</v>
      </c>
      <c r="G1122" s="1">
        <v>0</v>
      </c>
      <c r="H1122" s="1">
        <v>19.405000000000001</v>
      </c>
      <c r="I1122" s="1">
        <v>18</v>
      </c>
      <c r="J1122" s="1">
        <v>7</v>
      </c>
      <c r="K1122" s="1">
        <v>16</v>
      </c>
      <c r="L1122" s="1">
        <v>7</v>
      </c>
      <c r="M1122" s="1">
        <v>376</v>
      </c>
      <c r="N1122" s="1">
        <v>42.9</v>
      </c>
      <c r="O1122" s="1">
        <v>5.81</v>
      </c>
      <c r="R1122" s="1">
        <v>2.4700000000000002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  <c r="X1122" s="1">
        <v>0</v>
      </c>
      <c r="Y1122" s="1">
        <v>0</v>
      </c>
      <c r="AB1122" s="1">
        <v>4</v>
      </c>
      <c r="AC1122" s="1">
        <v>2</v>
      </c>
      <c r="AD1122" s="1">
        <v>2</v>
      </c>
      <c r="AE1122" s="1">
        <v>1</v>
      </c>
      <c r="AF1122" s="1">
        <v>2</v>
      </c>
      <c r="AG1122" s="1">
        <v>1</v>
      </c>
      <c r="AH1122" s="1">
        <v>3</v>
      </c>
      <c r="AI1122" s="1">
        <v>1</v>
      </c>
      <c r="AJ1122" s="1" t="s">
        <v>2144</v>
      </c>
      <c r="AK1122" s="1" t="s">
        <v>832</v>
      </c>
      <c r="AL1122" s="1" t="s">
        <v>146</v>
      </c>
      <c r="AM1122" s="1" t="s">
        <v>2456</v>
      </c>
      <c r="AN1122" s="1">
        <v>5719</v>
      </c>
      <c r="AO1122" s="1" t="s">
        <v>8371</v>
      </c>
      <c r="AP1122" s="1" t="s">
        <v>8372</v>
      </c>
      <c r="AQ1122" s="1" t="s">
        <v>8373</v>
      </c>
      <c r="AR1122" s="1" t="s">
        <v>8327</v>
      </c>
      <c r="AS1122" s="1" t="s">
        <v>8362</v>
      </c>
      <c r="AT1122" s="1">
        <v>65</v>
      </c>
      <c r="AU1122" s="1">
        <v>0</v>
      </c>
      <c r="AV1122" s="1">
        <v>1.2669999999999999</v>
      </c>
      <c r="AW1122" s="1">
        <v>1.258</v>
      </c>
      <c r="AX1122" s="1">
        <v>0.99299999999999999</v>
      </c>
      <c r="AY1122" s="1">
        <v>0.34</v>
      </c>
      <c r="AZ1122" s="1">
        <v>0.33</v>
      </c>
      <c r="BA1122" s="1">
        <v>-0.01</v>
      </c>
      <c r="BB1122" s="1">
        <v>1.84798785585868E-2</v>
      </c>
      <c r="BC1122" s="1">
        <v>2.4503989811672601E-2</v>
      </c>
      <c r="BD1122" s="1">
        <v>0.96187890594682501</v>
      </c>
      <c r="BE1122" s="1">
        <v>2.3997115029074E-2</v>
      </c>
      <c r="BF1122" s="1">
        <v>3.1823871899943498E-2</v>
      </c>
      <c r="BG1122" s="1">
        <v>0.999998324738962</v>
      </c>
      <c r="BH1122" s="1">
        <v>85.1</v>
      </c>
      <c r="BI1122" s="1">
        <v>107.8</v>
      </c>
      <c r="BJ1122" s="1">
        <v>107.1</v>
      </c>
      <c r="BK1122" s="1">
        <v>6.16</v>
      </c>
      <c r="BL1122" s="1">
        <v>6.61</v>
      </c>
      <c r="BM1122" s="1">
        <v>8.0399999999999991</v>
      </c>
      <c r="BN1122" s="1">
        <v>269940.283203125</v>
      </c>
      <c r="BO1122" s="1">
        <v>222480.9609375</v>
      </c>
      <c r="BP1122" s="1">
        <v>711689.46484375</v>
      </c>
      <c r="BQ1122" s="1">
        <v>619257.16015625</v>
      </c>
      <c r="BR1122" s="1">
        <v>514998.6796875</v>
      </c>
      <c r="BS1122" s="1">
        <v>518698.12109375</v>
      </c>
      <c r="BT1122" s="1">
        <v>616446.390625</v>
      </c>
      <c r="BU1122" s="1">
        <v>471675.390625</v>
      </c>
      <c r="BV1122" s="1">
        <v>573145.20703125</v>
      </c>
      <c r="BW1122" s="1">
        <v>622918.5078125</v>
      </c>
      <c r="BX1122" s="1">
        <f t="shared" si="51"/>
        <v>0.96597460369276711</v>
      </c>
      <c r="BY1122" s="1">
        <f t="shared" si="52"/>
        <v>-4.9942835027281494E-2</v>
      </c>
      <c r="BZ1122" s="1">
        <f t="shared" si="53"/>
        <v>0.74249393416659748</v>
      </c>
      <c r="CA1122" s="1" t="s">
        <v>101</v>
      </c>
      <c r="CB1122" s="1" t="s">
        <v>101</v>
      </c>
      <c r="CC1122" s="1" t="s">
        <v>102</v>
      </c>
      <c r="CD1122" s="1" t="s">
        <v>102</v>
      </c>
      <c r="CE1122" s="1" t="s">
        <v>102</v>
      </c>
      <c r="CF1122" s="1" t="s">
        <v>102</v>
      </c>
      <c r="CG1122" s="1" t="s">
        <v>102</v>
      </c>
      <c r="CH1122" s="1" t="s">
        <v>102</v>
      </c>
      <c r="CI1122" s="1" t="s">
        <v>102</v>
      </c>
      <c r="CJ1122" s="1" t="s">
        <v>102</v>
      </c>
      <c r="CK1122" s="1">
        <v>1</v>
      </c>
      <c r="CL1122" s="1">
        <v>0</v>
      </c>
      <c r="CN1122" s="1">
        <v>1</v>
      </c>
      <c r="CO1122" s="1" t="s">
        <v>8374</v>
      </c>
      <c r="CP1122" s="1">
        <v>0</v>
      </c>
      <c r="CR1122" s="1" t="s">
        <v>8374</v>
      </c>
    </row>
    <row r="1123" spans="1:96">
      <c r="A1123" s="1">
        <v>3.9131281703103099E+18</v>
      </c>
      <c r="B1123" s="1" t="b">
        <v>0</v>
      </c>
      <c r="C1123" s="1" t="s">
        <v>102</v>
      </c>
      <c r="D1123" s="1" t="s">
        <v>97</v>
      </c>
      <c r="E1123" s="1" t="s">
        <v>8375</v>
      </c>
      <c r="F1123" s="1" t="s">
        <v>8376</v>
      </c>
      <c r="G1123" s="1">
        <v>0</v>
      </c>
      <c r="H1123" s="1">
        <v>5.0620000000000003</v>
      </c>
      <c r="I1123" s="1">
        <v>4</v>
      </c>
      <c r="J1123" s="1">
        <v>1</v>
      </c>
      <c r="K1123" s="1">
        <v>8</v>
      </c>
      <c r="L1123" s="1">
        <v>1</v>
      </c>
      <c r="M1123" s="1">
        <v>310</v>
      </c>
      <c r="N1123" s="1">
        <v>34.6</v>
      </c>
      <c r="O1123" s="1">
        <v>6.52</v>
      </c>
      <c r="R1123" s="1">
        <v>1.73</v>
      </c>
      <c r="S1123" s="1">
        <v>1.81</v>
      </c>
      <c r="T1123" s="1">
        <v>0</v>
      </c>
      <c r="U1123" s="1">
        <v>2.12</v>
      </c>
      <c r="V1123" s="1">
        <v>1.71</v>
      </c>
      <c r="W1123" s="1">
        <v>0</v>
      </c>
      <c r="X1123" s="1">
        <v>0</v>
      </c>
      <c r="Y1123" s="1">
        <v>0</v>
      </c>
      <c r="AB1123" s="1">
        <v>1</v>
      </c>
      <c r="AC1123" s="1">
        <v>1</v>
      </c>
      <c r="AD1123" s="1">
        <v>1</v>
      </c>
      <c r="AE1123" s="1">
        <v>1</v>
      </c>
      <c r="AF1123" s="1">
        <v>1</v>
      </c>
      <c r="AG1123" s="1">
        <v>1</v>
      </c>
      <c r="AH1123" s="1">
        <v>1</v>
      </c>
      <c r="AI1123" s="1">
        <v>1</v>
      </c>
      <c r="AJ1123" s="1" t="s">
        <v>7244</v>
      </c>
      <c r="AK1123" s="1" t="s">
        <v>832</v>
      </c>
      <c r="AL1123" s="1" t="s">
        <v>317</v>
      </c>
      <c r="AM1123" s="1" t="s">
        <v>8377</v>
      </c>
      <c r="AN1123" s="1">
        <v>10213</v>
      </c>
      <c r="AO1123" s="1" t="s">
        <v>8378</v>
      </c>
      <c r="AP1123" s="1" t="s">
        <v>8379</v>
      </c>
      <c r="AQ1123" s="1" t="s">
        <v>8380</v>
      </c>
      <c r="AR1123" s="1" t="s">
        <v>8381</v>
      </c>
      <c r="AS1123" s="1" t="s">
        <v>8382</v>
      </c>
      <c r="AT1123" s="1">
        <v>64</v>
      </c>
      <c r="AU1123" s="1">
        <v>0</v>
      </c>
      <c r="AV1123" s="1">
        <v>100</v>
      </c>
      <c r="AW1123" s="1">
        <v>100</v>
      </c>
      <c r="AX1123" s="1">
        <v>0.93200000000000005</v>
      </c>
      <c r="AY1123" s="1">
        <v>6.64</v>
      </c>
      <c r="AZ1123" s="1">
        <v>6.64</v>
      </c>
      <c r="BA1123" s="1">
        <v>-0.1</v>
      </c>
      <c r="BD1123" s="1">
        <v>0.42686950885185398</v>
      </c>
      <c r="BG1123" s="1">
        <v>0.64135999790171905</v>
      </c>
      <c r="BI1123" s="1">
        <v>155.30000000000001</v>
      </c>
      <c r="BJ1123" s="1">
        <v>144.69999999999999</v>
      </c>
      <c r="BL1123" s="1">
        <v>5.61</v>
      </c>
      <c r="BM1123" s="1">
        <v>12.47</v>
      </c>
      <c r="BP1123" s="1">
        <v>28708.4765625</v>
      </c>
      <c r="BQ1123" s="1">
        <v>25007.015625</v>
      </c>
      <c r="BR1123" s="1">
        <v>21427.091796875</v>
      </c>
      <c r="BS1123" s="1">
        <v>20987.53125</v>
      </c>
      <c r="BT1123" s="1">
        <v>21579.41796875</v>
      </c>
      <c r="BU1123" s="1">
        <v>17877.59375</v>
      </c>
      <c r="BV1123" s="1">
        <v>26656.244140625</v>
      </c>
      <c r="BW1123" s="1">
        <v>23210.298828125</v>
      </c>
      <c r="BX1123" s="1">
        <f t="shared" si="51"/>
        <v>0.92919429535395948</v>
      </c>
      <c r="BY1123" s="1">
        <f t="shared" si="52"/>
        <v>-0.10594779791866185</v>
      </c>
      <c r="BZ1123" s="1">
        <f t="shared" si="53"/>
        <v>0.53121957509776929</v>
      </c>
      <c r="CA1123" s="1" t="s">
        <v>100</v>
      </c>
      <c r="CB1123" s="1" t="s">
        <v>100</v>
      </c>
      <c r="CC1123" s="1" t="s">
        <v>102</v>
      </c>
      <c r="CD1123" s="1" t="s">
        <v>102</v>
      </c>
      <c r="CE1123" s="1" t="s">
        <v>102</v>
      </c>
      <c r="CF1123" s="1" t="s">
        <v>102</v>
      </c>
      <c r="CG1123" s="1" t="s">
        <v>102</v>
      </c>
      <c r="CH1123" s="1" t="s">
        <v>102</v>
      </c>
      <c r="CI1123" s="1" t="s">
        <v>102</v>
      </c>
      <c r="CJ1123" s="1" t="s">
        <v>102</v>
      </c>
      <c r="CK1123" s="1">
        <v>1</v>
      </c>
      <c r="CL1123" s="1">
        <v>0</v>
      </c>
      <c r="CN1123" s="1">
        <v>0</v>
      </c>
      <c r="CP1123" s="1">
        <v>0</v>
      </c>
    </row>
    <row r="1124" spans="1:96">
      <c r="A1124" s="1">
        <v>-5.9036835861911101E+18</v>
      </c>
      <c r="B1124" s="1" t="b">
        <v>0</v>
      </c>
      <c r="C1124" s="1" t="s">
        <v>102</v>
      </c>
      <c r="D1124" s="1" t="s">
        <v>97</v>
      </c>
      <c r="E1124" s="1" t="s">
        <v>8383</v>
      </c>
      <c r="F1124" s="1" t="s">
        <v>8384</v>
      </c>
      <c r="G1124" s="1">
        <v>0</v>
      </c>
      <c r="H1124" s="1">
        <v>34.488</v>
      </c>
      <c r="I1124" s="1">
        <v>16</v>
      </c>
      <c r="J1124" s="1">
        <v>10</v>
      </c>
      <c r="K1124" s="1">
        <v>45</v>
      </c>
      <c r="L1124" s="1">
        <v>10</v>
      </c>
      <c r="M1124" s="1">
        <v>908</v>
      </c>
      <c r="N1124" s="1">
        <v>100.1</v>
      </c>
      <c r="O1124" s="1">
        <v>5.2</v>
      </c>
      <c r="R1124" s="1">
        <v>6.64</v>
      </c>
      <c r="S1124" s="1">
        <v>4.28</v>
      </c>
      <c r="T1124" s="1">
        <v>2.68</v>
      </c>
      <c r="U1124" s="1">
        <v>2.13</v>
      </c>
      <c r="V1124" s="1">
        <v>7.74</v>
      </c>
      <c r="W1124" s="1">
        <v>3.6</v>
      </c>
      <c r="X1124" s="1">
        <v>5.65</v>
      </c>
      <c r="Y1124" s="1">
        <v>3.35</v>
      </c>
      <c r="AB1124" s="1">
        <v>4</v>
      </c>
      <c r="AC1124" s="1">
        <v>6</v>
      </c>
      <c r="AD1124" s="1">
        <v>4</v>
      </c>
      <c r="AE1124" s="1">
        <v>2</v>
      </c>
      <c r="AF1124" s="1">
        <v>7</v>
      </c>
      <c r="AG1124" s="1">
        <v>4</v>
      </c>
      <c r="AH1124" s="1">
        <v>6</v>
      </c>
      <c r="AI1124" s="1">
        <v>4</v>
      </c>
      <c r="AJ1124" s="1" t="s">
        <v>541</v>
      </c>
      <c r="AK1124" s="1" t="s">
        <v>832</v>
      </c>
      <c r="AL1124" s="1" t="s">
        <v>879</v>
      </c>
      <c r="AM1124" s="1" t="s">
        <v>8385</v>
      </c>
      <c r="AN1124" s="1">
        <v>5708</v>
      </c>
      <c r="AO1124" s="1" t="s">
        <v>8386</v>
      </c>
      <c r="AP1124" s="1" t="s">
        <v>8387</v>
      </c>
      <c r="AQ1124" s="1" t="s">
        <v>8388</v>
      </c>
      <c r="AR1124" s="1" t="s">
        <v>8389</v>
      </c>
      <c r="AS1124" s="1" t="s">
        <v>8229</v>
      </c>
      <c r="AT1124" s="1">
        <v>65</v>
      </c>
      <c r="AU1124" s="1">
        <v>0</v>
      </c>
      <c r="AV1124" s="1">
        <v>2.4540000000000002</v>
      </c>
      <c r="AW1124" s="1">
        <v>2.6309999999999998</v>
      </c>
      <c r="AX1124" s="1">
        <v>1.0720000000000001</v>
      </c>
      <c r="AY1124" s="1">
        <v>1.29</v>
      </c>
      <c r="AZ1124" s="1">
        <v>1.4</v>
      </c>
      <c r="BA1124" s="1">
        <v>0.1</v>
      </c>
      <c r="BB1124" s="2">
        <v>3.5776423858990799E-6</v>
      </c>
      <c r="BC1124" s="2">
        <v>2.3854829487301998E-6</v>
      </c>
      <c r="BD1124" s="1">
        <v>0.56044291123143397</v>
      </c>
      <c r="BE1124" s="2">
        <v>1.09418405816914E-5</v>
      </c>
      <c r="BF1124" s="2">
        <v>7.1881018165597597E-6</v>
      </c>
      <c r="BG1124" s="1">
        <v>0.75857072315049501</v>
      </c>
      <c r="BH1124" s="1">
        <v>49.3</v>
      </c>
      <c r="BI1124" s="1">
        <v>121</v>
      </c>
      <c r="BJ1124" s="1">
        <v>129.69999999999999</v>
      </c>
      <c r="BK1124" s="1">
        <v>8.19</v>
      </c>
      <c r="BL1124" s="1">
        <v>9.65</v>
      </c>
      <c r="BM1124" s="1">
        <v>1.2</v>
      </c>
      <c r="BN1124" s="1">
        <v>179892.27050781299</v>
      </c>
      <c r="BO1124" s="1">
        <v>181657.564453125</v>
      </c>
      <c r="BP1124" s="1">
        <v>1096164.1699218799</v>
      </c>
      <c r="BQ1124" s="1">
        <v>892109.23828125</v>
      </c>
      <c r="BR1124" s="1">
        <v>738821.36328125</v>
      </c>
      <c r="BS1124" s="1">
        <v>734292.50878906297</v>
      </c>
      <c r="BT1124" s="1">
        <v>905213.57421875</v>
      </c>
      <c r="BU1124" s="1">
        <v>822439.1328125</v>
      </c>
      <c r="BV1124" s="1">
        <v>907712.072265625</v>
      </c>
      <c r="BW1124" s="1">
        <v>904460.75</v>
      </c>
      <c r="BX1124" s="1">
        <f t="shared" si="51"/>
        <v>1.0226609283134698</v>
      </c>
      <c r="BY1124" s="1">
        <f t="shared" si="52"/>
        <v>3.2327886894533732E-2</v>
      </c>
      <c r="BZ1124" s="1">
        <f t="shared" si="53"/>
        <v>0.83057714857520959</v>
      </c>
      <c r="CA1124" s="1" t="s">
        <v>101</v>
      </c>
      <c r="CB1124" s="1" t="s">
        <v>101</v>
      </c>
      <c r="CC1124" s="1" t="s">
        <v>102</v>
      </c>
      <c r="CD1124" s="1" t="s">
        <v>102</v>
      </c>
      <c r="CE1124" s="1" t="s">
        <v>102</v>
      </c>
      <c r="CF1124" s="1" t="s">
        <v>102</v>
      </c>
      <c r="CG1124" s="1" t="s">
        <v>102</v>
      </c>
      <c r="CH1124" s="1" t="s">
        <v>102</v>
      </c>
      <c r="CI1124" s="1" t="s">
        <v>102</v>
      </c>
      <c r="CJ1124" s="1" t="s">
        <v>102</v>
      </c>
      <c r="CK1124" s="1">
        <v>1</v>
      </c>
      <c r="CL1124" s="1">
        <v>1</v>
      </c>
      <c r="CM1124" s="1" t="s">
        <v>389</v>
      </c>
      <c r="CN1124" s="1">
        <v>0</v>
      </c>
      <c r="CP1124" s="1">
        <v>0</v>
      </c>
      <c r="CR1124" s="1" t="s">
        <v>389</v>
      </c>
    </row>
    <row r="1125" spans="1:96">
      <c r="A1125" s="1">
        <v>3.35310429797598E+18</v>
      </c>
      <c r="B1125" s="1" t="b">
        <v>0</v>
      </c>
      <c r="C1125" s="1" t="s">
        <v>102</v>
      </c>
      <c r="D1125" s="1" t="s">
        <v>97</v>
      </c>
      <c r="E1125" s="1" t="s">
        <v>8390</v>
      </c>
      <c r="F1125" s="1" t="s">
        <v>8391</v>
      </c>
      <c r="G1125" s="1">
        <v>0</v>
      </c>
      <c r="H1125" s="1">
        <v>25.794</v>
      </c>
      <c r="I1125" s="1">
        <v>12</v>
      </c>
      <c r="J1125" s="1">
        <v>5</v>
      </c>
      <c r="K1125" s="1">
        <v>37</v>
      </c>
      <c r="L1125" s="1">
        <v>5</v>
      </c>
      <c r="M1125" s="1">
        <v>534</v>
      </c>
      <c r="N1125" s="1">
        <v>60.9</v>
      </c>
      <c r="O1125" s="1">
        <v>8.44</v>
      </c>
      <c r="R1125" s="1">
        <v>3.29</v>
      </c>
      <c r="S1125" s="1">
        <v>0</v>
      </c>
      <c r="T1125" s="1">
        <v>2.2000000000000002</v>
      </c>
      <c r="U1125" s="1">
        <v>0</v>
      </c>
      <c r="V1125" s="1">
        <v>2.4900000000000002</v>
      </c>
      <c r="W1125" s="1">
        <v>3.13</v>
      </c>
      <c r="X1125" s="1">
        <v>4.6900000000000004</v>
      </c>
      <c r="Y1125" s="1">
        <v>4.8600000000000003</v>
      </c>
      <c r="AB1125" s="1">
        <v>5</v>
      </c>
      <c r="AC1125" s="1">
        <v>5</v>
      </c>
      <c r="AD1125" s="1">
        <v>4</v>
      </c>
      <c r="AE1125" s="1">
        <v>3</v>
      </c>
      <c r="AF1125" s="1">
        <v>3</v>
      </c>
      <c r="AG1125" s="1">
        <v>4</v>
      </c>
      <c r="AH1125" s="1">
        <v>4</v>
      </c>
      <c r="AI1125" s="1">
        <v>4</v>
      </c>
      <c r="AJ1125" s="1" t="s">
        <v>541</v>
      </c>
      <c r="AK1125" s="1" t="s">
        <v>832</v>
      </c>
      <c r="AL1125" s="1" t="s">
        <v>879</v>
      </c>
      <c r="AM1125" s="1" t="s">
        <v>8392</v>
      </c>
      <c r="AN1125" s="1">
        <v>5709</v>
      </c>
      <c r="AO1125" s="1" t="s">
        <v>8393</v>
      </c>
      <c r="AP1125" s="1" t="s">
        <v>8394</v>
      </c>
      <c r="AQ1125" s="1" t="s">
        <v>8395</v>
      </c>
      <c r="AR1125" s="1" t="s">
        <v>8305</v>
      </c>
      <c r="AS1125" s="1" t="s">
        <v>8362</v>
      </c>
      <c r="AT1125" s="1">
        <v>64</v>
      </c>
      <c r="AU1125" s="1">
        <v>0</v>
      </c>
      <c r="AV1125" s="1">
        <v>1.798</v>
      </c>
      <c r="AW1125" s="1">
        <v>1.8480000000000001</v>
      </c>
      <c r="AX1125" s="1">
        <v>1.028</v>
      </c>
      <c r="AY1125" s="1">
        <v>0.85</v>
      </c>
      <c r="AZ1125" s="1">
        <v>0.89</v>
      </c>
      <c r="BA1125" s="1">
        <v>0.04</v>
      </c>
      <c r="BB1125" s="2">
        <v>3.1118593493473201E-5</v>
      </c>
      <c r="BC1125" s="2">
        <v>2.4197057895358801E-5</v>
      </c>
      <c r="BD1125" s="1">
        <v>0.86640094269604795</v>
      </c>
      <c r="BE1125" s="2">
        <v>6.5741297514782998E-5</v>
      </c>
      <c r="BF1125" s="2">
        <v>5.4210090244489803E-5</v>
      </c>
      <c r="BG1125" s="1">
        <v>0.981752344049314</v>
      </c>
      <c r="BH1125" s="1">
        <v>64.599999999999994</v>
      </c>
      <c r="BI1125" s="1">
        <v>116.1</v>
      </c>
      <c r="BJ1125" s="1">
        <v>119.3</v>
      </c>
      <c r="BK1125" s="1">
        <v>5.03</v>
      </c>
      <c r="BL1125" s="1">
        <v>6.18</v>
      </c>
      <c r="BM1125" s="1">
        <v>6.67</v>
      </c>
      <c r="BN1125" s="1">
        <v>283821.900390625</v>
      </c>
      <c r="BO1125" s="1">
        <v>237699.029296875</v>
      </c>
      <c r="BP1125" s="1">
        <v>1062174.06640625</v>
      </c>
      <c r="BQ1125" s="1">
        <v>946035.6015625</v>
      </c>
      <c r="BR1125" s="1">
        <v>794988.375</v>
      </c>
      <c r="BS1125" s="1">
        <v>778016.607421875</v>
      </c>
      <c r="BT1125" s="1">
        <v>905797.765625</v>
      </c>
      <c r="BU1125" s="1">
        <v>888148.498046875</v>
      </c>
      <c r="BV1125" s="1">
        <v>852025.91015625</v>
      </c>
      <c r="BW1125" s="1">
        <v>925092.625</v>
      </c>
      <c r="BX1125" s="1">
        <f t="shared" si="51"/>
        <v>0.99716580753924011</v>
      </c>
      <c r="BY1125" s="1">
        <f t="shared" si="52"/>
        <v>-4.0946807094793614E-3</v>
      </c>
      <c r="BZ1125" s="1">
        <f t="shared" si="53"/>
        <v>0.97185822472525696</v>
      </c>
      <c r="CA1125" s="1" t="s">
        <v>101</v>
      </c>
      <c r="CB1125" s="1" t="s">
        <v>101</v>
      </c>
      <c r="CC1125" s="1" t="s">
        <v>102</v>
      </c>
      <c r="CD1125" s="1" t="s">
        <v>102</v>
      </c>
      <c r="CE1125" s="1" t="s">
        <v>102</v>
      </c>
      <c r="CF1125" s="1" t="s">
        <v>102</v>
      </c>
      <c r="CG1125" s="1" t="s">
        <v>102</v>
      </c>
      <c r="CH1125" s="1" t="s">
        <v>102</v>
      </c>
      <c r="CI1125" s="1" t="s">
        <v>102</v>
      </c>
      <c r="CJ1125" s="1" t="s">
        <v>102</v>
      </c>
      <c r="CK1125" s="1">
        <v>1</v>
      </c>
      <c r="CL1125" s="1">
        <v>0</v>
      </c>
      <c r="CN1125" s="1">
        <v>0</v>
      </c>
      <c r="CP1125" s="1">
        <v>0</v>
      </c>
    </row>
    <row r="1126" spans="1:96">
      <c r="A1126" s="1">
        <v>-4.9685715851119503E+18</v>
      </c>
      <c r="B1126" s="1" t="b">
        <v>0</v>
      </c>
      <c r="C1126" s="1" t="s">
        <v>104</v>
      </c>
      <c r="D1126" s="1" t="s">
        <v>97</v>
      </c>
      <c r="E1126" s="1" t="s">
        <v>8396</v>
      </c>
      <c r="F1126" s="1" t="s">
        <v>8397</v>
      </c>
      <c r="G1126" s="1">
        <v>2.1999999999999999E-2</v>
      </c>
      <c r="H1126" s="1">
        <v>2.1019999999999999</v>
      </c>
      <c r="I1126" s="1">
        <v>4</v>
      </c>
      <c r="J1126" s="1">
        <v>1</v>
      </c>
      <c r="K1126" s="1">
        <v>3</v>
      </c>
      <c r="L1126" s="1">
        <v>1</v>
      </c>
      <c r="M1126" s="1">
        <v>377</v>
      </c>
      <c r="N1126" s="1">
        <v>40.700000000000003</v>
      </c>
      <c r="O1126" s="1">
        <v>4.79</v>
      </c>
      <c r="V1126" s="1">
        <v>0</v>
      </c>
      <c r="W1126" s="1">
        <v>0</v>
      </c>
      <c r="Y1126" s="1">
        <v>0</v>
      </c>
      <c r="AF1126" s="1">
        <v>1</v>
      </c>
      <c r="AG1126" s="1">
        <v>1</v>
      </c>
      <c r="AI1126" s="1">
        <v>1</v>
      </c>
      <c r="AJ1126" s="1" t="s">
        <v>262</v>
      </c>
      <c r="AK1126" s="1" t="s">
        <v>166</v>
      </c>
      <c r="AL1126" s="1" t="s">
        <v>146</v>
      </c>
      <c r="AM1126" s="1" t="s">
        <v>8398</v>
      </c>
      <c r="AN1126" s="1">
        <v>5710</v>
      </c>
      <c r="AO1126" s="1" t="s">
        <v>8399</v>
      </c>
      <c r="AP1126" s="1" t="s">
        <v>8400</v>
      </c>
      <c r="AQ1126" s="1" t="s">
        <v>8401</v>
      </c>
      <c r="AR1126" s="1" t="s">
        <v>8402</v>
      </c>
      <c r="AS1126" s="1" t="s">
        <v>8242</v>
      </c>
      <c r="AT1126" s="1">
        <v>64</v>
      </c>
      <c r="AU1126" s="1">
        <v>0</v>
      </c>
      <c r="AV1126" s="1">
        <v>1.839</v>
      </c>
      <c r="AW1126" s="1">
        <v>1.77</v>
      </c>
      <c r="AX1126" s="1">
        <v>0.96299999999999997</v>
      </c>
      <c r="AY1126" s="1">
        <v>0.88</v>
      </c>
      <c r="AZ1126" s="1">
        <v>0.82</v>
      </c>
      <c r="BA1126" s="1">
        <v>-0.05</v>
      </c>
      <c r="BD1126" s="1">
        <v>0.85932413378827299</v>
      </c>
      <c r="BG1126" s="1">
        <v>0.97708842684479003</v>
      </c>
      <c r="BH1126" s="1">
        <v>65.099999999999994</v>
      </c>
      <c r="BI1126" s="1">
        <v>119.7</v>
      </c>
      <c r="BJ1126" s="1">
        <v>115.2</v>
      </c>
      <c r="BL1126" s="1">
        <v>16.54</v>
      </c>
      <c r="BM1126" s="1">
        <v>12.08</v>
      </c>
      <c r="BO1126" s="1">
        <v>6875.27978515625</v>
      </c>
      <c r="BP1126" s="1">
        <v>36515.19140625</v>
      </c>
      <c r="BQ1126" s="1">
        <v>24520.69140625</v>
      </c>
      <c r="BR1126" s="1">
        <v>20369.25</v>
      </c>
      <c r="BS1126" s="1">
        <v>24128.908203125</v>
      </c>
      <c r="BT1126" s="1">
        <v>27909.984375</v>
      </c>
      <c r="BU1126" s="1">
        <v>19846.40234375</v>
      </c>
      <c r="BV1126" s="1">
        <v>27251.013671875</v>
      </c>
      <c r="BW1126" s="1">
        <v>21912.5703125</v>
      </c>
      <c r="BX1126" s="1">
        <f t="shared" si="51"/>
        <v>0.91837638140640676</v>
      </c>
      <c r="BY1126" s="1">
        <f t="shared" si="52"/>
        <v>-0.12284255529754769</v>
      </c>
      <c r="BZ1126" s="1">
        <f t="shared" si="53"/>
        <v>0.61206323763377013</v>
      </c>
      <c r="CA1126" s="1" t="s">
        <v>100</v>
      </c>
      <c r="CB1126" s="1" t="s">
        <v>101</v>
      </c>
      <c r="CC1126" s="1" t="s">
        <v>101</v>
      </c>
      <c r="CD1126" s="1" t="s">
        <v>101</v>
      </c>
      <c r="CE1126" s="1" t="s">
        <v>101</v>
      </c>
      <c r="CF1126" s="1" t="s">
        <v>101</v>
      </c>
      <c r="CG1126" s="1" t="s">
        <v>102</v>
      </c>
      <c r="CH1126" s="1" t="s">
        <v>102</v>
      </c>
      <c r="CI1126" s="1" t="s">
        <v>101</v>
      </c>
      <c r="CJ1126" s="1" t="s">
        <v>102</v>
      </c>
      <c r="CK1126" s="1">
        <v>1</v>
      </c>
      <c r="CL1126" s="1">
        <v>0</v>
      </c>
      <c r="CN1126" s="1">
        <v>0</v>
      </c>
      <c r="CP1126" s="1">
        <v>0</v>
      </c>
    </row>
    <row r="1127" spans="1:96">
      <c r="A1127" s="1">
        <v>6.8360752311283599E+18</v>
      </c>
      <c r="B1127" s="1" t="b">
        <v>0</v>
      </c>
      <c r="C1127" s="1" t="s">
        <v>102</v>
      </c>
      <c r="D1127" s="1" t="s">
        <v>97</v>
      </c>
      <c r="E1127" s="1" t="s">
        <v>8403</v>
      </c>
      <c r="F1127" s="1" t="s">
        <v>8404</v>
      </c>
      <c r="G1127" s="1">
        <v>0</v>
      </c>
      <c r="H1127" s="1">
        <v>17.093</v>
      </c>
      <c r="I1127" s="1">
        <v>12</v>
      </c>
      <c r="J1127" s="1">
        <v>4</v>
      </c>
      <c r="K1127" s="1">
        <v>28</v>
      </c>
      <c r="L1127" s="1">
        <v>4</v>
      </c>
      <c r="M1127" s="1">
        <v>389</v>
      </c>
      <c r="N1127" s="1">
        <v>45.5</v>
      </c>
      <c r="O1127" s="1">
        <v>5.62</v>
      </c>
      <c r="R1127" s="1">
        <v>2.0499999999999998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  <c r="X1127" s="1">
        <v>0</v>
      </c>
      <c r="Y1127" s="1">
        <v>1.75</v>
      </c>
      <c r="AB1127" s="1">
        <v>4</v>
      </c>
      <c r="AC1127" s="1">
        <v>3</v>
      </c>
      <c r="AD1127" s="1">
        <v>2</v>
      </c>
      <c r="AE1127" s="1">
        <v>1</v>
      </c>
      <c r="AF1127" s="1">
        <v>3</v>
      </c>
      <c r="AG1127" s="1">
        <v>3</v>
      </c>
      <c r="AH1127" s="1">
        <v>3</v>
      </c>
      <c r="AI1127" s="1">
        <v>3</v>
      </c>
      <c r="AJ1127" s="1" t="s">
        <v>262</v>
      </c>
      <c r="AK1127" s="1" t="s">
        <v>832</v>
      </c>
      <c r="AM1127" s="1" t="s">
        <v>8405</v>
      </c>
      <c r="AN1127" s="1">
        <v>9861</v>
      </c>
      <c r="AO1127" s="1" t="s">
        <v>8406</v>
      </c>
      <c r="AP1127" s="1" t="s">
        <v>8407</v>
      </c>
      <c r="AQ1127" s="1" t="s">
        <v>8408</v>
      </c>
      <c r="AR1127" s="1" t="s">
        <v>8305</v>
      </c>
      <c r="AS1127" s="1" t="s">
        <v>8409</v>
      </c>
      <c r="AT1127" s="1">
        <v>64</v>
      </c>
      <c r="AU1127" s="1">
        <v>0</v>
      </c>
      <c r="AV1127" s="1">
        <v>1.9650000000000001</v>
      </c>
      <c r="AW1127" s="1">
        <v>2.21</v>
      </c>
      <c r="AX1127" s="1">
        <v>1.125</v>
      </c>
      <c r="AY1127" s="1">
        <v>0.97</v>
      </c>
      <c r="AZ1127" s="1">
        <v>1.1399999999999999</v>
      </c>
      <c r="BA1127" s="1">
        <v>0.17</v>
      </c>
      <c r="BB1127" s="1">
        <v>1.20375141167361E-4</v>
      </c>
      <c r="BC1127" s="2">
        <v>4.2526734922443403E-5</v>
      </c>
      <c r="BD1127" s="1">
        <v>0.215914060973874</v>
      </c>
      <c r="BE1127" s="1">
        <v>2.22190238542398E-4</v>
      </c>
      <c r="BF1127" s="2">
        <v>9.1029806200739995E-5</v>
      </c>
      <c r="BG1127" s="1">
        <v>0.391337395865471</v>
      </c>
      <c r="BH1127" s="1">
        <v>58</v>
      </c>
      <c r="BI1127" s="1">
        <v>113.9</v>
      </c>
      <c r="BJ1127" s="1">
        <v>128.1</v>
      </c>
      <c r="BK1127" s="1">
        <v>3.62</v>
      </c>
      <c r="BL1127" s="1">
        <v>10.92</v>
      </c>
      <c r="BM1127" s="1">
        <v>7.48</v>
      </c>
      <c r="BN1127" s="1">
        <v>182242.5234375</v>
      </c>
      <c r="BO1127" s="1">
        <v>155698.962890625</v>
      </c>
      <c r="BP1127" s="1">
        <v>783499.18359375</v>
      </c>
      <c r="BQ1127" s="1">
        <v>694437.38720703102</v>
      </c>
      <c r="BR1127" s="1">
        <v>541394.87353515602</v>
      </c>
      <c r="BS1127" s="1">
        <v>523952.47558593802</v>
      </c>
      <c r="BT1127" s="1">
        <v>692897.11181640602</v>
      </c>
      <c r="BU1127" s="1">
        <v>584924.26220703102</v>
      </c>
      <c r="BV1127" s="1">
        <v>777097.52294921898</v>
      </c>
      <c r="BW1127" s="1">
        <v>727401.865234375</v>
      </c>
      <c r="BX1127" s="1">
        <f t="shared" si="51"/>
        <v>1.0939874783199586</v>
      </c>
      <c r="BY1127" s="1">
        <f t="shared" si="52"/>
        <v>0.12959622527024653</v>
      </c>
      <c r="BZ1127" s="1">
        <f t="shared" si="53"/>
        <v>0.45300668111955755</v>
      </c>
      <c r="CA1127" s="1" t="s">
        <v>101</v>
      </c>
      <c r="CB1127" s="1" t="s">
        <v>101</v>
      </c>
      <c r="CC1127" s="1" t="s">
        <v>102</v>
      </c>
      <c r="CD1127" s="1" t="s">
        <v>102</v>
      </c>
      <c r="CE1127" s="1" t="s">
        <v>102</v>
      </c>
      <c r="CF1127" s="1" t="s">
        <v>102</v>
      </c>
      <c r="CG1127" s="1" t="s">
        <v>102</v>
      </c>
      <c r="CH1127" s="1" t="s">
        <v>102</v>
      </c>
      <c r="CI1127" s="1" t="s">
        <v>102</v>
      </c>
      <c r="CJ1127" s="1" t="s">
        <v>102</v>
      </c>
      <c r="CK1127" s="1">
        <v>1</v>
      </c>
      <c r="CL1127" s="1">
        <v>0</v>
      </c>
      <c r="CN1127" s="1">
        <v>0</v>
      </c>
      <c r="CP1127" s="1">
        <v>0</v>
      </c>
    </row>
    <row r="1128" spans="1:96">
      <c r="A1128" s="1">
        <v>-4.0024941539148498E+18</v>
      </c>
      <c r="B1128" s="1" t="b">
        <v>0</v>
      </c>
      <c r="C1128" s="1" t="s">
        <v>102</v>
      </c>
      <c r="D1128" s="1" t="s">
        <v>97</v>
      </c>
      <c r="E1128" s="1" t="s">
        <v>8410</v>
      </c>
      <c r="F1128" s="1" t="s">
        <v>8411</v>
      </c>
      <c r="G1128" s="1">
        <v>0</v>
      </c>
      <c r="H1128" s="1">
        <v>10.25</v>
      </c>
      <c r="I1128" s="1">
        <v>23</v>
      </c>
      <c r="J1128" s="1">
        <v>5</v>
      </c>
      <c r="K1128" s="1">
        <v>14</v>
      </c>
      <c r="L1128" s="1">
        <v>5</v>
      </c>
      <c r="M1128" s="1">
        <v>324</v>
      </c>
      <c r="N1128" s="1">
        <v>37</v>
      </c>
      <c r="O1128" s="1">
        <v>6.77</v>
      </c>
      <c r="R1128" s="1">
        <v>0</v>
      </c>
      <c r="S1128" s="1">
        <v>0</v>
      </c>
      <c r="T1128" s="1">
        <v>0</v>
      </c>
      <c r="U1128" s="1">
        <v>0</v>
      </c>
      <c r="V1128" s="1">
        <v>0</v>
      </c>
      <c r="W1128" s="1">
        <v>0</v>
      </c>
      <c r="X1128" s="1">
        <v>0</v>
      </c>
      <c r="Y1128" s="1">
        <v>0</v>
      </c>
      <c r="AB1128" s="1">
        <v>4</v>
      </c>
      <c r="AC1128" s="1">
        <v>2</v>
      </c>
      <c r="AD1128" s="1">
        <v>2</v>
      </c>
      <c r="AE1128" s="1">
        <v>2</v>
      </c>
      <c r="AF1128" s="1">
        <v>1</v>
      </c>
      <c r="AG1128" s="1">
        <v>1</v>
      </c>
      <c r="AH1128" s="1">
        <v>1</v>
      </c>
      <c r="AI1128" s="1">
        <v>1</v>
      </c>
      <c r="AJ1128" s="1" t="s">
        <v>262</v>
      </c>
      <c r="AK1128" s="1" t="s">
        <v>832</v>
      </c>
      <c r="AL1128" s="1" t="s">
        <v>146</v>
      </c>
      <c r="AM1128" s="1" t="s">
        <v>3570</v>
      </c>
      <c r="AN1128" s="1">
        <v>5713</v>
      </c>
      <c r="AO1128" s="1" t="s">
        <v>8412</v>
      </c>
      <c r="AP1128" s="1" t="s">
        <v>8413</v>
      </c>
      <c r="AQ1128" s="1" t="s">
        <v>8414</v>
      </c>
      <c r="AR1128" s="1" t="s">
        <v>8327</v>
      </c>
      <c r="AS1128" s="1" t="s">
        <v>8415</v>
      </c>
      <c r="AT1128" s="1">
        <v>65</v>
      </c>
      <c r="AU1128" s="1">
        <v>0</v>
      </c>
      <c r="AV1128" s="1">
        <v>1.982</v>
      </c>
      <c r="AW1128" s="1">
        <v>1.9119999999999999</v>
      </c>
      <c r="AX1128" s="1">
        <v>0.96499999999999997</v>
      </c>
      <c r="AY1128" s="1">
        <v>0.99</v>
      </c>
      <c r="AZ1128" s="1">
        <v>0.94</v>
      </c>
      <c r="BA1128" s="1">
        <v>-0.05</v>
      </c>
      <c r="BB1128" s="1">
        <v>2.3131730441527899E-4</v>
      </c>
      <c r="BC1128" s="1">
        <v>3.2465528517699999E-4</v>
      </c>
      <c r="BD1128" s="1">
        <v>0.86822987819158703</v>
      </c>
      <c r="BE1128" s="1">
        <v>3.9803675790555298E-4</v>
      </c>
      <c r="BF1128" s="1">
        <v>5.6046226839816596E-4</v>
      </c>
      <c r="BG1128" s="1">
        <v>0.98211975946517105</v>
      </c>
      <c r="BH1128" s="1">
        <v>61.3</v>
      </c>
      <c r="BI1128" s="1">
        <v>121.5</v>
      </c>
      <c r="BJ1128" s="1">
        <v>117.2</v>
      </c>
      <c r="BK1128" s="1">
        <v>1.1200000000000001</v>
      </c>
      <c r="BL1128" s="1">
        <v>15.06</v>
      </c>
      <c r="BM1128" s="1">
        <v>2.96</v>
      </c>
      <c r="BN1128" s="1">
        <v>57120.654785156301</v>
      </c>
      <c r="BO1128" s="1">
        <v>50559.516113281301</v>
      </c>
      <c r="BP1128" s="1">
        <v>275722.80859375</v>
      </c>
      <c r="BQ1128" s="1">
        <v>222951.478515625</v>
      </c>
      <c r="BR1128" s="1">
        <v>171912.294921875</v>
      </c>
      <c r="BS1128" s="1">
        <v>163870.83203125</v>
      </c>
      <c r="BT1128" s="1">
        <v>198890.552734375</v>
      </c>
      <c r="BU1128" s="1">
        <v>175846.08984375</v>
      </c>
      <c r="BV1128" s="1">
        <v>208621.75</v>
      </c>
      <c r="BW1128" s="1">
        <v>191178.59765625</v>
      </c>
      <c r="BX1128" s="1">
        <f t="shared" si="51"/>
        <v>0.92819235251754018</v>
      </c>
      <c r="BY1128" s="1">
        <f t="shared" si="52"/>
        <v>-0.10750428385897198</v>
      </c>
      <c r="BZ1128" s="1">
        <f t="shared" si="53"/>
        <v>0.59670839847685875</v>
      </c>
      <c r="CA1128" s="1" t="s">
        <v>101</v>
      </c>
      <c r="CB1128" s="1" t="s">
        <v>101</v>
      </c>
      <c r="CC1128" s="1" t="s">
        <v>102</v>
      </c>
      <c r="CD1128" s="1" t="s">
        <v>102</v>
      </c>
      <c r="CE1128" s="1" t="s">
        <v>102</v>
      </c>
      <c r="CF1128" s="1" t="s">
        <v>102</v>
      </c>
      <c r="CG1128" s="1" t="s">
        <v>102</v>
      </c>
      <c r="CH1128" s="1" t="s">
        <v>102</v>
      </c>
      <c r="CI1128" s="1" t="s">
        <v>102</v>
      </c>
      <c r="CJ1128" s="1" t="s">
        <v>102</v>
      </c>
      <c r="CK1128" s="1">
        <v>1</v>
      </c>
      <c r="CL1128" s="1">
        <v>0</v>
      </c>
      <c r="CN1128" s="1">
        <v>0</v>
      </c>
      <c r="CP1128" s="1">
        <v>0</v>
      </c>
    </row>
    <row r="1129" spans="1:96">
      <c r="A1129" s="1">
        <v>-8.6258621269037404E+18</v>
      </c>
      <c r="B1129" s="1" t="b">
        <v>0</v>
      </c>
      <c r="C1129" s="1" t="s">
        <v>102</v>
      </c>
      <c r="D1129" s="1" t="s">
        <v>97</v>
      </c>
      <c r="E1129" s="1" t="s">
        <v>8416</v>
      </c>
      <c r="F1129" s="1" t="s">
        <v>8417</v>
      </c>
      <c r="G1129" s="1">
        <v>0</v>
      </c>
      <c r="H1129" s="1">
        <v>6.5839999999999996</v>
      </c>
      <c r="I1129" s="1">
        <v>11</v>
      </c>
      <c r="J1129" s="1">
        <v>3</v>
      </c>
      <c r="K1129" s="1">
        <v>11</v>
      </c>
      <c r="L1129" s="1">
        <v>3</v>
      </c>
      <c r="M1129" s="1">
        <v>350</v>
      </c>
      <c r="N1129" s="1">
        <v>39.6</v>
      </c>
      <c r="O1129" s="1">
        <v>9.6999999999999993</v>
      </c>
      <c r="R1129" s="1">
        <v>0</v>
      </c>
      <c r="S1129" s="1">
        <v>0</v>
      </c>
      <c r="U1129" s="1">
        <v>0</v>
      </c>
      <c r="V1129" s="1">
        <v>0</v>
      </c>
      <c r="W1129" s="1">
        <v>0</v>
      </c>
      <c r="X1129" s="1">
        <v>0</v>
      </c>
      <c r="Y1129" s="1">
        <v>0</v>
      </c>
      <c r="AB1129" s="1">
        <v>2</v>
      </c>
      <c r="AC1129" s="1">
        <v>1</v>
      </c>
      <c r="AE1129" s="1">
        <v>2</v>
      </c>
      <c r="AF1129" s="1">
        <v>2</v>
      </c>
      <c r="AG1129" s="1">
        <v>1</v>
      </c>
      <c r="AH1129" s="1">
        <v>1</v>
      </c>
      <c r="AI1129" s="1">
        <v>1</v>
      </c>
      <c r="AJ1129" s="1" t="s">
        <v>262</v>
      </c>
      <c r="AK1129" s="1" t="s">
        <v>166</v>
      </c>
      <c r="AM1129" s="1" t="s">
        <v>3601</v>
      </c>
      <c r="AN1129" s="1">
        <v>5714</v>
      </c>
      <c r="AO1129" s="1" t="s">
        <v>8418</v>
      </c>
      <c r="AP1129" s="1" t="s">
        <v>8419</v>
      </c>
      <c r="AQ1129" s="1" t="s">
        <v>8420</v>
      </c>
      <c r="AR1129" s="1" t="s">
        <v>8327</v>
      </c>
      <c r="AS1129" s="1" t="s">
        <v>8421</v>
      </c>
      <c r="AT1129" s="1">
        <v>64</v>
      </c>
      <c r="AU1129" s="1">
        <v>0</v>
      </c>
      <c r="AV1129" s="1">
        <v>2.35</v>
      </c>
      <c r="AW1129" s="1">
        <v>2.2080000000000002</v>
      </c>
      <c r="AX1129" s="1">
        <v>0.94</v>
      </c>
      <c r="AY1129" s="1">
        <v>1.23</v>
      </c>
      <c r="AZ1129" s="1">
        <v>1.1399999999999999</v>
      </c>
      <c r="BA1129" s="1">
        <v>-0.09</v>
      </c>
      <c r="BB1129" s="2">
        <v>5.4362629795523498E-6</v>
      </c>
      <c r="BC1129" s="2">
        <v>8.5827598650389803E-6</v>
      </c>
      <c r="BD1129" s="1">
        <v>0.53218237314276995</v>
      </c>
      <c r="BE1129" s="2">
        <v>1.5889101554244601E-5</v>
      </c>
      <c r="BF1129" s="2">
        <v>2.2463895546293601E-5</v>
      </c>
      <c r="BG1129" s="1">
        <v>0.73280098820121098</v>
      </c>
      <c r="BH1129" s="1">
        <v>54</v>
      </c>
      <c r="BI1129" s="1">
        <v>126.8</v>
      </c>
      <c r="BJ1129" s="1">
        <v>119.2</v>
      </c>
      <c r="BK1129" s="1">
        <v>6.13</v>
      </c>
      <c r="BL1129" s="1">
        <v>7.21</v>
      </c>
      <c r="BM1129" s="1">
        <v>6.7</v>
      </c>
      <c r="BN1129" s="1">
        <v>42521.19140625</v>
      </c>
      <c r="BO1129" s="1">
        <v>35060.8984375</v>
      </c>
      <c r="BP1129" s="1">
        <v>207143.556640625</v>
      </c>
      <c r="BQ1129" s="1">
        <v>180124.35546875</v>
      </c>
      <c r="BR1129" s="1">
        <v>154532.40087890599</v>
      </c>
      <c r="BS1129" s="1">
        <v>144438.09423828099</v>
      </c>
      <c r="BT1129" s="1">
        <v>169671.90136718799</v>
      </c>
      <c r="BU1129" s="1">
        <v>156420.68115234401</v>
      </c>
      <c r="BV1129" s="1">
        <v>159289.87792968799</v>
      </c>
      <c r="BW1129" s="1">
        <v>147454.02050781299</v>
      </c>
      <c r="BX1129" s="1">
        <f t="shared" si="51"/>
        <v>0.92218167081998026</v>
      </c>
      <c r="BY1129" s="1">
        <f t="shared" si="52"/>
        <v>-0.11687710369825657</v>
      </c>
      <c r="BZ1129" s="1">
        <f t="shared" si="53"/>
        <v>0.40077410371441097</v>
      </c>
      <c r="CA1129" s="1" t="s">
        <v>101</v>
      </c>
      <c r="CB1129" s="1" t="s">
        <v>101</v>
      </c>
      <c r="CC1129" s="1" t="s">
        <v>102</v>
      </c>
      <c r="CD1129" s="1" t="s">
        <v>102</v>
      </c>
      <c r="CE1129" s="1" t="s">
        <v>101</v>
      </c>
      <c r="CF1129" s="1" t="s">
        <v>102</v>
      </c>
      <c r="CG1129" s="1" t="s">
        <v>102</v>
      </c>
      <c r="CH1129" s="1" t="s">
        <v>102</v>
      </c>
      <c r="CI1129" s="1" t="s">
        <v>102</v>
      </c>
      <c r="CJ1129" s="1" t="s">
        <v>102</v>
      </c>
      <c r="CK1129" s="1">
        <v>1</v>
      </c>
      <c r="CL1129" s="1">
        <v>0</v>
      </c>
      <c r="CN1129" s="1">
        <v>0</v>
      </c>
      <c r="CP1129" s="1">
        <v>0</v>
      </c>
    </row>
    <row r="1130" spans="1:96">
      <c r="A1130" s="1">
        <v>-4.84441664753523E+18</v>
      </c>
      <c r="B1130" s="1" t="b">
        <v>0</v>
      </c>
      <c r="C1130" s="1" t="s">
        <v>96</v>
      </c>
      <c r="D1130" s="1" t="s">
        <v>97</v>
      </c>
      <c r="E1130" s="1" t="s">
        <v>8422</v>
      </c>
      <c r="F1130" s="1" t="s">
        <v>8423</v>
      </c>
      <c r="G1130" s="1">
        <v>0.14099999999999999</v>
      </c>
      <c r="H1130" s="1">
        <v>1.2749999999999999</v>
      </c>
      <c r="I1130" s="1">
        <v>7</v>
      </c>
      <c r="J1130" s="1">
        <v>1</v>
      </c>
      <c r="K1130" s="1">
        <v>1</v>
      </c>
      <c r="L1130" s="1">
        <v>1</v>
      </c>
      <c r="M1130" s="1">
        <v>223</v>
      </c>
      <c r="N1130" s="1">
        <v>24.7</v>
      </c>
      <c r="O1130" s="1">
        <v>6.95</v>
      </c>
      <c r="V1130" s="1">
        <v>0</v>
      </c>
      <c r="AF1130" s="1">
        <v>1</v>
      </c>
      <c r="AJ1130" s="1" t="s">
        <v>751</v>
      </c>
      <c r="AK1130" s="1" t="s">
        <v>166</v>
      </c>
      <c r="AL1130" s="1" t="s">
        <v>146</v>
      </c>
      <c r="AM1130" s="1" t="s">
        <v>8424</v>
      </c>
      <c r="AN1130" s="1">
        <v>5715</v>
      </c>
      <c r="AO1130" s="1" t="s">
        <v>8425</v>
      </c>
      <c r="AP1130" s="1" t="s">
        <v>8426</v>
      </c>
      <c r="AQ1130" s="1" t="s">
        <v>8427</v>
      </c>
      <c r="AR1130" s="1" t="s">
        <v>8305</v>
      </c>
      <c r="AS1130" s="1" t="s">
        <v>8242</v>
      </c>
      <c r="AT1130" s="1">
        <v>63</v>
      </c>
      <c r="AU1130" s="1">
        <v>0</v>
      </c>
      <c r="AV1130" s="1">
        <v>0.95099999999999996</v>
      </c>
      <c r="AW1130" s="1">
        <v>0.89300000000000002</v>
      </c>
      <c r="AX1130" s="1">
        <v>0.93899999999999995</v>
      </c>
      <c r="AY1130" s="1">
        <v>-7.0000000000000007E-2</v>
      </c>
      <c r="AZ1130" s="1">
        <v>-0.16</v>
      </c>
      <c r="BA1130" s="1">
        <v>-0.09</v>
      </c>
      <c r="BB1130" s="1">
        <v>0.55068275032306901</v>
      </c>
      <c r="BC1130" s="1">
        <v>5.8728865394259602E-2</v>
      </c>
      <c r="BD1130" s="1">
        <v>0.15288799454195301</v>
      </c>
      <c r="BE1130" s="1">
        <v>0.59750385598282096</v>
      </c>
      <c r="BF1130" s="1">
        <v>7.3389047401130794E-2</v>
      </c>
      <c r="BG1130" s="1">
        <v>0.300234743812205</v>
      </c>
      <c r="BH1130" s="1">
        <v>105.5</v>
      </c>
      <c r="BI1130" s="1">
        <v>100.3</v>
      </c>
      <c r="BJ1130" s="1">
        <v>94.2</v>
      </c>
      <c r="BK1130" s="1">
        <v>8.89</v>
      </c>
      <c r="BL1130" s="1">
        <v>4.1500000000000004</v>
      </c>
      <c r="BM1130" s="1">
        <v>3.5</v>
      </c>
      <c r="BN1130" s="1">
        <v>42290.125</v>
      </c>
      <c r="BO1130" s="1">
        <v>33531.828125</v>
      </c>
      <c r="BP1130" s="1">
        <v>75232.375</v>
      </c>
      <c r="BQ1130" s="1">
        <v>69825.296875</v>
      </c>
      <c r="BR1130" s="1">
        <v>67123.0390625</v>
      </c>
      <c r="BS1130" s="1">
        <v>61129.0390625</v>
      </c>
      <c r="BT1130" s="1">
        <v>64544.390625</v>
      </c>
      <c r="BU1130" s="1">
        <v>59286.734375</v>
      </c>
      <c r="BV1130" s="1">
        <v>65152.18359375</v>
      </c>
      <c r="BW1130" s="1">
        <v>59920.32421875</v>
      </c>
      <c r="BX1130" s="1">
        <f t="shared" si="51"/>
        <v>0.91070162265524734</v>
      </c>
      <c r="BY1130" s="1">
        <f t="shared" si="52"/>
        <v>-0.13494964022986097</v>
      </c>
      <c r="BZ1130" s="1">
        <f t="shared" si="53"/>
        <v>0.11440531696684035</v>
      </c>
      <c r="CA1130" s="1" t="s">
        <v>101</v>
      </c>
      <c r="CB1130" s="1" t="s">
        <v>101</v>
      </c>
      <c r="CC1130" s="1" t="s">
        <v>101</v>
      </c>
      <c r="CD1130" s="1" t="s">
        <v>101</v>
      </c>
      <c r="CE1130" s="1" t="s">
        <v>101</v>
      </c>
      <c r="CF1130" s="1" t="s">
        <v>101</v>
      </c>
      <c r="CG1130" s="1" t="s">
        <v>102</v>
      </c>
      <c r="CH1130" s="1" t="s">
        <v>101</v>
      </c>
      <c r="CI1130" s="1" t="s">
        <v>101</v>
      </c>
      <c r="CJ1130" s="1" t="s">
        <v>101</v>
      </c>
      <c r="CK1130" s="1">
        <v>1</v>
      </c>
      <c r="CL1130" s="1">
        <v>0</v>
      </c>
      <c r="CN1130" s="1">
        <v>0</v>
      </c>
      <c r="CP1130" s="1">
        <v>0</v>
      </c>
    </row>
    <row r="1131" spans="1:96">
      <c r="A1131" s="1">
        <v>4.8929898757182003E+18</v>
      </c>
      <c r="B1131" s="1" t="b">
        <v>0</v>
      </c>
      <c r="C1131" s="1" t="s">
        <v>96</v>
      </c>
      <c r="D1131" s="1" t="s">
        <v>97</v>
      </c>
      <c r="E1131" s="1" t="s">
        <v>8428</v>
      </c>
      <c r="F1131" s="1" t="s">
        <v>8429</v>
      </c>
      <c r="G1131" s="1">
        <v>0.14000000000000001</v>
      </c>
      <c r="H1131" s="1">
        <v>1.2929999999999999</v>
      </c>
      <c r="I1131" s="1">
        <v>5</v>
      </c>
      <c r="J1131" s="1">
        <v>1</v>
      </c>
      <c r="K1131" s="1">
        <v>1</v>
      </c>
      <c r="L1131" s="1">
        <v>1</v>
      </c>
      <c r="M1131" s="1">
        <v>239</v>
      </c>
      <c r="N1131" s="1">
        <v>27.4</v>
      </c>
      <c r="O1131" s="1">
        <v>5.73</v>
      </c>
      <c r="R1131" s="1">
        <v>0</v>
      </c>
      <c r="AB1131" s="1">
        <v>1</v>
      </c>
      <c r="AJ1131" s="1" t="s">
        <v>144</v>
      </c>
      <c r="AK1131" s="1" t="s">
        <v>166</v>
      </c>
      <c r="AL1131" s="1" t="s">
        <v>317</v>
      </c>
      <c r="AM1131" s="1" t="s">
        <v>8430</v>
      </c>
      <c r="AN1131" s="1">
        <v>5721</v>
      </c>
      <c r="AO1131" s="1" t="s">
        <v>8431</v>
      </c>
      <c r="AP1131" s="1" t="s">
        <v>8432</v>
      </c>
      <c r="AQ1131" s="1" t="s">
        <v>8433</v>
      </c>
      <c r="AR1131" s="1" t="s">
        <v>8434</v>
      </c>
      <c r="AS1131" s="1" t="s">
        <v>8435</v>
      </c>
      <c r="AT1131" s="1">
        <v>61</v>
      </c>
      <c r="AU1131" s="1">
        <v>0</v>
      </c>
      <c r="AV1131" s="1">
        <v>0.55500000000000005</v>
      </c>
      <c r="AW1131" s="1">
        <v>0.55000000000000004</v>
      </c>
      <c r="AX1131" s="1">
        <v>0.99299999999999999</v>
      </c>
      <c r="AY1131" s="1">
        <v>-0.85</v>
      </c>
      <c r="AZ1131" s="1">
        <v>-0.86</v>
      </c>
      <c r="BA1131" s="1">
        <v>-0.01</v>
      </c>
      <c r="BB1131" s="1">
        <v>6.2275864630545496E-4</v>
      </c>
      <c r="BC1131" s="1">
        <v>7.4402300633214001E-4</v>
      </c>
      <c r="BD1131" s="1">
        <v>0.96899105921607798</v>
      </c>
      <c r="BE1131" s="1">
        <v>1.0081231402523599E-3</v>
      </c>
      <c r="BF1131" s="1">
        <v>1.2037367032497999E-3</v>
      </c>
      <c r="BG1131" s="1">
        <v>0.999998324738962</v>
      </c>
      <c r="BH1131" s="1">
        <v>142.5</v>
      </c>
      <c r="BI1131" s="1">
        <v>79</v>
      </c>
      <c r="BJ1131" s="1">
        <v>78.5</v>
      </c>
      <c r="BK1131" s="1">
        <v>4.49</v>
      </c>
      <c r="BL1131" s="1">
        <v>11.53</v>
      </c>
      <c r="BM1131" s="1">
        <v>10.56</v>
      </c>
      <c r="BN1131" s="1">
        <v>51715.07421875</v>
      </c>
      <c r="BO1131" s="1">
        <v>43646.671875</v>
      </c>
      <c r="BP1131" s="1">
        <v>59183.6484375</v>
      </c>
      <c r="BQ1131" s="1">
        <v>51830.6953125</v>
      </c>
      <c r="BR1131" s="1">
        <v>45422.16796875</v>
      </c>
      <c r="BS1131" s="1">
        <v>37097.48046875</v>
      </c>
      <c r="BT1131" s="1">
        <v>47668.12890625</v>
      </c>
      <c r="BU1131" s="1">
        <v>38377.984375</v>
      </c>
      <c r="BV1131" s="1">
        <v>53339.66796875</v>
      </c>
      <c r="BW1131" s="1">
        <v>53059.8828125</v>
      </c>
      <c r="BX1131" s="1">
        <f t="shared" si="51"/>
        <v>0.99437655311762696</v>
      </c>
      <c r="BY1131" s="1">
        <f t="shared" si="52"/>
        <v>-8.1358160952435619E-3</v>
      </c>
      <c r="BZ1131" s="1">
        <f t="shared" si="53"/>
        <v>0.964446135927295</v>
      </c>
      <c r="CA1131" s="1" t="s">
        <v>101</v>
      </c>
      <c r="CB1131" s="1" t="s">
        <v>101</v>
      </c>
      <c r="CC1131" s="1" t="s">
        <v>102</v>
      </c>
      <c r="CD1131" s="1" t="s">
        <v>101</v>
      </c>
      <c r="CE1131" s="1" t="s">
        <v>101</v>
      </c>
      <c r="CF1131" s="1" t="s">
        <v>101</v>
      </c>
      <c r="CG1131" s="1" t="s">
        <v>101</v>
      </c>
      <c r="CH1131" s="1" t="s">
        <v>101</v>
      </c>
      <c r="CI1131" s="1" t="s">
        <v>101</v>
      </c>
      <c r="CJ1131" s="1" t="s">
        <v>101</v>
      </c>
      <c r="CK1131" s="1">
        <v>1</v>
      </c>
      <c r="CL1131" s="1">
        <v>0</v>
      </c>
      <c r="CN1131" s="1">
        <v>0</v>
      </c>
      <c r="CP1131" s="1">
        <v>0</v>
      </c>
    </row>
    <row r="1132" spans="1:96">
      <c r="A1132" s="1">
        <v>8.4724102845422899E+18</v>
      </c>
      <c r="B1132" s="1" t="b">
        <v>0</v>
      </c>
      <c r="C1132" s="1" t="s">
        <v>104</v>
      </c>
      <c r="D1132" s="1" t="s">
        <v>97</v>
      </c>
      <c r="E1132" s="1" t="s">
        <v>8436</v>
      </c>
      <c r="F1132" s="1" t="s">
        <v>8437</v>
      </c>
      <c r="G1132" s="1">
        <v>1.7999999999999999E-2</v>
      </c>
      <c r="H1132" s="1">
        <v>2.2589999999999999</v>
      </c>
      <c r="I1132" s="1">
        <v>4</v>
      </c>
      <c r="J1132" s="1">
        <v>1</v>
      </c>
      <c r="K1132" s="1">
        <v>1</v>
      </c>
      <c r="L1132" s="1">
        <v>1</v>
      </c>
      <c r="M1132" s="1">
        <v>254</v>
      </c>
      <c r="N1132" s="1">
        <v>29.5</v>
      </c>
      <c r="O1132" s="1">
        <v>5.95</v>
      </c>
      <c r="X1132" s="1">
        <v>0</v>
      </c>
      <c r="AH1132" s="1">
        <v>1</v>
      </c>
      <c r="AJ1132" s="1" t="s">
        <v>6892</v>
      </c>
      <c r="AK1132" s="1" t="s">
        <v>166</v>
      </c>
      <c r="AL1132" s="1" t="s">
        <v>317</v>
      </c>
      <c r="AM1132" s="1" t="s">
        <v>8430</v>
      </c>
      <c r="AN1132" s="1">
        <v>10197</v>
      </c>
      <c r="AO1132" s="1" t="s">
        <v>8438</v>
      </c>
      <c r="AP1132" s="1" t="s">
        <v>8439</v>
      </c>
      <c r="AQ1132" s="1" t="s">
        <v>8440</v>
      </c>
      <c r="AR1132" s="1" t="s">
        <v>8434</v>
      </c>
      <c r="AS1132" s="1" t="s">
        <v>8441</v>
      </c>
      <c r="AT1132" s="1">
        <v>60</v>
      </c>
      <c r="AU1132" s="1">
        <v>0</v>
      </c>
      <c r="AV1132" s="1">
        <v>100</v>
      </c>
      <c r="AW1132" s="1">
        <v>100</v>
      </c>
      <c r="AX1132" s="1">
        <v>0.95</v>
      </c>
      <c r="AY1132" s="1">
        <v>6.64</v>
      </c>
      <c r="AZ1132" s="1">
        <v>6.64</v>
      </c>
      <c r="BA1132" s="1">
        <v>-7.0000000000000007E-2</v>
      </c>
      <c r="BD1132" s="1">
        <v>0.38853184392693002</v>
      </c>
      <c r="BG1132" s="1">
        <v>0.60187904282849802</v>
      </c>
      <c r="BI1132" s="1">
        <v>153.80000000000001</v>
      </c>
      <c r="BJ1132" s="1">
        <v>146.19999999999999</v>
      </c>
      <c r="BL1132" s="1">
        <v>12.36</v>
      </c>
      <c r="BM1132" s="1">
        <v>11.3</v>
      </c>
      <c r="BP1132" s="1">
        <v>67426.375</v>
      </c>
      <c r="BQ1132" s="1">
        <v>45212.9140625</v>
      </c>
      <c r="BR1132" s="1">
        <v>51110.66015625</v>
      </c>
      <c r="BS1132" s="1">
        <v>43659.05859375</v>
      </c>
      <c r="BU1132" s="1">
        <v>37367.77734375</v>
      </c>
      <c r="BV1132" s="1">
        <v>48836.03515625</v>
      </c>
      <c r="BW1132" s="1">
        <v>51468.68359375</v>
      </c>
      <c r="BX1132" s="1">
        <f t="shared" si="51"/>
        <v>0.88503064578054991</v>
      </c>
      <c r="BY1132" s="1">
        <f t="shared" si="52"/>
        <v>-0.17620068291190161</v>
      </c>
      <c r="BZ1132" s="1">
        <f t="shared" si="53"/>
        <v>0.45586830665761013</v>
      </c>
      <c r="CA1132" s="1" t="s">
        <v>100</v>
      </c>
      <c r="CB1132" s="1" t="s">
        <v>100</v>
      </c>
      <c r="CC1132" s="1" t="s">
        <v>101</v>
      </c>
      <c r="CD1132" s="1" t="s">
        <v>101</v>
      </c>
      <c r="CE1132" s="1" t="s">
        <v>101</v>
      </c>
      <c r="CF1132" s="1" t="s">
        <v>101</v>
      </c>
      <c r="CG1132" s="1" t="s">
        <v>100</v>
      </c>
      <c r="CH1132" s="1" t="s">
        <v>101</v>
      </c>
      <c r="CI1132" s="1" t="s">
        <v>102</v>
      </c>
      <c r="CJ1132" s="1" t="s">
        <v>101</v>
      </c>
      <c r="CK1132" s="1">
        <v>1</v>
      </c>
      <c r="CL1132" s="1">
        <v>0</v>
      </c>
      <c r="CN1132" s="1">
        <v>0</v>
      </c>
      <c r="CP1132" s="1">
        <v>0</v>
      </c>
    </row>
    <row r="1133" spans="1:96">
      <c r="A1133" s="1">
        <v>-3.7412047350649999E+18</v>
      </c>
      <c r="B1133" s="1" t="b">
        <v>0</v>
      </c>
      <c r="C1133" s="1" t="s">
        <v>102</v>
      </c>
      <c r="D1133" s="1" t="s">
        <v>97</v>
      </c>
      <c r="E1133" s="1" t="s">
        <v>8442</v>
      </c>
      <c r="F1133" s="1" t="s">
        <v>8443</v>
      </c>
      <c r="G1133" s="1">
        <v>0.01</v>
      </c>
      <c r="H1133" s="1">
        <v>2.5960000000000001</v>
      </c>
      <c r="I1133" s="1">
        <v>3</v>
      </c>
      <c r="J1133" s="1">
        <v>1</v>
      </c>
      <c r="K1133" s="1">
        <v>7</v>
      </c>
      <c r="L1133" s="1">
        <v>1</v>
      </c>
      <c r="M1133" s="1">
        <v>523</v>
      </c>
      <c r="N1133" s="1">
        <v>58.7</v>
      </c>
      <c r="O1133" s="1">
        <v>6.67</v>
      </c>
      <c r="S1133" s="1">
        <v>0</v>
      </c>
      <c r="T1133" s="1">
        <v>0</v>
      </c>
      <c r="U1133" s="1">
        <v>0</v>
      </c>
      <c r="V1133" s="1">
        <v>0</v>
      </c>
      <c r="W1133" s="1">
        <v>0</v>
      </c>
      <c r="X1133" s="1">
        <v>0</v>
      </c>
      <c r="Y1133" s="1">
        <v>0</v>
      </c>
      <c r="AC1133" s="1">
        <v>1</v>
      </c>
      <c r="AD1133" s="1">
        <v>1</v>
      </c>
      <c r="AE1133" s="1">
        <v>1</v>
      </c>
      <c r="AF1133" s="1">
        <v>1</v>
      </c>
      <c r="AG1133" s="1">
        <v>1</v>
      </c>
      <c r="AH1133" s="1">
        <v>1</v>
      </c>
      <c r="AI1133" s="1">
        <v>1</v>
      </c>
      <c r="AJ1133" s="1" t="s">
        <v>1657</v>
      </c>
      <c r="AK1133" s="1" t="s">
        <v>606</v>
      </c>
      <c r="AL1133" s="1" t="s">
        <v>2035</v>
      </c>
      <c r="AM1133" s="1" t="s">
        <v>6985</v>
      </c>
      <c r="AN1133" s="1">
        <v>55269</v>
      </c>
      <c r="AO1133" s="1" t="s">
        <v>8444</v>
      </c>
      <c r="AP1133" s="1" t="s">
        <v>8445</v>
      </c>
      <c r="AQ1133" s="1" t="s">
        <v>8446</v>
      </c>
      <c r="AT1133" s="1">
        <v>0</v>
      </c>
      <c r="AU1133" s="1">
        <v>0</v>
      </c>
      <c r="AV1133" s="1">
        <v>0.78600000000000003</v>
      </c>
      <c r="AW1133" s="1">
        <v>1.0549999999999999</v>
      </c>
      <c r="AX1133" s="1">
        <v>1.343</v>
      </c>
      <c r="AY1133" s="1">
        <v>-0.35</v>
      </c>
      <c r="AZ1133" s="1">
        <v>0.08</v>
      </c>
      <c r="BA1133" s="1">
        <v>0.43</v>
      </c>
      <c r="BB1133" s="1">
        <v>2.4489012989540301E-2</v>
      </c>
      <c r="BC1133" s="1">
        <v>0.66135343965598803</v>
      </c>
      <c r="BD1133" s="1">
        <v>2.6335619519256598E-3</v>
      </c>
      <c r="BE1133" s="1">
        <v>3.1410907477400198E-2</v>
      </c>
      <c r="BF1133" s="1">
        <v>0.70995311227359603</v>
      </c>
      <c r="BG1133" s="1">
        <v>1.46463725351262E-2</v>
      </c>
      <c r="BH1133" s="1">
        <v>105.6</v>
      </c>
      <c r="BI1133" s="1">
        <v>83</v>
      </c>
      <c r="BJ1133" s="1">
        <v>111.4</v>
      </c>
      <c r="BK1133" s="1">
        <v>4.7</v>
      </c>
      <c r="BL1133" s="1">
        <v>8.84</v>
      </c>
      <c r="BM1133" s="1">
        <v>7.39</v>
      </c>
      <c r="BN1133" s="1">
        <v>65314.421875</v>
      </c>
      <c r="BO1133" s="1">
        <v>54954.23828125</v>
      </c>
      <c r="BP1133" s="1">
        <v>99785.125</v>
      </c>
      <c r="BQ1133" s="1">
        <v>82117.90625</v>
      </c>
      <c r="BR1133" s="1">
        <v>85960.8671875</v>
      </c>
      <c r="BS1133" s="1">
        <v>93548.5703125</v>
      </c>
      <c r="BT1133" s="1">
        <v>113074.8203125</v>
      </c>
      <c r="BU1133" s="1">
        <v>110046.015625</v>
      </c>
      <c r="BV1133" s="1">
        <v>134454.53125</v>
      </c>
      <c r="BW1133" s="1">
        <v>117231.65625</v>
      </c>
      <c r="BX1133" s="1">
        <f t="shared" si="51"/>
        <v>1.3137538532627064</v>
      </c>
      <c r="BY1133" s="1">
        <f t="shared" si="52"/>
        <v>0.3936949956430924</v>
      </c>
      <c r="BZ1133" s="1">
        <f t="shared" si="53"/>
        <v>5.6009140566953058E-3</v>
      </c>
      <c r="CA1133" s="1" t="s">
        <v>101</v>
      </c>
      <c r="CB1133" s="1" t="s">
        <v>101</v>
      </c>
      <c r="CC1133" s="1" t="s">
        <v>101</v>
      </c>
      <c r="CD1133" s="1" t="s">
        <v>102</v>
      </c>
      <c r="CE1133" s="1" t="s">
        <v>102</v>
      </c>
      <c r="CF1133" s="1" t="s">
        <v>102</v>
      </c>
      <c r="CG1133" s="1" t="s">
        <v>102</v>
      </c>
      <c r="CH1133" s="1" t="s">
        <v>102</v>
      </c>
      <c r="CI1133" s="1" t="s">
        <v>102</v>
      </c>
      <c r="CJ1133" s="1" t="s">
        <v>102</v>
      </c>
      <c r="CK1133" s="1">
        <v>1</v>
      </c>
      <c r="CL1133" s="1">
        <v>0</v>
      </c>
      <c r="CN1133" s="1">
        <v>0</v>
      </c>
      <c r="CP1133" s="1">
        <v>0</v>
      </c>
    </row>
    <row r="1134" spans="1:96">
      <c r="A1134" s="1">
        <v>-2.08987181167569E+18</v>
      </c>
      <c r="B1134" s="1" t="b">
        <v>0</v>
      </c>
      <c r="C1134" s="1" t="s">
        <v>102</v>
      </c>
      <c r="D1134" s="1" t="s">
        <v>97</v>
      </c>
      <c r="E1134" s="1" t="s">
        <v>8447</v>
      </c>
      <c r="F1134" s="1" t="s">
        <v>8448</v>
      </c>
      <c r="G1134" s="1">
        <v>0</v>
      </c>
      <c r="H1134" s="1">
        <v>45.902000000000001</v>
      </c>
      <c r="I1134" s="1">
        <v>26</v>
      </c>
      <c r="J1134" s="1">
        <v>11</v>
      </c>
      <c r="K1134" s="1">
        <v>104</v>
      </c>
      <c r="L1134" s="1">
        <v>11</v>
      </c>
      <c r="M1134" s="1">
        <v>531</v>
      </c>
      <c r="N1134" s="1">
        <v>57.2</v>
      </c>
      <c r="O1134" s="1">
        <v>9.17</v>
      </c>
      <c r="P1134" s="1">
        <v>2.85</v>
      </c>
      <c r="Q1134" s="1">
        <v>2.44</v>
      </c>
      <c r="R1134" s="1">
        <v>4.17</v>
      </c>
      <c r="S1134" s="1">
        <v>7.38</v>
      </c>
      <c r="T1134" s="1">
        <v>0</v>
      </c>
      <c r="U1134" s="1">
        <v>0</v>
      </c>
      <c r="V1134" s="1">
        <v>2.33</v>
      </c>
      <c r="W1134" s="1">
        <v>8.1999999999999993</v>
      </c>
      <c r="X1134" s="1">
        <v>7.96</v>
      </c>
      <c r="Y1134" s="1">
        <v>2.33</v>
      </c>
      <c r="Z1134" s="1">
        <v>4</v>
      </c>
      <c r="AA1134" s="1">
        <v>3</v>
      </c>
      <c r="AB1134" s="1">
        <v>9</v>
      </c>
      <c r="AC1134" s="1">
        <v>7</v>
      </c>
      <c r="AD1134" s="1">
        <v>7</v>
      </c>
      <c r="AE1134" s="1">
        <v>9</v>
      </c>
      <c r="AF1134" s="1">
        <v>9</v>
      </c>
      <c r="AG1134" s="1">
        <v>8</v>
      </c>
      <c r="AH1134" s="1">
        <v>8</v>
      </c>
      <c r="AI1134" s="1">
        <v>6</v>
      </c>
      <c r="AJ1134" s="1" t="s">
        <v>2788</v>
      </c>
      <c r="AK1134" s="1" t="s">
        <v>1455</v>
      </c>
      <c r="AL1134" s="1" t="s">
        <v>2035</v>
      </c>
      <c r="AM1134" s="1" t="s">
        <v>5094</v>
      </c>
      <c r="AN1134" s="1">
        <v>749887</v>
      </c>
      <c r="AO1134" s="1" t="s">
        <v>8449</v>
      </c>
      <c r="AP1134" s="1" t="s">
        <v>8450</v>
      </c>
      <c r="AQ1134" s="1" t="s">
        <v>8451</v>
      </c>
      <c r="AT1134" s="1">
        <v>0</v>
      </c>
      <c r="AU1134" s="1">
        <v>0</v>
      </c>
      <c r="AV1134" s="1">
        <v>0.60599999999999998</v>
      </c>
      <c r="AW1134" s="1">
        <v>0.85499999999999998</v>
      </c>
      <c r="AX1134" s="1">
        <v>1.41</v>
      </c>
      <c r="AY1134" s="1">
        <v>-0.72</v>
      </c>
      <c r="AZ1134" s="1">
        <v>-0.23</v>
      </c>
      <c r="BA1134" s="1">
        <v>0.5</v>
      </c>
      <c r="BB1134" s="1">
        <v>5.5996760654042398E-4</v>
      </c>
      <c r="BC1134" s="1">
        <v>0.15042041431279399</v>
      </c>
      <c r="BD1134" s="1">
        <v>1.5261648364988101E-3</v>
      </c>
      <c r="BE1134" s="1">
        <v>9.1176072722967899E-4</v>
      </c>
      <c r="BF1134" s="1">
        <v>0.180736024508591</v>
      </c>
      <c r="BG1134" s="1">
        <v>9.2501109412199099E-3</v>
      </c>
      <c r="BH1134" s="1">
        <v>121.9</v>
      </c>
      <c r="BI1134" s="1">
        <v>73.900000000000006</v>
      </c>
      <c r="BJ1134" s="1">
        <v>104.2</v>
      </c>
      <c r="BK1134" s="1">
        <v>5.61</v>
      </c>
      <c r="BL1134" s="1">
        <v>1.48</v>
      </c>
      <c r="BM1134" s="1">
        <v>12.19</v>
      </c>
      <c r="BN1134" s="1">
        <v>1320386.3564453099</v>
      </c>
      <c r="BO1134" s="1">
        <v>1096798.6943359401</v>
      </c>
      <c r="BP1134" s="1">
        <v>1609692.3466796901</v>
      </c>
      <c r="BQ1134" s="1">
        <v>1392726.96875</v>
      </c>
      <c r="BR1134" s="1">
        <v>1292036.7338867199</v>
      </c>
      <c r="BS1134" s="1">
        <v>1259286.4526367199</v>
      </c>
      <c r="BT1134" s="1">
        <v>1763687.3847656299</v>
      </c>
      <c r="BU1134" s="1">
        <v>1621682.79150391</v>
      </c>
      <c r="BV1134" s="1">
        <v>2153882.9121093801</v>
      </c>
      <c r="BW1134" s="1">
        <v>2203443.66162109</v>
      </c>
      <c r="BX1134" s="1">
        <f t="shared" si="51"/>
        <v>1.3941403922268762</v>
      </c>
      <c r="BY1134" s="1">
        <f t="shared" si="52"/>
        <v>0.47937585028161334</v>
      </c>
      <c r="BZ1134" s="1">
        <f t="shared" si="53"/>
        <v>1.5641142520774472E-2</v>
      </c>
      <c r="CA1134" s="1" t="s">
        <v>102</v>
      </c>
      <c r="CB1134" s="1" t="s">
        <v>102</v>
      </c>
      <c r="CC1134" s="1" t="s">
        <v>102</v>
      </c>
      <c r="CD1134" s="1" t="s">
        <v>102</v>
      </c>
      <c r="CE1134" s="1" t="s">
        <v>102</v>
      </c>
      <c r="CF1134" s="1" t="s">
        <v>102</v>
      </c>
      <c r="CG1134" s="1" t="s">
        <v>102</v>
      </c>
      <c r="CH1134" s="1" t="s">
        <v>102</v>
      </c>
      <c r="CI1134" s="1" t="s">
        <v>102</v>
      </c>
      <c r="CJ1134" s="1" t="s">
        <v>102</v>
      </c>
      <c r="CK1134" s="1">
        <v>1</v>
      </c>
      <c r="CL1134" s="1">
        <v>1</v>
      </c>
      <c r="CM1134" s="1" t="s">
        <v>389</v>
      </c>
      <c r="CN1134" s="1">
        <v>0</v>
      </c>
      <c r="CP1134" s="1">
        <v>0</v>
      </c>
      <c r="CR1134" s="1" t="s">
        <v>389</v>
      </c>
    </row>
    <row r="1135" spans="1:96">
      <c r="A1135" s="1">
        <v>8.9322635688536801E+18</v>
      </c>
      <c r="B1135" s="1" t="b">
        <v>0</v>
      </c>
      <c r="C1135" s="1" t="s">
        <v>96</v>
      </c>
      <c r="D1135" s="1" t="s">
        <v>97</v>
      </c>
      <c r="E1135" s="1" t="s">
        <v>8452</v>
      </c>
      <c r="F1135" s="1" t="s">
        <v>8453</v>
      </c>
      <c r="G1135" s="1">
        <v>0.14000000000000001</v>
      </c>
      <c r="H1135" s="1">
        <v>1.3009999999999999</v>
      </c>
      <c r="I1135" s="1">
        <v>2</v>
      </c>
      <c r="J1135" s="1">
        <v>1</v>
      </c>
      <c r="K1135" s="1">
        <v>1</v>
      </c>
      <c r="L1135" s="1">
        <v>1</v>
      </c>
      <c r="M1135" s="1">
        <v>531</v>
      </c>
      <c r="N1135" s="1">
        <v>57.5</v>
      </c>
      <c r="O1135" s="1">
        <v>8.66</v>
      </c>
      <c r="X1135" s="1">
        <v>0</v>
      </c>
      <c r="AH1135" s="1">
        <v>1</v>
      </c>
      <c r="AJ1135" s="1" t="s">
        <v>296</v>
      </c>
      <c r="AK1135" s="1" t="s">
        <v>1455</v>
      </c>
      <c r="AL1135" s="1" t="s">
        <v>2035</v>
      </c>
      <c r="AM1135" s="1" t="s">
        <v>5094</v>
      </c>
      <c r="AN1135" s="1">
        <v>58155</v>
      </c>
      <c r="AO1135" s="1" t="s">
        <v>8454</v>
      </c>
      <c r="AP1135" s="1" t="s">
        <v>8455</v>
      </c>
      <c r="AQ1135" s="1" t="s">
        <v>8456</v>
      </c>
      <c r="AR1135" s="1" t="s">
        <v>8457</v>
      </c>
      <c r="AT1135" s="1">
        <v>2</v>
      </c>
      <c r="AU1135" s="1">
        <v>0</v>
      </c>
      <c r="AV1135" s="1">
        <v>0.51700000000000002</v>
      </c>
      <c r="AW1135" s="1">
        <v>0.67100000000000004</v>
      </c>
      <c r="AX1135" s="1">
        <v>1.298</v>
      </c>
      <c r="AY1135" s="1">
        <v>-0.95</v>
      </c>
      <c r="AZ1135" s="1">
        <v>-0.57999999999999996</v>
      </c>
      <c r="BA1135" s="1">
        <v>0.38</v>
      </c>
      <c r="BB1135" s="1">
        <v>5.6657872728549396E-4</v>
      </c>
      <c r="BC1135" s="1">
        <v>7.29300920376419E-3</v>
      </c>
      <c r="BD1135" s="1">
        <v>4.3823286850290001E-2</v>
      </c>
      <c r="BE1135" s="1">
        <v>9.1895414219079401E-4</v>
      </c>
      <c r="BF1135" s="1">
        <v>1.0154925858976E-2</v>
      </c>
      <c r="BG1135" s="1">
        <v>0.11836259348688601</v>
      </c>
      <c r="BH1135" s="1">
        <v>137.1</v>
      </c>
      <c r="BI1135" s="1">
        <v>70.900000000000006</v>
      </c>
      <c r="BJ1135" s="1">
        <v>92</v>
      </c>
      <c r="BK1135" s="1">
        <v>12.85</v>
      </c>
      <c r="BL1135" s="1">
        <v>13.76</v>
      </c>
      <c r="BM1135" s="1">
        <v>4.4000000000000004</v>
      </c>
      <c r="BN1135" s="1">
        <v>73410.7265625</v>
      </c>
      <c r="BO1135" s="1">
        <v>55020.69921875</v>
      </c>
      <c r="BP1135" s="1">
        <v>88859.8828125</v>
      </c>
      <c r="BQ1135" s="1">
        <v>59121.9296875</v>
      </c>
      <c r="BR1135" s="1">
        <v>61663.66015625</v>
      </c>
      <c r="BS1135" s="1">
        <v>53817.90625</v>
      </c>
      <c r="BT1135" s="1">
        <v>78046.5859375</v>
      </c>
      <c r="BU1135" s="1">
        <v>72251.078125</v>
      </c>
      <c r="BV1135" s="1">
        <v>83091.7890625</v>
      </c>
      <c r="BW1135" s="1">
        <v>84581.46875</v>
      </c>
      <c r="BX1135" s="1">
        <f t="shared" si="51"/>
        <v>1.2068884988685498</v>
      </c>
      <c r="BY1135" s="1">
        <f t="shared" si="52"/>
        <v>0.2712923955958555</v>
      </c>
      <c r="BZ1135" s="1">
        <f t="shared" si="53"/>
        <v>0.15251146522238998</v>
      </c>
      <c r="CA1135" s="1" t="s">
        <v>101</v>
      </c>
      <c r="CB1135" s="1" t="s">
        <v>101</v>
      </c>
      <c r="CC1135" s="1" t="s">
        <v>101</v>
      </c>
      <c r="CD1135" s="1" t="s">
        <v>101</v>
      </c>
      <c r="CE1135" s="1" t="s">
        <v>101</v>
      </c>
      <c r="CF1135" s="1" t="s">
        <v>101</v>
      </c>
      <c r="CG1135" s="1" t="s">
        <v>101</v>
      </c>
      <c r="CH1135" s="1" t="s">
        <v>101</v>
      </c>
      <c r="CI1135" s="1" t="s">
        <v>102</v>
      </c>
      <c r="CJ1135" s="1" t="s">
        <v>101</v>
      </c>
      <c r="CK1135" s="1">
        <v>1</v>
      </c>
      <c r="CL1135" s="1">
        <v>0</v>
      </c>
      <c r="CN1135" s="1">
        <v>0</v>
      </c>
      <c r="CP1135" s="1">
        <v>0</v>
      </c>
    </row>
    <row r="1136" spans="1:96">
      <c r="A1136" s="1">
        <v>5.8532405277232097E+18</v>
      </c>
      <c r="B1136" s="1" t="b">
        <v>0</v>
      </c>
      <c r="C1136" s="1" t="s">
        <v>102</v>
      </c>
      <c r="D1136" s="1" t="s">
        <v>97</v>
      </c>
      <c r="E1136" s="1" t="s">
        <v>8458</v>
      </c>
      <c r="F1136" s="1" t="s">
        <v>8459</v>
      </c>
      <c r="G1136" s="1">
        <v>7.0000000000000001E-3</v>
      </c>
      <c r="H1136" s="1">
        <v>3.6859999999999999</v>
      </c>
      <c r="I1136" s="1">
        <v>5</v>
      </c>
      <c r="J1136" s="1">
        <v>2</v>
      </c>
      <c r="K1136" s="1">
        <v>4</v>
      </c>
      <c r="L1136" s="1">
        <v>2</v>
      </c>
      <c r="M1136" s="1">
        <v>377</v>
      </c>
      <c r="N1136" s="1">
        <v>41.9</v>
      </c>
      <c r="O1136" s="1">
        <v>9.16</v>
      </c>
      <c r="T1136" s="1">
        <v>0</v>
      </c>
      <c r="V1136" s="1">
        <v>0</v>
      </c>
      <c r="W1136" s="1">
        <v>0</v>
      </c>
      <c r="X1136" s="1">
        <v>0</v>
      </c>
      <c r="AD1136" s="1">
        <v>1</v>
      </c>
      <c r="AF1136" s="1">
        <v>1</v>
      </c>
      <c r="AG1136" s="1">
        <v>1</v>
      </c>
      <c r="AH1136" s="1">
        <v>1</v>
      </c>
      <c r="AJ1136" s="1" t="s">
        <v>1049</v>
      </c>
      <c r="AK1136" s="1" t="s">
        <v>8460</v>
      </c>
      <c r="AL1136" s="1" t="s">
        <v>185</v>
      </c>
      <c r="AM1136" s="1" t="s">
        <v>8461</v>
      </c>
      <c r="AN1136" s="1">
        <v>80142</v>
      </c>
      <c r="AO1136" s="1" t="s">
        <v>8462</v>
      </c>
      <c r="AP1136" s="1" t="s">
        <v>8463</v>
      </c>
      <c r="AQ1136" s="1" t="s">
        <v>8464</v>
      </c>
      <c r="AR1136" s="1" t="s">
        <v>8465</v>
      </c>
      <c r="AS1136" s="1" t="s">
        <v>8466</v>
      </c>
      <c r="AT1136" s="1">
        <v>4</v>
      </c>
      <c r="AU1136" s="1">
        <v>0</v>
      </c>
      <c r="AV1136" s="1">
        <v>2.4710000000000001</v>
      </c>
      <c r="AW1136" s="1">
        <v>2.7029999999999998</v>
      </c>
      <c r="AX1136" s="1">
        <v>1.0940000000000001</v>
      </c>
      <c r="AY1136" s="1">
        <v>1.3</v>
      </c>
      <c r="AZ1136" s="1">
        <v>1.43</v>
      </c>
      <c r="BA1136" s="1">
        <v>0.13</v>
      </c>
      <c r="BB1136" s="2">
        <v>7.3839791039365102E-6</v>
      </c>
      <c r="BC1136" s="2">
        <v>4.0350770051933404E-6</v>
      </c>
      <c r="BD1136" s="1">
        <v>0.33975029081524299</v>
      </c>
      <c r="BE1136" s="2">
        <v>2.03768643987886E-5</v>
      </c>
      <c r="BF1136" s="2">
        <v>1.1551179906097999E-5</v>
      </c>
      <c r="BG1136" s="1">
        <v>0.54974979183498196</v>
      </c>
      <c r="BH1136" s="1">
        <v>48.6</v>
      </c>
      <c r="BI1136" s="1">
        <v>120.1</v>
      </c>
      <c r="BJ1136" s="1">
        <v>131.30000000000001</v>
      </c>
      <c r="BK1136" s="1">
        <v>4.3899999999999997</v>
      </c>
      <c r="BL1136" s="1">
        <v>10.25</v>
      </c>
      <c r="BM1136" s="1">
        <v>5.54</v>
      </c>
      <c r="BN1136" s="1">
        <v>29730.8857421875</v>
      </c>
      <c r="BO1136" s="1">
        <v>28448.107421875</v>
      </c>
      <c r="BP1136" s="1">
        <v>152067.3828125</v>
      </c>
      <c r="BQ1136" s="1">
        <v>155298.4921875</v>
      </c>
      <c r="BR1136" s="1">
        <v>131466.4140625</v>
      </c>
      <c r="BS1136" s="1">
        <v>112770.078125</v>
      </c>
      <c r="BT1136" s="1">
        <v>152639.359375</v>
      </c>
      <c r="BU1136" s="1">
        <v>134008.8203125</v>
      </c>
      <c r="BV1136" s="1">
        <v>140944.0234375</v>
      </c>
      <c r="BW1136" s="1">
        <v>157918.8515625</v>
      </c>
      <c r="BX1136" s="1">
        <f t="shared" si="51"/>
        <v>1.0614730637812397</v>
      </c>
      <c r="BY1136" s="1">
        <f t="shared" si="52"/>
        <v>8.606776150019893E-2</v>
      </c>
      <c r="BZ1136" s="1">
        <f t="shared" si="53"/>
        <v>0.48136879690738787</v>
      </c>
      <c r="CA1136" s="1" t="s">
        <v>101</v>
      </c>
      <c r="CB1136" s="1" t="s">
        <v>101</v>
      </c>
      <c r="CC1136" s="1" t="s">
        <v>101</v>
      </c>
      <c r="CD1136" s="1" t="s">
        <v>101</v>
      </c>
      <c r="CE1136" s="1" t="s">
        <v>102</v>
      </c>
      <c r="CF1136" s="1" t="s">
        <v>101</v>
      </c>
      <c r="CG1136" s="1" t="s">
        <v>102</v>
      </c>
      <c r="CH1136" s="1" t="s">
        <v>102</v>
      </c>
      <c r="CI1136" s="1" t="s">
        <v>102</v>
      </c>
      <c r="CJ1136" s="1" t="s">
        <v>101</v>
      </c>
      <c r="CK1136" s="1">
        <v>1</v>
      </c>
      <c r="CL1136" s="1">
        <v>0</v>
      </c>
      <c r="CN1136" s="1">
        <v>0</v>
      </c>
      <c r="CP1136" s="1">
        <v>0</v>
      </c>
    </row>
    <row r="1137" spans="1:96">
      <c r="A1137" s="1">
        <v>1.11218094068726E+18</v>
      </c>
      <c r="B1137" s="1" t="b">
        <v>0</v>
      </c>
      <c r="C1137" s="1" t="s">
        <v>102</v>
      </c>
      <c r="D1137" s="1" t="s">
        <v>97</v>
      </c>
      <c r="E1137" s="1" t="s">
        <v>8467</v>
      </c>
      <c r="F1137" s="1" t="s">
        <v>8468</v>
      </c>
      <c r="G1137" s="1">
        <v>0</v>
      </c>
      <c r="H1137" s="1">
        <v>26.533999999999999</v>
      </c>
      <c r="I1137" s="1">
        <v>39</v>
      </c>
      <c r="J1137" s="1">
        <v>5</v>
      </c>
      <c r="K1137" s="1">
        <v>57</v>
      </c>
      <c r="L1137" s="1">
        <v>5</v>
      </c>
      <c r="M1137" s="1">
        <v>160</v>
      </c>
      <c r="N1137" s="1">
        <v>18.7</v>
      </c>
      <c r="O1137" s="1">
        <v>4.54</v>
      </c>
      <c r="P1137" s="1">
        <v>1.95</v>
      </c>
      <c r="Q1137" s="1">
        <v>1.91</v>
      </c>
      <c r="R1137" s="1">
        <v>9.06</v>
      </c>
      <c r="S1137" s="1">
        <v>4.43</v>
      </c>
      <c r="T1137" s="1">
        <v>5.87</v>
      </c>
      <c r="U1137" s="1">
        <v>5.18</v>
      </c>
      <c r="V1137" s="1">
        <v>6.44</v>
      </c>
      <c r="W1137" s="1">
        <v>4.26</v>
      </c>
      <c r="X1137" s="1">
        <v>4.32</v>
      </c>
      <c r="Y1137" s="1">
        <v>2.15</v>
      </c>
      <c r="Z1137" s="1">
        <v>4</v>
      </c>
      <c r="AA1137" s="1">
        <v>2</v>
      </c>
      <c r="AB1137" s="1">
        <v>4</v>
      </c>
      <c r="AC1137" s="1">
        <v>5</v>
      </c>
      <c r="AD1137" s="1">
        <v>3</v>
      </c>
      <c r="AE1137" s="1">
        <v>4</v>
      </c>
      <c r="AF1137" s="1">
        <v>4</v>
      </c>
      <c r="AG1137" s="1">
        <v>5</v>
      </c>
      <c r="AH1137" s="1">
        <v>2</v>
      </c>
      <c r="AI1137" s="1">
        <v>5</v>
      </c>
      <c r="AJ1137" s="1" t="s">
        <v>8469</v>
      </c>
      <c r="AK1137" s="1" t="s">
        <v>166</v>
      </c>
      <c r="AL1137" s="1" t="s">
        <v>146</v>
      </c>
      <c r="AM1137" s="1" t="s">
        <v>8470</v>
      </c>
      <c r="AN1137" s="1">
        <v>10728</v>
      </c>
      <c r="AO1137" s="1" t="s">
        <v>8471</v>
      </c>
      <c r="AP1137" s="1" t="s">
        <v>8472</v>
      </c>
      <c r="AQ1137" s="1" t="s">
        <v>8473</v>
      </c>
      <c r="AR1137" s="1" t="s">
        <v>8474</v>
      </c>
      <c r="AS1137" s="1" t="s">
        <v>8475</v>
      </c>
      <c r="AT1137" s="1">
        <v>12</v>
      </c>
      <c r="AU1137" s="1">
        <v>0</v>
      </c>
      <c r="AV1137" s="1">
        <v>1.1100000000000001</v>
      </c>
      <c r="AW1137" s="1">
        <v>1.0269999999999999</v>
      </c>
      <c r="AX1137" s="1">
        <v>0.92500000000000004</v>
      </c>
      <c r="AY1137" s="1">
        <v>0.15</v>
      </c>
      <c r="AZ1137" s="1">
        <v>0.04</v>
      </c>
      <c r="BA1137" s="1">
        <v>-0.11</v>
      </c>
      <c r="BB1137" s="1">
        <v>9.7050984302333193E-2</v>
      </c>
      <c r="BC1137" s="1">
        <v>0.80146391991627997</v>
      </c>
      <c r="BD1137" s="1">
        <v>0.13412435464012601</v>
      </c>
      <c r="BE1137" s="1">
        <v>0.11685161615712</v>
      </c>
      <c r="BF1137" s="1">
        <v>0.841200366365911</v>
      </c>
      <c r="BG1137" s="1">
        <v>0.273917014387831</v>
      </c>
      <c r="BH1137" s="1">
        <v>95.6</v>
      </c>
      <c r="BI1137" s="1">
        <v>106.2</v>
      </c>
      <c r="BJ1137" s="1">
        <v>98.2</v>
      </c>
      <c r="BK1137" s="1">
        <v>7.48</v>
      </c>
      <c r="BL1137" s="1">
        <v>6.94</v>
      </c>
      <c r="BM1137" s="1">
        <v>3.07</v>
      </c>
      <c r="BN1137" s="1">
        <v>507934.474609375</v>
      </c>
      <c r="BO1137" s="1">
        <v>410875.08496093802</v>
      </c>
      <c r="BP1137" s="1">
        <v>1224191.5625</v>
      </c>
      <c r="BQ1137" s="1">
        <v>994001.18847656297</v>
      </c>
      <c r="BR1137" s="1">
        <v>867998.564453125</v>
      </c>
      <c r="BS1137" s="1">
        <v>861621.068359375</v>
      </c>
      <c r="BT1137" s="1">
        <v>948211.98730468797</v>
      </c>
      <c r="BU1137" s="1">
        <v>811565.23046875</v>
      </c>
      <c r="BV1137" s="1">
        <v>880924.5703125</v>
      </c>
      <c r="BW1137" s="1">
        <v>875315.80371093797</v>
      </c>
      <c r="BX1137" s="1">
        <f t="shared" si="51"/>
        <v>0.89062428757626122</v>
      </c>
      <c r="BY1137" s="1">
        <f t="shared" si="52"/>
        <v>-0.16711113986821949</v>
      </c>
      <c r="BZ1137" s="1">
        <f t="shared" si="53"/>
        <v>0.27186307326815523</v>
      </c>
      <c r="CA1137" s="1" t="s">
        <v>102</v>
      </c>
      <c r="CB1137" s="1" t="s">
        <v>102</v>
      </c>
      <c r="CC1137" s="1" t="s">
        <v>102</v>
      </c>
      <c r="CD1137" s="1" t="s">
        <v>102</v>
      </c>
      <c r="CE1137" s="1" t="s">
        <v>102</v>
      </c>
      <c r="CF1137" s="1" t="s">
        <v>102</v>
      </c>
      <c r="CG1137" s="1" t="s">
        <v>102</v>
      </c>
      <c r="CH1137" s="1" t="s">
        <v>102</v>
      </c>
      <c r="CI1137" s="1" t="s">
        <v>102</v>
      </c>
      <c r="CJ1137" s="1" t="s">
        <v>102</v>
      </c>
      <c r="CK1137" s="1">
        <v>1</v>
      </c>
      <c r="CL1137" s="1">
        <v>0</v>
      </c>
      <c r="CN1137" s="1">
        <v>2</v>
      </c>
      <c r="CO1137" s="1" t="s">
        <v>8476</v>
      </c>
      <c r="CP1137" s="1">
        <v>0</v>
      </c>
      <c r="CR1137" s="1" t="s">
        <v>8476</v>
      </c>
    </row>
    <row r="1138" spans="1:96">
      <c r="A1138" s="1">
        <v>-7.6877330026566502E+18</v>
      </c>
      <c r="B1138" s="1" t="b">
        <v>0</v>
      </c>
      <c r="C1138" s="1" t="s">
        <v>102</v>
      </c>
      <c r="D1138" s="1" t="s">
        <v>97</v>
      </c>
      <c r="E1138" s="1" t="s">
        <v>8477</v>
      </c>
      <c r="F1138" s="1" t="s">
        <v>8478</v>
      </c>
      <c r="G1138" s="1">
        <v>0</v>
      </c>
      <c r="H1138" s="1">
        <v>10.505000000000001</v>
      </c>
      <c r="I1138" s="1">
        <v>10</v>
      </c>
      <c r="J1138" s="1">
        <v>5</v>
      </c>
      <c r="K1138" s="1">
        <v>12</v>
      </c>
      <c r="L1138" s="1">
        <v>5</v>
      </c>
      <c r="M1138" s="1">
        <v>435</v>
      </c>
      <c r="N1138" s="1">
        <v>49.9</v>
      </c>
      <c r="O1138" s="1">
        <v>6.27</v>
      </c>
      <c r="R1138" s="1">
        <v>0</v>
      </c>
      <c r="S1138" s="1">
        <v>0</v>
      </c>
      <c r="U1138" s="1">
        <v>0</v>
      </c>
      <c r="V1138" s="1">
        <v>0</v>
      </c>
      <c r="W1138" s="1">
        <v>0</v>
      </c>
      <c r="X1138" s="1">
        <v>0</v>
      </c>
      <c r="Y1138" s="1">
        <v>0</v>
      </c>
      <c r="AB1138" s="1">
        <v>1</v>
      </c>
      <c r="AC1138" s="1">
        <v>3</v>
      </c>
      <c r="AE1138" s="1">
        <v>1</v>
      </c>
      <c r="AF1138" s="1">
        <v>2</v>
      </c>
      <c r="AG1138" s="1">
        <v>2</v>
      </c>
      <c r="AH1138" s="1">
        <v>2</v>
      </c>
      <c r="AI1138" s="1">
        <v>1</v>
      </c>
      <c r="AJ1138" s="1" t="s">
        <v>3508</v>
      </c>
      <c r="AK1138" s="1" t="s">
        <v>8479</v>
      </c>
      <c r="AL1138" s="1" t="s">
        <v>791</v>
      </c>
      <c r="AM1138" s="1" t="s">
        <v>8480</v>
      </c>
      <c r="AN1138" s="1">
        <v>5770</v>
      </c>
      <c r="AO1138" s="1" t="s">
        <v>8481</v>
      </c>
      <c r="AP1138" s="1" t="s">
        <v>8482</v>
      </c>
      <c r="AQ1138" s="1" t="s">
        <v>8483</v>
      </c>
      <c r="AR1138" s="1" t="s">
        <v>8484</v>
      </c>
      <c r="AS1138" s="1" t="s">
        <v>8485</v>
      </c>
      <c r="AT1138" s="1">
        <v>14</v>
      </c>
      <c r="AU1138" s="1">
        <v>0</v>
      </c>
      <c r="AV1138" s="1">
        <v>5.0389999999999997</v>
      </c>
      <c r="AW1138" s="1">
        <v>5.34</v>
      </c>
      <c r="AX1138" s="1">
        <v>1.06</v>
      </c>
      <c r="AY1138" s="1">
        <v>2.33</v>
      </c>
      <c r="AZ1138" s="1">
        <v>2.42</v>
      </c>
      <c r="BA1138" s="1">
        <v>0.08</v>
      </c>
      <c r="BB1138" s="2">
        <v>2.83064250039544E-7</v>
      </c>
      <c r="BC1138" s="2">
        <v>2.3045260255649701E-7</v>
      </c>
      <c r="BD1138" s="1">
        <v>0.71516227391117804</v>
      </c>
      <c r="BE1138" s="2">
        <v>1.2707562939275201E-6</v>
      </c>
      <c r="BF1138" s="2">
        <v>1.0243249131425799E-6</v>
      </c>
      <c r="BG1138" s="1">
        <v>0.88366881745187797</v>
      </c>
      <c r="BH1138" s="1">
        <v>26.4</v>
      </c>
      <c r="BI1138" s="1">
        <v>132.9</v>
      </c>
      <c r="BJ1138" s="1">
        <v>140.80000000000001</v>
      </c>
      <c r="BK1138" s="1">
        <v>17.649999999999999</v>
      </c>
      <c r="BL1138" s="1">
        <v>7.91</v>
      </c>
      <c r="BM1138" s="1">
        <v>4.5199999999999996</v>
      </c>
      <c r="BN1138" s="1">
        <v>40220.4482421875</v>
      </c>
      <c r="BO1138" s="1">
        <v>46487.4609375</v>
      </c>
      <c r="BP1138" s="1">
        <v>486493.16015625</v>
      </c>
      <c r="BQ1138" s="1">
        <v>463117.5625</v>
      </c>
      <c r="BR1138" s="1">
        <v>377845.482421875</v>
      </c>
      <c r="BS1138" s="1">
        <v>358627.7734375</v>
      </c>
      <c r="BT1138" s="1">
        <v>475126.1171875</v>
      </c>
      <c r="BU1138" s="1">
        <v>399172.564453125</v>
      </c>
      <c r="BV1138" s="1">
        <v>440901.86328125</v>
      </c>
      <c r="BW1138" s="1">
        <v>416099.34375</v>
      </c>
      <c r="BX1138" s="1">
        <f t="shared" si="51"/>
        <v>1.0268171163076092</v>
      </c>
      <c r="BY1138" s="1">
        <f t="shared" si="52"/>
        <v>3.8179249921851795E-2</v>
      </c>
      <c r="BZ1138" s="1">
        <f t="shared" si="53"/>
        <v>0.7606420557247322</v>
      </c>
      <c r="CA1138" s="1" t="s">
        <v>101</v>
      </c>
      <c r="CB1138" s="1" t="s">
        <v>101</v>
      </c>
      <c r="CC1138" s="1" t="s">
        <v>102</v>
      </c>
      <c r="CD1138" s="1" t="s">
        <v>102</v>
      </c>
      <c r="CE1138" s="1" t="s">
        <v>101</v>
      </c>
      <c r="CF1138" s="1" t="s">
        <v>102</v>
      </c>
      <c r="CG1138" s="1" t="s">
        <v>102</v>
      </c>
      <c r="CH1138" s="1" t="s">
        <v>102</v>
      </c>
      <c r="CI1138" s="1" t="s">
        <v>102</v>
      </c>
      <c r="CJ1138" s="1" t="s">
        <v>102</v>
      </c>
      <c r="CK1138" s="1">
        <v>1</v>
      </c>
      <c r="CL1138" s="1">
        <v>0</v>
      </c>
      <c r="CN1138" s="1">
        <v>0</v>
      </c>
      <c r="CP1138" s="1">
        <v>0</v>
      </c>
    </row>
    <row r="1139" spans="1:96">
      <c r="A1139" s="1">
        <v>5.0161336969916805E+18</v>
      </c>
      <c r="B1139" s="1" t="b">
        <v>0</v>
      </c>
      <c r="C1139" s="1" t="s">
        <v>102</v>
      </c>
      <c r="D1139" s="1" t="s">
        <v>97</v>
      </c>
      <c r="E1139" s="1" t="s">
        <v>8486</v>
      </c>
      <c r="F1139" s="1" t="s">
        <v>8487</v>
      </c>
      <c r="G1139" s="1">
        <v>0</v>
      </c>
      <c r="H1139" s="1">
        <v>16.184999999999999</v>
      </c>
      <c r="I1139" s="1">
        <v>32</v>
      </c>
      <c r="J1139" s="1">
        <v>4</v>
      </c>
      <c r="K1139" s="1">
        <v>23</v>
      </c>
      <c r="L1139" s="1">
        <v>4</v>
      </c>
      <c r="M1139" s="1">
        <v>179</v>
      </c>
      <c r="N1139" s="1">
        <v>19.2</v>
      </c>
      <c r="O1139" s="1">
        <v>8.73</v>
      </c>
      <c r="R1139" s="1">
        <v>0</v>
      </c>
      <c r="S1139" s="1">
        <v>0</v>
      </c>
      <c r="T1139" s="1">
        <v>0</v>
      </c>
      <c r="U1139" s="1">
        <v>0</v>
      </c>
      <c r="V1139" s="1">
        <v>0</v>
      </c>
      <c r="W1139" s="1">
        <v>0</v>
      </c>
      <c r="X1139" s="1">
        <v>0</v>
      </c>
      <c r="Y1139" s="1">
        <v>0</v>
      </c>
      <c r="AB1139" s="1">
        <v>2</v>
      </c>
      <c r="AC1139" s="1">
        <v>2</v>
      </c>
      <c r="AD1139" s="1">
        <v>3</v>
      </c>
      <c r="AE1139" s="1">
        <v>2</v>
      </c>
      <c r="AF1139" s="1">
        <v>3</v>
      </c>
      <c r="AG1139" s="1">
        <v>2</v>
      </c>
      <c r="AH1139" s="1">
        <v>2</v>
      </c>
      <c r="AI1139" s="1">
        <v>1</v>
      </c>
      <c r="AJ1139" s="1" t="s">
        <v>144</v>
      </c>
      <c r="AK1139" s="1" t="s">
        <v>588</v>
      </c>
      <c r="AL1139" s="1" t="s">
        <v>146</v>
      </c>
      <c r="AM1139" s="1" t="s">
        <v>8488</v>
      </c>
      <c r="AN1139" s="1">
        <v>51651</v>
      </c>
      <c r="AO1139" s="1" t="s">
        <v>8489</v>
      </c>
      <c r="AP1139" s="1" t="s">
        <v>8490</v>
      </c>
      <c r="AQ1139" s="1" t="s">
        <v>8491</v>
      </c>
      <c r="AR1139" s="1" t="s">
        <v>8492</v>
      </c>
      <c r="AS1139" s="1" t="s">
        <v>4136</v>
      </c>
      <c r="AT1139" s="1">
        <v>2</v>
      </c>
      <c r="AU1139" s="1">
        <v>0</v>
      </c>
      <c r="AV1139" s="1">
        <v>7.0469999999999997</v>
      </c>
      <c r="AW1139" s="1">
        <v>8.2509999999999994</v>
      </c>
      <c r="AX1139" s="1">
        <v>1.171</v>
      </c>
      <c r="AY1139" s="1">
        <v>2.82</v>
      </c>
      <c r="AZ1139" s="1">
        <v>3.04</v>
      </c>
      <c r="BA1139" s="1">
        <v>0.23</v>
      </c>
      <c r="BD1139" s="1">
        <v>1.9371221348610902E-2</v>
      </c>
      <c r="BG1139" s="1">
        <v>6.5227389399842406E-2</v>
      </c>
      <c r="BH1139" s="1">
        <v>18.399999999999999</v>
      </c>
      <c r="BI1139" s="1">
        <v>129.69999999999999</v>
      </c>
      <c r="BJ1139" s="1">
        <v>151.9</v>
      </c>
      <c r="BL1139" s="1">
        <v>6.28</v>
      </c>
      <c r="BM1139" s="1">
        <v>4.28</v>
      </c>
      <c r="BN1139" s="1">
        <v>36520.982177734397</v>
      </c>
      <c r="BP1139" s="1">
        <v>508584.7734375</v>
      </c>
      <c r="BQ1139" s="1">
        <v>507211.748046875</v>
      </c>
      <c r="BR1139" s="1">
        <v>449349.3046875</v>
      </c>
      <c r="BS1139" s="1">
        <v>415146.69140625</v>
      </c>
      <c r="BT1139" s="1">
        <v>538997.693359375</v>
      </c>
      <c r="BU1139" s="1">
        <v>468422.92578125</v>
      </c>
      <c r="BV1139" s="1">
        <v>577570.427734375</v>
      </c>
      <c r="BW1139" s="1">
        <v>551081.77734375</v>
      </c>
      <c r="BX1139" s="1">
        <f t="shared" si="51"/>
        <v>1.1360321887416103</v>
      </c>
      <c r="BY1139" s="1">
        <f t="shared" si="52"/>
        <v>0.18400371325807416</v>
      </c>
      <c r="BZ1139" s="1">
        <f t="shared" si="53"/>
        <v>9.8231129409930701E-2</v>
      </c>
      <c r="CA1139" s="1" t="s">
        <v>101</v>
      </c>
      <c r="CB1139" s="1" t="s">
        <v>100</v>
      </c>
      <c r="CC1139" s="1" t="s">
        <v>102</v>
      </c>
      <c r="CD1139" s="1" t="s">
        <v>102</v>
      </c>
      <c r="CE1139" s="1" t="s">
        <v>102</v>
      </c>
      <c r="CF1139" s="1" t="s">
        <v>102</v>
      </c>
      <c r="CG1139" s="1" t="s">
        <v>102</v>
      </c>
      <c r="CH1139" s="1" t="s">
        <v>102</v>
      </c>
      <c r="CI1139" s="1" t="s">
        <v>102</v>
      </c>
      <c r="CJ1139" s="1" t="s">
        <v>102</v>
      </c>
      <c r="CK1139" s="1">
        <v>1</v>
      </c>
      <c r="CL1139" s="1">
        <v>0</v>
      </c>
      <c r="CN1139" s="1">
        <v>1</v>
      </c>
      <c r="CO1139" s="1" t="s">
        <v>8493</v>
      </c>
      <c r="CP1139" s="1">
        <v>0</v>
      </c>
      <c r="CR1139" s="1" t="s">
        <v>8493</v>
      </c>
    </row>
    <row r="1140" spans="1:96">
      <c r="A1140" s="1">
        <v>6.3702254092050504E+18</v>
      </c>
      <c r="B1140" s="1" t="b">
        <v>0</v>
      </c>
      <c r="C1140" s="1" t="s">
        <v>104</v>
      </c>
      <c r="D1140" s="1" t="s">
        <v>97</v>
      </c>
      <c r="E1140" s="1" t="s">
        <v>8494</v>
      </c>
      <c r="F1140" s="1" t="s">
        <v>8495</v>
      </c>
      <c r="G1140" s="1">
        <v>2.1000000000000001E-2</v>
      </c>
      <c r="H1140" s="1">
        <v>2.1539999999999999</v>
      </c>
      <c r="I1140" s="1">
        <v>2</v>
      </c>
      <c r="J1140" s="1">
        <v>1</v>
      </c>
      <c r="K1140" s="1">
        <v>1</v>
      </c>
      <c r="L1140" s="1">
        <v>1</v>
      </c>
      <c r="M1140" s="1">
        <v>559</v>
      </c>
      <c r="N1140" s="1">
        <v>59.8</v>
      </c>
      <c r="O1140" s="1">
        <v>5.29</v>
      </c>
      <c r="P1140" s="1">
        <v>0</v>
      </c>
      <c r="Z1140" s="1">
        <v>1</v>
      </c>
      <c r="AJ1140" s="1" t="s">
        <v>296</v>
      </c>
      <c r="AK1140" s="1" t="s">
        <v>606</v>
      </c>
      <c r="AL1140" s="1" t="s">
        <v>185</v>
      </c>
      <c r="AM1140" s="1" t="s">
        <v>2161</v>
      </c>
      <c r="AN1140" s="1">
        <v>22827</v>
      </c>
      <c r="AO1140" s="1" t="s">
        <v>8496</v>
      </c>
      <c r="AP1140" s="1" t="s">
        <v>8497</v>
      </c>
      <c r="AQ1140" s="1" t="s">
        <v>8498</v>
      </c>
      <c r="AS1140" s="1" t="s">
        <v>1304</v>
      </c>
      <c r="AT1140" s="1">
        <v>1</v>
      </c>
      <c r="AU1140" s="1">
        <v>0</v>
      </c>
      <c r="BX1140" s="1" t="e">
        <f t="shared" si="51"/>
        <v>#DIV/0!</v>
      </c>
      <c r="BY1140" s="1" t="e">
        <f t="shared" si="52"/>
        <v>#DIV/0!</v>
      </c>
      <c r="BZ1140" s="1" t="e">
        <f t="shared" si="53"/>
        <v>#DIV/0!</v>
      </c>
      <c r="CA1140" s="1" t="s">
        <v>102</v>
      </c>
      <c r="CB1140" s="1" t="s">
        <v>100</v>
      </c>
      <c r="CC1140" s="1" t="s">
        <v>100</v>
      </c>
      <c r="CD1140" s="1" t="s">
        <v>100</v>
      </c>
      <c r="CE1140" s="1" t="s">
        <v>100</v>
      </c>
      <c r="CF1140" s="1" t="s">
        <v>100</v>
      </c>
      <c r="CG1140" s="1" t="s">
        <v>100</v>
      </c>
      <c r="CH1140" s="1" t="s">
        <v>100</v>
      </c>
      <c r="CI1140" s="1" t="s">
        <v>100</v>
      </c>
      <c r="CJ1140" s="1" t="s">
        <v>100</v>
      </c>
      <c r="CK1140" s="1">
        <v>1</v>
      </c>
      <c r="CL1140" s="1">
        <v>0</v>
      </c>
      <c r="CN1140" s="1">
        <v>0</v>
      </c>
      <c r="CP1140" s="1">
        <v>0</v>
      </c>
    </row>
    <row r="1141" spans="1:96">
      <c r="A1141" s="1">
        <v>5.0218298678619699E+18</v>
      </c>
      <c r="B1141" s="1" t="b">
        <v>0</v>
      </c>
      <c r="C1141" s="1" t="s">
        <v>102</v>
      </c>
      <c r="D1141" s="1" t="s">
        <v>97</v>
      </c>
      <c r="E1141" s="1" t="s">
        <v>8499</v>
      </c>
      <c r="F1141" s="1" t="s">
        <v>8500</v>
      </c>
      <c r="G1141" s="1">
        <v>0</v>
      </c>
      <c r="H1141" s="1">
        <v>6.31</v>
      </c>
      <c r="I1141" s="1">
        <v>2</v>
      </c>
      <c r="J1141" s="1">
        <v>3</v>
      </c>
      <c r="K1141" s="1">
        <v>7</v>
      </c>
      <c r="L1141" s="1">
        <v>3</v>
      </c>
      <c r="M1141" s="1">
        <v>1186</v>
      </c>
      <c r="N1141" s="1">
        <v>126.4</v>
      </c>
      <c r="O1141" s="1">
        <v>6.84</v>
      </c>
      <c r="R1141" s="1">
        <v>0</v>
      </c>
      <c r="S1141" s="1">
        <v>0</v>
      </c>
      <c r="T1141" s="1">
        <v>0</v>
      </c>
      <c r="U1141" s="1">
        <v>0</v>
      </c>
      <c r="V1141" s="1">
        <v>0</v>
      </c>
      <c r="W1141" s="1">
        <v>0</v>
      </c>
      <c r="AB1141" s="1">
        <v>1</v>
      </c>
      <c r="AC1141" s="1">
        <v>1</v>
      </c>
      <c r="AD1141" s="1">
        <v>1</v>
      </c>
      <c r="AE1141" s="1">
        <v>1</v>
      </c>
      <c r="AF1141" s="1">
        <v>2</v>
      </c>
      <c r="AG1141" s="1">
        <v>1</v>
      </c>
      <c r="AJ1141" s="1" t="s">
        <v>2788</v>
      </c>
      <c r="AK1141" s="1" t="s">
        <v>166</v>
      </c>
      <c r="AL1141" s="1" t="s">
        <v>2035</v>
      </c>
      <c r="AM1141" s="1" t="s">
        <v>8501</v>
      </c>
      <c r="AN1141" s="1">
        <v>9698</v>
      </c>
      <c r="AO1141" s="1" t="s">
        <v>8502</v>
      </c>
      <c r="AP1141" s="1" t="s">
        <v>8503</v>
      </c>
      <c r="AQ1141" s="1" t="s">
        <v>8504</v>
      </c>
      <c r="AS1141" s="1" t="s">
        <v>347</v>
      </c>
      <c r="AT1141" s="1">
        <v>1</v>
      </c>
      <c r="AU1141" s="1">
        <v>0</v>
      </c>
      <c r="AV1141" s="1">
        <v>5.8529999999999998</v>
      </c>
      <c r="AW1141" s="1">
        <v>6.8689999999999998</v>
      </c>
      <c r="AX1141" s="1">
        <v>1.1739999999999999</v>
      </c>
      <c r="AY1141" s="1">
        <v>2.5499999999999998</v>
      </c>
      <c r="AZ1141" s="1">
        <v>2.78</v>
      </c>
      <c r="BA1141" s="1">
        <v>0.23</v>
      </c>
      <c r="BB1141" s="1">
        <v>3.5769398382845497E-4</v>
      </c>
      <c r="BC1141" s="1">
        <v>1.4145381089947199E-4</v>
      </c>
      <c r="BD1141" s="1">
        <v>0.37454765167076798</v>
      </c>
      <c r="BE1141" s="1">
        <v>5.97900714989852E-4</v>
      </c>
      <c r="BF1141" s="1">
        <v>2.63695238527524E-4</v>
      </c>
      <c r="BG1141" s="1">
        <v>0.591077847473375</v>
      </c>
      <c r="BH1141" s="1">
        <v>21.9</v>
      </c>
      <c r="BI1141" s="1">
        <v>128</v>
      </c>
      <c r="BJ1141" s="1">
        <v>150.19999999999999</v>
      </c>
      <c r="BK1141" s="1">
        <v>45.61</v>
      </c>
      <c r="BL1141" s="1">
        <v>24.1</v>
      </c>
      <c r="BM1141" s="1">
        <v>7.33</v>
      </c>
      <c r="BN1141" s="1">
        <v>15117.71875</v>
      </c>
      <c r="BO1141" s="1">
        <v>26540.3984375</v>
      </c>
      <c r="BP1141" s="1">
        <v>281876.421875</v>
      </c>
      <c r="BQ1141" s="1">
        <v>231749.734375</v>
      </c>
      <c r="BR1141" s="1">
        <v>200480.23046875</v>
      </c>
      <c r="BS1141" s="1">
        <v>124696.5546875</v>
      </c>
      <c r="BT1141" s="1">
        <v>245870.8515625</v>
      </c>
      <c r="BU1141" s="1">
        <v>227230.02734375</v>
      </c>
      <c r="BV1141" s="1">
        <v>275030.265625</v>
      </c>
      <c r="BW1141" s="1">
        <v>282293.8359375</v>
      </c>
      <c r="BX1141" s="1">
        <f t="shared" si="51"/>
        <v>1.2284470280245399</v>
      </c>
      <c r="BY1141" s="1">
        <f t="shared" si="52"/>
        <v>0.29683564845792271</v>
      </c>
      <c r="BZ1141" s="1">
        <f t="shared" si="53"/>
        <v>0.22394130441464111</v>
      </c>
      <c r="CA1141" s="1" t="s">
        <v>101</v>
      </c>
      <c r="CB1141" s="1" t="s">
        <v>101</v>
      </c>
      <c r="CC1141" s="1" t="s">
        <v>102</v>
      </c>
      <c r="CD1141" s="1" t="s">
        <v>102</v>
      </c>
      <c r="CE1141" s="1" t="s">
        <v>102</v>
      </c>
      <c r="CF1141" s="1" t="s">
        <v>102</v>
      </c>
      <c r="CG1141" s="1" t="s">
        <v>102</v>
      </c>
      <c r="CH1141" s="1" t="s">
        <v>102</v>
      </c>
      <c r="CI1141" s="1" t="s">
        <v>101</v>
      </c>
      <c r="CJ1141" s="1" t="s">
        <v>101</v>
      </c>
      <c r="CK1141" s="1">
        <v>1</v>
      </c>
      <c r="CL1141" s="1">
        <v>0</v>
      </c>
      <c r="CN1141" s="1">
        <v>0</v>
      </c>
      <c r="CP1141" s="1">
        <v>0</v>
      </c>
    </row>
    <row r="1142" spans="1:96">
      <c r="A1142" s="1">
        <v>-1.6258033129624399E+18</v>
      </c>
      <c r="B1142" s="1" t="b">
        <v>0</v>
      </c>
      <c r="C1142" s="1" t="s">
        <v>96</v>
      </c>
      <c r="D1142" s="1" t="s">
        <v>97</v>
      </c>
      <c r="E1142" s="1" t="s">
        <v>8505</v>
      </c>
      <c r="F1142" s="1" t="s">
        <v>8506</v>
      </c>
      <c r="G1142" s="1">
        <v>7.2999999999999995E-2</v>
      </c>
      <c r="H1142" s="1">
        <v>1.5780000000000001</v>
      </c>
      <c r="I1142" s="1">
        <v>2</v>
      </c>
      <c r="J1142" s="1">
        <v>1</v>
      </c>
      <c r="K1142" s="1">
        <v>1</v>
      </c>
      <c r="L1142" s="1">
        <v>1</v>
      </c>
      <c r="M1142" s="1">
        <v>919</v>
      </c>
      <c r="N1142" s="1">
        <v>102.4</v>
      </c>
      <c r="O1142" s="1">
        <v>6.15</v>
      </c>
      <c r="V1142" s="1">
        <v>0</v>
      </c>
      <c r="AF1142" s="1">
        <v>1</v>
      </c>
      <c r="AJ1142" s="1" t="s">
        <v>296</v>
      </c>
      <c r="AK1142" s="1" t="s">
        <v>606</v>
      </c>
      <c r="AM1142" s="1" t="s">
        <v>8507</v>
      </c>
      <c r="AN1142" s="1">
        <v>5822</v>
      </c>
      <c r="AO1142" s="1" t="s">
        <v>8508</v>
      </c>
      <c r="AP1142" s="1" t="s">
        <v>8509</v>
      </c>
      <c r="AQ1142" s="1" t="s">
        <v>8510</v>
      </c>
      <c r="AS1142" s="1" t="s">
        <v>4862</v>
      </c>
      <c r="AT1142" s="1">
        <v>2</v>
      </c>
      <c r="AU1142" s="1">
        <v>0</v>
      </c>
      <c r="AV1142" s="1">
        <v>0.28899999999999998</v>
      </c>
      <c r="AW1142" s="1">
        <v>0.33700000000000002</v>
      </c>
      <c r="AX1142" s="1">
        <v>1.1659999999999999</v>
      </c>
      <c r="AY1142" s="1">
        <v>-1.79</v>
      </c>
      <c r="AZ1142" s="1">
        <v>-1.57</v>
      </c>
      <c r="BA1142" s="1">
        <v>0.22</v>
      </c>
      <c r="BB1142" s="1">
        <v>3.5179289208697701E-4</v>
      </c>
      <c r="BC1142" s="1">
        <v>2.9336992522999199E-4</v>
      </c>
      <c r="BD1142" s="1">
        <v>0.50510731535343201</v>
      </c>
      <c r="BE1142" s="1">
        <v>5.8960488713777402E-4</v>
      </c>
      <c r="BF1142" s="1">
        <v>5.0891532862813802E-4</v>
      </c>
      <c r="BG1142" s="1">
        <v>0.71496385438964405</v>
      </c>
      <c r="BH1142" s="1">
        <v>184.5</v>
      </c>
      <c r="BI1142" s="1">
        <v>53.3</v>
      </c>
      <c r="BJ1142" s="1">
        <v>62.2</v>
      </c>
      <c r="BK1142" s="1">
        <v>5.16</v>
      </c>
      <c r="BL1142" s="1">
        <v>16.239999999999998</v>
      </c>
      <c r="BM1142" s="1">
        <v>11.64</v>
      </c>
      <c r="BN1142" s="1">
        <v>166603.265625</v>
      </c>
      <c r="BO1142" s="1">
        <v>139270.046875</v>
      </c>
      <c r="BP1142" s="1">
        <v>85146.609375</v>
      </c>
      <c r="BR1142" s="1">
        <v>88047.34375</v>
      </c>
      <c r="BT1142" s="1">
        <v>107159.6328125</v>
      </c>
      <c r="BU1142" s="1">
        <v>84432.0390625</v>
      </c>
      <c r="BV1142" s="1">
        <v>102943.296875</v>
      </c>
      <c r="BW1142" s="1">
        <v>79679.6875</v>
      </c>
      <c r="BX1142" s="1">
        <f t="shared" si="51"/>
        <v>1.0803340691112826</v>
      </c>
      <c r="BY1142" s="1">
        <f t="shared" si="52"/>
        <v>0.11147750250433236</v>
      </c>
      <c r="BZ1142" s="1">
        <f t="shared" si="53"/>
        <v>0.53207342675771818</v>
      </c>
      <c r="CA1142" s="1" t="s">
        <v>101</v>
      </c>
      <c r="CB1142" s="1" t="s">
        <v>101</v>
      </c>
      <c r="CC1142" s="1" t="s">
        <v>101</v>
      </c>
      <c r="CD1142" s="1" t="s">
        <v>100</v>
      </c>
      <c r="CE1142" s="1" t="s">
        <v>101</v>
      </c>
      <c r="CF1142" s="1" t="s">
        <v>100</v>
      </c>
      <c r="CG1142" s="1" t="s">
        <v>102</v>
      </c>
      <c r="CH1142" s="1" t="s">
        <v>101</v>
      </c>
      <c r="CI1142" s="1" t="s">
        <v>101</v>
      </c>
      <c r="CJ1142" s="1" t="s">
        <v>101</v>
      </c>
      <c r="CK1142" s="1">
        <v>1</v>
      </c>
      <c r="CL1142" s="1">
        <v>0</v>
      </c>
      <c r="CN1142" s="1">
        <v>0</v>
      </c>
      <c r="CP1142" s="1">
        <v>1</v>
      </c>
      <c r="CQ1142" s="1" t="s">
        <v>8511</v>
      </c>
      <c r="CR1142" s="1" t="s">
        <v>8511</v>
      </c>
    </row>
    <row r="1143" spans="1:96">
      <c r="A1143" s="1">
        <v>-4.3074914900755E+18</v>
      </c>
      <c r="B1143" s="1" t="b">
        <v>0</v>
      </c>
      <c r="C1143" s="1" t="s">
        <v>102</v>
      </c>
      <c r="D1143" s="1" t="s">
        <v>97</v>
      </c>
      <c r="E1143" s="1" t="s">
        <v>8512</v>
      </c>
      <c r="F1143" s="1" t="s">
        <v>8513</v>
      </c>
      <c r="G1143" s="1">
        <v>0.01</v>
      </c>
      <c r="H1143" s="1">
        <v>2.859</v>
      </c>
      <c r="I1143" s="1">
        <v>6</v>
      </c>
      <c r="J1143" s="1">
        <v>1</v>
      </c>
      <c r="K1143" s="1">
        <v>4</v>
      </c>
      <c r="L1143" s="1">
        <v>1</v>
      </c>
      <c r="M1143" s="1">
        <v>319</v>
      </c>
      <c r="N1143" s="1">
        <v>33.299999999999997</v>
      </c>
      <c r="O1143" s="1">
        <v>7.61</v>
      </c>
      <c r="R1143" s="1">
        <v>0</v>
      </c>
      <c r="T1143" s="1">
        <v>0</v>
      </c>
      <c r="W1143" s="1">
        <v>0</v>
      </c>
      <c r="AB1143" s="1">
        <v>1</v>
      </c>
      <c r="AD1143" s="1">
        <v>1</v>
      </c>
      <c r="AG1143" s="1">
        <v>1</v>
      </c>
      <c r="AJ1143" s="1" t="s">
        <v>434</v>
      </c>
      <c r="AK1143" s="1" t="s">
        <v>2048</v>
      </c>
      <c r="AL1143" s="1" t="s">
        <v>146</v>
      </c>
      <c r="AM1143" s="1" t="s">
        <v>8514</v>
      </c>
      <c r="AN1143" s="1">
        <v>5831</v>
      </c>
      <c r="AO1143" s="1" t="s">
        <v>8515</v>
      </c>
      <c r="AP1143" s="1" t="s">
        <v>8516</v>
      </c>
      <c r="AQ1143" s="1" t="s">
        <v>8517</v>
      </c>
      <c r="AR1143" s="1" t="s">
        <v>8518</v>
      </c>
      <c r="AS1143" s="1" t="s">
        <v>7145</v>
      </c>
      <c r="AT1143" s="1">
        <v>3</v>
      </c>
      <c r="AU1143" s="1">
        <v>0</v>
      </c>
      <c r="AV1143" s="1">
        <v>0.504</v>
      </c>
      <c r="AW1143" s="1">
        <v>0.45700000000000002</v>
      </c>
      <c r="AX1143" s="1">
        <v>0.90700000000000003</v>
      </c>
      <c r="AY1143" s="1">
        <v>-0.99</v>
      </c>
      <c r="AZ1143" s="1">
        <v>-1.1299999999999999</v>
      </c>
      <c r="BA1143" s="1">
        <v>-0.14000000000000001</v>
      </c>
      <c r="BB1143" s="1">
        <v>5.3041797974462401E-4</v>
      </c>
      <c r="BC1143" s="1">
        <v>1.9200431608012999E-4</v>
      </c>
      <c r="BD1143" s="1">
        <v>0.34496860571183402</v>
      </c>
      <c r="BE1143" s="1">
        <v>8.6984396678276899E-4</v>
      </c>
      <c r="BF1143" s="1">
        <v>3.47724680199447E-4</v>
      </c>
      <c r="BG1143" s="1">
        <v>0.55567915947095503</v>
      </c>
      <c r="BH1143" s="1">
        <v>153.1</v>
      </c>
      <c r="BI1143" s="1">
        <v>77.099999999999994</v>
      </c>
      <c r="BJ1143" s="1">
        <v>69.900000000000006</v>
      </c>
      <c r="BK1143" s="1">
        <v>6.98</v>
      </c>
      <c r="BL1143" s="1">
        <v>15.23</v>
      </c>
      <c r="BM1143" s="1">
        <v>6.46</v>
      </c>
      <c r="BN1143" s="1">
        <v>44327.3671875</v>
      </c>
      <c r="BO1143" s="1">
        <v>36114.4296875</v>
      </c>
      <c r="BP1143" s="1">
        <v>40795.67578125</v>
      </c>
      <c r="BQ1143" s="1">
        <v>46786.44140625</v>
      </c>
      <c r="BR1143" s="1">
        <v>38533.6640625</v>
      </c>
      <c r="BS1143" s="1">
        <v>30977.033203125</v>
      </c>
      <c r="BT1143" s="1">
        <v>37354.828125</v>
      </c>
      <c r="BU1143" s="1">
        <v>29364.51953125</v>
      </c>
      <c r="BV1143" s="1">
        <v>33432.19921875</v>
      </c>
      <c r="BW1143" s="1">
        <v>36192.38671875</v>
      </c>
      <c r="BX1143" s="1">
        <f t="shared" si="51"/>
        <v>0.86791960579733407</v>
      </c>
      <c r="BY1143" s="1">
        <f t="shared" si="52"/>
        <v>-0.20436668089165225</v>
      </c>
      <c r="BZ1143" s="1">
        <f t="shared" si="53"/>
        <v>0.21254186468119862</v>
      </c>
      <c r="CA1143" s="1" t="s">
        <v>101</v>
      </c>
      <c r="CB1143" s="1" t="s">
        <v>101</v>
      </c>
      <c r="CC1143" s="1" t="s">
        <v>102</v>
      </c>
      <c r="CD1143" s="1" t="s">
        <v>101</v>
      </c>
      <c r="CE1143" s="1" t="s">
        <v>102</v>
      </c>
      <c r="CF1143" s="1" t="s">
        <v>101</v>
      </c>
      <c r="CG1143" s="1" t="s">
        <v>101</v>
      </c>
      <c r="CH1143" s="1" t="s">
        <v>102</v>
      </c>
      <c r="CI1143" s="1" t="s">
        <v>101</v>
      </c>
      <c r="CJ1143" s="1" t="s">
        <v>101</v>
      </c>
      <c r="CK1143" s="1">
        <v>1</v>
      </c>
      <c r="CL1143" s="1">
        <v>0</v>
      </c>
      <c r="CN1143" s="1">
        <v>0</v>
      </c>
      <c r="CP1143" s="1">
        <v>0</v>
      </c>
    </row>
    <row r="1144" spans="1:96">
      <c r="A1144" s="1">
        <v>-1.3147739653498601E+18</v>
      </c>
      <c r="B1144" s="1" t="b">
        <v>0</v>
      </c>
      <c r="C1144" s="1" t="s">
        <v>104</v>
      </c>
      <c r="D1144" s="1" t="s">
        <v>97</v>
      </c>
      <c r="E1144" s="1" t="s">
        <v>8519</v>
      </c>
      <c r="F1144" s="1" t="s">
        <v>8520</v>
      </c>
      <c r="G1144" s="1">
        <v>2.1999999999999999E-2</v>
      </c>
      <c r="H1144" s="1">
        <v>2.1190000000000002</v>
      </c>
      <c r="I1144" s="1">
        <v>7</v>
      </c>
      <c r="J1144" s="1">
        <v>1</v>
      </c>
      <c r="K1144" s="1">
        <v>1</v>
      </c>
      <c r="L1144" s="1">
        <v>1</v>
      </c>
      <c r="M1144" s="1">
        <v>204</v>
      </c>
      <c r="N1144" s="1">
        <v>22.6</v>
      </c>
      <c r="O1144" s="1">
        <v>9.4499999999999993</v>
      </c>
      <c r="R1144" s="1">
        <v>0</v>
      </c>
      <c r="AB1144" s="1">
        <v>1</v>
      </c>
      <c r="AJ1144" s="1" t="s">
        <v>296</v>
      </c>
      <c r="AK1144" s="1" t="s">
        <v>166</v>
      </c>
      <c r="AL1144" s="1" t="s">
        <v>8521</v>
      </c>
      <c r="AM1144" s="1" t="s">
        <v>8522</v>
      </c>
      <c r="AN1144" s="1">
        <v>84305</v>
      </c>
      <c r="AO1144" s="1" t="s">
        <v>8523</v>
      </c>
      <c r="AP1144" s="1" t="s">
        <v>8524</v>
      </c>
      <c r="AQ1144" s="1" t="s">
        <v>8525</v>
      </c>
      <c r="AR1144" s="1" t="s">
        <v>3629</v>
      </c>
      <c r="AT1144" s="1">
        <v>1</v>
      </c>
      <c r="AU1144" s="1">
        <v>0</v>
      </c>
      <c r="AV1144" s="1">
        <v>100</v>
      </c>
      <c r="AW1144" s="1">
        <v>100</v>
      </c>
      <c r="AX1144" s="1">
        <v>1.3420000000000001</v>
      </c>
      <c r="AY1144" s="1">
        <v>6.64</v>
      </c>
      <c r="AZ1144" s="1">
        <v>6.64</v>
      </c>
      <c r="BA1144" s="1">
        <v>0.42</v>
      </c>
      <c r="BD1144" s="1">
        <v>0.420463059851437</v>
      </c>
      <c r="BG1144" s="1">
        <v>0.634720653671625</v>
      </c>
      <c r="BI1144" s="1">
        <v>128.1</v>
      </c>
      <c r="BJ1144" s="1">
        <v>171.9</v>
      </c>
      <c r="BL1144" s="1">
        <v>41.85</v>
      </c>
      <c r="BM1144" s="1">
        <v>24.7</v>
      </c>
      <c r="BP1144" s="1">
        <v>64626.97265625</v>
      </c>
      <c r="BQ1144" s="1">
        <v>50897.28515625</v>
      </c>
      <c r="BR1144" s="1">
        <v>29866.744140625</v>
      </c>
      <c r="BS1144" s="1">
        <v>82646.5859375</v>
      </c>
      <c r="BT1144" s="1">
        <v>83902.515625</v>
      </c>
      <c r="BU1144" s="1">
        <v>41224.3359375</v>
      </c>
      <c r="BV1144" s="1">
        <v>66094.75</v>
      </c>
      <c r="BW1144" s="1">
        <v>78945.9453125</v>
      </c>
      <c r="BX1144" s="1">
        <f t="shared" si="51"/>
        <v>1.1847500641191751</v>
      </c>
      <c r="BY1144" s="1">
        <f t="shared" si="52"/>
        <v>0.24458273904978234</v>
      </c>
      <c r="BZ1144" s="1">
        <f t="shared" si="53"/>
        <v>0.49971284039515818</v>
      </c>
      <c r="CA1144" s="1" t="s">
        <v>100</v>
      </c>
      <c r="CB1144" s="1" t="s">
        <v>100</v>
      </c>
      <c r="CC1144" s="1" t="s">
        <v>102</v>
      </c>
      <c r="CD1144" s="1" t="s">
        <v>101</v>
      </c>
      <c r="CE1144" s="1" t="s">
        <v>101</v>
      </c>
      <c r="CF1144" s="1" t="s">
        <v>101</v>
      </c>
      <c r="CG1144" s="1" t="s">
        <v>101</v>
      </c>
      <c r="CH1144" s="1" t="s">
        <v>101</v>
      </c>
      <c r="CI1144" s="1" t="s">
        <v>101</v>
      </c>
      <c r="CJ1144" s="1" t="s">
        <v>101</v>
      </c>
      <c r="CK1144" s="1">
        <v>1</v>
      </c>
      <c r="CL1144" s="1">
        <v>0</v>
      </c>
      <c r="CN1144" s="1">
        <v>0</v>
      </c>
      <c r="CP1144" s="1">
        <v>0</v>
      </c>
    </row>
    <row r="1145" spans="1:96">
      <c r="A1145" s="1">
        <v>-6.3425606228174397E+18</v>
      </c>
      <c r="B1145" s="1" t="b">
        <v>0</v>
      </c>
      <c r="C1145" s="1" t="s">
        <v>102</v>
      </c>
      <c r="D1145" s="1" t="s">
        <v>97</v>
      </c>
      <c r="E1145" s="1" t="s">
        <v>8526</v>
      </c>
      <c r="F1145" s="1" t="s">
        <v>8527</v>
      </c>
      <c r="G1145" s="1">
        <v>0</v>
      </c>
      <c r="H1145" s="1">
        <v>24.635000000000002</v>
      </c>
      <c r="I1145" s="1">
        <v>21</v>
      </c>
      <c r="J1145" s="1">
        <v>7</v>
      </c>
      <c r="K1145" s="1">
        <v>48</v>
      </c>
      <c r="L1145" s="1">
        <v>7</v>
      </c>
      <c r="M1145" s="1">
        <v>341</v>
      </c>
      <c r="N1145" s="1">
        <v>37.6</v>
      </c>
      <c r="O1145" s="1">
        <v>8.56</v>
      </c>
      <c r="R1145" s="1">
        <v>7.07</v>
      </c>
      <c r="S1145" s="1">
        <v>5.23</v>
      </c>
      <c r="T1145" s="1">
        <v>2.72</v>
      </c>
      <c r="U1145" s="1">
        <v>5.12</v>
      </c>
      <c r="V1145" s="1">
        <v>2.9</v>
      </c>
      <c r="W1145" s="1">
        <v>5.05</v>
      </c>
      <c r="X1145" s="1">
        <v>2.7</v>
      </c>
      <c r="Y1145" s="1">
        <v>2.86</v>
      </c>
      <c r="AB1145" s="1">
        <v>4</v>
      </c>
      <c r="AC1145" s="1">
        <v>5</v>
      </c>
      <c r="AD1145" s="1">
        <v>5</v>
      </c>
      <c r="AE1145" s="1">
        <v>4</v>
      </c>
      <c r="AF1145" s="1">
        <v>4</v>
      </c>
      <c r="AG1145" s="1">
        <v>3</v>
      </c>
      <c r="AH1145" s="1">
        <v>5</v>
      </c>
      <c r="AI1145" s="1">
        <v>4</v>
      </c>
      <c r="AJ1145" s="1" t="s">
        <v>2081</v>
      </c>
      <c r="AK1145" s="1" t="s">
        <v>166</v>
      </c>
      <c r="AL1145" s="1" t="s">
        <v>185</v>
      </c>
      <c r="AM1145" s="1" t="s">
        <v>8528</v>
      </c>
      <c r="AN1145" s="1">
        <v>9444</v>
      </c>
      <c r="AO1145" s="1" t="s">
        <v>8529</v>
      </c>
      <c r="AP1145" s="1" t="s">
        <v>8530</v>
      </c>
      <c r="AQ1145" s="1" t="s">
        <v>8531</v>
      </c>
      <c r="AR1145" s="1" t="s">
        <v>8532</v>
      </c>
      <c r="AS1145" s="1" t="s">
        <v>3986</v>
      </c>
      <c r="AT1145" s="1">
        <v>3</v>
      </c>
      <c r="AU1145" s="1">
        <v>0</v>
      </c>
      <c r="AV1145" s="1">
        <v>100</v>
      </c>
      <c r="AW1145" s="1">
        <v>100</v>
      </c>
      <c r="AX1145" s="1">
        <v>0.89400000000000002</v>
      </c>
      <c r="AY1145" s="1">
        <v>6.64</v>
      </c>
      <c r="AZ1145" s="1">
        <v>6.64</v>
      </c>
      <c r="BA1145" s="1">
        <v>-0.16</v>
      </c>
      <c r="BD1145" s="1">
        <v>5.5135861384882903E-3</v>
      </c>
      <c r="BG1145" s="1">
        <v>2.5277671834915499E-2</v>
      </c>
      <c r="BI1145" s="1">
        <v>158.4</v>
      </c>
      <c r="BJ1145" s="1">
        <v>141.6</v>
      </c>
      <c r="BL1145" s="1">
        <v>4.91</v>
      </c>
      <c r="BM1145" s="1">
        <v>3.06</v>
      </c>
      <c r="BP1145" s="1">
        <v>878154.9296875</v>
      </c>
      <c r="BQ1145" s="1">
        <v>736106.55078125</v>
      </c>
      <c r="BR1145" s="1">
        <v>642750.28125</v>
      </c>
      <c r="BS1145" s="1">
        <v>658582.7265625</v>
      </c>
      <c r="BT1145" s="1">
        <v>658485.98828125</v>
      </c>
      <c r="BU1145" s="1">
        <v>584442.3203125</v>
      </c>
      <c r="BV1145" s="1">
        <v>666844.482421875</v>
      </c>
      <c r="BW1145" s="1">
        <v>607965.322265625</v>
      </c>
      <c r="BX1145" s="1">
        <f t="shared" si="51"/>
        <v>0.86354193746794417</v>
      </c>
      <c r="BY1145" s="1">
        <f t="shared" si="52"/>
        <v>-0.21166185169267779</v>
      </c>
      <c r="BZ1145" s="1">
        <f t="shared" si="53"/>
        <v>0.13337261859745442</v>
      </c>
      <c r="CA1145" s="1" t="s">
        <v>100</v>
      </c>
      <c r="CB1145" s="1" t="s">
        <v>100</v>
      </c>
      <c r="CC1145" s="1" t="s">
        <v>102</v>
      </c>
      <c r="CD1145" s="1" t="s">
        <v>102</v>
      </c>
      <c r="CE1145" s="1" t="s">
        <v>102</v>
      </c>
      <c r="CF1145" s="1" t="s">
        <v>102</v>
      </c>
      <c r="CG1145" s="1" t="s">
        <v>102</v>
      </c>
      <c r="CH1145" s="1" t="s">
        <v>102</v>
      </c>
      <c r="CI1145" s="1" t="s">
        <v>102</v>
      </c>
      <c r="CJ1145" s="1" t="s">
        <v>102</v>
      </c>
      <c r="CK1145" s="1">
        <v>1</v>
      </c>
      <c r="CL1145" s="1">
        <v>0</v>
      </c>
      <c r="CN1145" s="1">
        <v>0</v>
      </c>
      <c r="CP1145" s="1">
        <v>0</v>
      </c>
    </row>
    <row r="1146" spans="1:96">
      <c r="A1146" s="1">
        <v>-5.0686449396384297E+18</v>
      </c>
      <c r="B1146" s="1" t="b">
        <v>0</v>
      </c>
      <c r="C1146" s="1" t="s">
        <v>96</v>
      </c>
      <c r="D1146" s="1" t="s">
        <v>97</v>
      </c>
      <c r="E1146" s="1" t="s">
        <v>8533</v>
      </c>
      <c r="F1146" s="1" t="s">
        <v>8534</v>
      </c>
      <c r="G1146" s="1">
        <v>6.0999999999999999E-2</v>
      </c>
      <c r="H1146" s="1">
        <v>1.6910000000000001</v>
      </c>
      <c r="I1146" s="1">
        <v>6</v>
      </c>
      <c r="J1146" s="1">
        <v>1</v>
      </c>
      <c r="K1146" s="1">
        <v>1</v>
      </c>
      <c r="L1146" s="1">
        <v>1</v>
      </c>
      <c r="M1146" s="1">
        <v>216</v>
      </c>
      <c r="N1146" s="1">
        <v>24.4</v>
      </c>
      <c r="O1146" s="1">
        <v>6.57</v>
      </c>
      <c r="P1146" s="1">
        <v>0</v>
      </c>
      <c r="Z1146" s="1">
        <v>1</v>
      </c>
      <c r="AJ1146" s="1" t="s">
        <v>5124</v>
      </c>
      <c r="AK1146" s="1" t="s">
        <v>2868</v>
      </c>
      <c r="AL1146" s="1" t="s">
        <v>286</v>
      </c>
      <c r="AM1146" s="1" t="s">
        <v>1864</v>
      </c>
      <c r="AN1146" s="1">
        <v>8766</v>
      </c>
      <c r="AO1146" s="1" t="s">
        <v>8535</v>
      </c>
      <c r="AP1146" s="1" t="s">
        <v>8536</v>
      </c>
      <c r="AQ1146" s="1" t="s">
        <v>8537</v>
      </c>
      <c r="AR1146" s="1" t="s">
        <v>8538</v>
      </c>
      <c r="AS1146" s="1" t="s">
        <v>8539</v>
      </c>
      <c r="AT1146" s="1">
        <v>9</v>
      </c>
      <c r="AU1146" s="1">
        <v>0</v>
      </c>
      <c r="BX1146" s="1" t="e">
        <f t="shared" si="51"/>
        <v>#DIV/0!</v>
      </c>
      <c r="BY1146" s="1" t="e">
        <f t="shared" si="52"/>
        <v>#DIV/0!</v>
      </c>
      <c r="BZ1146" s="1" t="e">
        <f t="shared" si="53"/>
        <v>#DIV/0!</v>
      </c>
      <c r="CA1146" s="1" t="s">
        <v>102</v>
      </c>
      <c r="CB1146" s="1" t="s">
        <v>100</v>
      </c>
      <c r="CC1146" s="1" t="s">
        <v>100</v>
      </c>
      <c r="CD1146" s="1" t="s">
        <v>100</v>
      </c>
      <c r="CE1146" s="1" t="s">
        <v>100</v>
      </c>
      <c r="CF1146" s="1" t="s">
        <v>100</v>
      </c>
      <c r="CG1146" s="1" t="s">
        <v>100</v>
      </c>
      <c r="CH1146" s="1" t="s">
        <v>100</v>
      </c>
      <c r="CI1146" s="1" t="s">
        <v>100</v>
      </c>
      <c r="CJ1146" s="1" t="s">
        <v>100</v>
      </c>
      <c r="CK1146" s="1">
        <v>1</v>
      </c>
      <c r="CL1146" s="1">
        <v>0</v>
      </c>
      <c r="CN1146" s="1">
        <v>0</v>
      </c>
      <c r="CP1146" s="1">
        <v>0</v>
      </c>
    </row>
    <row r="1147" spans="1:96">
      <c r="A1147" s="1">
        <v>1.5669027716944799E+18</v>
      </c>
      <c r="B1147" s="1" t="b">
        <v>0</v>
      </c>
      <c r="C1147" s="1" t="s">
        <v>102</v>
      </c>
      <c r="D1147" s="1" t="s">
        <v>97</v>
      </c>
      <c r="E1147" s="1" t="s">
        <v>8540</v>
      </c>
      <c r="F1147" s="1" t="s">
        <v>8541</v>
      </c>
      <c r="G1147" s="1">
        <v>0.01</v>
      </c>
      <c r="H1147" s="1">
        <v>2.8580000000000001</v>
      </c>
      <c r="I1147" s="1">
        <v>13</v>
      </c>
      <c r="J1147" s="1">
        <v>2</v>
      </c>
      <c r="K1147" s="1">
        <v>2</v>
      </c>
      <c r="L1147" s="1">
        <v>1</v>
      </c>
      <c r="M1147" s="1">
        <v>203</v>
      </c>
      <c r="N1147" s="1">
        <v>22.8</v>
      </c>
      <c r="O1147" s="1">
        <v>9.19</v>
      </c>
      <c r="S1147" s="1">
        <v>0</v>
      </c>
      <c r="X1147" s="1">
        <v>0</v>
      </c>
      <c r="AC1147" s="1">
        <v>1</v>
      </c>
      <c r="AH1147" s="1">
        <v>1</v>
      </c>
      <c r="AJ1147" s="1" t="s">
        <v>2508</v>
      </c>
      <c r="AK1147" s="1" t="s">
        <v>1151</v>
      </c>
      <c r="AL1147" s="1" t="s">
        <v>146</v>
      </c>
      <c r="AM1147" s="1" t="s">
        <v>1864</v>
      </c>
      <c r="AN1147" s="1">
        <v>5872</v>
      </c>
      <c r="AO1147" s="1" t="s">
        <v>8542</v>
      </c>
      <c r="AP1147" s="1" t="s">
        <v>8543</v>
      </c>
      <c r="AQ1147" s="1" t="s">
        <v>8544</v>
      </c>
      <c r="AR1147" s="1" t="s">
        <v>8545</v>
      </c>
      <c r="AS1147" s="1" t="s">
        <v>8546</v>
      </c>
      <c r="AT1147" s="1">
        <v>4</v>
      </c>
      <c r="AU1147" s="1">
        <v>0</v>
      </c>
      <c r="AV1147" s="1">
        <v>3.266</v>
      </c>
      <c r="AW1147" s="1">
        <v>3.79</v>
      </c>
      <c r="AX1147" s="1">
        <v>1.161</v>
      </c>
      <c r="AY1147" s="1">
        <v>1.71</v>
      </c>
      <c r="AZ1147" s="1">
        <v>1.92</v>
      </c>
      <c r="BA1147" s="1">
        <v>0.21</v>
      </c>
      <c r="BB1147" s="2">
        <v>1.0474051957976001E-5</v>
      </c>
      <c r="BC1147" s="2">
        <v>7.1478179644035603E-6</v>
      </c>
      <c r="BD1147" s="1">
        <v>0.64980313147588697</v>
      </c>
      <c r="BE1147" s="2">
        <v>2.7090294878962699E-5</v>
      </c>
      <c r="BF1147" s="2">
        <v>1.88944436773334E-5</v>
      </c>
      <c r="BG1147" s="1">
        <v>0.83496083297081303</v>
      </c>
      <c r="BH1147" s="1">
        <v>37.200000000000003</v>
      </c>
      <c r="BI1147" s="1">
        <v>121.6</v>
      </c>
      <c r="BJ1147" s="1">
        <v>141.19999999999999</v>
      </c>
      <c r="BK1147" s="1">
        <v>2.72</v>
      </c>
      <c r="BL1147" s="1">
        <v>13.37</v>
      </c>
      <c r="BM1147" s="1">
        <v>10.99</v>
      </c>
      <c r="BN1147" s="1">
        <v>16575.5859375</v>
      </c>
      <c r="BO1147" s="1">
        <v>14343.849609375</v>
      </c>
      <c r="BP1147" s="1">
        <v>111328.7265625</v>
      </c>
      <c r="BQ1147" s="1">
        <v>121687.21875</v>
      </c>
      <c r="BR1147" s="1">
        <v>87822.7890625</v>
      </c>
      <c r="BS1147" s="1">
        <v>86888.2265625</v>
      </c>
      <c r="BT1147" s="1">
        <v>123436.109375</v>
      </c>
      <c r="BU1147" s="1">
        <v>102610.9140625</v>
      </c>
      <c r="BV1147" s="1">
        <v>94285.65625</v>
      </c>
      <c r="BW1147" s="1">
        <v>107538.984375</v>
      </c>
      <c r="BX1147" s="1">
        <f t="shared" si="51"/>
        <v>1.0494073364162149</v>
      </c>
      <c r="BY1147" s="1">
        <f t="shared" si="52"/>
        <v>6.9574781022741755E-2</v>
      </c>
      <c r="BZ1147" s="1">
        <f t="shared" si="53"/>
        <v>0.65233365628017426</v>
      </c>
      <c r="CA1147" s="1" t="s">
        <v>101</v>
      </c>
      <c r="CB1147" s="1" t="s">
        <v>101</v>
      </c>
      <c r="CC1147" s="1" t="s">
        <v>101</v>
      </c>
      <c r="CD1147" s="1" t="s">
        <v>101</v>
      </c>
      <c r="CE1147" s="1" t="s">
        <v>101</v>
      </c>
      <c r="CF1147" s="1" t="s">
        <v>101</v>
      </c>
      <c r="CG1147" s="1" t="s">
        <v>101</v>
      </c>
      <c r="CH1147" s="1" t="s">
        <v>101</v>
      </c>
      <c r="CI1147" s="1" t="s">
        <v>102</v>
      </c>
      <c r="CJ1147" s="1" t="s">
        <v>101</v>
      </c>
      <c r="CK1147" s="1">
        <v>1</v>
      </c>
      <c r="CL1147" s="1">
        <v>0</v>
      </c>
      <c r="CN1147" s="1">
        <v>0</v>
      </c>
      <c r="CP1147" s="1">
        <v>0</v>
      </c>
    </row>
    <row r="1148" spans="1:96">
      <c r="A1148" s="1">
        <v>-5.0365338159181097E+18</v>
      </c>
      <c r="B1148" s="1" t="b">
        <v>0</v>
      </c>
      <c r="C1148" s="1" t="s">
        <v>102</v>
      </c>
      <c r="D1148" s="1" t="s">
        <v>97</v>
      </c>
      <c r="E1148" s="1" t="s">
        <v>8547</v>
      </c>
      <c r="F1148" s="1" t="s">
        <v>8548</v>
      </c>
      <c r="G1148" s="1">
        <v>0</v>
      </c>
      <c r="H1148" s="1">
        <v>17.850000000000001</v>
      </c>
      <c r="I1148" s="1">
        <v>29</v>
      </c>
      <c r="J1148" s="1">
        <v>5</v>
      </c>
      <c r="K1148" s="1">
        <v>28</v>
      </c>
      <c r="L1148" s="1">
        <v>5</v>
      </c>
      <c r="M1148" s="1">
        <v>206</v>
      </c>
      <c r="N1148" s="1">
        <v>23</v>
      </c>
      <c r="O1148" s="1">
        <v>5.24</v>
      </c>
      <c r="R1148" s="1">
        <v>1.61</v>
      </c>
      <c r="S1148" s="1">
        <v>0</v>
      </c>
      <c r="T1148" s="1">
        <v>0</v>
      </c>
      <c r="U1148" s="1">
        <v>0</v>
      </c>
      <c r="V1148" s="1">
        <v>0</v>
      </c>
      <c r="W1148" s="1">
        <v>0</v>
      </c>
      <c r="X1148" s="1">
        <v>1.93</v>
      </c>
      <c r="Y1148" s="1">
        <v>1.62</v>
      </c>
      <c r="AB1148" s="1">
        <v>3</v>
      </c>
      <c r="AC1148" s="1">
        <v>4</v>
      </c>
      <c r="AD1148" s="1">
        <v>3</v>
      </c>
      <c r="AE1148" s="1">
        <v>4</v>
      </c>
      <c r="AF1148" s="1">
        <v>1</v>
      </c>
      <c r="AG1148" s="1">
        <v>3</v>
      </c>
      <c r="AH1148" s="1">
        <v>5</v>
      </c>
      <c r="AI1148" s="1">
        <v>2</v>
      </c>
      <c r="AJ1148" s="1" t="s">
        <v>8549</v>
      </c>
      <c r="AK1148" s="1" t="s">
        <v>520</v>
      </c>
      <c r="AL1148" s="1" t="s">
        <v>146</v>
      </c>
      <c r="AM1148" s="1" t="s">
        <v>1864</v>
      </c>
      <c r="AN1148" s="1">
        <v>22931</v>
      </c>
      <c r="AO1148" s="1" t="s">
        <v>8550</v>
      </c>
      <c r="AP1148" s="1" t="s">
        <v>8551</v>
      </c>
      <c r="AQ1148" s="1" t="s">
        <v>8552</v>
      </c>
      <c r="AS1148" s="1" t="s">
        <v>8553</v>
      </c>
      <c r="AT1148" s="1">
        <v>4</v>
      </c>
      <c r="AU1148" s="1">
        <v>0</v>
      </c>
      <c r="AV1148" s="1">
        <v>29.19</v>
      </c>
      <c r="AW1148" s="1">
        <v>34.962000000000003</v>
      </c>
      <c r="AX1148" s="1">
        <v>1.198</v>
      </c>
      <c r="AY1148" s="1">
        <v>4.87</v>
      </c>
      <c r="AZ1148" s="1">
        <v>5.13</v>
      </c>
      <c r="BA1148" s="1">
        <v>0.26</v>
      </c>
      <c r="BD1148" s="1">
        <v>1.12969387642996E-2</v>
      </c>
      <c r="BG1148" s="1">
        <v>4.3863032596238201E-2</v>
      </c>
      <c r="BH1148" s="1">
        <v>4.5999999999999996</v>
      </c>
      <c r="BI1148" s="1">
        <v>134.4</v>
      </c>
      <c r="BJ1148" s="1">
        <v>161</v>
      </c>
      <c r="BL1148" s="1">
        <v>5.96</v>
      </c>
      <c r="BM1148" s="1">
        <v>4.5999999999999996</v>
      </c>
      <c r="BN1148" s="1">
        <v>12674.7177734375</v>
      </c>
      <c r="BP1148" s="1">
        <v>781735.029296875</v>
      </c>
      <c r="BQ1148" s="1">
        <v>634940.39453125</v>
      </c>
      <c r="BR1148" s="1">
        <v>609692.3671875</v>
      </c>
      <c r="BS1148" s="1">
        <v>671522.525390625</v>
      </c>
      <c r="BT1148" s="1">
        <v>821206.310546875</v>
      </c>
      <c r="BU1148" s="1">
        <v>750847.884765625</v>
      </c>
      <c r="BV1148" s="1">
        <v>799315.423828125</v>
      </c>
      <c r="BW1148" s="1">
        <v>739234.943359375</v>
      </c>
      <c r="BX1148" s="1">
        <f t="shared" si="51"/>
        <v>1.1529766586817769</v>
      </c>
      <c r="BY1148" s="1">
        <f t="shared" si="52"/>
        <v>0.20536330679288953</v>
      </c>
      <c r="BZ1148" s="1">
        <f t="shared" si="53"/>
        <v>5.1941857603917597E-2</v>
      </c>
      <c r="CA1148" s="1" t="s">
        <v>101</v>
      </c>
      <c r="CB1148" s="1" t="s">
        <v>100</v>
      </c>
      <c r="CC1148" s="1" t="s">
        <v>102</v>
      </c>
      <c r="CD1148" s="1" t="s">
        <v>102</v>
      </c>
      <c r="CE1148" s="1" t="s">
        <v>102</v>
      </c>
      <c r="CF1148" s="1" t="s">
        <v>102</v>
      </c>
      <c r="CG1148" s="1" t="s">
        <v>102</v>
      </c>
      <c r="CH1148" s="1" t="s">
        <v>102</v>
      </c>
      <c r="CI1148" s="1" t="s">
        <v>102</v>
      </c>
      <c r="CJ1148" s="1" t="s">
        <v>102</v>
      </c>
      <c r="CK1148" s="1">
        <v>1</v>
      </c>
      <c r="CL1148" s="1">
        <v>1</v>
      </c>
      <c r="CM1148" s="1" t="s">
        <v>389</v>
      </c>
      <c r="CN1148" s="1">
        <v>0</v>
      </c>
      <c r="CP1148" s="1">
        <v>0</v>
      </c>
      <c r="CR1148" s="1" t="s">
        <v>389</v>
      </c>
    </row>
    <row r="1149" spans="1:96">
      <c r="A1149" s="1">
        <v>-8.5006873690342902E+18</v>
      </c>
      <c r="B1149" s="1" t="b">
        <v>0</v>
      </c>
      <c r="C1149" s="1" t="s">
        <v>102</v>
      </c>
      <c r="D1149" s="1" t="s">
        <v>97</v>
      </c>
      <c r="E1149" s="1" t="s">
        <v>8554</v>
      </c>
      <c r="F1149" s="1" t="s">
        <v>8555</v>
      </c>
      <c r="G1149" s="1">
        <v>0</v>
      </c>
      <c r="H1149" s="1">
        <v>6.5709999999999997</v>
      </c>
      <c r="I1149" s="1">
        <v>25</v>
      </c>
      <c r="J1149" s="1">
        <v>4</v>
      </c>
      <c r="K1149" s="1">
        <v>8</v>
      </c>
      <c r="L1149" s="1">
        <v>1</v>
      </c>
      <c r="M1149" s="1">
        <v>205</v>
      </c>
      <c r="N1149" s="1">
        <v>22.7</v>
      </c>
      <c r="O1149" s="1">
        <v>6.21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  <c r="U1149" s="1">
        <v>0</v>
      </c>
      <c r="X1149" s="1">
        <v>0</v>
      </c>
      <c r="Y1149" s="1">
        <v>0</v>
      </c>
      <c r="Z1149" s="1">
        <v>1</v>
      </c>
      <c r="AA1149" s="1">
        <v>1</v>
      </c>
      <c r="AB1149" s="1">
        <v>1</v>
      </c>
      <c r="AC1149" s="1">
        <v>1</v>
      </c>
      <c r="AD1149" s="1">
        <v>1</v>
      </c>
      <c r="AE1149" s="1">
        <v>1</v>
      </c>
      <c r="AH1149" s="1">
        <v>1</v>
      </c>
      <c r="AI1149" s="1">
        <v>1</v>
      </c>
      <c r="AJ1149" s="1" t="s">
        <v>8556</v>
      </c>
      <c r="AK1149" s="1" t="s">
        <v>632</v>
      </c>
      <c r="AL1149" s="1" t="s">
        <v>146</v>
      </c>
      <c r="AM1149" s="1" t="s">
        <v>1864</v>
      </c>
      <c r="AN1149" s="1">
        <v>5861</v>
      </c>
      <c r="AO1149" s="1" t="s">
        <v>8557</v>
      </c>
      <c r="AP1149" s="1" t="s">
        <v>8558</v>
      </c>
      <c r="AQ1149" s="1" t="s">
        <v>8559</v>
      </c>
      <c r="AS1149" s="1" t="s">
        <v>8560</v>
      </c>
      <c r="AT1149" s="1">
        <v>6</v>
      </c>
      <c r="AU1149" s="1">
        <v>2</v>
      </c>
      <c r="AV1149" s="1">
        <v>0.46200000000000002</v>
      </c>
      <c r="AW1149" s="1">
        <v>0.57199999999999995</v>
      </c>
      <c r="AX1149" s="1">
        <v>1.238</v>
      </c>
      <c r="AY1149" s="1">
        <v>-1.1100000000000001</v>
      </c>
      <c r="AZ1149" s="1">
        <v>-0.81</v>
      </c>
      <c r="BA1149" s="1">
        <v>0.31</v>
      </c>
      <c r="BB1149" s="1">
        <v>1.14697045223933E-4</v>
      </c>
      <c r="BC1149" s="1">
        <v>7.8607574061917396E-4</v>
      </c>
      <c r="BD1149" s="1">
        <v>5.4613744035868203E-2</v>
      </c>
      <c r="BE1149" s="1">
        <v>2.1280322634167301E-4</v>
      </c>
      <c r="BF1149" s="1">
        <v>1.26684980649464E-3</v>
      </c>
      <c r="BG1149" s="1">
        <v>0.13831356138262399</v>
      </c>
      <c r="BH1149" s="1">
        <v>147.5</v>
      </c>
      <c r="BI1149" s="1">
        <v>68.2</v>
      </c>
      <c r="BJ1149" s="1">
        <v>84.4</v>
      </c>
      <c r="BK1149" s="1">
        <v>2.0499999999999998</v>
      </c>
      <c r="BL1149" s="1">
        <v>9.66</v>
      </c>
      <c r="BM1149" s="1">
        <v>11.54</v>
      </c>
      <c r="BN1149" s="1">
        <v>99797.6640625</v>
      </c>
      <c r="BO1149" s="1">
        <v>87175.783203125</v>
      </c>
      <c r="BP1149" s="1">
        <v>99770.773925781294</v>
      </c>
      <c r="BQ1149" s="1">
        <v>76679.83984375</v>
      </c>
      <c r="BR1149" s="1">
        <v>70540.1953125</v>
      </c>
      <c r="BS1149" s="1">
        <v>84708.07421875</v>
      </c>
      <c r="BT1149" s="1">
        <v>91079.2509765625</v>
      </c>
      <c r="BU1149" s="1">
        <v>83987.603515625</v>
      </c>
      <c r="BV1149" s="1">
        <v>113796.31347656299</v>
      </c>
      <c r="BW1149" s="1">
        <v>109583.646972656</v>
      </c>
      <c r="BX1149" s="1">
        <f t="shared" si="51"/>
        <v>1.2012304985063782</v>
      </c>
      <c r="BY1149" s="1">
        <f t="shared" si="52"/>
        <v>0.26451300961587093</v>
      </c>
      <c r="BZ1149" s="1">
        <f t="shared" si="53"/>
        <v>0.13153240456350274</v>
      </c>
      <c r="CA1149" s="1" t="s">
        <v>102</v>
      </c>
      <c r="CB1149" s="1" t="s">
        <v>102</v>
      </c>
      <c r="CC1149" s="1" t="s">
        <v>101</v>
      </c>
      <c r="CD1149" s="1" t="s">
        <v>101</v>
      </c>
      <c r="CE1149" s="1" t="s">
        <v>101</v>
      </c>
      <c r="CF1149" s="1" t="s">
        <v>101</v>
      </c>
      <c r="CG1149" s="1" t="s">
        <v>101</v>
      </c>
      <c r="CH1149" s="1" t="s">
        <v>101</v>
      </c>
      <c r="CI1149" s="1" t="s">
        <v>102</v>
      </c>
      <c r="CJ1149" s="1" t="s">
        <v>101</v>
      </c>
      <c r="CK1149" s="1">
        <v>1</v>
      </c>
      <c r="CL1149" s="1">
        <v>0</v>
      </c>
      <c r="CN1149" s="1">
        <v>0</v>
      </c>
      <c r="CP1149" s="1">
        <v>0</v>
      </c>
    </row>
    <row r="1150" spans="1:96">
      <c r="A1150" s="1">
        <v>7.0591586956983501E+18</v>
      </c>
      <c r="B1150" s="1" t="b">
        <v>0</v>
      </c>
      <c r="C1150" s="1" t="s">
        <v>102</v>
      </c>
      <c r="D1150" s="1" t="s">
        <v>97</v>
      </c>
      <c r="E1150" s="1" t="s">
        <v>8561</v>
      </c>
      <c r="F1150" s="1" t="s">
        <v>8562</v>
      </c>
      <c r="G1150" s="1">
        <v>0</v>
      </c>
      <c r="H1150" s="1">
        <v>6.28</v>
      </c>
      <c r="I1150" s="1">
        <v>27</v>
      </c>
      <c r="J1150" s="1">
        <v>4</v>
      </c>
      <c r="K1150" s="1">
        <v>6</v>
      </c>
      <c r="L1150" s="1">
        <v>1</v>
      </c>
      <c r="M1150" s="1">
        <v>201</v>
      </c>
      <c r="N1150" s="1">
        <v>22.2</v>
      </c>
      <c r="O1150" s="1">
        <v>5.73</v>
      </c>
      <c r="R1150" s="1">
        <v>0</v>
      </c>
      <c r="S1150" s="1">
        <v>0</v>
      </c>
      <c r="T1150" s="1">
        <v>0</v>
      </c>
      <c r="U1150" s="1">
        <v>0</v>
      </c>
      <c r="Y1150" s="1">
        <v>0</v>
      </c>
      <c r="AB1150" s="1">
        <v>1</v>
      </c>
      <c r="AC1150" s="1">
        <v>1</v>
      </c>
      <c r="AD1150" s="1">
        <v>1</v>
      </c>
      <c r="AE1150" s="1">
        <v>1</v>
      </c>
      <c r="AI1150" s="1">
        <v>2</v>
      </c>
      <c r="AJ1150" s="1" t="s">
        <v>233</v>
      </c>
      <c r="AK1150" s="1" t="s">
        <v>853</v>
      </c>
      <c r="AL1150" s="1" t="s">
        <v>146</v>
      </c>
      <c r="AM1150" s="1" t="s">
        <v>1864</v>
      </c>
      <c r="AN1150" s="1">
        <v>81876</v>
      </c>
      <c r="AO1150" s="1" t="s">
        <v>8563</v>
      </c>
      <c r="AP1150" s="1" t="s">
        <v>8564</v>
      </c>
      <c r="AQ1150" s="1" t="s">
        <v>8565</v>
      </c>
      <c r="AS1150" s="1" t="s">
        <v>8566</v>
      </c>
      <c r="AT1150" s="1">
        <v>6</v>
      </c>
      <c r="AU1150" s="1">
        <v>0</v>
      </c>
      <c r="AV1150" s="1">
        <v>0.35099999999999998</v>
      </c>
      <c r="AW1150" s="1">
        <v>0.38400000000000001</v>
      </c>
      <c r="AX1150" s="1">
        <v>1.0960000000000001</v>
      </c>
      <c r="AY1150" s="1">
        <v>-1.51</v>
      </c>
      <c r="AZ1150" s="1">
        <v>-1.38</v>
      </c>
      <c r="BA1150" s="1">
        <v>0.13</v>
      </c>
      <c r="BB1150" s="1">
        <v>3.08760711417166E-4</v>
      </c>
      <c r="BC1150" s="1">
        <v>7.6233193883734596E-4</v>
      </c>
      <c r="BD1150" s="1">
        <v>0.45386660854974198</v>
      </c>
      <c r="BE1150" s="1">
        <v>5.19561197123666E-4</v>
      </c>
      <c r="BF1150" s="1">
        <v>1.2317627317048501E-3</v>
      </c>
      <c r="BG1150" s="1">
        <v>0.662730499050175</v>
      </c>
      <c r="BH1150" s="1">
        <v>172.9</v>
      </c>
      <c r="BI1150" s="1">
        <v>60.6</v>
      </c>
      <c r="BJ1150" s="1">
        <v>66.5</v>
      </c>
      <c r="BK1150" s="1">
        <v>11.63</v>
      </c>
      <c r="BL1150" s="1">
        <v>8.57</v>
      </c>
      <c r="BM1150" s="1">
        <v>22.99</v>
      </c>
      <c r="BN1150" s="1">
        <v>41690.83984375</v>
      </c>
      <c r="BO1150" s="1">
        <v>44213.359375</v>
      </c>
      <c r="BP1150" s="1">
        <v>33581.62109375</v>
      </c>
      <c r="BQ1150" s="1">
        <v>30819.95703125</v>
      </c>
      <c r="BR1150" s="1">
        <v>23649.017578125</v>
      </c>
      <c r="BS1150" s="1">
        <v>25746.578125</v>
      </c>
      <c r="BT1150" s="1">
        <v>30961.7265625</v>
      </c>
      <c r="BU1150" s="1">
        <v>23613.62890625</v>
      </c>
      <c r="BV1150" s="1">
        <v>44611.37109375</v>
      </c>
      <c r="BW1150" s="1">
        <v>31996.193359375</v>
      </c>
      <c r="BX1150" s="1">
        <f t="shared" si="51"/>
        <v>1.1527783644258933</v>
      </c>
      <c r="BY1150" s="1">
        <f t="shared" si="52"/>
        <v>0.2051151640913117</v>
      </c>
      <c r="BZ1150" s="1">
        <f t="shared" si="53"/>
        <v>0.41081789519031614</v>
      </c>
      <c r="CA1150" s="1" t="s">
        <v>101</v>
      </c>
      <c r="CB1150" s="1" t="s">
        <v>101</v>
      </c>
      <c r="CC1150" s="1" t="s">
        <v>101</v>
      </c>
      <c r="CD1150" s="1" t="s">
        <v>101</v>
      </c>
      <c r="CE1150" s="1" t="s">
        <v>101</v>
      </c>
      <c r="CF1150" s="1" t="s">
        <v>101</v>
      </c>
      <c r="CG1150" s="1" t="s">
        <v>101</v>
      </c>
      <c r="CH1150" s="1" t="s">
        <v>101</v>
      </c>
      <c r="CI1150" s="1" t="s">
        <v>101</v>
      </c>
      <c r="CJ1150" s="1" t="s">
        <v>102</v>
      </c>
      <c r="CK1150" s="1">
        <v>1</v>
      </c>
      <c r="CL1150" s="1">
        <v>0</v>
      </c>
      <c r="CN1150" s="1">
        <v>0</v>
      </c>
      <c r="CP1150" s="1">
        <v>0</v>
      </c>
    </row>
    <row r="1151" spans="1:96">
      <c r="A1151" s="1">
        <v>1.5354293573554199E+18</v>
      </c>
      <c r="B1151" s="1" t="b">
        <v>0</v>
      </c>
      <c r="C1151" s="1" t="s">
        <v>102</v>
      </c>
      <c r="D1151" s="1" t="s">
        <v>97</v>
      </c>
      <c r="E1151" s="1" t="s">
        <v>8567</v>
      </c>
      <c r="F1151" s="1" t="s">
        <v>8568</v>
      </c>
      <c r="G1151" s="1">
        <v>7.0000000000000001E-3</v>
      </c>
      <c r="H1151" s="1">
        <v>3.65</v>
      </c>
      <c r="I1151" s="1">
        <v>6</v>
      </c>
      <c r="J1151" s="1">
        <v>1</v>
      </c>
      <c r="K1151" s="1">
        <v>9</v>
      </c>
      <c r="L1151" s="1">
        <v>1</v>
      </c>
      <c r="M1151" s="1">
        <v>225</v>
      </c>
      <c r="N1151" s="1">
        <v>24.3</v>
      </c>
      <c r="O1151" s="1">
        <v>7.94</v>
      </c>
      <c r="R1151" s="1">
        <v>2.44</v>
      </c>
      <c r="S1151" s="1">
        <v>2.4300000000000002</v>
      </c>
      <c r="T1151" s="1">
        <v>2.42</v>
      </c>
      <c r="U1151" s="1">
        <v>2.6</v>
      </c>
      <c r="V1151" s="1">
        <v>2.04</v>
      </c>
      <c r="W1151" s="1">
        <v>0</v>
      </c>
      <c r="X1151" s="1">
        <v>2.73</v>
      </c>
      <c r="Y1151" s="1">
        <v>0</v>
      </c>
      <c r="AB1151" s="1">
        <v>1</v>
      </c>
      <c r="AC1151" s="1">
        <v>1</v>
      </c>
      <c r="AD1151" s="1">
        <v>1</v>
      </c>
      <c r="AE1151" s="1">
        <v>1</v>
      </c>
      <c r="AF1151" s="1">
        <v>1</v>
      </c>
      <c r="AG1151" s="1">
        <v>1</v>
      </c>
      <c r="AH1151" s="1">
        <v>1</v>
      </c>
      <c r="AI1151" s="1">
        <v>1</v>
      </c>
      <c r="AJ1151" s="1" t="s">
        <v>416</v>
      </c>
      <c r="AK1151" s="1" t="s">
        <v>1151</v>
      </c>
      <c r="AL1151" s="1" t="s">
        <v>146</v>
      </c>
      <c r="AM1151" s="1" t="s">
        <v>1864</v>
      </c>
      <c r="AN1151" s="1">
        <v>23011</v>
      </c>
      <c r="AO1151" s="1" t="s">
        <v>8569</v>
      </c>
      <c r="AP1151" s="1" t="s">
        <v>8570</v>
      </c>
      <c r="AQ1151" s="1" t="s">
        <v>8571</v>
      </c>
      <c r="AR1151" s="1" t="s">
        <v>567</v>
      </c>
      <c r="AS1151" s="1" t="s">
        <v>8572</v>
      </c>
      <c r="AT1151" s="1">
        <v>3</v>
      </c>
      <c r="AU1151" s="1">
        <v>0</v>
      </c>
      <c r="AV1151" s="1">
        <v>2.7029999999999998</v>
      </c>
      <c r="AW1151" s="1">
        <v>2.6819999999999999</v>
      </c>
      <c r="AX1151" s="1">
        <v>0.99199999999999999</v>
      </c>
      <c r="AY1151" s="1">
        <v>1.43</v>
      </c>
      <c r="AZ1151" s="1">
        <v>1.42</v>
      </c>
      <c r="BA1151" s="1">
        <v>-0.01</v>
      </c>
      <c r="BB1151" s="2">
        <v>6.8354584603635996E-6</v>
      </c>
      <c r="BC1151" s="2">
        <v>6.5876774053563702E-6</v>
      </c>
      <c r="BD1151" s="1">
        <v>0.99546154593438596</v>
      </c>
      <c r="BE1151" s="2">
        <v>1.9051377571345999E-5</v>
      </c>
      <c r="BF1151" s="2">
        <v>1.7581215981389101E-5</v>
      </c>
      <c r="BG1151" s="1">
        <v>0.999998324738962</v>
      </c>
      <c r="BH1151" s="1">
        <v>47</v>
      </c>
      <c r="BI1151" s="1">
        <v>127</v>
      </c>
      <c r="BJ1151" s="1">
        <v>126</v>
      </c>
      <c r="BK1151" s="1">
        <v>16.670000000000002</v>
      </c>
      <c r="BL1151" s="1">
        <v>7.6</v>
      </c>
      <c r="BM1151" s="1">
        <v>3.54</v>
      </c>
      <c r="BN1151" s="1">
        <v>26932.9296875</v>
      </c>
      <c r="BO1151" s="1">
        <v>30693.029296875</v>
      </c>
      <c r="BP1151" s="1">
        <v>182540.890625</v>
      </c>
      <c r="BQ1151" s="1">
        <v>153158.234375</v>
      </c>
      <c r="BR1151" s="1">
        <v>126492.671875</v>
      </c>
      <c r="BS1151" s="1">
        <v>131289.515625</v>
      </c>
      <c r="BT1151" s="1">
        <v>147861.4375</v>
      </c>
      <c r="BU1151" s="1">
        <v>129621.953125</v>
      </c>
      <c r="BV1151" s="1">
        <v>157596.46875</v>
      </c>
      <c r="BW1151" s="1">
        <v>146270.5</v>
      </c>
      <c r="BX1151" s="1">
        <f t="shared" si="51"/>
        <v>0.9795596712659761</v>
      </c>
      <c r="BY1151" s="1">
        <f t="shared" si="52"/>
        <v>-2.9794715904061266E-2</v>
      </c>
      <c r="BZ1151" s="1">
        <f t="shared" si="53"/>
        <v>0.83613791786814051</v>
      </c>
      <c r="CA1151" s="1" t="s">
        <v>101</v>
      </c>
      <c r="CB1151" s="1" t="s">
        <v>101</v>
      </c>
      <c r="CC1151" s="1" t="s">
        <v>102</v>
      </c>
      <c r="CD1151" s="1" t="s">
        <v>102</v>
      </c>
      <c r="CE1151" s="1" t="s">
        <v>102</v>
      </c>
      <c r="CF1151" s="1" t="s">
        <v>102</v>
      </c>
      <c r="CG1151" s="1" t="s">
        <v>102</v>
      </c>
      <c r="CH1151" s="1" t="s">
        <v>102</v>
      </c>
      <c r="CI1151" s="1" t="s">
        <v>102</v>
      </c>
      <c r="CJ1151" s="1" t="s">
        <v>102</v>
      </c>
      <c r="CK1151" s="1">
        <v>1</v>
      </c>
      <c r="CL1151" s="1">
        <v>0</v>
      </c>
      <c r="CN1151" s="1">
        <v>0</v>
      </c>
      <c r="CP1151" s="1">
        <v>0</v>
      </c>
    </row>
    <row r="1152" spans="1:96">
      <c r="A1152" s="1">
        <v>4.79454605651153E+18</v>
      </c>
      <c r="B1152" s="1" t="b">
        <v>0</v>
      </c>
      <c r="C1152" s="1" t="s">
        <v>96</v>
      </c>
      <c r="D1152" s="1" t="s">
        <v>97</v>
      </c>
      <c r="E1152" s="1" t="s">
        <v>8573</v>
      </c>
      <c r="F1152" s="1" t="s">
        <v>8574</v>
      </c>
      <c r="G1152" s="1">
        <v>0.17699999999999999</v>
      </c>
      <c r="H1152" s="1">
        <v>1.129</v>
      </c>
      <c r="I1152" s="1">
        <v>7</v>
      </c>
      <c r="J1152" s="1">
        <v>1</v>
      </c>
      <c r="K1152" s="1">
        <v>1</v>
      </c>
      <c r="L1152" s="1">
        <v>1</v>
      </c>
      <c r="M1152" s="1">
        <v>203</v>
      </c>
      <c r="N1152" s="1">
        <v>23.1</v>
      </c>
      <c r="O1152" s="1">
        <v>6.23</v>
      </c>
      <c r="T1152" s="1">
        <v>0</v>
      </c>
      <c r="AD1152" s="1">
        <v>1</v>
      </c>
      <c r="AJ1152" s="1" t="s">
        <v>1071</v>
      </c>
      <c r="AK1152" s="1" t="s">
        <v>1168</v>
      </c>
      <c r="AL1152" s="1" t="s">
        <v>146</v>
      </c>
      <c r="AM1152" s="1" t="s">
        <v>1864</v>
      </c>
      <c r="AN1152" s="1">
        <v>53917</v>
      </c>
      <c r="AO1152" s="1" t="s">
        <v>8575</v>
      </c>
      <c r="AP1152" s="1" t="s">
        <v>8576</v>
      </c>
      <c r="AQ1152" s="1" t="s">
        <v>8577</v>
      </c>
      <c r="AR1152" s="1" t="s">
        <v>1239</v>
      </c>
      <c r="AS1152" s="1" t="s">
        <v>8578</v>
      </c>
      <c r="AT1152" s="1">
        <v>3</v>
      </c>
      <c r="AU1152" s="1">
        <v>0</v>
      </c>
      <c r="BX1152" s="1" t="e">
        <f t="shared" si="51"/>
        <v>#DIV/0!</v>
      </c>
      <c r="BY1152" s="1" t="e">
        <f t="shared" si="52"/>
        <v>#DIV/0!</v>
      </c>
      <c r="BZ1152" s="1" t="e">
        <f t="shared" si="53"/>
        <v>#DIV/0!</v>
      </c>
      <c r="CA1152" s="1" t="s">
        <v>100</v>
      </c>
      <c r="CB1152" s="1" t="s">
        <v>100</v>
      </c>
      <c r="CC1152" s="1" t="s">
        <v>100</v>
      </c>
      <c r="CD1152" s="1" t="s">
        <v>100</v>
      </c>
      <c r="CE1152" s="1" t="s">
        <v>102</v>
      </c>
      <c r="CF1152" s="1" t="s">
        <v>100</v>
      </c>
      <c r="CG1152" s="1" t="s">
        <v>100</v>
      </c>
      <c r="CH1152" s="1" t="s">
        <v>100</v>
      </c>
      <c r="CI1152" s="1" t="s">
        <v>100</v>
      </c>
      <c r="CJ1152" s="1" t="s">
        <v>100</v>
      </c>
      <c r="CK1152" s="1">
        <v>1</v>
      </c>
      <c r="CL1152" s="1">
        <v>0</v>
      </c>
      <c r="CN1152" s="1">
        <v>0</v>
      </c>
      <c r="CP1152" s="1">
        <v>0</v>
      </c>
    </row>
    <row r="1153" spans="1:96">
      <c r="A1153" s="1">
        <v>8.0592969432608297E+18</v>
      </c>
      <c r="B1153" s="1" t="b">
        <v>0</v>
      </c>
      <c r="C1153" s="1" t="s">
        <v>102</v>
      </c>
      <c r="D1153" s="1" t="s">
        <v>97</v>
      </c>
      <c r="E1153" s="1" t="s">
        <v>8579</v>
      </c>
      <c r="F1153" s="1" t="s">
        <v>8580</v>
      </c>
      <c r="G1153" s="1">
        <v>7.0000000000000001E-3</v>
      </c>
      <c r="H1153" s="1">
        <v>3.552</v>
      </c>
      <c r="I1153" s="1">
        <v>10</v>
      </c>
      <c r="J1153" s="1">
        <v>2</v>
      </c>
      <c r="K1153" s="1">
        <v>3</v>
      </c>
      <c r="L1153" s="1">
        <v>1</v>
      </c>
      <c r="M1153" s="1">
        <v>201</v>
      </c>
      <c r="N1153" s="1">
        <v>23</v>
      </c>
      <c r="O1153" s="1">
        <v>8.2899999999999991</v>
      </c>
      <c r="R1153" s="1">
        <v>0</v>
      </c>
      <c r="U1153" s="1">
        <v>0</v>
      </c>
      <c r="Y1153" s="1">
        <v>0</v>
      </c>
      <c r="AB1153" s="1">
        <v>1</v>
      </c>
      <c r="AE1153" s="1">
        <v>1</v>
      </c>
      <c r="AI1153" s="1">
        <v>1</v>
      </c>
      <c r="AJ1153" s="1" t="s">
        <v>3252</v>
      </c>
      <c r="AK1153" s="1" t="s">
        <v>1168</v>
      </c>
      <c r="AL1153" s="1" t="s">
        <v>146</v>
      </c>
      <c r="AM1153" s="1" t="s">
        <v>1864</v>
      </c>
      <c r="AN1153" s="1">
        <v>11021</v>
      </c>
      <c r="AO1153" s="1" t="s">
        <v>8581</v>
      </c>
      <c r="AP1153" s="1" t="s">
        <v>8582</v>
      </c>
      <c r="AQ1153" s="1" t="s">
        <v>8583</v>
      </c>
      <c r="AS1153" s="1" t="s">
        <v>8584</v>
      </c>
      <c r="AT1153" s="1">
        <v>3</v>
      </c>
      <c r="AU1153" s="1">
        <v>0</v>
      </c>
      <c r="AV1153" s="1">
        <v>1.1839999999999999</v>
      </c>
      <c r="AW1153" s="1">
        <v>0.73499999999999999</v>
      </c>
      <c r="AX1153" s="1">
        <v>0.62</v>
      </c>
      <c r="AY1153" s="1">
        <v>0.24</v>
      </c>
      <c r="AZ1153" s="1">
        <v>-0.44</v>
      </c>
      <c r="BA1153" s="1">
        <v>-0.69</v>
      </c>
      <c r="BB1153" s="1">
        <v>0.42015251041239998</v>
      </c>
      <c r="BC1153" s="1">
        <v>0.195784304065342</v>
      </c>
      <c r="BD1153" s="1">
        <v>1.22024547566507E-2</v>
      </c>
      <c r="BE1153" s="1">
        <v>0.46820186665637198</v>
      </c>
      <c r="BF1153" s="1">
        <v>0.231238388442186</v>
      </c>
      <c r="BG1153" s="1">
        <v>4.5932608641876801E-2</v>
      </c>
      <c r="BH1153" s="1">
        <v>102.8</v>
      </c>
      <c r="BI1153" s="1">
        <v>121.7</v>
      </c>
      <c r="BJ1153" s="1">
        <v>75.5</v>
      </c>
      <c r="BK1153" s="1">
        <v>5.98</v>
      </c>
      <c r="BL1153" s="1">
        <v>10.46</v>
      </c>
      <c r="BM1153" s="1">
        <v>23.32</v>
      </c>
      <c r="BN1153" s="1">
        <v>32897.22265625</v>
      </c>
      <c r="BO1153" s="1">
        <v>32196.63671875</v>
      </c>
      <c r="BP1153" s="1">
        <v>97797.0078125</v>
      </c>
      <c r="BQ1153" s="1">
        <v>77247.21875</v>
      </c>
      <c r="BR1153" s="1">
        <v>64721.6015625</v>
      </c>
      <c r="BS1153" s="1">
        <v>64055.4296875</v>
      </c>
      <c r="BT1153" s="1">
        <v>40464.3046875</v>
      </c>
      <c r="BU1153" s="1">
        <v>33852.0078125</v>
      </c>
      <c r="BV1153" s="1">
        <v>62192.22265625</v>
      </c>
      <c r="BW1153" s="1">
        <v>51394.4765625</v>
      </c>
      <c r="BX1153" s="1">
        <f t="shared" si="51"/>
        <v>0.61846565007216281</v>
      </c>
      <c r="BY1153" s="1">
        <f t="shared" si="52"/>
        <v>-0.69323462554944759</v>
      </c>
      <c r="BZ1153" s="1">
        <f t="shared" si="53"/>
        <v>2.7936963003842373E-2</v>
      </c>
      <c r="CA1153" s="1" t="s">
        <v>101</v>
      </c>
      <c r="CB1153" s="1" t="s">
        <v>101</v>
      </c>
      <c r="CC1153" s="1" t="s">
        <v>102</v>
      </c>
      <c r="CD1153" s="1" t="s">
        <v>101</v>
      </c>
      <c r="CE1153" s="1" t="s">
        <v>101</v>
      </c>
      <c r="CF1153" s="1" t="s">
        <v>102</v>
      </c>
      <c r="CG1153" s="1" t="s">
        <v>101</v>
      </c>
      <c r="CH1153" s="1" t="s">
        <v>101</v>
      </c>
      <c r="CI1153" s="1" t="s">
        <v>101</v>
      </c>
      <c r="CJ1153" s="1" t="s">
        <v>101</v>
      </c>
      <c r="CK1153" s="1">
        <v>1</v>
      </c>
      <c r="CL1153" s="1">
        <v>0</v>
      </c>
      <c r="CN1153" s="1">
        <v>0</v>
      </c>
      <c r="CP1153" s="1">
        <v>0</v>
      </c>
    </row>
    <row r="1154" spans="1:96">
      <c r="A1154" s="1">
        <v>-3.7428903691273203E+17</v>
      </c>
      <c r="B1154" s="1" t="b">
        <v>0</v>
      </c>
      <c r="C1154" s="1" t="s">
        <v>102</v>
      </c>
      <c r="D1154" s="1" t="s">
        <v>97</v>
      </c>
      <c r="E1154" s="1" t="s">
        <v>8585</v>
      </c>
      <c r="F1154" s="1" t="s">
        <v>8586</v>
      </c>
      <c r="G1154" s="1">
        <v>0</v>
      </c>
      <c r="H1154" s="1">
        <v>4.78</v>
      </c>
      <c r="I1154" s="1">
        <v>3</v>
      </c>
      <c r="J1154" s="1">
        <v>2</v>
      </c>
      <c r="K1154" s="1">
        <v>5</v>
      </c>
      <c r="L1154" s="1">
        <v>2</v>
      </c>
      <c r="M1154" s="1">
        <v>981</v>
      </c>
      <c r="N1154" s="1">
        <v>110.5</v>
      </c>
      <c r="O1154" s="1">
        <v>5.55</v>
      </c>
      <c r="S1154" s="1">
        <v>0</v>
      </c>
      <c r="T1154" s="1">
        <v>0</v>
      </c>
      <c r="V1154" s="1">
        <v>0</v>
      </c>
      <c r="W1154" s="1">
        <v>0</v>
      </c>
      <c r="X1154" s="1">
        <v>0</v>
      </c>
      <c r="AC1154" s="1">
        <v>1</v>
      </c>
      <c r="AD1154" s="1">
        <v>1</v>
      </c>
      <c r="AF1154" s="1">
        <v>1</v>
      </c>
      <c r="AG1154" s="1">
        <v>1</v>
      </c>
      <c r="AH1154" s="1">
        <v>1</v>
      </c>
      <c r="AJ1154" s="1" t="s">
        <v>686</v>
      </c>
      <c r="AK1154" s="1" t="s">
        <v>853</v>
      </c>
      <c r="AL1154" s="1" t="s">
        <v>317</v>
      </c>
      <c r="AM1154" s="1" t="s">
        <v>8587</v>
      </c>
      <c r="AN1154" s="1">
        <v>22930</v>
      </c>
      <c r="AO1154" s="1" t="s">
        <v>8588</v>
      </c>
      <c r="AP1154" s="1" t="s">
        <v>8589</v>
      </c>
      <c r="AQ1154" s="1" t="s">
        <v>8590</v>
      </c>
      <c r="AS1154" s="1" t="s">
        <v>8591</v>
      </c>
      <c r="AT1154" s="1">
        <v>2</v>
      </c>
      <c r="AU1154" s="1">
        <v>0</v>
      </c>
      <c r="AV1154" s="1">
        <v>3.6309999999999998</v>
      </c>
      <c r="AW1154" s="1">
        <v>4.1349999999999998</v>
      </c>
      <c r="AX1154" s="1">
        <v>1.139</v>
      </c>
      <c r="AY1154" s="1">
        <v>1.86</v>
      </c>
      <c r="AZ1154" s="1">
        <v>2.0499999999999998</v>
      </c>
      <c r="BA1154" s="1">
        <v>0.19</v>
      </c>
      <c r="BB1154" s="1">
        <v>1.43688932382591E-4</v>
      </c>
      <c r="BC1154" s="2">
        <v>7.8462074030172206E-5</v>
      </c>
      <c r="BD1154" s="1">
        <v>0.58126299907932499</v>
      </c>
      <c r="BE1154" s="1">
        <v>2.5876359313025299E-4</v>
      </c>
      <c r="BF1154" s="1">
        <v>1.55592952659283E-4</v>
      </c>
      <c r="BG1154" s="1">
        <v>0.77530640981263199</v>
      </c>
      <c r="BH1154" s="1">
        <v>34.200000000000003</v>
      </c>
      <c r="BI1154" s="1">
        <v>124.3</v>
      </c>
      <c r="BJ1154" s="1">
        <v>141.5</v>
      </c>
      <c r="BK1154" s="1">
        <v>33.1</v>
      </c>
      <c r="BL1154" s="1">
        <v>14.07</v>
      </c>
      <c r="BM1154" s="1">
        <v>10.84</v>
      </c>
      <c r="BN1154" s="1">
        <v>18664.8811035156</v>
      </c>
      <c r="BO1154" s="1">
        <v>10417.8974609375</v>
      </c>
      <c r="BP1154" s="1">
        <v>122211.58984375</v>
      </c>
      <c r="BQ1154" s="1">
        <v>110214.850097656</v>
      </c>
      <c r="BR1154" s="1">
        <v>81202.131347656294</v>
      </c>
      <c r="BS1154" s="1">
        <v>77663.556152343794</v>
      </c>
      <c r="BT1154" s="1">
        <v>98524.9140625</v>
      </c>
      <c r="BU1154" s="1">
        <v>110342.788818359</v>
      </c>
      <c r="BV1154" s="1">
        <v>118553.95605468799</v>
      </c>
      <c r="BW1154" s="1">
        <v>101716.81542968799</v>
      </c>
      <c r="BX1154" s="1">
        <f t="shared" si="51"/>
        <v>1.096721462737571</v>
      </c>
      <c r="BY1154" s="1">
        <f t="shared" si="52"/>
        <v>0.1331971671708003</v>
      </c>
      <c r="BZ1154" s="1">
        <f t="shared" si="53"/>
        <v>0.45377108158792001</v>
      </c>
      <c r="CA1154" s="1" t="s">
        <v>101</v>
      </c>
      <c r="CB1154" s="1" t="s">
        <v>101</v>
      </c>
      <c r="CC1154" s="1" t="s">
        <v>101</v>
      </c>
      <c r="CD1154" s="1" t="s">
        <v>102</v>
      </c>
      <c r="CE1154" s="1" t="s">
        <v>102</v>
      </c>
      <c r="CF1154" s="1" t="s">
        <v>101</v>
      </c>
      <c r="CG1154" s="1" t="s">
        <v>102</v>
      </c>
      <c r="CH1154" s="1" t="s">
        <v>102</v>
      </c>
      <c r="CI1154" s="1" t="s">
        <v>102</v>
      </c>
      <c r="CJ1154" s="1" t="s">
        <v>101</v>
      </c>
      <c r="CK1154" s="1">
        <v>1</v>
      </c>
      <c r="CL1154" s="1">
        <v>0</v>
      </c>
      <c r="CN1154" s="1">
        <v>1</v>
      </c>
      <c r="CO1154" s="1" t="s">
        <v>8592</v>
      </c>
      <c r="CP1154" s="1">
        <v>0</v>
      </c>
      <c r="CR1154" s="1" t="s">
        <v>8592</v>
      </c>
    </row>
    <row r="1155" spans="1:96">
      <c r="A1155" s="1">
        <v>-2.5323995181317299E+17</v>
      </c>
      <c r="B1155" s="1" t="b">
        <v>0</v>
      </c>
      <c r="C1155" s="1" t="s">
        <v>96</v>
      </c>
      <c r="D1155" s="1" t="s">
        <v>97</v>
      </c>
      <c r="E1155" s="1" t="s">
        <v>8593</v>
      </c>
      <c r="F1155" s="1" t="s">
        <v>8594</v>
      </c>
      <c r="G1155" s="1">
        <v>7.0000000000000007E-2</v>
      </c>
      <c r="H1155" s="1">
        <v>1.605</v>
      </c>
      <c r="I1155" s="1">
        <v>1</v>
      </c>
      <c r="J1155" s="1">
        <v>1</v>
      </c>
      <c r="K1155" s="1">
        <v>2</v>
      </c>
      <c r="L1155" s="1">
        <v>1</v>
      </c>
      <c r="M1155" s="1">
        <v>1393</v>
      </c>
      <c r="N1155" s="1">
        <v>155.9</v>
      </c>
      <c r="O1155" s="1">
        <v>5.62</v>
      </c>
      <c r="T1155" s="1">
        <v>0</v>
      </c>
      <c r="V1155" s="1">
        <v>0</v>
      </c>
      <c r="AD1155" s="1">
        <v>1</v>
      </c>
      <c r="AF1155" s="1">
        <v>1</v>
      </c>
      <c r="AJ1155" s="1" t="s">
        <v>315</v>
      </c>
      <c r="AK1155" s="1" t="s">
        <v>520</v>
      </c>
      <c r="AL1155" s="1" t="s">
        <v>317</v>
      </c>
      <c r="AM1155" s="1" t="s">
        <v>8595</v>
      </c>
      <c r="AN1155" s="1">
        <v>25782</v>
      </c>
      <c r="AO1155" s="1" t="s">
        <v>8596</v>
      </c>
      <c r="AP1155" s="1" t="s">
        <v>8597</v>
      </c>
      <c r="AQ1155" s="1" t="s">
        <v>8598</v>
      </c>
      <c r="AS1155" s="1" t="s">
        <v>8591</v>
      </c>
      <c r="AT1155" s="1">
        <v>2</v>
      </c>
      <c r="AU1155" s="1">
        <v>0</v>
      </c>
      <c r="AV1155" s="1">
        <v>100</v>
      </c>
      <c r="AW1155" s="1">
        <v>100</v>
      </c>
      <c r="AX1155" s="1">
        <v>1.2290000000000001</v>
      </c>
      <c r="AY1155" s="1">
        <v>6.64</v>
      </c>
      <c r="AZ1155" s="1">
        <v>6.64</v>
      </c>
      <c r="BA1155" s="1">
        <v>0.3</v>
      </c>
      <c r="BD1155" s="1">
        <v>0.18506946565806001</v>
      </c>
      <c r="BG1155" s="1">
        <v>0.35016317946731301</v>
      </c>
      <c r="BI1155" s="1">
        <v>134.6</v>
      </c>
      <c r="BJ1155" s="1">
        <v>165.4</v>
      </c>
      <c r="BL1155" s="1">
        <v>16.260000000000002</v>
      </c>
      <c r="BM1155" s="1">
        <v>12.38</v>
      </c>
      <c r="BP1155" s="1">
        <v>65872.3828125</v>
      </c>
      <c r="BQ1155" s="1">
        <v>47953.5390625</v>
      </c>
      <c r="BR1155" s="1">
        <v>39385.26171875</v>
      </c>
      <c r="BS1155" s="1">
        <v>37844.96875</v>
      </c>
      <c r="BT1155" s="1">
        <v>46575.55859375</v>
      </c>
      <c r="BU1155" s="1">
        <v>49932.9453125</v>
      </c>
      <c r="BV1155" s="1">
        <v>63144.859375</v>
      </c>
      <c r="BW1155" s="1">
        <v>54627.91015625</v>
      </c>
      <c r="BX1155" s="1">
        <f t="shared" ref="BX1155:BX1218" si="54">AVERAGE(BT1155:BW1155)/AVERAGE(BP1155:BS1155)</f>
        <v>1.1215617545357197</v>
      </c>
      <c r="BY1155" s="1">
        <f t="shared" ref="BY1155:BY1218" si="55">LOG(BX1155,2)</f>
        <v>0.16550905913092404</v>
      </c>
      <c r="BZ1155" s="1">
        <f t="shared" ref="BZ1155:BZ1218" si="56">TTEST(BP1155:BS1155,BT1155:BW1155,2,2)</f>
        <v>0.46067609706650214</v>
      </c>
      <c r="CA1155" s="1" t="s">
        <v>100</v>
      </c>
      <c r="CB1155" s="1" t="s">
        <v>100</v>
      </c>
      <c r="CC1155" s="1" t="s">
        <v>101</v>
      </c>
      <c r="CD1155" s="1" t="s">
        <v>101</v>
      </c>
      <c r="CE1155" s="1" t="s">
        <v>102</v>
      </c>
      <c r="CF1155" s="1" t="s">
        <v>101</v>
      </c>
      <c r="CG1155" s="1" t="s">
        <v>102</v>
      </c>
      <c r="CH1155" s="1" t="s">
        <v>101</v>
      </c>
      <c r="CI1155" s="1" t="s">
        <v>101</v>
      </c>
      <c r="CJ1155" s="1" t="s">
        <v>101</v>
      </c>
      <c r="CK1155" s="1">
        <v>1</v>
      </c>
      <c r="CL1155" s="1">
        <v>0</v>
      </c>
      <c r="CN1155" s="1">
        <v>0</v>
      </c>
      <c r="CP1155" s="1">
        <v>0</v>
      </c>
    </row>
    <row r="1156" spans="1:96">
      <c r="A1156" s="1">
        <v>-4.7145705725781105E+18</v>
      </c>
      <c r="B1156" s="1" t="b">
        <v>0</v>
      </c>
      <c r="C1156" s="1" t="s">
        <v>102</v>
      </c>
      <c r="D1156" s="1" t="s">
        <v>97</v>
      </c>
      <c r="E1156" s="1" t="s">
        <v>8599</v>
      </c>
      <c r="F1156" s="1" t="s">
        <v>8600</v>
      </c>
      <c r="G1156" s="1">
        <v>8.9999999999999993E-3</v>
      </c>
      <c r="H1156" s="1">
        <v>3.0779999999999998</v>
      </c>
      <c r="I1156" s="1">
        <v>10</v>
      </c>
      <c r="J1156" s="1">
        <v>2</v>
      </c>
      <c r="K1156" s="1">
        <v>2</v>
      </c>
      <c r="L1156" s="1">
        <v>1</v>
      </c>
      <c r="M1156" s="1">
        <v>212</v>
      </c>
      <c r="N1156" s="1">
        <v>23.3</v>
      </c>
      <c r="O1156" s="1">
        <v>5.64</v>
      </c>
      <c r="U1156" s="1">
        <v>0</v>
      </c>
      <c r="Y1156" s="1">
        <v>0</v>
      </c>
      <c r="AE1156" s="1">
        <v>1</v>
      </c>
      <c r="AI1156" s="1">
        <v>1</v>
      </c>
      <c r="AJ1156" s="1" t="s">
        <v>224</v>
      </c>
      <c r="AK1156" s="1" t="s">
        <v>963</v>
      </c>
      <c r="AL1156" s="1" t="s">
        <v>146</v>
      </c>
      <c r="AM1156" s="1" t="s">
        <v>1864</v>
      </c>
      <c r="AN1156" s="1">
        <v>339122</v>
      </c>
      <c r="AO1156" s="1" t="s">
        <v>8601</v>
      </c>
      <c r="AP1156" s="1" t="s">
        <v>8602</v>
      </c>
      <c r="AQ1156" s="1" t="s">
        <v>8603</v>
      </c>
      <c r="AS1156" s="1" t="s">
        <v>8604</v>
      </c>
      <c r="AT1156" s="1">
        <v>2</v>
      </c>
      <c r="AU1156" s="1">
        <v>0</v>
      </c>
      <c r="AV1156" s="1">
        <v>0.246</v>
      </c>
      <c r="AW1156" s="1">
        <v>0.24399999999999999</v>
      </c>
      <c r="AX1156" s="1">
        <v>0.99</v>
      </c>
      <c r="AY1156" s="1">
        <v>-2.02</v>
      </c>
      <c r="AZ1156" s="1">
        <v>-2.04</v>
      </c>
      <c r="BA1156" s="1">
        <v>-0.01</v>
      </c>
      <c r="BB1156" s="2">
        <v>1.56496754333268E-6</v>
      </c>
      <c r="BC1156" s="2">
        <v>1.4272074528864901E-6</v>
      </c>
      <c r="BD1156" s="1">
        <v>0.96547395557106797</v>
      </c>
      <c r="BE1156" s="2">
        <v>5.3528277604603697E-6</v>
      </c>
      <c r="BF1156" s="2">
        <v>4.6848412842450202E-6</v>
      </c>
      <c r="BG1156" s="1">
        <v>0.999998324738962</v>
      </c>
      <c r="BH1156" s="1">
        <v>201.4</v>
      </c>
      <c r="BI1156" s="1">
        <v>49.6</v>
      </c>
      <c r="BJ1156" s="1">
        <v>49.1</v>
      </c>
      <c r="BK1156" s="1">
        <v>3.48</v>
      </c>
      <c r="BL1156" s="1">
        <v>2.82</v>
      </c>
      <c r="BM1156" s="1">
        <v>14.17</v>
      </c>
      <c r="BN1156" s="1">
        <v>90122.171875</v>
      </c>
      <c r="BO1156" s="1">
        <v>85137.171875</v>
      </c>
      <c r="BP1156" s="1">
        <v>46104.63671875</v>
      </c>
      <c r="BQ1156" s="1">
        <v>42862.01171875</v>
      </c>
      <c r="BR1156" s="1">
        <v>38726.34375</v>
      </c>
      <c r="BS1156" s="1">
        <v>37600.8125</v>
      </c>
      <c r="BT1156" s="1">
        <v>37573.95703125</v>
      </c>
      <c r="BU1156" s="1">
        <v>31638.345703125</v>
      </c>
      <c r="BV1156" s="1">
        <v>47709.75390625</v>
      </c>
      <c r="BW1156" s="1">
        <v>44117.73828125</v>
      </c>
      <c r="BX1156" s="1">
        <f t="shared" si="54"/>
        <v>0.97426394913186543</v>
      </c>
      <c r="BY1156" s="1">
        <f t="shared" si="55"/>
        <v>-3.7615412399336648E-2</v>
      </c>
      <c r="BZ1156" s="1">
        <f t="shared" si="56"/>
        <v>0.80210185898087771</v>
      </c>
      <c r="CA1156" s="1" t="s">
        <v>101</v>
      </c>
      <c r="CB1156" s="1" t="s">
        <v>101</v>
      </c>
      <c r="CC1156" s="1" t="s">
        <v>101</v>
      </c>
      <c r="CD1156" s="1" t="s">
        <v>101</v>
      </c>
      <c r="CE1156" s="1" t="s">
        <v>101</v>
      </c>
      <c r="CF1156" s="1" t="s">
        <v>102</v>
      </c>
      <c r="CG1156" s="1" t="s">
        <v>101</v>
      </c>
      <c r="CH1156" s="1" t="s">
        <v>101</v>
      </c>
      <c r="CI1156" s="1" t="s">
        <v>101</v>
      </c>
      <c r="CJ1156" s="1" t="s">
        <v>101</v>
      </c>
      <c r="CK1156" s="1">
        <v>1</v>
      </c>
      <c r="CL1156" s="1">
        <v>0</v>
      </c>
      <c r="CN1156" s="1">
        <v>0</v>
      </c>
      <c r="CP1156" s="1">
        <v>0</v>
      </c>
    </row>
    <row r="1157" spans="1:96">
      <c r="A1157" s="1">
        <v>-4.52016239658686E+18</v>
      </c>
      <c r="B1157" s="1" t="b">
        <v>0</v>
      </c>
      <c r="C1157" s="1" t="s">
        <v>102</v>
      </c>
      <c r="D1157" s="1" t="s">
        <v>97</v>
      </c>
      <c r="E1157" s="1" t="s">
        <v>8605</v>
      </c>
      <c r="F1157" s="1" t="s">
        <v>8606</v>
      </c>
      <c r="G1157" s="1">
        <v>0</v>
      </c>
      <c r="H1157" s="1">
        <v>13.505000000000001</v>
      </c>
      <c r="I1157" s="1">
        <v>25</v>
      </c>
      <c r="J1157" s="1">
        <v>4</v>
      </c>
      <c r="K1157" s="1">
        <v>23</v>
      </c>
      <c r="L1157" s="1">
        <v>4</v>
      </c>
      <c r="M1157" s="1">
        <v>216</v>
      </c>
      <c r="N1157" s="1">
        <v>23.5</v>
      </c>
      <c r="O1157" s="1">
        <v>8.41</v>
      </c>
      <c r="P1157" s="1">
        <v>0</v>
      </c>
      <c r="R1157" s="1">
        <v>2.08</v>
      </c>
      <c r="S1157" s="1">
        <v>1.65</v>
      </c>
      <c r="T1157" s="1">
        <v>1.8</v>
      </c>
      <c r="U1157" s="1">
        <v>1.63</v>
      </c>
      <c r="V1157" s="1">
        <v>2.09</v>
      </c>
      <c r="W1157" s="1">
        <v>1.75</v>
      </c>
      <c r="X1157" s="1">
        <v>2.0499999999999998</v>
      </c>
      <c r="Y1157" s="1">
        <v>1.94</v>
      </c>
      <c r="Z1157" s="1">
        <v>1</v>
      </c>
      <c r="AB1157" s="1">
        <v>3</v>
      </c>
      <c r="AC1157" s="1">
        <v>2</v>
      </c>
      <c r="AD1157" s="1">
        <v>3</v>
      </c>
      <c r="AE1157" s="1">
        <v>3</v>
      </c>
      <c r="AF1157" s="1">
        <v>1</v>
      </c>
      <c r="AG1157" s="1">
        <v>2</v>
      </c>
      <c r="AH1157" s="1">
        <v>3</v>
      </c>
      <c r="AI1157" s="1">
        <v>2</v>
      </c>
      <c r="AJ1157" s="1" t="s">
        <v>165</v>
      </c>
      <c r="AK1157" s="1" t="s">
        <v>727</v>
      </c>
      <c r="AL1157" s="1" t="s">
        <v>146</v>
      </c>
      <c r="AM1157" s="1" t="s">
        <v>1864</v>
      </c>
      <c r="AN1157" s="1">
        <v>5878</v>
      </c>
      <c r="AO1157" s="1" t="s">
        <v>8607</v>
      </c>
      <c r="AP1157" s="1" t="s">
        <v>8608</v>
      </c>
      <c r="AQ1157" s="1" t="s">
        <v>8609</v>
      </c>
      <c r="AR1157" s="1" t="s">
        <v>8610</v>
      </c>
      <c r="AS1157" s="1" t="s">
        <v>8611</v>
      </c>
      <c r="AT1157" s="1">
        <v>10</v>
      </c>
      <c r="AU1157" s="1">
        <v>0</v>
      </c>
      <c r="AV1157" s="1">
        <v>3.1379999999999999</v>
      </c>
      <c r="AW1157" s="1">
        <v>3.298</v>
      </c>
      <c r="AX1157" s="1">
        <v>1.0509999999999999</v>
      </c>
      <c r="AY1157" s="1">
        <v>1.65</v>
      </c>
      <c r="AZ1157" s="1">
        <v>1.72</v>
      </c>
      <c r="BA1157" s="1">
        <v>7.0000000000000007E-2</v>
      </c>
      <c r="BB1157" s="2">
        <v>1.4800809461146301E-5</v>
      </c>
      <c r="BC1157" s="2">
        <v>1.2085557633101401E-5</v>
      </c>
      <c r="BD1157" s="1">
        <v>0.89244286859369404</v>
      </c>
      <c r="BE1157" s="2">
        <v>3.66232627808284E-5</v>
      </c>
      <c r="BF1157" s="2">
        <v>2.98317420627344E-5</v>
      </c>
      <c r="BG1157" s="1">
        <v>0.99136105334620805</v>
      </c>
      <c r="BH1157" s="1">
        <v>40.299999999999997</v>
      </c>
      <c r="BI1157" s="1">
        <v>126.6</v>
      </c>
      <c r="BJ1157" s="1">
        <v>133.1</v>
      </c>
      <c r="BK1157" s="1">
        <v>7.59</v>
      </c>
      <c r="BL1157" s="1">
        <v>5.42</v>
      </c>
      <c r="BM1157" s="1">
        <v>14.79</v>
      </c>
      <c r="BN1157" s="1">
        <v>46688.64453125</v>
      </c>
      <c r="BO1157" s="1">
        <v>46750.51171875</v>
      </c>
      <c r="BP1157" s="1">
        <v>324303.2890625</v>
      </c>
      <c r="BQ1157" s="1">
        <v>296579.19628906302</v>
      </c>
      <c r="BR1157" s="1">
        <v>245545.38671875</v>
      </c>
      <c r="BS1157" s="1">
        <v>252855.3203125</v>
      </c>
      <c r="BT1157" s="1">
        <v>245133.71777343799</v>
      </c>
      <c r="BU1157" s="1">
        <v>244426.94042968799</v>
      </c>
      <c r="BV1157" s="1">
        <v>320678.29296875</v>
      </c>
      <c r="BW1157" s="1">
        <v>333144.86621093802</v>
      </c>
      <c r="BX1157" s="1">
        <f t="shared" si="54"/>
        <v>1.0215321959304096</v>
      </c>
      <c r="BY1157" s="1">
        <f t="shared" si="55"/>
        <v>3.0734674631256825E-2</v>
      </c>
      <c r="BZ1157" s="1">
        <f t="shared" si="56"/>
        <v>0.84872992562370875</v>
      </c>
      <c r="CA1157" s="1" t="s">
        <v>102</v>
      </c>
      <c r="CB1157" s="1" t="s">
        <v>101</v>
      </c>
      <c r="CC1157" s="1" t="s">
        <v>102</v>
      </c>
      <c r="CD1157" s="1" t="s">
        <v>102</v>
      </c>
      <c r="CE1157" s="1" t="s">
        <v>102</v>
      </c>
      <c r="CF1157" s="1" t="s">
        <v>102</v>
      </c>
      <c r="CG1157" s="1" t="s">
        <v>102</v>
      </c>
      <c r="CH1157" s="1" t="s">
        <v>102</v>
      </c>
      <c r="CI1157" s="1" t="s">
        <v>102</v>
      </c>
      <c r="CJ1157" s="1" t="s">
        <v>102</v>
      </c>
      <c r="CK1157" s="1">
        <v>1</v>
      </c>
      <c r="CL1157" s="1">
        <v>0</v>
      </c>
      <c r="CN1157" s="1">
        <v>0</v>
      </c>
      <c r="CP1157" s="1">
        <v>0</v>
      </c>
    </row>
    <row r="1158" spans="1:96">
      <c r="A1158" s="1">
        <v>-1.69181095136156E+16</v>
      </c>
      <c r="B1158" s="1" t="b">
        <v>0</v>
      </c>
      <c r="C1158" s="1" t="s">
        <v>104</v>
      </c>
      <c r="D1158" s="1" t="s">
        <v>97</v>
      </c>
      <c r="E1158" s="1" t="s">
        <v>8612</v>
      </c>
      <c r="F1158" s="1" t="s">
        <v>8613</v>
      </c>
      <c r="G1158" s="1">
        <v>2.1999999999999999E-2</v>
      </c>
      <c r="H1158" s="1">
        <v>2.0659999999999998</v>
      </c>
      <c r="I1158" s="1">
        <v>5</v>
      </c>
      <c r="J1158" s="1">
        <v>1</v>
      </c>
      <c r="K1158" s="1">
        <v>4</v>
      </c>
      <c r="L1158" s="1">
        <v>1</v>
      </c>
      <c r="M1158" s="1">
        <v>207</v>
      </c>
      <c r="N1158" s="1">
        <v>23.5</v>
      </c>
      <c r="O1158" s="1">
        <v>6.7</v>
      </c>
      <c r="P1158" s="1">
        <v>0</v>
      </c>
      <c r="S1158" s="1">
        <v>0</v>
      </c>
      <c r="X1158" s="1">
        <v>0</v>
      </c>
      <c r="Y1158" s="1">
        <v>0</v>
      </c>
      <c r="Z1158" s="1">
        <v>1</v>
      </c>
      <c r="AC1158" s="1">
        <v>1</v>
      </c>
      <c r="AH1158" s="1">
        <v>1</v>
      </c>
      <c r="AI1158" s="1">
        <v>1</v>
      </c>
      <c r="AJ1158" s="1" t="s">
        <v>243</v>
      </c>
      <c r="AK1158" s="1" t="s">
        <v>4545</v>
      </c>
      <c r="AL1158" s="1" t="s">
        <v>146</v>
      </c>
      <c r="AM1158" s="1" t="s">
        <v>1864</v>
      </c>
      <c r="AN1158" s="1">
        <v>7879</v>
      </c>
      <c r="AO1158" s="1" t="s">
        <v>8614</v>
      </c>
      <c r="AP1158" s="1" t="s">
        <v>8615</v>
      </c>
      <c r="AQ1158" s="1" t="s">
        <v>8616</v>
      </c>
      <c r="AR1158" s="1" t="s">
        <v>8617</v>
      </c>
      <c r="AS1158" s="1" t="s">
        <v>8618</v>
      </c>
      <c r="AT1158" s="1">
        <v>20</v>
      </c>
      <c r="AU1158" s="1">
        <v>0</v>
      </c>
      <c r="AV1158" s="1">
        <v>0.246</v>
      </c>
      <c r="AW1158" s="1">
        <v>0.24399999999999999</v>
      </c>
      <c r="AX1158" s="1">
        <v>0.99</v>
      </c>
      <c r="AY1158" s="1">
        <v>-2.02</v>
      </c>
      <c r="AZ1158" s="1">
        <v>-2.04</v>
      </c>
      <c r="BA1158" s="1">
        <v>-0.01</v>
      </c>
      <c r="BB1158" s="2">
        <v>1.56496754333268E-6</v>
      </c>
      <c r="BC1158" s="2">
        <v>1.4272074528864901E-6</v>
      </c>
      <c r="BD1158" s="1">
        <v>0.96547395557106797</v>
      </c>
      <c r="BE1158" s="2">
        <v>5.3528277604603697E-6</v>
      </c>
      <c r="BF1158" s="2">
        <v>4.6848412842450202E-6</v>
      </c>
      <c r="BG1158" s="1">
        <v>0.999998324738962</v>
      </c>
      <c r="BH1158" s="1">
        <v>201.4</v>
      </c>
      <c r="BI1158" s="1">
        <v>49.6</v>
      </c>
      <c r="BJ1158" s="1">
        <v>49.1</v>
      </c>
      <c r="BK1158" s="1">
        <v>3.48</v>
      </c>
      <c r="BL1158" s="1">
        <v>2.82</v>
      </c>
      <c r="BM1158" s="1">
        <v>14.17</v>
      </c>
      <c r="BN1158" s="1">
        <v>90122.171875</v>
      </c>
      <c r="BO1158" s="1">
        <v>85137.171875</v>
      </c>
      <c r="BP1158" s="1">
        <v>46104.63671875</v>
      </c>
      <c r="BQ1158" s="1">
        <v>42862.01171875</v>
      </c>
      <c r="BR1158" s="1">
        <v>38726.34375</v>
      </c>
      <c r="BS1158" s="1">
        <v>37600.8125</v>
      </c>
      <c r="BT1158" s="1">
        <v>37573.95703125</v>
      </c>
      <c r="BU1158" s="1">
        <v>31638.345703125</v>
      </c>
      <c r="BV1158" s="1">
        <v>47709.75390625</v>
      </c>
      <c r="BW1158" s="1">
        <v>44117.73828125</v>
      </c>
      <c r="BX1158" s="1">
        <f t="shared" si="54"/>
        <v>0.97426394913186543</v>
      </c>
      <c r="BY1158" s="1">
        <f t="shared" si="55"/>
        <v>-3.7615412399336648E-2</v>
      </c>
      <c r="BZ1158" s="1">
        <f t="shared" si="56"/>
        <v>0.80210185898087771</v>
      </c>
      <c r="CA1158" s="1" t="s">
        <v>102</v>
      </c>
      <c r="CB1158" s="1" t="s">
        <v>101</v>
      </c>
      <c r="CC1158" s="1" t="s">
        <v>101</v>
      </c>
      <c r="CD1158" s="1" t="s">
        <v>102</v>
      </c>
      <c r="CE1158" s="1" t="s">
        <v>101</v>
      </c>
      <c r="CF1158" s="1" t="s">
        <v>101</v>
      </c>
      <c r="CG1158" s="1" t="s">
        <v>101</v>
      </c>
      <c r="CH1158" s="1" t="s">
        <v>101</v>
      </c>
      <c r="CI1158" s="1" t="s">
        <v>102</v>
      </c>
      <c r="CJ1158" s="1" t="s">
        <v>102</v>
      </c>
      <c r="CK1158" s="1">
        <v>1</v>
      </c>
      <c r="CL1158" s="1">
        <v>0</v>
      </c>
      <c r="CN1158" s="1">
        <v>0</v>
      </c>
      <c r="CP1158" s="1">
        <v>0</v>
      </c>
    </row>
    <row r="1159" spans="1:96">
      <c r="A1159" s="1">
        <v>3.47079290493505E+16</v>
      </c>
      <c r="B1159" s="1" t="b">
        <v>0</v>
      </c>
      <c r="C1159" s="1" t="s">
        <v>102</v>
      </c>
      <c r="D1159" s="1" t="s">
        <v>97</v>
      </c>
      <c r="E1159" s="1" t="s">
        <v>8619</v>
      </c>
      <c r="F1159" s="1" t="s">
        <v>8620</v>
      </c>
      <c r="G1159" s="1">
        <v>8.9999999999999993E-3</v>
      </c>
      <c r="H1159" s="1">
        <v>3.1280000000000001</v>
      </c>
      <c r="I1159" s="1">
        <v>5</v>
      </c>
      <c r="J1159" s="1">
        <v>1</v>
      </c>
      <c r="K1159" s="1">
        <v>11</v>
      </c>
      <c r="L1159" s="1">
        <v>1</v>
      </c>
      <c r="M1159" s="1">
        <v>201</v>
      </c>
      <c r="N1159" s="1">
        <v>22.8</v>
      </c>
      <c r="O1159" s="1">
        <v>5.47</v>
      </c>
      <c r="R1159" s="1">
        <v>1.64</v>
      </c>
      <c r="S1159" s="1">
        <v>0</v>
      </c>
      <c r="T1159" s="1">
        <v>0</v>
      </c>
      <c r="U1159" s="1">
        <v>0</v>
      </c>
      <c r="V1159" s="1">
        <v>0</v>
      </c>
      <c r="W1159" s="1">
        <v>0</v>
      </c>
      <c r="X1159" s="1">
        <v>0</v>
      </c>
      <c r="Y1159" s="1">
        <v>0</v>
      </c>
      <c r="AB1159" s="1">
        <v>1</v>
      </c>
      <c r="AC1159" s="1">
        <v>1</v>
      </c>
      <c r="AD1159" s="1">
        <v>1</v>
      </c>
      <c r="AE1159" s="1">
        <v>1</v>
      </c>
      <c r="AF1159" s="1">
        <v>1</v>
      </c>
      <c r="AG1159" s="1">
        <v>1</v>
      </c>
      <c r="AH1159" s="1">
        <v>1</v>
      </c>
      <c r="AI1159" s="1">
        <v>1</v>
      </c>
      <c r="AJ1159" s="1" t="s">
        <v>734</v>
      </c>
      <c r="AK1159" s="1" t="s">
        <v>1151</v>
      </c>
      <c r="AL1159" s="1" t="s">
        <v>146</v>
      </c>
      <c r="AM1159" s="1" t="s">
        <v>1864</v>
      </c>
      <c r="AN1159" s="1">
        <v>9367</v>
      </c>
      <c r="AO1159" s="1" t="s">
        <v>8621</v>
      </c>
      <c r="AP1159" s="1" t="s">
        <v>8622</v>
      </c>
      <c r="AQ1159" s="1" t="s">
        <v>8623</v>
      </c>
      <c r="AR1159" s="1" t="s">
        <v>8624</v>
      </c>
      <c r="AS1159" s="1" t="s">
        <v>8625</v>
      </c>
      <c r="AT1159" s="1">
        <v>6</v>
      </c>
      <c r="AU1159" s="1">
        <v>0</v>
      </c>
      <c r="AV1159" s="1">
        <v>2.7349999999999999</v>
      </c>
      <c r="AW1159" s="1">
        <v>2.4489999999999998</v>
      </c>
      <c r="AX1159" s="1">
        <v>0.89500000000000002</v>
      </c>
      <c r="AY1159" s="1">
        <v>1.45</v>
      </c>
      <c r="AZ1159" s="1">
        <v>1.29</v>
      </c>
      <c r="BA1159" s="1">
        <v>-0.16</v>
      </c>
      <c r="BB1159" s="2">
        <v>1.32192496382633E-5</v>
      </c>
      <c r="BC1159" s="2">
        <v>2.7587089150849001E-5</v>
      </c>
      <c r="BD1159" s="1">
        <v>0.312787145818478</v>
      </c>
      <c r="BE1159" s="2">
        <v>3.2936762726059297E-5</v>
      </c>
      <c r="BF1159" s="2">
        <v>6.1201197778704003E-5</v>
      </c>
      <c r="BG1159" s="1">
        <v>0.51759686878615296</v>
      </c>
      <c r="BH1159" s="1">
        <v>48.5</v>
      </c>
      <c r="BI1159" s="1">
        <v>132.69999999999999</v>
      </c>
      <c r="BJ1159" s="1">
        <v>118.8</v>
      </c>
      <c r="BK1159" s="1">
        <v>2.82</v>
      </c>
      <c r="BL1159" s="1">
        <v>12.24</v>
      </c>
      <c r="BM1159" s="1">
        <v>7.22</v>
      </c>
      <c r="BN1159" s="1">
        <v>12461.2392578125</v>
      </c>
      <c r="BO1159" s="1">
        <v>11662.1220703125</v>
      </c>
      <c r="BP1159" s="1">
        <v>75913.4140625</v>
      </c>
      <c r="BQ1159" s="1">
        <v>71739.671875</v>
      </c>
      <c r="BR1159" s="1">
        <v>55450.28515625</v>
      </c>
      <c r="BS1159" s="1">
        <v>50401.9765625</v>
      </c>
      <c r="BT1159" s="1">
        <v>60332.41796875</v>
      </c>
      <c r="BU1159" s="1">
        <v>47844.40234375</v>
      </c>
      <c r="BV1159" s="1">
        <v>61416.640625</v>
      </c>
      <c r="BW1159" s="1">
        <v>52507.73046875</v>
      </c>
      <c r="BX1159" s="1">
        <f t="shared" si="54"/>
        <v>0.87612034010192308</v>
      </c>
      <c r="BY1159" s="1">
        <f t="shared" si="55"/>
        <v>-0.19079904909712408</v>
      </c>
      <c r="BZ1159" s="1">
        <f t="shared" si="56"/>
        <v>0.30348298563496218</v>
      </c>
      <c r="CA1159" s="1" t="s">
        <v>101</v>
      </c>
      <c r="CB1159" s="1" t="s">
        <v>101</v>
      </c>
      <c r="CC1159" s="1" t="s">
        <v>102</v>
      </c>
      <c r="CD1159" s="1" t="s">
        <v>102</v>
      </c>
      <c r="CE1159" s="1" t="s">
        <v>102</v>
      </c>
      <c r="CF1159" s="1" t="s">
        <v>102</v>
      </c>
      <c r="CG1159" s="1" t="s">
        <v>102</v>
      </c>
      <c r="CH1159" s="1" t="s">
        <v>102</v>
      </c>
      <c r="CI1159" s="1" t="s">
        <v>102</v>
      </c>
      <c r="CJ1159" s="1" t="s">
        <v>102</v>
      </c>
      <c r="CK1159" s="1">
        <v>1</v>
      </c>
      <c r="CL1159" s="1">
        <v>0</v>
      </c>
      <c r="CN1159" s="1">
        <v>0</v>
      </c>
      <c r="CP1159" s="1">
        <v>0</v>
      </c>
    </row>
    <row r="1160" spans="1:96">
      <c r="A1160" s="1">
        <v>2.7697616073264998E+18</v>
      </c>
      <c r="B1160" s="1" t="b">
        <v>0</v>
      </c>
      <c r="C1160" s="1" t="s">
        <v>102</v>
      </c>
      <c r="D1160" s="1" t="s">
        <v>97</v>
      </c>
      <c r="E1160" s="1" t="s">
        <v>8626</v>
      </c>
      <c r="F1160" s="1" t="s">
        <v>8627</v>
      </c>
      <c r="G1160" s="1">
        <v>0</v>
      </c>
      <c r="H1160" s="1">
        <v>9.17</v>
      </c>
      <c r="I1160" s="1">
        <v>5</v>
      </c>
      <c r="J1160" s="1">
        <v>4</v>
      </c>
      <c r="K1160" s="1">
        <v>9</v>
      </c>
      <c r="L1160" s="1">
        <v>4</v>
      </c>
      <c r="M1160" s="1">
        <v>1069</v>
      </c>
      <c r="N1160" s="1">
        <v>121.7</v>
      </c>
      <c r="O1160" s="1">
        <v>5.25</v>
      </c>
      <c r="R1160" s="1">
        <v>0</v>
      </c>
      <c r="S1160" s="1">
        <v>0</v>
      </c>
      <c r="T1160" s="1">
        <v>1.66</v>
      </c>
      <c r="U1160" s="1">
        <v>0</v>
      </c>
      <c r="V1160" s="1">
        <v>0</v>
      </c>
      <c r="Y1160" s="1">
        <v>0</v>
      </c>
      <c r="AB1160" s="1">
        <v>3</v>
      </c>
      <c r="AC1160" s="1">
        <v>1</v>
      </c>
      <c r="AD1160" s="1">
        <v>1</v>
      </c>
      <c r="AE1160" s="1">
        <v>1</v>
      </c>
      <c r="AF1160" s="1">
        <v>2</v>
      </c>
      <c r="AI1160" s="1">
        <v>1</v>
      </c>
      <c r="AJ1160" s="1" t="s">
        <v>6892</v>
      </c>
      <c r="AK1160" s="1" t="s">
        <v>3022</v>
      </c>
      <c r="AL1160" s="1" t="s">
        <v>863</v>
      </c>
      <c r="AM1160" s="1" t="s">
        <v>8628</v>
      </c>
      <c r="AN1160" s="1">
        <v>23637</v>
      </c>
      <c r="AO1160" s="1" t="s">
        <v>8629</v>
      </c>
      <c r="AP1160" s="1" t="s">
        <v>8630</v>
      </c>
      <c r="AQ1160" s="1" t="s">
        <v>8631</v>
      </c>
      <c r="AS1160" s="1" t="s">
        <v>8632</v>
      </c>
      <c r="AT1160" s="1">
        <v>1</v>
      </c>
      <c r="AU1160" s="1">
        <v>0</v>
      </c>
      <c r="AV1160" s="1">
        <v>100</v>
      </c>
      <c r="AW1160" s="1">
        <v>100</v>
      </c>
      <c r="AX1160" s="1">
        <v>1.0840000000000001</v>
      </c>
      <c r="AY1160" s="1">
        <v>6.64</v>
      </c>
      <c r="AZ1160" s="1">
        <v>6.64</v>
      </c>
      <c r="BA1160" s="1">
        <v>0.12</v>
      </c>
      <c r="BD1160" s="1">
        <v>3.4980038290410999E-2</v>
      </c>
      <c r="BG1160" s="1">
        <v>9.9831298424987697E-2</v>
      </c>
      <c r="BI1160" s="1">
        <v>143.9</v>
      </c>
      <c r="BJ1160" s="1">
        <v>156.1</v>
      </c>
      <c r="BL1160" s="1">
        <v>6.9</v>
      </c>
      <c r="BM1160" s="1">
        <v>2.57</v>
      </c>
      <c r="BP1160" s="1">
        <v>260059.01171875</v>
      </c>
      <c r="BQ1160" s="1">
        <v>226158.8046875</v>
      </c>
      <c r="BR1160" s="1">
        <v>183398.7578125</v>
      </c>
      <c r="BS1160" s="1">
        <v>202009.39453125</v>
      </c>
      <c r="BT1160" s="1">
        <v>246976.05078125</v>
      </c>
      <c r="BU1160" s="1">
        <v>222056.71484375</v>
      </c>
      <c r="BV1160" s="1">
        <v>242750.55078125</v>
      </c>
      <c r="BW1160" s="1">
        <v>229736.67578125</v>
      </c>
      <c r="BX1160" s="1">
        <f t="shared" si="54"/>
        <v>1.0801880920754749</v>
      </c>
      <c r="BY1160" s="1">
        <f t="shared" si="55"/>
        <v>0.11128254931223164</v>
      </c>
      <c r="BZ1160" s="1">
        <f t="shared" si="56"/>
        <v>0.3572963167861225</v>
      </c>
      <c r="CA1160" s="1" t="s">
        <v>100</v>
      </c>
      <c r="CB1160" s="1" t="s">
        <v>100</v>
      </c>
      <c r="CC1160" s="1" t="s">
        <v>102</v>
      </c>
      <c r="CD1160" s="1" t="s">
        <v>102</v>
      </c>
      <c r="CE1160" s="1" t="s">
        <v>102</v>
      </c>
      <c r="CF1160" s="1" t="s">
        <v>102</v>
      </c>
      <c r="CG1160" s="1" t="s">
        <v>102</v>
      </c>
      <c r="CH1160" s="1" t="s">
        <v>101</v>
      </c>
      <c r="CI1160" s="1" t="s">
        <v>101</v>
      </c>
      <c r="CJ1160" s="1" t="s">
        <v>102</v>
      </c>
      <c r="CK1160" s="1">
        <v>1</v>
      </c>
      <c r="CL1160" s="1">
        <v>0</v>
      </c>
      <c r="CN1160" s="1">
        <v>0</v>
      </c>
      <c r="CP1160" s="1">
        <v>0</v>
      </c>
    </row>
    <row r="1161" spans="1:96">
      <c r="A1161" s="1">
        <v>9.1584772493535304E+18</v>
      </c>
      <c r="B1161" s="1" t="b">
        <v>0</v>
      </c>
      <c r="C1161" s="1" t="s">
        <v>104</v>
      </c>
      <c r="D1161" s="1" t="s">
        <v>97</v>
      </c>
      <c r="E1161" s="1" t="s">
        <v>8633</v>
      </c>
      <c r="F1161" s="1" t="s">
        <v>8634</v>
      </c>
      <c r="G1161" s="1">
        <v>2.4E-2</v>
      </c>
      <c r="H1161" s="1">
        <v>2.0289999999999999</v>
      </c>
      <c r="I1161" s="1">
        <v>7</v>
      </c>
      <c r="J1161" s="1">
        <v>1</v>
      </c>
      <c r="K1161" s="1">
        <v>1</v>
      </c>
      <c r="L1161" s="1">
        <v>1</v>
      </c>
      <c r="M1161" s="1">
        <v>253</v>
      </c>
      <c r="N1161" s="1">
        <v>29</v>
      </c>
      <c r="O1161" s="1">
        <v>5.33</v>
      </c>
      <c r="R1161" s="1">
        <v>0</v>
      </c>
      <c r="AB1161" s="1">
        <v>1</v>
      </c>
      <c r="AN1161" s="1">
        <v>9910</v>
      </c>
      <c r="AO1161" s="1" t="s">
        <v>8635</v>
      </c>
      <c r="AP1161" s="1" t="s">
        <v>8636</v>
      </c>
      <c r="AQ1161" s="1" t="s">
        <v>8637</v>
      </c>
      <c r="AT1161" s="1">
        <v>0</v>
      </c>
      <c r="AU1161" s="1">
        <v>0</v>
      </c>
      <c r="AV1161" s="1">
        <v>100</v>
      </c>
      <c r="AW1161" s="1">
        <v>100</v>
      </c>
      <c r="AX1161" s="1">
        <v>1.1779999999999999</v>
      </c>
      <c r="AY1161" s="1">
        <v>6.64</v>
      </c>
      <c r="AZ1161" s="1">
        <v>6.64</v>
      </c>
      <c r="BA1161" s="1">
        <v>0.24</v>
      </c>
      <c r="BD1161" s="1">
        <v>0.49023996639845402</v>
      </c>
      <c r="BG1161" s="1">
        <v>0.70208174603158602</v>
      </c>
      <c r="BI1161" s="1">
        <v>137.69999999999999</v>
      </c>
      <c r="BJ1161" s="1">
        <v>162.30000000000001</v>
      </c>
      <c r="BL1161" s="1">
        <v>30.63</v>
      </c>
      <c r="BM1161" s="1">
        <v>15.42</v>
      </c>
      <c r="BP1161" s="1">
        <v>46679.3125</v>
      </c>
      <c r="BR1161" s="1">
        <v>20176.341796875</v>
      </c>
      <c r="BS1161" s="1">
        <v>30390.65625</v>
      </c>
      <c r="BT1161" s="1">
        <v>40902.0625</v>
      </c>
      <c r="BU1161" s="1">
        <v>34955.7578125</v>
      </c>
      <c r="BW1161" s="1">
        <v>29631.294921875</v>
      </c>
      <c r="BX1161" s="1">
        <f t="shared" si="54"/>
        <v>1.0847621327857655</v>
      </c>
      <c r="BY1161" s="1">
        <f t="shared" si="55"/>
        <v>0.11737872241828044</v>
      </c>
      <c r="BZ1161" s="1">
        <f t="shared" si="56"/>
        <v>0.75933629783524825</v>
      </c>
      <c r="CA1161" s="1" t="s">
        <v>100</v>
      </c>
      <c r="CB1161" s="1" t="s">
        <v>100</v>
      </c>
      <c r="CC1161" s="1" t="s">
        <v>102</v>
      </c>
      <c r="CD1161" s="1" t="s">
        <v>100</v>
      </c>
      <c r="CE1161" s="1" t="s">
        <v>101</v>
      </c>
      <c r="CF1161" s="1" t="s">
        <v>101</v>
      </c>
      <c r="CG1161" s="1" t="s">
        <v>101</v>
      </c>
      <c r="CH1161" s="1" t="s">
        <v>101</v>
      </c>
      <c r="CI1161" s="1" t="s">
        <v>100</v>
      </c>
      <c r="CJ1161" s="1" t="s">
        <v>101</v>
      </c>
      <c r="CK1161" s="1">
        <v>1</v>
      </c>
      <c r="CL1161" s="1">
        <v>0</v>
      </c>
      <c r="CN1161" s="1">
        <v>0</v>
      </c>
      <c r="CP1161" s="1">
        <v>0</v>
      </c>
    </row>
    <row r="1162" spans="1:96">
      <c r="A1162" s="1">
        <v>9.6897989009634304E+17</v>
      </c>
      <c r="B1162" s="1" t="b">
        <v>0</v>
      </c>
      <c r="C1162" s="1" t="s">
        <v>102</v>
      </c>
      <c r="D1162" s="1" t="s">
        <v>97</v>
      </c>
      <c r="E1162" s="1" t="s">
        <v>8638</v>
      </c>
      <c r="F1162" s="1" t="s">
        <v>8639</v>
      </c>
      <c r="G1162" s="1">
        <v>7.0000000000000001E-3</v>
      </c>
      <c r="H1162" s="1">
        <v>3.399</v>
      </c>
      <c r="I1162" s="1">
        <v>3</v>
      </c>
      <c r="J1162" s="1">
        <v>1</v>
      </c>
      <c r="K1162" s="1">
        <v>5</v>
      </c>
      <c r="L1162" s="1">
        <v>1</v>
      </c>
      <c r="M1162" s="1">
        <v>331</v>
      </c>
      <c r="N1162" s="1">
        <v>36.9</v>
      </c>
      <c r="O1162" s="1">
        <v>5.03</v>
      </c>
      <c r="R1162" s="1">
        <v>0</v>
      </c>
      <c r="T1162" s="1">
        <v>0</v>
      </c>
      <c r="U1162" s="1">
        <v>0</v>
      </c>
      <c r="V1162" s="1">
        <v>0</v>
      </c>
      <c r="X1162" s="1">
        <v>0</v>
      </c>
      <c r="AB1162" s="1">
        <v>1</v>
      </c>
      <c r="AD1162" s="1">
        <v>1</v>
      </c>
      <c r="AE1162" s="1">
        <v>1</v>
      </c>
      <c r="AF1162" s="1">
        <v>1</v>
      </c>
      <c r="AH1162" s="1">
        <v>1</v>
      </c>
      <c r="AJ1162" s="1" t="s">
        <v>541</v>
      </c>
      <c r="AK1162" s="1" t="s">
        <v>687</v>
      </c>
      <c r="AL1162" s="1" t="s">
        <v>146</v>
      </c>
      <c r="AM1162" s="1" t="s">
        <v>8640</v>
      </c>
      <c r="AN1162" s="1">
        <v>5876</v>
      </c>
      <c r="AO1162" s="1" t="s">
        <v>8641</v>
      </c>
      <c r="AP1162" s="1" t="s">
        <v>8642</v>
      </c>
      <c r="AQ1162" s="1" t="s">
        <v>8643</v>
      </c>
      <c r="AS1162" s="1" t="s">
        <v>8644</v>
      </c>
      <c r="AT1162" s="1">
        <v>2</v>
      </c>
      <c r="AU1162" s="1">
        <v>0</v>
      </c>
      <c r="AV1162" s="1">
        <v>100</v>
      </c>
      <c r="AW1162" s="1">
        <v>100</v>
      </c>
      <c r="AX1162" s="1">
        <v>0.96699999999999997</v>
      </c>
      <c r="AY1162" s="1">
        <v>6.64</v>
      </c>
      <c r="AZ1162" s="1">
        <v>6.64</v>
      </c>
      <c r="BA1162" s="1">
        <v>-0.05</v>
      </c>
      <c r="BD1162" s="1">
        <v>0.85848360899294496</v>
      </c>
      <c r="BG1162" s="1">
        <v>0.97685554313960798</v>
      </c>
      <c r="BI1162" s="1">
        <v>152.5</v>
      </c>
      <c r="BJ1162" s="1">
        <v>147.5</v>
      </c>
      <c r="BL1162" s="1">
        <v>9.75</v>
      </c>
      <c r="BM1162" s="1">
        <v>9.81</v>
      </c>
      <c r="BP1162" s="1">
        <v>62729</v>
      </c>
      <c r="BQ1162" s="1">
        <v>62249.65625</v>
      </c>
      <c r="BR1162" s="1">
        <v>53297.265625</v>
      </c>
      <c r="BS1162" s="1">
        <v>45490.83984375</v>
      </c>
      <c r="BT1162" s="1">
        <v>63133.34765625</v>
      </c>
      <c r="BU1162" s="1">
        <v>45273.74609375</v>
      </c>
      <c r="BV1162" s="1">
        <v>57237.53125</v>
      </c>
      <c r="BW1162" s="1">
        <v>51201.375</v>
      </c>
      <c r="BX1162" s="1">
        <f t="shared" si="54"/>
        <v>0.96907153830358139</v>
      </c>
      <c r="BY1162" s="1">
        <f t="shared" si="55"/>
        <v>-4.5324923420138809E-2</v>
      </c>
      <c r="BZ1162" s="1">
        <f t="shared" si="56"/>
        <v>0.76881677437291041</v>
      </c>
      <c r="CA1162" s="1" t="s">
        <v>100</v>
      </c>
      <c r="CB1162" s="1" t="s">
        <v>100</v>
      </c>
      <c r="CC1162" s="1" t="s">
        <v>102</v>
      </c>
      <c r="CD1162" s="1" t="s">
        <v>101</v>
      </c>
      <c r="CE1162" s="1" t="s">
        <v>102</v>
      </c>
      <c r="CF1162" s="1" t="s">
        <v>102</v>
      </c>
      <c r="CG1162" s="1" t="s">
        <v>102</v>
      </c>
      <c r="CH1162" s="1" t="s">
        <v>101</v>
      </c>
      <c r="CI1162" s="1" t="s">
        <v>102</v>
      </c>
      <c r="CJ1162" s="1" t="s">
        <v>101</v>
      </c>
      <c r="CK1162" s="1">
        <v>1</v>
      </c>
      <c r="CL1162" s="1">
        <v>0</v>
      </c>
      <c r="CN1162" s="1">
        <v>0</v>
      </c>
      <c r="CP1162" s="1">
        <v>0</v>
      </c>
    </row>
    <row r="1163" spans="1:96">
      <c r="A1163" s="1">
        <v>7.5603127292673096E+18</v>
      </c>
      <c r="B1163" s="1" t="b">
        <v>0</v>
      </c>
      <c r="C1163" s="1" t="s">
        <v>102</v>
      </c>
      <c r="D1163" s="1" t="s">
        <v>97</v>
      </c>
      <c r="E1163" s="1" t="s">
        <v>8645</v>
      </c>
      <c r="F1163" s="1" t="s">
        <v>8646</v>
      </c>
      <c r="G1163" s="1">
        <v>0</v>
      </c>
      <c r="H1163" s="1">
        <v>8.6530000000000005</v>
      </c>
      <c r="I1163" s="1">
        <v>9</v>
      </c>
      <c r="J1163" s="1">
        <v>2</v>
      </c>
      <c r="K1163" s="1">
        <v>26</v>
      </c>
      <c r="L1163" s="1">
        <v>2</v>
      </c>
      <c r="M1163" s="1">
        <v>236</v>
      </c>
      <c r="N1163" s="1">
        <v>26.4</v>
      </c>
      <c r="O1163" s="1">
        <v>7.11</v>
      </c>
      <c r="R1163" s="1">
        <v>3.67</v>
      </c>
      <c r="S1163" s="1">
        <v>3.9</v>
      </c>
      <c r="T1163" s="1">
        <v>1.75</v>
      </c>
      <c r="U1163" s="1">
        <v>1.78</v>
      </c>
      <c r="V1163" s="1">
        <v>1.71</v>
      </c>
      <c r="W1163" s="1">
        <v>2.5299999999999998</v>
      </c>
      <c r="X1163" s="1">
        <v>1.8</v>
      </c>
      <c r="Y1163" s="1">
        <v>1.84</v>
      </c>
      <c r="AB1163" s="1">
        <v>2</v>
      </c>
      <c r="AC1163" s="1">
        <v>1</v>
      </c>
      <c r="AD1163" s="1">
        <v>2</v>
      </c>
      <c r="AE1163" s="1">
        <v>2</v>
      </c>
      <c r="AF1163" s="1">
        <v>2</v>
      </c>
      <c r="AG1163" s="1">
        <v>1</v>
      </c>
      <c r="AH1163" s="1">
        <v>2</v>
      </c>
      <c r="AI1163" s="1">
        <v>1</v>
      </c>
      <c r="AJ1163" s="1" t="s">
        <v>315</v>
      </c>
      <c r="AK1163" s="1" t="s">
        <v>709</v>
      </c>
      <c r="AL1163" s="1" t="s">
        <v>146</v>
      </c>
      <c r="AM1163" s="1" t="s">
        <v>8647</v>
      </c>
      <c r="AN1163" s="1">
        <v>285282</v>
      </c>
      <c r="AO1163" s="1" t="s">
        <v>8648</v>
      </c>
      <c r="AP1163" s="1" t="s">
        <v>8649</v>
      </c>
      <c r="AQ1163" s="1" t="s">
        <v>8650</v>
      </c>
      <c r="AT1163" s="1">
        <v>0</v>
      </c>
      <c r="AU1163" s="1">
        <v>0</v>
      </c>
      <c r="AV1163" s="1">
        <v>100</v>
      </c>
      <c r="AW1163" s="1">
        <v>100</v>
      </c>
      <c r="AX1163" s="1">
        <v>0.96299999999999997</v>
      </c>
      <c r="AY1163" s="1">
        <v>6.64</v>
      </c>
      <c r="AZ1163" s="1">
        <v>6.64</v>
      </c>
      <c r="BA1163" s="1">
        <v>-0.05</v>
      </c>
      <c r="BD1163" s="1">
        <v>0.29254610978705597</v>
      </c>
      <c r="BG1163" s="1">
        <v>0.49323191353065199</v>
      </c>
      <c r="BI1163" s="1">
        <v>152.9</v>
      </c>
      <c r="BJ1163" s="1">
        <v>147.1</v>
      </c>
      <c r="BL1163" s="1">
        <v>4.3</v>
      </c>
      <c r="BM1163" s="1">
        <v>6.32</v>
      </c>
      <c r="BP1163" s="1">
        <v>764692.96875</v>
      </c>
      <c r="BQ1163" s="1">
        <v>740494.109375</v>
      </c>
      <c r="BR1163" s="1">
        <v>674897</v>
      </c>
      <c r="BS1163" s="1">
        <v>655297.078125</v>
      </c>
      <c r="BT1163" s="1">
        <v>720138.75</v>
      </c>
      <c r="BU1163" s="1">
        <v>563546.640625</v>
      </c>
      <c r="BV1163" s="1">
        <v>727386.625</v>
      </c>
      <c r="BW1163" s="1">
        <v>660934.375</v>
      </c>
      <c r="BX1163" s="1">
        <f t="shared" si="54"/>
        <v>0.94237996353157849</v>
      </c>
      <c r="BY1163" s="1">
        <f t="shared" si="55"/>
        <v>-8.5619229340513789E-2</v>
      </c>
      <c r="BZ1163" s="1">
        <f t="shared" si="56"/>
        <v>0.40837270373197743</v>
      </c>
      <c r="CA1163" s="1" t="s">
        <v>100</v>
      </c>
      <c r="CB1163" s="1" t="s">
        <v>100</v>
      </c>
      <c r="CC1163" s="1" t="s">
        <v>102</v>
      </c>
      <c r="CD1163" s="1" t="s">
        <v>102</v>
      </c>
      <c r="CE1163" s="1" t="s">
        <v>102</v>
      </c>
      <c r="CF1163" s="1" t="s">
        <v>102</v>
      </c>
      <c r="CG1163" s="1" t="s">
        <v>102</v>
      </c>
      <c r="CH1163" s="1" t="s">
        <v>102</v>
      </c>
      <c r="CI1163" s="1" t="s">
        <v>102</v>
      </c>
      <c r="CJ1163" s="1" t="s">
        <v>102</v>
      </c>
      <c r="CK1163" s="1">
        <v>1</v>
      </c>
      <c r="CL1163" s="1">
        <v>0</v>
      </c>
      <c r="CN1163" s="1">
        <v>0</v>
      </c>
      <c r="CP1163" s="1">
        <v>0</v>
      </c>
    </row>
    <row r="1164" spans="1:96">
      <c r="A1164" s="1">
        <v>5.5883740020706796E+18</v>
      </c>
      <c r="B1164" s="1" t="b">
        <v>0</v>
      </c>
      <c r="C1164" s="1" t="s">
        <v>102</v>
      </c>
      <c r="D1164" s="1" t="s">
        <v>97</v>
      </c>
      <c r="E1164" s="1" t="s">
        <v>8651</v>
      </c>
      <c r="F1164" s="1" t="s">
        <v>8652</v>
      </c>
      <c r="G1164" s="1">
        <v>0</v>
      </c>
      <c r="H1164" s="1">
        <v>7.0910000000000002</v>
      </c>
      <c r="I1164" s="1">
        <v>18</v>
      </c>
      <c r="J1164" s="1">
        <v>3</v>
      </c>
      <c r="K1164" s="1">
        <v>4</v>
      </c>
      <c r="L1164" s="1">
        <v>3</v>
      </c>
      <c r="M1164" s="1">
        <v>192</v>
      </c>
      <c r="N1164" s="1">
        <v>21.4</v>
      </c>
      <c r="O1164" s="1">
        <v>8.5</v>
      </c>
      <c r="R1164" s="1">
        <v>0</v>
      </c>
      <c r="S1164" s="1">
        <v>0</v>
      </c>
      <c r="AB1164" s="1">
        <v>2</v>
      </c>
      <c r="AC1164" s="1">
        <v>1</v>
      </c>
      <c r="AJ1164" s="1" t="s">
        <v>8653</v>
      </c>
      <c r="AK1164" s="1" t="s">
        <v>1582</v>
      </c>
      <c r="AL1164" s="1" t="s">
        <v>146</v>
      </c>
      <c r="AM1164" s="1" t="s">
        <v>1864</v>
      </c>
      <c r="AN1164" s="1">
        <v>5879</v>
      </c>
      <c r="AO1164" s="1" t="s">
        <v>8654</v>
      </c>
      <c r="AP1164" s="1" t="s">
        <v>8655</v>
      </c>
      <c r="AQ1164" s="1" t="s">
        <v>8656</v>
      </c>
      <c r="AR1164" s="1" t="s">
        <v>8657</v>
      </c>
      <c r="AS1164" s="1" t="s">
        <v>8658</v>
      </c>
      <c r="AT1164" s="1">
        <v>113</v>
      </c>
      <c r="AU1164" s="1">
        <v>0</v>
      </c>
      <c r="AV1164" s="1">
        <v>1.1120000000000001</v>
      </c>
      <c r="AW1164" s="1">
        <v>0.67100000000000004</v>
      </c>
      <c r="AX1164" s="1">
        <v>0.60399999999999998</v>
      </c>
      <c r="AY1164" s="1">
        <v>0.15</v>
      </c>
      <c r="AZ1164" s="1">
        <v>-0.56999999999999995</v>
      </c>
      <c r="BA1164" s="1">
        <v>-0.73</v>
      </c>
      <c r="BB1164" s="1">
        <v>0.58601745682409201</v>
      </c>
      <c r="BC1164" s="1">
        <v>1.0480932044838E-2</v>
      </c>
      <c r="BD1164" s="1">
        <v>9.8179425862066094E-4</v>
      </c>
      <c r="BE1164" s="1">
        <v>0.63229523023852696</v>
      </c>
      <c r="BF1164" s="1">
        <v>1.41981389631266E-2</v>
      </c>
      <c r="BG1164" s="1">
        <v>6.5870474086819602E-3</v>
      </c>
      <c r="BH1164" s="1">
        <v>107.8</v>
      </c>
      <c r="BI1164" s="1">
        <v>119.9</v>
      </c>
      <c r="BJ1164" s="1">
        <v>72.400000000000006</v>
      </c>
      <c r="BK1164" s="1">
        <v>3.14</v>
      </c>
      <c r="BL1164" s="1">
        <v>14.44</v>
      </c>
      <c r="BM1164" s="1">
        <v>7.92</v>
      </c>
      <c r="BN1164" s="1">
        <v>77281.8603515625</v>
      </c>
      <c r="BO1164" s="1">
        <v>66476.874511718794</v>
      </c>
      <c r="BP1164" s="1">
        <v>143587.01171875</v>
      </c>
      <c r="BQ1164" s="1">
        <v>160401.2421875</v>
      </c>
      <c r="BR1164" s="1">
        <v>133961.66796875</v>
      </c>
      <c r="BS1164" s="1">
        <v>162734.05371093799</v>
      </c>
      <c r="BT1164" s="1">
        <v>86891.546875</v>
      </c>
      <c r="BU1164" s="1">
        <v>77784.091796875</v>
      </c>
      <c r="BV1164" s="1">
        <v>98302.369140625</v>
      </c>
      <c r="BW1164" s="1">
        <v>98800.2958984375</v>
      </c>
      <c r="BX1164" s="1">
        <f t="shared" si="54"/>
        <v>0.60227726793950243</v>
      </c>
      <c r="BY1164" s="1">
        <f t="shared" si="55"/>
        <v>-0.73150028731935179</v>
      </c>
      <c r="BZ1164" s="1">
        <f t="shared" si="56"/>
        <v>4.2275160983644682E-4</v>
      </c>
      <c r="CA1164" s="1" t="s">
        <v>101</v>
      </c>
      <c r="CB1164" s="1" t="s">
        <v>101</v>
      </c>
      <c r="CC1164" s="1" t="s">
        <v>102</v>
      </c>
      <c r="CD1164" s="1" t="s">
        <v>102</v>
      </c>
      <c r="CE1164" s="1" t="s">
        <v>101</v>
      </c>
      <c r="CF1164" s="1" t="s">
        <v>101</v>
      </c>
      <c r="CG1164" s="1" t="s">
        <v>101</v>
      </c>
      <c r="CH1164" s="1" t="s">
        <v>101</v>
      </c>
      <c r="CI1164" s="1" t="s">
        <v>101</v>
      </c>
      <c r="CJ1164" s="1" t="s">
        <v>101</v>
      </c>
      <c r="CK1164" s="1">
        <v>1</v>
      </c>
      <c r="CL1164" s="1">
        <v>0</v>
      </c>
      <c r="CN1164" s="1">
        <v>0</v>
      </c>
      <c r="CP1164" s="1">
        <v>0</v>
      </c>
    </row>
    <row r="1165" spans="1:96">
      <c r="A1165" s="1">
        <v>7.5120607778851103E+18</v>
      </c>
      <c r="B1165" s="1" t="b">
        <v>0</v>
      </c>
      <c r="C1165" s="1" t="s">
        <v>102</v>
      </c>
      <c r="D1165" s="1" t="s">
        <v>97</v>
      </c>
      <c r="E1165" s="1" t="s">
        <v>8659</v>
      </c>
      <c r="F1165" s="1" t="s">
        <v>8660</v>
      </c>
      <c r="G1165" s="1">
        <v>0</v>
      </c>
      <c r="H1165" s="1">
        <v>52.764000000000003</v>
      </c>
      <c r="I1165" s="1">
        <v>55</v>
      </c>
      <c r="J1165" s="1">
        <v>14</v>
      </c>
      <c r="K1165" s="1">
        <v>95</v>
      </c>
      <c r="L1165" s="1">
        <v>14</v>
      </c>
      <c r="M1165" s="1">
        <v>317</v>
      </c>
      <c r="N1165" s="1">
        <v>35.1</v>
      </c>
      <c r="O1165" s="1">
        <v>7.69</v>
      </c>
      <c r="P1165" s="1">
        <v>1.96</v>
      </c>
      <c r="Q1165" s="1">
        <v>1.73</v>
      </c>
      <c r="R1165" s="1">
        <v>0</v>
      </c>
      <c r="S1165" s="1">
        <v>0</v>
      </c>
      <c r="T1165" s="1">
        <v>5.86</v>
      </c>
      <c r="U1165" s="1">
        <v>0</v>
      </c>
      <c r="V1165" s="1">
        <v>4.0599999999999996</v>
      </c>
      <c r="W1165" s="1">
        <v>4.09</v>
      </c>
      <c r="X1165" s="1">
        <v>11.11</v>
      </c>
      <c r="Y1165" s="1">
        <v>4.53</v>
      </c>
      <c r="Z1165" s="1">
        <v>7</v>
      </c>
      <c r="AA1165" s="1">
        <v>2</v>
      </c>
      <c r="AB1165" s="1">
        <v>6</v>
      </c>
      <c r="AC1165" s="1">
        <v>5</v>
      </c>
      <c r="AD1165" s="1">
        <v>7</v>
      </c>
      <c r="AE1165" s="1">
        <v>6</v>
      </c>
      <c r="AF1165" s="1">
        <v>7</v>
      </c>
      <c r="AG1165" s="1">
        <v>7</v>
      </c>
      <c r="AH1165" s="1">
        <v>11</v>
      </c>
      <c r="AI1165" s="1">
        <v>13</v>
      </c>
      <c r="AJ1165" s="1" t="s">
        <v>8661</v>
      </c>
      <c r="AK1165" s="1" t="s">
        <v>8662</v>
      </c>
      <c r="AL1165" s="1" t="s">
        <v>8663</v>
      </c>
      <c r="AM1165" s="1" t="s">
        <v>175</v>
      </c>
      <c r="AN1165" s="1">
        <v>10399</v>
      </c>
      <c r="AO1165" s="1" t="s">
        <v>8664</v>
      </c>
      <c r="AP1165" s="1" t="s">
        <v>8665</v>
      </c>
      <c r="AQ1165" s="1" t="s">
        <v>8666</v>
      </c>
      <c r="AR1165" s="1" t="s">
        <v>8667</v>
      </c>
      <c r="AS1165" s="1" t="s">
        <v>8668</v>
      </c>
      <c r="AT1165" s="1">
        <v>10</v>
      </c>
      <c r="AU1165" s="1">
        <v>0</v>
      </c>
      <c r="AV1165" s="1">
        <v>0.59199999999999997</v>
      </c>
      <c r="AW1165" s="1">
        <v>1.2589999999999999</v>
      </c>
      <c r="AX1165" s="1">
        <v>2.1280000000000001</v>
      </c>
      <c r="AY1165" s="1">
        <v>-0.76</v>
      </c>
      <c r="AZ1165" s="1">
        <v>0.33</v>
      </c>
      <c r="BA1165" s="1">
        <v>1.0900000000000001</v>
      </c>
      <c r="BB1165" s="1">
        <v>2.44439644386935E-2</v>
      </c>
      <c r="BC1165" s="1">
        <v>0.37692834327338198</v>
      </c>
      <c r="BD1165" s="1">
        <v>1.3369261497667699E-3</v>
      </c>
      <c r="BE1165" s="1">
        <v>3.1385151480528797E-2</v>
      </c>
      <c r="BF1165" s="1">
        <v>0.41521163003185901</v>
      </c>
      <c r="BG1165" s="1">
        <v>8.5220105375507504E-3</v>
      </c>
      <c r="BH1165" s="1">
        <v>105.2</v>
      </c>
      <c r="BI1165" s="1">
        <v>62.3</v>
      </c>
      <c r="BJ1165" s="1">
        <v>132.5</v>
      </c>
      <c r="BK1165" s="1">
        <v>3.86</v>
      </c>
      <c r="BL1165" s="1">
        <v>15.55</v>
      </c>
      <c r="BM1165" s="1">
        <v>21.16</v>
      </c>
      <c r="BN1165" s="1">
        <v>1189643.1943359401</v>
      </c>
      <c r="BO1165" s="1">
        <v>1012934.98754883</v>
      </c>
      <c r="BP1165" s="1">
        <v>1233392.3984375</v>
      </c>
      <c r="BQ1165" s="1">
        <v>1071727.9082031299</v>
      </c>
      <c r="BR1165" s="1">
        <v>1323967.55859375</v>
      </c>
      <c r="BS1165" s="1">
        <v>1306013.48828125</v>
      </c>
      <c r="BT1165" s="1">
        <v>2251187.3779296898</v>
      </c>
      <c r="BU1165" s="1">
        <v>1887810.796875</v>
      </c>
      <c r="BV1165" s="1">
        <v>3152985.5751953102</v>
      </c>
      <c r="BW1165" s="1">
        <v>3090965.3115234398</v>
      </c>
      <c r="BX1165" s="1">
        <f t="shared" si="54"/>
        <v>2.1038978366932453</v>
      </c>
      <c r="BY1165" s="1">
        <f t="shared" si="55"/>
        <v>1.0730646504122827</v>
      </c>
      <c r="BZ1165" s="1">
        <f t="shared" si="56"/>
        <v>5.2069299356012093E-3</v>
      </c>
      <c r="CA1165" s="1" t="s">
        <v>102</v>
      </c>
      <c r="CB1165" s="1" t="s">
        <v>102</v>
      </c>
      <c r="CC1165" s="1" t="s">
        <v>102</v>
      </c>
      <c r="CD1165" s="1" t="s">
        <v>102</v>
      </c>
      <c r="CE1165" s="1" t="s">
        <v>102</v>
      </c>
      <c r="CF1165" s="1" t="s">
        <v>102</v>
      </c>
      <c r="CG1165" s="1" t="s">
        <v>102</v>
      </c>
      <c r="CH1165" s="1" t="s">
        <v>102</v>
      </c>
      <c r="CI1165" s="1" t="s">
        <v>102</v>
      </c>
      <c r="CJ1165" s="1" t="s">
        <v>102</v>
      </c>
      <c r="CK1165" s="1">
        <v>1</v>
      </c>
      <c r="CL1165" s="1">
        <v>0</v>
      </c>
      <c r="CN1165" s="1">
        <v>4</v>
      </c>
      <c r="CO1165" s="1" t="s">
        <v>8669</v>
      </c>
      <c r="CP1165" s="1">
        <v>0</v>
      </c>
      <c r="CR1165" s="1" t="s">
        <v>8669</v>
      </c>
    </row>
    <row r="1166" spans="1:96">
      <c r="A1166" s="1">
        <v>6.3663852044276198E+17</v>
      </c>
      <c r="B1166" s="1" t="b">
        <v>0</v>
      </c>
      <c r="C1166" s="1" t="s">
        <v>96</v>
      </c>
      <c r="D1166" s="1" t="s">
        <v>97</v>
      </c>
      <c r="E1166" s="1" t="s">
        <v>8670</v>
      </c>
      <c r="F1166" s="1" t="s">
        <v>8671</v>
      </c>
      <c r="G1166" s="1">
        <v>0.11799999999999999</v>
      </c>
      <c r="H1166" s="1">
        <v>1.373</v>
      </c>
      <c r="I1166" s="1">
        <v>3</v>
      </c>
      <c r="J1166" s="1">
        <v>1</v>
      </c>
      <c r="K1166" s="1">
        <v>1</v>
      </c>
      <c r="L1166" s="1">
        <v>1</v>
      </c>
      <c r="M1166" s="1">
        <v>363</v>
      </c>
      <c r="N1166" s="1">
        <v>39.6</v>
      </c>
      <c r="O1166" s="1">
        <v>4.58</v>
      </c>
      <c r="T1166" s="1">
        <v>0</v>
      </c>
      <c r="AD1166" s="1">
        <v>1</v>
      </c>
      <c r="AJ1166" s="1" t="s">
        <v>7244</v>
      </c>
      <c r="AK1166" s="1" t="s">
        <v>510</v>
      </c>
      <c r="AL1166" s="1" t="s">
        <v>185</v>
      </c>
      <c r="AM1166" s="1" t="s">
        <v>8672</v>
      </c>
      <c r="AN1166" s="1">
        <v>5886</v>
      </c>
      <c r="AO1166" s="1" t="s">
        <v>8673</v>
      </c>
      <c r="AP1166" s="1" t="s">
        <v>8674</v>
      </c>
      <c r="AQ1166" s="1" t="s">
        <v>8675</v>
      </c>
      <c r="AR1166" s="1" t="s">
        <v>8676</v>
      </c>
      <c r="AS1166" s="1" t="s">
        <v>8677</v>
      </c>
      <c r="AT1166" s="1">
        <v>6</v>
      </c>
      <c r="AU1166" s="1">
        <v>0</v>
      </c>
      <c r="AV1166" s="1">
        <v>0.436</v>
      </c>
      <c r="AW1166" s="1">
        <v>0.38100000000000001</v>
      </c>
      <c r="AX1166" s="1">
        <v>0.874</v>
      </c>
      <c r="AY1166" s="1">
        <v>-1.2</v>
      </c>
      <c r="AZ1166" s="1">
        <v>-1.39</v>
      </c>
      <c r="BA1166" s="1">
        <v>-0.19</v>
      </c>
      <c r="BB1166" s="1">
        <v>2.7287152929470398E-2</v>
      </c>
      <c r="BC1166" s="1">
        <v>1.80061184716616E-2</v>
      </c>
      <c r="BD1166" s="1">
        <v>0.70139317584498795</v>
      </c>
      <c r="BE1166" s="1">
        <v>3.4769337285701203E-2</v>
      </c>
      <c r="BF1166" s="1">
        <v>2.3748301975824001E-2</v>
      </c>
      <c r="BG1166" s="1">
        <v>0.87271468226224003</v>
      </c>
      <c r="BH1166" s="1">
        <v>165.1</v>
      </c>
      <c r="BI1166" s="1">
        <v>72</v>
      </c>
      <c r="BJ1166" s="1">
        <v>62.9</v>
      </c>
      <c r="BK1166" s="1">
        <v>13.82</v>
      </c>
      <c r="BL1166" s="1">
        <v>21.81</v>
      </c>
      <c r="BM1166" s="1">
        <v>8.6199999999999992</v>
      </c>
      <c r="BN1166" s="1">
        <v>28965.80859375</v>
      </c>
      <c r="BO1166" s="1">
        <v>31693.1328125</v>
      </c>
      <c r="BP1166" s="1">
        <v>33531.48046875</v>
      </c>
      <c r="BR1166" s="1">
        <v>20175.025390625</v>
      </c>
      <c r="BU1166" s="1">
        <v>18635.08203125</v>
      </c>
      <c r="BV1166" s="1">
        <v>23636.34765625</v>
      </c>
      <c r="BX1166" s="1">
        <f t="shared" si="54"/>
        <v>0.78708210506532339</v>
      </c>
      <c r="BY1166" s="1">
        <f t="shared" si="55"/>
        <v>-0.34541395547972864</v>
      </c>
      <c r="BZ1166" s="1">
        <f t="shared" si="56"/>
        <v>0.50680450723911963</v>
      </c>
      <c r="CA1166" s="1" t="s">
        <v>101</v>
      </c>
      <c r="CB1166" s="1" t="s">
        <v>101</v>
      </c>
      <c r="CC1166" s="1" t="s">
        <v>101</v>
      </c>
      <c r="CD1166" s="1" t="s">
        <v>100</v>
      </c>
      <c r="CE1166" s="1" t="s">
        <v>102</v>
      </c>
      <c r="CF1166" s="1" t="s">
        <v>100</v>
      </c>
      <c r="CG1166" s="1" t="s">
        <v>100</v>
      </c>
      <c r="CH1166" s="1" t="s">
        <v>101</v>
      </c>
      <c r="CI1166" s="1" t="s">
        <v>101</v>
      </c>
      <c r="CJ1166" s="1" t="s">
        <v>100</v>
      </c>
      <c r="CK1166" s="1">
        <v>1</v>
      </c>
      <c r="CL1166" s="1">
        <v>0</v>
      </c>
      <c r="CN1166" s="1">
        <v>0</v>
      </c>
      <c r="CP1166" s="1">
        <v>0</v>
      </c>
    </row>
    <row r="1167" spans="1:96">
      <c r="A1167" s="1">
        <v>8.16676396173487E+18</v>
      </c>
      <c r="B1167" s="1" t="b">
        <v>0</v>
      </c>
      <c r="C1167" s="1" t="s">
        <v>104</v>
      </c>
      <c r="D1167" s="1" t="s">
        <v>97</v>
      </c>
      <c r="E1167" s="1" t="s">
        <v>8678</v>
      </c>
      <c r="F1167" s="1" t="s">
        <v>8679</v>
      </c>
      <c r="G1167" s="1">
        <v>1.4E-2</v>
      </c>
      <c r="H1167" s="1">
        <v>2.331</v>
      </c>
      <c r="I1167" s="1">
        <v>3</v>
      </c>
      <c r="J1167" s="1">
        <v>1</v>
      </c>
      <c r="K1167" s="1">
        <v>1</v>
      </c>
      <c r="L1167" s="1">
        <v>1</v>
      </c>
      <c r="M1167" s="1">
        <v>409</v>
      </c>
      <c r="N1167" s="1">
        <v>43.1</v>
      </c>
      <c r="O1167" s="1">
        <v>4.84</v>
      </c>
      <c r="S1167" s="1">
        <v>0</v>
      </c>
      <c r="AC1167" s="1">
        <v>1</v>
      </c>
      <c r="AJ1167" s="1" t="s">
        <v>8680</v>
      </c>
      <c r="AK1167" s="1" t="s">
        <v>166</v>
      </c>
      <c r="AL1167" s="1" t="s">
        <v>185</v>
      </c>
      <c r="AM1167" s="1" t="s">
        <v>8672</v>
      </c>
      <c r="AN1167" s="1">
        <v>5887</v>
      </c>
      <c r="AO1167" s="1" t="s">
        <v>8681</v>
      </c>
      <c r="AP1167" s="1" t="s">
        <v>8682</v>
      </c>
      <c r="AQ1167" s="1" t="s">
        <v>8683</v>
      </c>
      <c r="AR1167" s="1" t="s">
        <v>8684</v>
      </c>
      <c r="AS1167" s="1" t="s">
        <v>8685</v>
      </c>
      <c r="AT1167" s="1">
        <v>8</v>
      </c>
      <c r="AU1167" s="1">
        <v>0</v>
      </c>
      <c r="AV1167" s="1">
        <v>0.311</v>
      </c>
      <c r="AW1167" s="1">
        <v>0.23699999999999999</v>
      </c>
      <c r="AX1167" s="1">
        <v>0.76100000000000001</v>
      </c>
      <c r="AY1167" s="1">
        <v>-1.68</v>
      </c>
      <c r="AZ1167" s="1">
        <v>-2.08</v>
      </c>
      <c r="BA1167" s="1">
        <v>-0.39</v>
      </c>
      <c r="BB1167" s="2">
        <v>2.65298274970682E-6</v>
      </c>
      <c r="BC1167" s="2">
        <v>4.8803315477741204E-7</v>
      </c>
      <c r="BD1167" s="1">
        <v>4.84981544030427E-3</v>
      </c>
      <c r="BE1167" s="2">
        <v>8.4256590760113992E-6</v>
      </c>
      <c r="BF1167" s="2">
        <v>1.8959670616391501E-6</v>
      </c>
      <c r="BG1167" s="1">
        <v>2.3153530678850499E-2</v>
      </c>
      <c r="BH1167" s="1">
        <v>193.8</v>
      </c>
      <c r="BI1167" s="1">
        <v>60.3</v>
      </c>
      <c r="BJ1167" s="1">
        <v>45.9</v>
      </c>
      <c r="BK1167" s="1">
        <v>4</v>
      </c>
      <c r="BL1167" s="1">
        <v>5.69</v>
      </c>
      <c r="BM1167" s="1">
        <v>11.24</v>
      </c>
      <c r="BN1167" s="1">
        <v>24920.302734375</v>
      </c>
      <c r="BO1167" s="1">
        <v>21176.619140625</v>
      </c>
      <c r="BP1167" s="1">
        <v>15343.3818359375</v>
      </c>
      <c r="BQ1167" s="1">
        <v>13723.3974609375</v>
      </c>
      <c r="BR1167" s="1">
        <v>13396.556640625</v>
      </c>
      <c r="BS1167" s="1">
        <v>11515.9345703125</v>
      </c>
      <c r="BT1167" s="1">
        <v>10342.7939453125</v>
      </c>
      <c r="BU1167" s="1">
        <v>7658.1044921875</v>
      </c>
      <c r="BV1167" s="1">
        <v>10634.732421875</v>
      </c>
      <c r="BW1167" s="1">
        <v>11044.6083984375</v>
      </c>
      <c r="BX1167" s="1">
        <f t="shared" si="54"/>
        <v>0.73510143587563892</v>
      </c>
      <c r="BY1167" s="1">
        <f t="shared" si="55"/>
        <v>-0.44398475522738734</v>
      </c>
      <c r="BZ1167" s="1">
        <f t="shared" si="56"/>
        <v>1.7337926803114093E-2</v>
      </c>
      <c r="CA1167" s="1" t="s">
        <v>101</v>
      </c>
      <c r="CB1167" s="1" t="s">
        <v>101</v>
      </c>
      <c r="CC1167" s="1" t="s">
        <v>101</v>
      </c>
      <c r="CD1167" s="1" t="s">
        <v>102</v>
      </c>
      <c r="CE1167" s="1" t="s">
        <v>101</v>
      </c>
      <c r="CF1167" s="1" t="s">
        <v>101</v>
      </c>
      <c r="CG1167" s="1" t="s">
        <v>101</v>
      </c>
      <c r="CH1167" s="1" t="s">
        <v>101</v>
      </c>
      <c r="CI1167" s="1" t="s">
        <v>101</v>
      </c>
      <c r="CJ1167" s="1" t="s">
        <v>101</v>
      </c>
      <c r="CK1167" s="1">
        <v>1</v>
      </c>
      <c r="CL1167" s="1">
        <v>0</v>
      </c>
      <c r="CN1167" s="1">
        <v>0</v>
      </c>
      <c r="CP1167" s="1">
        <v>0</v>
      </c>
    </row>
    <row r="1168" spans="1:96">
      <c r="A1168" s="1">
        <v>-1.3445922761272399E+18</v>
      </c>
      <c r="B1168" s="1" t="b">
        <v>0</v>
      </c>
      <c r="C1168" s="1" t="s">
        <v>102</v>
      </c>
      <c r="D1168" s="1" t="s">
        <v>97</v>
      </c>
      <c r="E1168" s="1" t="s">
        <v>8686</v>
      </c>
      <c r="F1168" s="1" t="s">
        <v>8687</v>
      </c>
      <c r="G1168" s="1">
        <v>8.0000000000000002E-3</v>
      </c>
      <c r="H1168" s="1">
        <v>3.9790000000000001</v>
      </c>
      <c r="I1168" s="1">
        <v>2</v>
      </c>
      <c r="J1168" s="1">
        <v>2</v>
      </c>
      <c r="K1168" s="1">
        <v>11</v>
      </c>
      <c r="L1168" s="1">
        <v>2</v>
      </c>
      <c r="M1168" s="1">
        <v>1073</v>
      </c>
      <c r="N1168" s="1">
        <v>116.7</v>
      </c>
      <c r="O1168" s="1">
        <v>6.96</v>
      </c>
      <c r="S1168" s="1">
        <v>0</v>
      </c>
      <c r="T1168" s="1">
        <v>1.62</v>
      </c>
      <c r="U1168" s="1">
        <v>0</v>
      </c>
      <c r="V1168" s="1">
        <v>0</v>
      </c>
      <c r="W1168" s="1">
        <v>0</v>
      </c>
      <c r="X1168" s="1">
        <v>0</v>
      </c>
      <c r="Y1168" s="1">
        <v>0</v>
      </c>
      <c r="AC1168" s="1">
        <v>2</v>
      </c>
      <c r="AD1168" s="1">
        <v>2</v>
      </c>
      <c r="AE1168" s="1">
        <v>1</v>
      </c>
      <c r="AF1168" s="1">
        <v>1</v>
      </c>
      <c r="AG1168" s="1">
        <v>2</v>
      </c>
      <c r="AH1168" s="1">
        <v>1</v>
      </c>
      <c r="AI1168" s="1">
        <v>2</v>
      </c>
      <c r="AO1168" s="1" t="s">
        <v>8688</v>
      </c>
      <c r="AP1168" s="1" t="s">
        <v>8686</v>
      </c>
      <c r="AT1168" s="1">
        <v>0</v>
      </c>
      <c r="AU1168" s="1">
        <v>0</v>
      </c>
      <c r="AV1168" s="1">
        <v>100</v>
      </c>
      <c r="AW1168" s="1">
        <v>100</v>
      </c>
      <c r="AX1168" s="1">
        <v>1.101</v>
      </c>
      <c r="AY1168" s="1">
        <v>6.64</v>
      </c>
      <c r="AZ1168" s="1">
        <v>6.64</v>
      </c>
      <c r="BA1168" s="1">
        <v>0.14000000000000001</v>
      </c>
      <c r="BD1168" s="1">
        <v>0.190925085720555</v>
      </c>
      <c r="BG1168" s="1">
        <v>0.35898446077285701</v>
      </c>
      <c r="BI1168" s="1">
        <v>142.80000000000001</v>
      </c>
      <c r="BJ1168" s="1">
        <v>157.19999999999999</v>
      </c>
      <c r="BL1168" s="1">
        <v>9.11</v>
      </c>
      <c r="BM1168" s="1">
        <v>8.9</v>
      </c>
      <c r="BP1168" s="1">
        <v>232331.109375</v>
      </c>
      <c r="BQ1168" s="1">
        <v>193015.7421875</v>
      </c>
      <c r="BR1168" s="1">
        <v>155558.64453125</v>
      </c>
      <c r="BS1168" s="1">
        <v>163047.8359375</v>
      </c>
      <c r="BT1168" s="1">
        <v>192438.3828125</v>
      </c>
      <c r="BU1168" s="1">
        <v>167287.2109375</v>
      </c>
      <c r="BV1168" s="1">
        <v>221349.4140625</v>
      </c>
      <c r="BW1168" s="1">
        <v>216669.390625</v>
      </c>
      <c r="BX1168" s="1">
        <f t="shared" si="54"/>
        <v>1.0723043557844976</v>
      </c>
      <c r="BY1168" s="1">
        <f t="shared" si="55"/>
        <v>0.10071444894913249</v>
      </c>
      <c r="BZ1168" s="1">
        <f t="shared" si="56"/>
        <v>0.55336516122012558</v>
      </c>
      <c r="CA1168" s="1" t="s">
        <v>100</v>
      </c>
      <c r="CB1168" s="1" t="s">
        <v>100</v>
      </c>
      <c r="CC1168" s="1" t="s">
        <v>101</v>
      </c>
      <c r="CD1168" s="1" t="s">
        <v>102</v>
      </c>
      <c r="CE1168" s="1" t="s">
        <v>102</v>
      </c>
      <c r="CF1168" s="1" t="s">
        <v>102</v>
      </c>
      <c r="CG1168" s="1" t="s">
        <v>102</v>
      </c>
      <c r="CH1168" s="1" t="s">
        <v>102</v>
      </c>
      <c r="CI1168" s="1" t="s">
        <v>102</v>
      </c>
      <c r="CJ1168" s="1" t="s">
        <v>102</v>
      </c>
      <c r="CK1168" s="1">
        <v>1</v>
      </c>
      <c r="CL1168" s="1">
        <v>0</v>
      </c>
      <c r="CN1168" s="1">
        <v>0</v>
      </c>
      <c r="CP1168" s="1">
        <v>0</v>
      </c>
    </row>
    <row r="1169" spans="1:96">
      <c r="A1169" s="1">
        <v>-5.4695742996634604E+18</v>
      </c>
      <c r="B1169" s="1" t="b">
        <v>0</v>
      </c>
      <c r="C1169" s="1" t="s">
        <v>102</v>
      </c>
      <c r="D1169" s="1" t="s">
        <v>97</v>
      </c>
      <c r="E1169" s="1" t="s">
        <v>8689</v>
      </c>
      <c r="F1169" s="1" t="s">
        <v>8690</v>
      </c>
      <c r="G1169" s="1">
        <v>0.01</v>
      </c>
      <c r="H1169" s="1">
        <v>2.609</v>
      </c>
      <c r="I1169" s="1">
        <v>5</v>
      </c>
      <c r="J1169" s="1">
        <v>1</v>
      </c>
      <c r="K1169" s="1">
        <v>4</v>
      </c>
      <c r="L1169" s="1">
        <v>1</v>
      </c>
      <c r="M1169" s="1">
        <v>206</v>
      </c>
      <c r="N1169" s="1">
        <v>23.6</v>
      </c>
      <c r="O1169" s="1">
        <v>7.11</v>
      </c>
      <c r="S1169" s="1">
        <v>0</v>
      </c>
      <c r="T1169" s="1">
        <v>0</v>
      </c>
      <c r="U1169" s="1">
        <v>0</v>
      </c>
      <c r="V1169" s="1">
        <v>0</v>
      </c>
      <c r="AC1169" s="1">
        <v>1</v>
      </c>
      <c r="AD1169" s="1">
        <v>1</v>
      </c>
      <c r="AE1169" s="1">
        <v>1</v>
      </c>
      <c r="AF1169" s="1">
        <v>1</v>
      </c>
      <c r="AJ1169" s="1" t="s">
        <v>8691</v>
      </c>
      <c r="AK1169" s="1" t="s">
        <v>1050</v>
      </c>
      <c r="AL1169" s="1" t="s">
        <v>3302</v>
      </c>
      <c r="AM1169" s="1" t="s">
        <v>1864</v>
      </c>
      <c r="AN1169" s="1">
        <v>5898</v>
      </c>
      <c r="AO1169" s="1" t="s">
        <v>8692</v>
      </c>
      <c r="AP1169" s="1" t="s">
        <v>8693</v>
      </c>
      <c r="AQ1169" s="1" t="s">
        <v>8694</v>
      </c>
      <c r="AR1169" s="1" t="s">
        <v>8695</v>
      </c>
      <c r="AS1169" s="1" t="s">
        <v>8696</v>
      </c>
      <c r="AT1169" s="1">
        <v>8</v>
      </c>
      <c r="AU1169" s="1">
        <v>0</v>
      </c>
      <c r="AV1169" s="1">
        <v>100</v>
      </c>
      <c r="AW1169" s="1">
        <v>100</v>
      </c>
      <c r="AX1169" s="1">
        <v>0.41</v>
      </c>
      <c r="AY1169" s="1">
        <v>6.64</v>
      </c>
      <c r="AZ1169" s="1">
        <v>6.64</v>
      </c>
      <c r="BA1169" s="1">
        <v>-1.29</v>
      </c>
      <c r="BD1169" s="2">
        <v>1.4350251268724401E-5</v>
      </c>
      <c r="BG1169" s="1">
        <v>2.09455096069218E-4</v>
      </c>
      <c r="BI1169" s="1">
        <v>212.8</v>
      </c>
      <c r="BJ1169" s="1">
        <v>87.2</v>
      </c>
      <c r="BL1169" s="1">
        <v>8.31</v>
      </c>
      <c r="BM1169" s="1">
        <v>2.5</v>
      </c>
      <c r="BP1169" s="1">
        <v>125639.3125</v>
      </c>
      <c r="BQ1169" s="1">
        <v>130587.9921875</v>
      </c>
      <c r="BR1169" s="1">
        <v>113516.03125</v>
      </c>
      <c r="BS1169" s="1">
        <v>121959.3984375</v>
      </c>
      <c r="BT1169" s="1">
        <v>53996.16796875</v>
      </c>
      <c r="BU1169" s="1">
        <v>46510.37890625</v>
      </c>
      <c r="BV1169" s="1">
        <v>51238.2421875</v>
      </c>
      <c r="BX1169" s="1">
        <f t="shared" si="54"/>
        <v>0.41148110692091705</v>
      </c>
      <c r="BY1169" s="1">
        <f t="shared" si="55"/>
        <v>-1.2811019037963289</v>
      </c>
      <c r="BZ1169" s="1">
        <f t="shared" si="56"/>
        <v>1.9635836996129968E-5</v>
      </c>
      <c r="CA1169" s="1" t="s">
        <v>100</v>
      </c>
      <c r="CB1169" s="1" t="s">
        <v>100</v>
      </c>
      <c r="CC1169" s="1" t="s">
        <v>101</v>
      </c>
      <c r="CD1169" s="1" t="s">
        <v>102</v>
      </c>
      <c r="CE1169" s="1" t="s">
        <v>102</v>
      </c>
      <c r="CF1169" s="1" t="s">
        <v>102</v>
      </c>
      <c r="CG1169" s="1" t="s">
        <v>102</v>
      </c>
      <c r="CH1169" s="1" t="s">
        <v>101</v>
      </c>
      <c r="CI1169" s="1" t="s">
        <v>101</v>
      </c>
      <c r="CJ1169" s="1" t="s">
        <v>100</v>
      </c>
      <c r="CK1169" s="1">
        <v>1</v>
      </c>
      <c r="CL1169" s="1">
        <v>0</v>
      </c>
      <c r="CN1169" s="1">
        <v>0</v>
      </c>
      <c r="CP1169" s="1">
        <v>0</v>
      </c>
    </row>
    <row r="1170" spans="1:96">
      <c r="A1170" s="1">
        <v>6.6418568411026801E+18</v>
      </c>
      <c r="B1170" s="1" t="b">
        <v>0</v>
      </c>
      <c r="C1170" s="1" t="s">
        <v>102</v>
      </c>
      <c r="D1170" s="1" t="s">
        <v>97</v>
      </c>
      <c r="E1170" s="1" t="s">
        <v>8697</v>
      </c>
      <c r="F1170" s="1" t="s">
        <v>8698</v>
      </c>
      <c r="G1170" s="1">
        <v>0</v>
      </c>
      <c r="H1170" s="1">
        <v>94.959000000000003</v>
      </c>
      <c r="I1170" s="1">
        <v>53</v>
      </c>
      <c r="J1170" s="1">
        <v>15</v>
      </c>
      <c r="K1170" s="1">
        <v>402</v>
      </c>
      <c r="L1170" s="1">
        <v>15</v>
      </c>
      <c r="M1170" s="1">
        <v>216</v>
      </c>
      <c r="N1170" s="1">
        <v>24.4</v>
      </c>
      <c r="O1170" s="1">
        <v>7.49</v>
      </c>
      <c r="P1170" s="1">
        <v>10.78</v>
      </c>
      <c r="Q1170" s="1">
        <v>8.86</v>
      </c>
      <c r="R1170" s="1">
        <v>55.34</v>
      </c>
      <c r="S1170" s="1">
        <v>46.59</v>
      </c>
      <c r="T1170" s="1">
        <v>44.18</v>
      </c>
      <c r="U1170" s="1">
        <v>49.84</v>
      </c>
      <c r="V1170" s="1">
        <v>56.33</v>
      </c>
      <c r="W1170" s="1">
        <v>46.42</v>
      </c>
      <c r="X1170" s="1">
        <v>62.91</v>
      </c>
      <c r="Y1170" s="1">
        <v>50.03</v>
      </c>
      <c r="Z1170" s="1">
        <v>4</v>
      </c>
      <c r="AA1170" s="1">
        <v>3</v>
      </c>
      <c r="AB1170" s="1">
        <v>13</v>
      </c>
      <c r="AC1170" s="1">
        <v>13</v>
      </c>
      <c r="AD1170" s="1">
        <v>13</v>
      </c>
      <c r="AE1170" s="1">
        <v>13</v>
      </c>
      <c r="AF1170" s="1">
        <v>15</v>
      </c>
      <c r="AG1170" s="1">
        <v>15</v>
      </c>
      <c r="AH1170" s="1">
        <v>14</v>
      </c>
      <c r="AI1170" s="1">
        <v>15</v>
      </c>
      <c r="AJ1170" s="1" t="s">
        <v>6727</v>
      </c>
      <c r="AK1170" s="1" t="s">
        <v>670</v>
      </c>
      <c r="AL1170" s="1" t="s">
        <v>146</v>
      </c>
      <c r="AM1170" s="1" t="s">
        <v>1864</v>
      </c>
      <c r="AN1170" s="1">
        <v>5901</v>
      </c>
      <c r="AO1170" s="1" t="s">
        <v>8699</v>
      </c>
      <c r="AP1170" s="1" t="s">
        <v>8700</v>
      </c>
      <c r="AQ1170" s="1" t="s">
        <v>8701</v>
      </c>
      <c r="AR1170" s="1" t="s">
        <v>8702</v>
      </c>
      <c r="AS1170" s="1" t="s">
        <v>8703</v>
      </c>
      <c r="AT1170" s="1">
        <v>11</v>
      </c>
      <c r="AU1170" s="1">
        <v>0</v>
      </c>
      <c r="AV1170" s="1">
        <v>7.1079999999999997</v>
      </c>
      <c r="AW1170" s="1">
        <v>9.3070000000000004</v>
      </c>
      <c r="AX1170" s="1">
        <v>1.3089999999999999</v>
      </c>
      <c r="AY1170" s="1">
        <v>2.83</v>
      </c>
      <c r="AZ1170" s="1">
        <v>3.22</v>
      </c>
      <c r="BA1170" s="1">
        <v>0.39</v>
      </c>
      <c r="BB1170" s="2">
        <v>1.0000000000000001E-15</v>
      </c>
      <c r="BC1170" s="2">
        <v>1.0000000000000001E-15</v>
      </c>
      <c r="BD1170" s="1">
        <v>1.8466597143618199E-4</v>
      </c>
      <c r="BE1170" s="2">
        <v>1.0055999999999999E-14</v>
      </c>
      <c r="BF1170" s="2">
        <v>1.0237704918032801E-14</v>
      </c>
      <c r="BG1170" s="1">
        <v>1.9165433228568499E-3</v>
      </c>
      <c r="BH1170" s="1">
        <v>17.2</v>
      </c>
      <c r="BI1170" s="1">
        <v>122.4</v>
      </c>
      <c r="BJ1170" s="1">
        <v>160.30000000000001</v>
      </c>
      <c r="BK1170" s="1">
        <v>3.56</v>
      </c>
      <c r="BL1170" s="1">
        <v>4.9000000000000004</v>
      </c>
      <c r="BM1170" s="1">
        <v>5.07</v>
      </c>
      <c r="BN1170" s="1">
        <v>1707601.8056640599</v>
      </c>
      <c r="BO1170" s="1">
        <v>1460151.45458984</v>
      </c>
      <c r="BP1170" s="1">
        <v>22829941.971191399</v>
      </c>
      <c r="BQ1170" s="1">
        <v>20670990.433105499</v>
      </c>
      <c r="BR1170" s="1">
        <v>20809158.8120117</v>
      </c>
      <c r="BS1170" s="1">
        <v>20291718.277343798</v>
      </c>
      <c r="BT1170" s="1">
        <v>27341336.9931641</v>
      </c>
      <c r="BU1170" s="1">
        <v>24296675.527343798</v>
      </c>
      <c r="BV1170" s="1">
        <v>30087668.9990234</v>
      </c>
      <c r="BW1170" s="1">
        <v>28712955.7578125</v>
      </c>
      <c r="BX1170" s="1">
        <f t="shared" si="54"/>
        <v>1.3053933235982373</v>
      </c>
      <c r="BY1170" s="1">
        <f t="shared" si="55"/>
        <v>0.38448456580546381</v>
      </c>
      <c r="BZ1170" s="1">
        <f t="shared" si="56"/>
        <v>3.2007645688512569E-3</v>
      </c>
      <c r="CA1170" s="1" t="s">
        <v>102</v>
      </c>
      <c r="CB1170" s="1" t="s">
        <v>102</v>
      </c>
      <c r="CC1170" s="1" t="s">
        <v>102</v>
      </c>
      <c r="CD1170" s="1" t="s">
        <v>102</v>
      </c>
      <c r="CE1170" s="1" t="s">
        <v>102</v>
      </c>
      <c r="CF1170" s="1" t="s">
        <v>102</v>
      </c>
      <c r="CG1170" s="1" t="s">
        <v>102</v>
      </c>
      <c r="CH1170" s="1" t="s">
        <v>102</v>
      </c>
      <c r="CI1170" s="1" t="s">
        <v>102</v>
      </c>
      <c r="CJ1170" s="1" t="s">
        <v>102</v>
      </c>
      <c r="CK1170" s="1">
        <v>1</v>
      </c>
      <c r="CL1170" s="1">
        <v>0</v>
      </c>
      <c r="CN1170" s="1">
        <v>2</v>
      </c>
      <c r="CO1170" s="1" t="s">
        <v>8704</v>
      </c>
      <c r="CP1170" s="1">
        <v>0</v>
      </c>
      <c r="CR1170" s="1" t="s">
        <v>8704</v>
      </c>
    </row>
    <row r="1171" spans="1:96">
      <c r="A1171" s="1">
        <v>-7.47852485315213E+18</v>
      </c>
      <c r="B1171" s="1" t="b">
        <v>0</v>
      </c>
      <c r="C1171" s="1" t="s">
        <v>102</v>
      </c>
      <c r="D1171" s="1" t="s">
        <v>97</v>
      </c>
      <c r="E1171" s="1" t="s">
        <v>8705</v>
      </c>
      <c r="F1171" s="1" t="s">
        <v>8706</v>
      </c>
      <c r="G1171" s="1">
        <v>0</v>
      </c>
      <c r="H1171" s="1">
        <v>88.186999999999998</v>
      </c>
      <c r="I1171" s="1">
        <v>48</v>
      </c>
      <c r="J1171" s="1">
        <v>11</v>
      </c>
      <c r="K1171" s="1">
        <v>317</v>
      </c>
      <c r="L1171" s="1">
        <v>11</v>
      </c>
      <c r="M1171" s="1">
        <v>201</v>
      </c>
      <c r="N1171" s="1">
        <v>23.3</v>
      </c>
      <c r="O1171" s="1">
        <v>5.29</v>
      </c>
      <c r="P1171" s="1">
        <v>0</v>
      </c>
      <c r="R1171" s="1">
        <v>47.7</v>
      </c>
      <c r="S1171" s="1">
        <v>46.44</v>
      </c>
      <c r="T1171" s="1">
        <v>47.39</v>
      </c>
      <c r="U1171" s="1">
        <v>51.91</v>
      </c>
      <c r="V1171" s="1">
        <v>54.45</v>
      </c>
      <c r="W1171" s="1">
        <v>60.6</v>
      </c>
      <c r="X1171" s="1">
        <v>57.98</v>
      </c>
      <c r="Y1171" s="1">
        <v>59.52</v>
      </c>
      <c r="Z1171" s="1">
        <v>3</v>
      </c>
      <c r="AB1171" s="1">
        <v>11</v>
      </c>
      <c r="AC1171" s="1">
        <v>10</v>
      </c>
      <c r="AD1171" s="1">
        <v>11</v>
      </c>
      <c r="AE1171" s="1">
        <v>11</v>
      </c>
      <c r="AF1171" s="1">
        <v>10</v>
      </c>
      <c r="AG1171" s="1">
        <v>11</v>
      </c>
      <c r="AH1171" s="1">
        <v>10</v>
      </c>
      <c r="AI1171" s="1">
        <v>11</v>
      </c>
      <c r="AJ1171" s="1" t="s">
        <v>734</v>
      </c>
      <c r="AK1171" s="1" t="s">
        <v>717</v>
      </c>
      <c r="AL1171" s="1" t="s">
        <v>317</v>
      </c>
      <c r="AM1171" s="1" t="s">
        <v>8707</v>
      </c>
      <c r="AN1171" s="1">
        <v>5902</v>
      </c>
      <c r="AO1171" s="1" t="s">
        <v>8708</v>
      </c>
      <c r="AP1171" s="1" t="s">
        <v>8709</v>
      </c>
      <c r="AQ1171" s="1" t="s">
        <v>8710</v>
      </c>
      <c r="AR1171" s="1" t="s">
        <v>8711</v>
      </c>
      <c r="AS1171" s="1" t="s">
        <v>8712</v>
      </c>
      <c r="AT1171" s="1">
        <v>2</v>
      </c>
      <c r="AU1171" s="1">
        <v>0</v>
      </c>
      <c r="AV1171" s="1">
        <v>10.304</v>
      </c>
      <c r="AW1171" s="1">
        <v>13.731999999999999</v>
      </c>
      <c r="AX1171" s="1">
        <v>1.333</v>
      </c>
      <c r="AY1171" s="1">
        <v>3.37</v>
      </c>
      <c r="AZ1171" s="1">
        <v>3.78</v>
      </c>
      <c r="BA1171" s="1">
        <v>0.41</v>
      </c>
      <c r="BB1171" s="2">
        <v>1.0000000000000001E-15</v>
      </c>
      <c r="BC1171" s="2">
        <v>1.0000000000000001E-15</v>
      </c>
      <c r="BD1171" s="1">
        <v>5.8793768072940001E-4</v>
      </c>
      <c r="BE1171" s="2">
        <v>1.0055999999999999E-14</v>
      </c>
      <c r="BF1171" s="2">
        <v>1.0237704918032801E-14</v>
      </c>
      <c r="BG1171" s="1">
        <v>4.38013572143403E-3</v>
      </c>
      <c r="BH1171" s="1">
        <v>12</v>
      </c>
      <c r="BI1171" s="1">
        <v>123.5</v>
      </c>
      <c r="BJ1171" s="1">
        <v>164.5</v>
      </c>
      <c r="BK1171" s="1">
        <v>4.07</v>
      </c>
      <c r="BL1171" s="1">
        <v>7.55</v>
      </c>
      <c r="BM1171" s="1">
        <v>3.2</v>
      </c>
      <c r="BN1171" s="1">
        <v>713042.26660156297</v>
      </c>
      <c r="BO1171" s="1">
        <v>605365.5234375</v>
      </c>
      <c r="BP1171" s="1">
        <v>13852092.1445313</v>
      </c>
      <c r="BQ1171" s="1">
        <v>12124891.590820299</v>
      </c>
      <c r="BR1171" s="1">
        <v>13144240.75</v>
      </c>
      <c r="BS1171" s="1">
        <v>12586531.3125</v>
      </c>
      <c r="BT1171" s="1">
        <v>17305741.296875</v>
      </c>
      <c r="BU1171" s="1">
        <v>14657450.512695299</v>
      </c>
      <c r="BV1171" s="1">
        <v>17726760.6875</v>
      </c>
      <c r="BW1171" s="1">
        <v>17107036.6953125</v>
      </c>
      <c r="BX1171" s="1">
        <f t="shared" si="54"/>
        <v>1.2918176037947124</v>
      </c>
      <c r="BY1171" s="1">
        <f t="shared" si="55"/>
        <v>0.3694023852973613</v>
      </c>
      <c r="BZ1171" s="1">
        <f t="shared" si="56"/>
        <v>3.0102048590774978E-3</v>
      </c>
      <c r="CA1171" s="1" t="s">
        <v>102</v>
      </c>
      <c r="CB1171" s="1" t="s">
        <v>101</v>
      </c>
      <c r="CC1171" s="1" t="s">
        <v>102</v>
      </c>
      <c r="CD1171" s="1" t="s">
        <v>102</v>
      </c>
      <c r="CE1171" s="1" t="s">
        <v>102</v>
      </c>
      <c r="CF1171" s="1" t="s">
        <v>102</v>
      </c>
      <c r="CG1171" s="1" t="s">
        <v>102</v>
      </c>
      <c r="CH1171" s="1" t="s">
        <v>102</v>
      </c>
      <c r="CI1171" s="1" t="s">
        <v>102</v>
      </c>
      <c r="CJ1171" s="1" t="s">
        <v>102</v>
      </c>
      <c r="CK1171" s="1">
        <v>1</v>
      </c>
      <c r="CL1171" s="1">
        <v>0</v>
      </c>
      <c r="CN1171" s="1">
        <v>1</v>
      </c>
      <c r="CO1171" s="1" t="s">
        <v>2150</v>
      </c>
      <c r="CP1171" s="1">
        <v>0</v>
      </c>
      <c r="CR1171" s="1" t="s">
        <v>2150</v>
      </c>
    </row>
    <row r="1172" spans="1:96">
      <c r="A1172" s="1">
        <v>-7.3039610787880499E+18</v>
      </c>
      <c r="B1172" s="1" t="b">
        <v>0</v>
      </c>
      <c r="C1172" s="1" t="s">
        <v>102</v>
      </c>
      <c r="D1172" s="1" t="s">
        <v>97</v>
      </c>
      <c r="E1172" s="1" t="s">
        <v>8713</v>
      </c>
      <c r="F1172" s="1" t="s">
        <v>8714</v>
      </c>
      <c r="G1172" s="1">
        <v>0</v>
      </c>
      <c r="H1172" s="1">
        <v>14.381</v>
      </c>
      <c r="I1172" s="1">
        <v>2</v>
      </c>
      <c r="J1172" s="1">
        <v>4</v>
      </c>
      <c r="K1172" s="1">
        <v>13</v>
      </c>
      <c r="L1172" s="1">
        <v>4</v>
      </c>
      <c r="M1172" s="1">
        <v>3224</v>
      </c>
      <c r="N1172" s="1">
        <v>358</v>
      </c>
      <c r="O1172" s="1">
        <v>6.2</v>
      </c>
      <c r="R1172" s="1">
        <v>0</v>
      </c>
      <c r="S1172" s="1">
        <v>0</v>
      </c>
      <c r="T1172" s="1">
        <v>0</v>
      </c>
      <c r="U1172" s="1">
        <v>0</v>
      </c>
      <c r="V1172" s="1">
        <v>0</v>
      </c>
      <c r="W1172" s="1">
        <v>0</v>
      </c>
      <c r="X1172" s="1">
        <v>0</v>
      </c>
      <c r="AB1172" s="1">
        <v>3</v>
      </c>
      <c r="AC1172" s="1">
        <v>2</v>
      </c>
      <c r="AD1172" s="1">
        <v>2</v>
      </c>
      <c r="AE1172" s="1">
        <v>1</v>
      </c>
      <c r="AF1172" s="1">
        <v>3</v>
      </c>
      <c r="AG1172" s="1">
        <v>1</v>
      </c>
      <c r="AH1172" s="1">
        <v>1</v>
      </c>
      <c r="AJ1172" s="1" t="s">
        <v>1564</v>
      </c>
      <c r="AK1172" s="1" t="s">
        <v>5685</v>
      </c>
      <c r="AL1172" s="1" t="s">
        <v>185</v>
      </c>
      <c r="AM1172" s="1" t="s">
        <v>8715</v>
      </c>
      <c r="AN1172" s="1">
        <v>5903</v>
      </c>
      <c r="AO1172" s="1" t="s">
        <v>8716</v>
      </c>
      <c r="AP1172" s="1" t="s">
        <v>8717</v>
      </c>
      <c r="AQ1172" s="1" t="s">
        <v>8718</v>
      </c>
      <c r="AS1172" s="1" t="s">
        <v>8719</v>
      </c>
      <c r="AT1172" s="1">
        <v>35</v>
      </c>
      <c r="AU1172" s="1">
        <v>0</v>
      </c>
      <c r="AV1172" s="1">
        <v>100</v>
      </c>
      <c r="AW1172" s="1">
        <v>100</v>
      </c>
      <c r="AX1172" s="1">
        <v>0.77300000000000002</v>
      </c>
      <c r="AY1172" s="1">
        <v>6.64</v>
      </c>
      <c r="AZ1172" s="1">
        <v>6.64</v>
      </c>
      <c r="BA1172" s="1">
        <v>-0.37</v>
      </c>
      <c r="BD1172" s="1">
        <v>1.7159838485143501E-3</v>
      </c>
      <c r="BG1172" s="1">
        <v>1.0227263737145499E-2</v>
      </c>
      <c r="BI1172" s="1">
        <v>169.2</v>
      </c>
      <c r="BJ1172" s="1">
        <v>130.80000000000001</v>
      </c>
      <c r="BL1172" s="1">
        <v>3.24</v>
      </c>
      <c r="BM1172" s="1">
        <v>8.0399999999999991</v>
      </c>
      <c r="BP1172" s="1">
        <v>286870.875</v>
      </c>
      <c r="BQ1172" s="1">
        <v>258498.0234375</v>
      </c>
      <c r="BR1172" s="1">
        <v>251335.45703125</v>
      </c>
      <c r="BS1172" s="1">
        <v>248942.30859375</v>
      </c>
      <c r="BT1172" s="1">
        <v>235624.29296875</v>
      </c>
      <c r="BU1172" s="1">
        <v>189754.32421875</v>
      </c>
      <c r="BV1172" s="1">
        <v>199660.01953125</v>
      </c>
      <c r="BW1172" s="1">
        <v>193983.79296875</v>
      </c>
      <c r="BX1172" s="1">
        <f t="shared" si="54"/>
        <v>0.78326882094709738</v>
      </c>
      <c r="BY1172" s="1">
        <f t="shared" si="55"/>
        <v>-0.3524205637595107</v>
      </c>
      <c r="BZ1172" s="1">
        <f t="shared" si="56"/>
        <v>5.9926810705856282E-3</v>
      </c>
      <c r="CA1172" s="1" t="s">
        <v>100</v>
      </c>
      <c r="CB1172" s="1" t="s">
        <v>100</v>
      </c>
      <c r="CC1172" s="1" t="s">
        <v>102</v>
      </c>
      <c r="CD1172" s="1" t="s">
        <v>102</v>
      </c>
      <c r="CE1172" s="1" t="s">
        <v>102</v>
      </c>
      <c r="CF1172" s="1" t="s">
        <v>102</v>
      </c>
      <c r="CG1172" s="1" t="s">
        <v>102</v>
      </c>
      <c r="CH1172" s="1" t="s">
        <v>102</v>
      </c>
      <c r="CI1172" s="1" t="s">
        <v>102</v>
      </c>
      <c r="CJ1172" s="1" t="s">
        <v>101</v>
      </c>
      <c r="CK1172" s="1">
        <v>1</v>
      </c>
      <c r="CL1172" s="1">
        <v>0</v>
      </c>
      <c r="CN1172" s="1">
        <v>0</v>
      </c>
      <c r="CP1172" s="1">
        <v>0</v>
      </c>
    </row>
    <row r="1173" spans="1:96">
      <c r="A1173" s="1">
        <v>4.3172194291996498E+18</v>
      </c>
      <c r="B1173" s="1" t="b">
        <v>0</v>
      </c>
      <c r="C1173" s="1" t="s">
        <v>102</v>
      </c>
      <c r="D1173" s="1" t="s">
        <v>97</v>
      </c>
      <c r="E1173" s="1" t="s">
        <v>8720</v>
      </c>
      <c r="F1173" s="1" t="s">
        <v>8721</v>
      </c>
      <c r="G1173" s="1">
        <v>5.0000000000000001E-3</v>
      </c>
      <c r="H1173" s="1">
        <v>4.5549999999999997</v>
      </c>
      <c r="I1173" s="1">
        <v>5</v>
      </c>
      <c r="J1173" s="1">
        <v>2</v>
      </c>
      <c r="K1173" s="1">
        <v>5</v>
      </c>
      <c r="L1173" s="1">
        <v>2</v>
      </c>
      <c r="M1173" s="1">
        <v>567</v>
      </c>
      <c r="N1173" s="1">
        <v>60.2</v>
      </c>
      <c r="O1173" s="1">
        <v>4.78</v>
      </c>
      <c r="R1173" s="1">
        <v>0</v>
      </c>
      <c r="S1173" s="1">
        <v>0</v>
      </c>
      <c r="T1173" s="1">
        <v>0</v>
      </c>
      <c r="V1173" s="1">
        <v>0</v>
      </c>
      <c r="X1173" s="1">
        <v>0</v>
      </c>
      <c r="AB1173" s="1">
        <v>1</v>
      </c>
      <c r="AC1173" s="1">
        <v>1</v>
      </c>
      <c r="AD1173" s="1">
        <v>1</v>
      </c>
      <c r="AF1173" s="1">
        <v>1</v>
      </c>
      <c r="AH1173" s="1">
        <v>1</v>
      </c>
      <c r="AJ1173" s="1" t="s">
        <v>165</v>
      </c>
      <c r="AK1173" s="1" t="s">
        <v>606</v>
      </c>
      <c r="AL1173" s="1" t="s">
        <v>146</v>
      </c>
      <c r="AM1173" s="1" t="s">
        <v>8707</v>
      </c>
      <c r="AN1173" s="1">
        <v>8498</v>
      </c>
      <c r="AO1173" s="1" t="s">
        <v>8722</v>
      </c>
      <c r="AP1173" s="1" t="s">
        <v>8723</v>
      </c>
      <c r="AQ1173" s="1" t="s">
        <v>8724</v>
      </c>
      <c r="AT1173" s="1">
        <v>0</v>
      </c>
      <c r="AU1173" s="1">
        <v>0</v>
      </c>
      <c r="AV1173" s="1">
        <v>2.7349999999999999</v>
      </c>
      <c r="AW1173" s="1">
        <v>2.7440000000000002</v>
      </c>
      <c r="AX1173" s="1">
        <v>1.0029999999999999</v>
      </c>
      <c r="AY1173" s="1">
        <v>1.45</v>
      </c>
      <c r="AZ1173" s="1">
        <v>1.46</v>
      </c>
      <c r="BA1173" s="1">
        <v>0</v>
      </c>
      <c r="BB1173" s="1">
        <v>6.8456266149929902E-4</v>
      </c>
      <c r="BC1173" s="1">
        <v>8.31937735482291E-4</v>
      </c>
      <c r="BD1173" s="1">
        <v>0.963808603339807</v>
      </c>
      <c r="BE1173" s="1">
        <v>1.09547455824904E-3</v>
      </c>
      <c r="BF1173" s="1">
        <v>1.3321669636120301E-3</v>
      </c>
      <c r="BG1173" s="1">
        <v>0.999998324738962</v>
      </c>
      <c r="BH1173" s="1">
        <v>46.3</v>
      </c>
      <c r="BI1173" s="1">
        <v>126.6</v>
      </c>
      <c r="BJ1173" s="1">
        <v>127.1</v>
      </c>
      <c r="BK1173" s="1">
        <v>40.909999999999997</v>
      </c>
      <c r="BL1173" s="1">
        <v>6.81</v>
      </c>
      <c r="BM1173" s="1">
        <v>7.9</v>
      </c>
      <c r="BN1173" s="1">
        <v>19216.2314453125</v>
      </c>
      <c r="BO1173" s="1">
        <v>9525.7939453125</v>
      </c>
      <c r="BP1173" s="1">
        <v>84309.91015625</v>
      </c>
      <c r="BQ1173" s="1">
        <v>75882.5078125</v>
      </c>
      <c r="BR1173" s="1">
        <v>62868.880859375</v>
      </c>
      <c r="BS1173" s="1">
        <v>61433.833984375</v>
      </c>
      <c r="BT1173" s="1">
        <v>73977.7109375</v>
      </c>
      <c r="BU1173" s="1">
        <v>63194.796875</v>
      </c>
      <c r="BV1173" s="1">
        <v>72004.59765625</v>
      </c>
      <c r="BW1173" s="1">
        <v>60180.818359375</v>
      </c>
      <c r="BX1173" s="1">
        <f t="shared" si="54"/>
        <v>0.94679273126844188</v>
      </c>
      <c r="BY1173" s="1">
        <f t="shared" si="55"/>
        <v>-7.887946465263164E-2</v>
      </c>
      <c r="BZ1173" s="1">
        <f t="shared" si="56"/>
        <v>0.57639164838761858</v>
      </c>
      <c r="CA1173" s="1" t="s">
        <v>101</v>
      </c>
      <c r="CB1173" s="1" t="s">
        <v>101</v>
      </c>
      <c r="CC1173" s="1" t="s">
        <v>102</v>
      </c>
      <c r="CD1173" s="1" t="s">
        <v>102</v>
      </c>
      <c r="CE1173" s="1" t="s">
        <v>102</v>
      </c>
      <c r="CF1173" s="1" t="s">
        <v>101</v>
      </c>
      <c r="CG1173" s="1" t="s">
        <v>102</v>
      </c>
      <c r="CH1173" s="1" t="s">
        <v>101</v>
      </c>
      <c r="CI1173" s="1" t="s">
        <v>102</v>
      </c>
      <c r="CJ1173" s="1" t="s">
        <v>101</v>
      </c>
      <c r="CK1173" s="1">
        <v>1</v>
      </c>
      <c r="CL1173" s="1">
        <v>0</v>
      </c>
      <c r="CN1173" s="1">
        <v>0</v>
      </c>
      <c r="CP1173" s="1">
        <v>0</v>
      </c>
    </row>
    <row r="1174" spans="1:96">
      <c r="A1174" s="1">
        <v>-1.7646321233277701E+18</v>
      </c>
      <c r="B1174" s="1" t="b">
        <v>0</v>
      </c>
      <c r="C1174" s="1" t="s">
        <v>102</v>
      </c>
      <c r="D1174" s="1" t="s">
        <v>97</v>
      </c>
      <c r="E1174" s="1" t="s">
        <v>8725</v>
      </c>
      <c r="F1174" s="1" t="s">
        <v>8726</v>
      </c>
      <c r="G1174" s="1">
        <v>0</v>
      </c>
      <c r="H1174" s="1">
        <v>7.83</v>
      </c>
      <c r="I1174" s="1">
        <v>9</v>
      </c>
      <c r="J1174" s="1">
        <v>4</v>
      </c>
      <c r="K1174" s="1">
        <v>6</v>
      </c>
      <c r="L1174" s="1">
        <v>4</v>
      </c>
      <c r="M1174" s="1">
        <v>587</v>
      </c>
      <c r="N1174" s="1">
        <v>63.5</v>
      </c>
      <c r="O1174" s="1">
        <v>4.68</v>
      </c>
      <c r="R1174" s="1">
        <v>0</v>
      </c>
      <c r="U1174" s="1">
        <v>0</v>
      </c>
      <c r="V1174" s="1">
        <v>0</v>
      </c>
      <c r="AB1174" s="1">
        <v>3</v>
      </c>
      <c r="AE1174" s="1">
        <v>1</v>
      </c>
      <c r="AF1174" s="1">
        <v>2</v>
      </c>
      <c r="AJ1174" s="1" t="s">
        <v>7267</v>
      </c>
      <c r="AK1174" s="1" t="s">
        <v>2240</v>
      </c>
      <c r="AL1174" s="1" t="s">
        <v>521</v>
      </c>
      <c r="AM1174" s="1" t="s">
        <v>8727</v>
      </c>
      <c r="AN1174" s="1">
        <v>5905</v>
      </c>
      <c r="AO1174" s="1" t="s">
        <v>8728</v>
      </c>
      <c r="AP1174" s="1" t="s">
        <v>8729</v>
      </c>
      <c r="AQ1174" s="1" t="s">
        <v>8730</v>
      </c>
      <c r="AR1174" s="1" t="s">
        <v>8731</v>
      </c>
      <c r="AS1174" s="1" t="s">
        <v>8732</v>
      </c>
      <c r="AT1174" s="1">
        <v>12</v>
      </c>
      <c r="AU1174" s="1">
        <v>0</v>
      </c>
      <c r="AV1174" s="1">
        <v>6.23</v>
      </c>
      <c r="AW1174" s="1">
        <v>5.0739999999999998</v>
      </c>
      <c r="AX1174" s="1">
        <v>0.81399999999999995</v>
      </c>
      <c r="AY1174" s="1">
        <v>2.64</v>
      </c>
      <c r="AZ1174" s="1">
        <v>2.34</v>
      </c>
      <c r="BA1174" s="1">
        <v>-0.3</v>
      </c>
      <c r="BD1174" s="1">
        <v>0.58512258681780804</v>
      </c>
      <c r="BG1174" s="1">
        <v>0.77900162712601695</v>
      </c>
      <c r="BH1174" s="1">
        <v>24.4</v>
      </c>
      <c r="BI1174" s="1">
        <v>151.9</v>
      </c>
      <c r="BJ1174" s="1">
        <v>123.7</v>
      </c>
      <c r="BL1174" s="1">
        <v>18.27</v>
      </c>
      <c r="BM1174" s="1">
        <v>5.14</v>
      </c>
      <c r="BO1174" s="1">
        <v>23053.2529296875</v>
      </c>
      <c r="BP1174" s="1">
        <v>315646.66015625</v>
      </c>
      <c r="BQ1174" s="1">
        <v>196794.19140625</v>
      </c>
      <c r="BR1174" s="1">
        <v>281392.42578125</v>
      </c>
      <c r="BS1174" s="1">
        <v>279163.60546875</v>
      </c>
      <c r="BT1174" s="1">
        <v>260358.578125</v>
      </c>
      <c r="BU1174" s="1">
        <v>210786.375</v>
      </c>
      <c r="BV1174" s="1">
        <v>238296.06640625</v>
      </c>
      <c r="BW1174" s="1">
        <v>226480.92578125</v>
      </c>
      <c r="BX1174" s="1">
        <f t="shared" si="54"/>
        <v>0.87225038609552696</v>
      </c>
      <c r="BY1174" s="1">
        <f t="shared" si="55"/>
        <v>-0.19718576386871131</v>
      </c>
      <c r="BZ1174" s="1">
        <f t="shared" si="56"/>
        <v>0.25627879247100865</v>
      </c>
      <c r="CA1174" s="1" t="s">
        <v>100</v>
      </c>
      <c r="CB1174" s="1" t="s">
        <v>101</v>
      </c>
      <c r="CC1174" s="1" t="s">
        <v>102</v>
      </c>
      <c r="CD1174" s="1" t="s">
        <v>101</v>
      </c>
      <c r="CE1174" s="1" t="s">
        <v>101</v>
      </c>
      <c r="CF1174" s="1" t="s">
        <v>102</v>
      </c>
      <c r="CG1174" s="1" t="s">
        <v>102</v>
      </c>
      <c r="CH1174" s="1" t="s">
        <v>101</v>
      </c>
      <c r="CI1174" s="1" t="s">
        <v>101</v>
      </c>
      <c r="CJ1174" s="1" t="s">
        <v>101</v>
      </c>
      <c r="CK1174" s="1">
        <v>1</v>
      </c>
      <c r="CL1174" s="1">
        <v>0</v>
      </c>
      <c r="CN1174" s="1">
        <v>1</v>
      </c>
      <c r="CO1174" s="1" t="s">
        <v>8733</v>
      </c>
      <c r="CP1174" s="1">
        <v>0</v>
      </c>
      <c r="CR1174" s="1" t="s">
        <v>8733</v>
      </c>
    </row>
    <row r="1175" spans="1:96">
      <c r="A1175" s="1">
        <v>4.7734286916700498E+18</v>
      </c>
      <c r="B1175" s="1" t="b">
        <v>0</v>
      </c>
      <c r="C1175" s="1" t="s">
        <v>102</v>
      </c>
      <c r="D1175" s="1" t="s">
        <v>97</v>
      </c>
      <c r="E1175" s="1" t="s">
        <v>8734</v>
      </c>
      <c r="F1175" s="1" t="s">
        <v>8735</v>
      </c>
      <c r="G1175" s="1">
        <v>0</v>
      </c>
      <c r="H1175" s="1">
        <v>28.106000000000002</v>
      </c>
      <c r="I1175" s="1">
        <v>32</v>
      </c>
      <c r="J1175" s="1">
        <v>5</v>
      </c>
      <c r="K1175" s="1">
        <v>57</v>
      </c>
      <c r="L1175" s="1">
        <v>5</v>
      </c>
      <c r="M1175" s="1">
        <v>184</v>
      </c>
      <c r="N1175" s="1">
        <v>21</v>
      </c>
      <c r="O1175" s="1">
        <v>6.67</v>
      </c>
      <c r="P1175" s="1">
        <v>0</v>
      </c>
      <c r="R1175" s="1">
        <v>11.17</v>
      </c>
      <c r="S1175" s="1">
        <v>9.2100000000000009</v>
      </c>
      <c r="T1175" s="1">
        <v>4.18</v>
      </c>
      <c r="U1175" s="1">
        <v>4.46</v>
      </c>
      <c r="V1175" s="1">
        <v>6.69</v>
      </c>
      <c r="W1175" s="1">
        <v>3.72</v>
      </c>
      <c r="X1175" s="1">
        <v>8.5</v>
      </c>
      <c r="Y1175" s="1">
        <v>10.98</v>
      </c>
      <c r="Z1175" s="1">
        <v>1</v>
      </c>
      <c r="AB1175" s="1">
        <v>4</v>
      </c>
      <c r="AC1175" s="1">
        <v>5</v>
      </c>
      <c r="AD1175" s="1">
        <v>4</v>
      </c>
      <c r="AE1175" s="1">
        <v>4</v>
      </c>
      <c r="AF1175" s="1">
        <v>5</v>
      </c>
      <c r="AG1175" s="1">
        <v>4</v>
      </c>
      <c r="AH1175" s="1">
        <v>4</v>
      </c>
      <c r="AI1175" s="1">
        <v>5</v>
      </c>
      <c r="AJ1175" s="1" t="s">
        <v>8736</v>
      </c>
      <c r="AK1175" s="1" t="s">
        <v>8077</v>
      </c>
      <c r="AL1175" s="1" t="s">
        <v>317</v>
      </c>
      <c r="AM1175" s="1" t="s">
        <v>1864</v>
      </c>
      <c r="AN1175" s="1">
        <v>5906</v>
      </c>
      <c r="AO1175" s="1" t="s">
        <v>8737</v>
      </c>
      <c r="AP1175" s="1" t="s">
        <v>8738</v>
      </c>
      <c r="AQ1175" s="1" t="s">
        <v>8739</v>
      </c>
      <c r="AR1175" s="1" t="s">
        <v>8740</v>
      </c>
      <c r="AS1175" s="1" t="s">
        <v>8741</v>
      </c>
      <c r="AT1175" s="1">
        <v>35</v>
      </c>
      <c r="AU1175" s="1">
        <v>0</v>
      </c>
      <c r="AV1175" s="1">
        <v>3.4420000000000002</v>
      </c>
      <c r="AW1175" s="1">
        <v>3.4660000000000002</v>
      </c>
      <c r="AX1175" s="1">
        <v>1.0069999999999999</v>
      </c>
      <c r="AY1175" s="1">
        <v>1.78</v>
      </c>
      <c r="AZ1175" s="1">
        <v>1.79</v>
      </c>
      <c r="BA1175" s="1">
        <v>0.01</v>
      </c>
      <c r="BB1175" s="2">
        <v>9.3826777680661206E-8</v>
      </c>
      <c r="BC1175" s="2">
        <v>9.1994412754203796E-8</v>
      </c>
      <c r="BD1175" s="1">
        <v>0.99221837922880496</v>
      </c>
      <c r="BE1175" s="2">
        <v>5.3006858222288102E-7</v>
      </c>
      <c r="BF1175" s="2">
        <v>4.98485993622562E-7</v>
      </c>
      <c r="BG1175" s="1">
        <v>0.999998324738962</v>
      </c>
      <c r="BH1175" s="1">
        <v>37.9</v>
      </c>
      <c r="BI1175" s="1">
        <v>130.6</v>
      </c>
      <c r="BJ1175" s="1">
        <v>131.5</v>
      </c>
      <c r="BK1175" s="1">
        <v>1.18</v>
      </c>
      <c r="BL1175" s="1">
        <v>7.01</v>
      </c>
      <c r="BM1175" s="1">
        <v>4.91</v>
      </c>
      <c r="BN1175" s="1">
        <v>203902.59033203099</v>
      </c>
      <c r="BO1175" s="1">
        <v>180341.815795898</v>
      </c>
      <c r="BP1175" s="1">
        <v>1505511.41796875</v>
      </c>
      <c r="BQ1175" s="1">
        <v>1347976.8144531299</v>
      </c>
      <c r="BR1175" s="1">
        <v>1120600.73828125</v>
      </c>
      <c r="BS1175" s="1">
        <v>1085165.6855468799</v>
      </c>
      <c r="BT1175" s="1">
        <v>1262053.5175781299</v>
      </c>
      <c r="BU1175" s="1">
        <v>1075669.6796875</v>
      </c>
      <c r="BV1175" s="1">
        <v>1355479.5410156299</v>
      </c>
      <c r="BW1175" s="1">
        <v>1272824.0332031299</v>
      </c>
      <c r="BX1175" s="1">
        <f t="shared" si="54"/>
        <v>0.98157280249760703</v>
      </c>
      <c r="BY1175" s="1">
        <f t="shared" si="55"/>
        <v>-2.6832819649199913E-2</v>
      </c>
      <c r="BZ1175" s="1">
        <f t="shared" si="56"/>
        <v>0.84662161488338938</v>
      </c>
      <c r="CA1175" s="1" t="s">
        <v>102</v>
      </c>
      <c r="CB1175" s="1" t="s">
        <v>101</v>
      </c>
      <c r="CC1175" s="1" t="s">
        <v>102</v>
      </c>
      <c r="CD1175" s="1" t="s">
        <v>102</v>
      </c>
      <c r="CE1175" s="1" t="s">
        <v>102</v>
      </c>
      <c r="CF1175" s="1" t="s">
        <v>102</v>
      </c>
      <c r="CG1175" s="1" t="s">
        <v>102</v>
      </c>
      <c r="CH1175" s="1" t="s">
        <v>102</v>
      </c>
      <c r="CI1175" s="1" t="s">
        <v>102</v>
      </c>
      <c r="CJ1175" s="1" t="s">
        <v>102</v>
      </c>
      <c r="CK1175" s="1">
        <v>1</v>
      </c>
      <c r="CL1175" s="1">
        <v>0</v>
      </c>
      <c r="CN1175" s="1">
        <v>1</v>
      </c>
      <c r="CO1175" s="1" t="s">
        <v>8742</v>
      </c>
      <c r="CP1175" s="1">
        <v>0</v>
      </c>
      <c r="CR1175" s="1" t="s">
        <v>8742</v>
      </c>
    </row>
    <row r="1176" spans="1:96">
      <c r="A1176" s="1">
        <v>-1.3949822266438999E+18</v>
      </c>
      <c r="B1176" s="1" t="b">
        <v>0</v>
      </c>
      <c r="C1176" s="1" t="s">
        <v>102</v>
      </c>
      <c r="D1176" s="1" t="s">
        <v>97</v>
      </c>
      <c r="E1176" s="1" t="s">
        <v>8743</v>
      </c>
      <c r="F1176" s="1" t="s">
        <v>8744</v>
      </c>
      <c r="G1176" s="1">
        <v>8.0000000000000002E-3</v>
      </c>
      <c r="H1176" s="1">
        <v>3.298</v>
      </c>
      <c r="I1176" s="1">
        <v>6</v>
      </c>
      <c r="J1176" s="1">
        <v>1</v>
      </c>
      <c r="K1176" s="1">
        <v>8</v>
      </c>
      <c r="L1176" s="1">
        <v>1</v>
      </c>
      <c r="M1176" s="1">
        <v>183</v>
      </c>
      <c r="N1176" s="1">
        <v>20.6</v>
      </c>
      <c r="O1176" s="1">
        <v>4.82</v>
      </c>
      <c r="R1176" s="1">
        <v>1.62</v>
      </c>
      <c r="S1176" s="1">
        <v>0</v>
      </c>
      <c r="T1176" s="1">
        <v>1.73</v>
      </c>
      <c r="U1176" s="1">
        <v>1.7</v>
      </c>
      <c r="AB1176" s="1">
        <v>1</v>
      </c>
      <c r="AC1176" s="1">
        <v>1</v>
      </c>
      <c r="AD1176" s="1">
        <v>1</v>
      </c>
      <c r="AE1176" s="1">
        <v>1</v>
      </c>
      <c r="AJ1176" s="1" t="s">
        <v>4814</v>
      </c>
      <c r="AK1176" s="1" t="s">
        <v>1168</v>
      </c>
      <c r="AL1176" s="1" t="s">
        <v>146</v>
      </c>
      <c r="AM1176" s="1" t="s">
        <v>1864</v>
      </c>
      <c r="AN1176" s="1">
        <v>5911</v>
      </c>
      <c r="AO1176" s="1" t="s">
        <v>8745</v>
      </c>
      <c r="AP1176" s="1" t="s">
        <v>8746</v>
      </c>
      <c r="AQ1176" s="1" t="s">
        <v>8747</v>
      </c>
      <c r="AT1176" s="1">
        <v>0</v>
      </c>
      <c r="AU1176" s="1">
        <v>0</v>
      </c>
      <c r="AV1176" s="1">
        <v>4.9669999999999996</v>
      </c>
      <c r="AW1176" s="1">
        <v>1.1479999999999999</v>
      </c>
      <c r="AX1176" s="1">
        <v>0.23100000000000001</v>
      </c>
      <c r="AY1176" s="1">
        <v>2.31</v>
      </c>
      <c r="AZ1176" s="1">
        <v>0.2</v>
      </c>
      <c r="BA1176" s="1">
        <v>-2.11</v>
      </c>
      <c r="BD1176" s="2">
        <v>1.1325572126796899E-6</v>
      </c>
      <c r="BG1176" s="2">
        <v>4.6369070024482397E-5</v>
      </c>
      <c r="BH1176" s="1">
        <v>42.2</v>
      </c>
      <c r="BI1176" s="1">
        <v>209.4</v>
      </c>
      <c r="BJ1176" s="1">
        <v>48.4</v>
      </c>
      <c r="BL1176" s="1">
        <v>1.93</v>
      </c>
      <c r="BM1176" s="1">
        <v>12.1</v>
      </c>
      <c r="BN1176" s="1">
        <v>20780.013671875</v>
      </c>
      <c r="BP1176" s="1">
        <v>213645.96875</v>
      </c>
      <c r="BQ1176" s="1">
        <v>190207.28125</v>
      </c>
      <c r="BR1176" s="1">
        <v>170847.953125</v>
      </c>
      <c r="BS1176" s="1">
        <v>171028.078125</v>
      </c>
      <c r="BT1176" s="1">
        <v>44577.80078125</v>
      </c>
      <c r="BU1176" s="1">
        <v>30582.015625</v>
      </c>
      <c r="BV1176" s="1">
        <v>42695.109375</v>
      </c>
      <c r="BW1176" s="1">
        <v>44410.84375</v>
      </c>
      <c r="BX1176" s="1">
        <f t="shared" si="54"/>
        <v>0.21759339965739075</v>
      </c>
      <c r="BY1176" s="1">
        <f t="shared" si="55"/>
        <v>-2.2002932994478717</v>
      </c>
      <c r="BZ1176" s="1">
        <f t="shared" si="56"/>
        <v>9.5971229560093756E-6</v>
      </c>
      <c r="CA1176" s="1" t="s">
        <v>101</v>
      </c>
      <c r="CB1176" s="1" t="s">
        <v>100</v>
      </c>
      <c r="CC1176" s="1" t="s">
        <v>102</v>
      </c>
      <c r="CD1176" s="1" t="s">
        <v>102</v>
      </c>
      <c r="CE1176" s="1" t="s">
        <v>102</v>
      </c>
      <c r="CF1176" s="1" t="s">
        <v>102</v>
      </c>
      <c r="CG1176" s="1" t="s">
        <v>101</v>
      </c>
      <c r="CH1176" s="1" t="s">
        <v>101</v>
      </c>
      <c r="CI1176" s="1" t="s">
        <v>101</v>
      </c>
      <c r="CJ1176" s="1" t="s">
        <v>101</v>
      </c>
      <c r="CK1176" s="1">
        <v>1</v>
      </c>
      <c r="CL1176" s="1">
        <v>0</v>
      </c>
      <c r="CN1176" s="1">
        <v>0</v>
      </c>
      <c r="CP1176" s="1">
        <v>0</v>
      </c>
    </row>
    <row r="1177" spans="1:96">
      <c r="A1177" s="1">
        <v>1.7347905829773701E+18</v>
      </c>
      <c r="B1177" s="1" t="b">
        <v>0</v>
      </c>
      <c r="C1177" s="1" t="s">
        <v>102</v>
      </c>
      <c r="D1177" s="1" t="s">
        <v>97</v>
      </c>
      <c r="E1177" s="1" t="s">
        <v>8748</v>
      </c>
      <c r="F1177" s="1" t="s">
        <v>8749</v>
      </c>
      <c r="G1177" s="1">
        <v>0</v>
      </c>
      <c r="H1177" s="1">
        <v>9.5120000000000005</v>
      </c>
      <c r="I1177" s="1">
        <v>10</v>
      </c>
      <c r="J1177" s="1">
        <v>5</v>
      </c>
      <c r="K1177" s="1">
        <v>6</v>
      </c>
      <c r="L1177" s="1">
        <v>5</v>
      </c>
      <c r="M1177" s="1">
        <v>660</v>
      </c>
      <c r="N1177" s="1">
        <v>75.3</v>
      </c>
      <c r="O1177" s="1">
        <v>6.68</v>
      </c>
      <c r="R1177" s="1">
        <v>0</v>
      </c>
      <c r="S1177" s="1">
        <v>0</v>
      </c>
      <c r="V1177" s="1">
        <v>0</v>
      </c>
      <c r="W1177" s="1">
        <v>0</v>
      </c>
      <c r="Y1177" s="1">
        <v>0</v>
      </c>
      <c r="AB1177" s="1">
        <v>2</v>
      </c>
      <c r="AC1177" s="1">
        <v>1</v>
      </c>
      <c r="AF1177" s="1">
        <v>1</v>
      </c>
      <c r="AG1177" s="1">
        <v>1</v>
      </c>
      <c r="AI1177" s="1">
        <v>1</v>
      </c>
      <c r="AJ1177" s="1" t="s">
        <v>1936</v>
      </c>
      <c r="AK1177" s="1" t="s">
        <v>166</v>
      </c>
      <c r="AL1177" s="1" t="s">
        <v>185</v>
      </c>
      <c r="AM1177" s="1" t="s">
        <v>8750</v>
      </c>
      <c r="AN1177" s="1">
        <v>5917</v>
      </c>
      <c r="AO1177" s="1" t="s">
        <v>8751</v>
      </c>
      <c r="AP1177" s="1" t="s">
        <v>8752</v>
      </c>
      <c r="AQ1177" s="1" t="s">
        <v>8753</v>
      </c>
      <c r="AR1177" s="1" t="s">
        <v>5303</v>
      </c>
      <c r="AS1177" s="1" t="s">
        <v>568</v>
      </c>
      <c r="AT1177" s="1">
        <v>3</v>
      </c>
      <c r="AU1177" s="1">
        <v>0</v>
      </c>
      <c r="AV1177" s="1">
        <v>0.69399999999999995</v>
      </c>
      <c r="AW1177" s="1">
        <v>0.66400000000000003</v>
      </c>
      <c r="AX1177" s="1">
        <v>0.95699999999999996</v>
      </c>
      <c r="AY1177" s="1">
        <v>-0.53</v>
      </c>
      <c r="AZ1177" s="1">
        <v>-0.59</v>
      </c>
      <c r="BA1177" s="1">
        <v>-0.06</v>
      </c>
      <c r="BB1177" s="1">
        <v>0.61144632201168703</v>
      </c>
      <c r="BC1177" s="1">
        <v>0.328783199683371</v>
      </c>
      <c r="BD1177" s="1">
        <v>0.77567399890461997</v>
      </c>
      <c r="BE1177" s="1">
        <v>0.658037694151276</v>
      </c>
      <c r="BF1177" s="1">
        <v>0.37691621514871998</v>
      </c>
      <c r="BG1177" s="1">
        <v>0.92398741508425097</v>
      </c>
      <c r="BH1177" s="1">
        <v>127.2</v>
      </c>
      <c r="BI1177" s="1">
        <v>88.3</v>
      </c>
      <c r="BJ1177" s="1">
        <v>84.5</v>
      </c>
      <c r="BK1177" s="1">
        <v>10.050000000000001</v>
      </c>
      <c r="BL1177" s="1">
        <v>38.61</v>
      </c>
      <c r="BM1177" s="1">
        <v>18.59</v>
      </c>
      <c r="BN1177" s="1">
        <v>34424.298828125</v>
      </c>
      <c r="BO1177" s="1">
        <v>26849.640625</v>
      </c>
      <c r="BP1177" s="1">
        <v>88302.128662109404</v>
      </c>
      <c r="BQ1177" s="1">
        <v>40648.934082031301</v>
      </c>
      <c r="BR1177" s="1">
        <v>36999.009033203103</v>
      </c>
      <c r="BS1177" s="1">
        <v>35469.079956054702</v>
      </c>
      <c r="BT1177" s="1">
        <v>38603.309082031301</v>
      </c>
      <c r="BU1177" s="1">
        <v>34947.256469726599</v>
      </c>
      <c r="BV1177" s="1">
        <v>37616.169921875</v>
      </c>
      <c r="BW1177" s="1">
        <v>52979.068847656301</v>
      </c>
      <c r="BX1177" s="1">
        <f t="shared" si="54"/>
        <v>0.8149463589170266</v>
      </c>
      <c r="BY1177" s="1">
        <f t="shared" si="55"/>
        <v>-0.2952229929316596</v>
      </c>
      <c r="BZ1177" s="1">
        <f t="shared" si="56"/>
        <v>0.51062176665438552</v>
      </c>
      <c r="CA1177" s="1" t="s">
        <v>101</v>
      </c>
      <c r="CB1177" s="1" t="s">
        <v>101</v>
      </c>
      <c r="CC1177" s="1" t="s">
        <v>102</v>
      </c>
      <c r="CD1177" s="1" t="s">
        <v>102</v>
      </c>
      <c r="CE1177" s="1" t="s">
        <v>101</v>
      </c>
      <c r="CF1177" s="1" t="s">
        <v>101</v>
      </c>
      <c r="CG1177" s="1" t="s">
        <v>102</v>
      </c>
      <c r="CH1177" s="1" t="s">
        <v>102</v>
      </c>
      <c r="CI1177" s="1" t="s">
        <v>101</v>
      </c>
      <c r="CJ1177" s="1" t="s">
        <v>102</v>
      </c>
      <c r="CK1177" s="1">
        <v>1</v>
      </c>
      <c r="CL1177" s="1">
        <v>0</v>
      </c>
      <c r="CN1177" s="1">
        <v>2</v>
      </c>
      <c r="CO1177" s="1" t="s">
        <v>8754</v>
      </c>
      <c r="CP1177" s="1">
        <v>0</v>
      </c>
      <c r="CR1177" s="1" t="s">
        <v>8754</v>
      </c>
    </row>
    <row r="1178" spans="1:96">
      <c r="A1178" s="1">
        <v>3.1938273584470799E+18</v>
      </c>
      <c r="B1178" s="1" t="b">
        <v>0</v>
      </c>
      <c r="C1178" s="1" t="s">
        <v>96</v>
      </c>
      <c r="D1178" s="1" t="s">
        <v>97</v>
      </c>
      <c r="E1178" s="1" t="s">
        <v>8755</v>
      </c>
      <c r="F1178" s="1" t="s">
        <v>8756</v>
      </c>
      <c r="G1178" s="1">
        <v>0.16</v>
      </c>
      <c r="H1178" s="1">
        <v>1.2010000000000001</v>
      </c>
      <c r="I1178" s="1">
        <v>1</v>
      </c>
      <c r="J1178" s="1">
        <v>1</v>
      </c>
      <c r="K1178" s="1">
        <v>1</v>
      </c>
      <c r="L1178" s="1">
        <v>1</v>
      </c>
      <c r="M1178" s="1">
        <v>1047</v>
      </c>
      <c r="N1178" s="1">
        <v>116.3</v>
      </c>
      <c r="O1178" s="1">
        <v>6.54</v>
      </c>
      <c r="R1178" s="1">
        <v>0</v>
      </c>
      <c r="AB1178" s="1">
        <v>1</v>
      </c>
      <c r="AJ1178" s="1" t="s">
        <v>5521</v>
      </c>
      <c r="AK1178" s="1" t="s">
        <v>687</v>
      </c>
      <c r="AL1178" s="1" t="s">
        <v>3185</v>
      </c>
      <c r="AM1178" s="1" t="s">
        <v>8757</v>
      </c>
      <c r="AN1178" s="1">
        <v>5921</v>
      </c>
      <c r="AO1178" s="1" t="s">
        <v>8758</v>
      </c>
      <c r="AP1178" s="1" t="s">
        <v>8759</v>
      </c>
      <c r="AQ1178" s="1" t="s">
        <v>8760</v>
      </c>
      <c r="AR1178" s="1" t="s">
        <v>8761</v>
      </c>
      <c r="AS1178" s="1" t="s">
        <v>8762</v>
      </c>
      <c r="AT1178" s="1">
        <v>17</v>
      </c>
      <c r="AU1178" s="1">
        <v>0</v>
      </c>
      <c r="AV1178" s="1">
        <v>1.4219999999999999</v>
      </c>
      <c r="AW1178" s="1">
        <v>1.516</v>
      </c>
      <c r="AX1178" s="1">
        <v>1.0660000000000001</v>
      </c>
      <c r="AY1178" s="1">
        <v>0.51</v>
      </c>
      <c r="AZ1178" s="1">
        <v>0.6</v>
      </c>
      <c r="BA1178" s="1">
        <v>0.09</v>
      </c>
      <c r="BB1178" s="1">
        <v>2.38081235730386E-2</v>
      </c>
      <c r="BC1178" s="1">
        <v>9.6965319275986693E-3</v>
      </c>
      <c r="BD1178" s="1">
        <v>0.67426047394378896</v>
      </c>
      <c r="BE1178" s="1">
        <v>3.06784329382979E-2</v>
      </c>
      <c r="BF1178" s="1">
        <v>1.32288021600991E-2</v>
      </c>
      <c r="BG1178" s="1">
        <v>0.85199839393038501</v>
      </c>
      <c r="BH1178" s="1">
        <v>76.2</v>
      </c>
      <c r="BI1178" s="1">
        <v>108.3</v>
      </c>
      <c r="BJ1178" s="1">
        <v>115.5</v>
      </c>
      <c r="BK1178" s="1">
        <v>10.91</v>
      </c>
      <c r="BL1178" s="1">
        <v>15.64</v>
      </c>
      <c r="BM1178" s="1">
        <v>9.8800000000000008</v>
      </c>
      <c r="BN1178" s="1">
        <v>8611.82421875</v>
      </c>
      <c r="BO1178" s="1">
        <v>6635.50146484375</v>
      </c>
      <c r="BP1178" s="1">
        <v>25321.859375</v>
      </c>
      <c r="BQ1178" s="1">
        <v>25364.265625</v>
      </c>
      <c r="BR1178" s="1">
        <v>17664.212890625</v>
      </c>
      <c r="BS1178" s="1">
        <v>16902.216796875</v>
      </c>
      <c r="BT1178" s="1">
        <v>26492.35546875</v>
      </c>
      <c r="BU1178" s="1">
        <v>19964.2265625</v>
      </c>
      <c r="BV1178" s="1">
        <v>21703.947265625</v>
      </c>
      <c r="BW1178" s="1">
        <v>21167.685546875</v>
      </c>
      <c r="BX1178" s="1">
        <f t="shared" si="54"/>
        <v>1.0478068976488699</v>
      </c>
      <c r="BY1178" s="1">
        <f t="shared" si="55"/>
        <v>6.7372864324290682E-2</v>
      </c>
      <c r="BZ1178" s="1">
        <f t="shared" si="56"/>
        <v>0.72251758213273809</v>
      </c>
      <c r="CA1178" s="1" t="s">
        <v>101</v>
      </c>
      <c r="CB1178" s="1" t="s">
        <v>101</v>
      </c>
      <c r="CC1178" s="1" t="s">
        <v>102</v>
      </c>
      <c r="CD1178" s="1" t="s">
        <v>101</v>
      </c>
      <c r="CE1178" s="1" t="s">
        <v>101</v>
      </c>
      <c r="CF1178" s="1" t="s">
        <v>101</v>
      </c>
      <c r="CG1178" s="1" t="s">
        <v>101</v>
      </c>
      <c r="CH1178" s="1" t="s">
        <v>101</v>
      </c>
      <c r="CI1178" s="1" t="s">
        <v>101</v>
      </c>
      <c r="CJ1178" s="1" t="s">
        <v>101</v>
      </c>
      <c r="CK1178" s="1">
        <v>1</v>
      </c>
      <c r="CL1178" s="1">
        <v>0</v>
      </c>
      <c r="CN1178" s="1">
        <v>0</v>
      </c>
      <c r="CP1178" s="1">
        <v>1</v>
      </c>
      <c r="CQ1178" s="1" t="s">
        <v>8763</v>
      </c>
      <c r="CR1178" s="1" t="s">
        <v>8763</v>
      </c>
    </row>
    <row r="1179" spans="1:96">
      <c r="A1179" s="1">
        <v>6.5345531321445499E+18</v>
      </c>
      <c r="B1179" s="1" t="b">
        <v>0</v>
      </c>
      <c r="C1179" s="1" t="s">
        <v>102</v>
      </c>
      <c r="D1179" s="1" t="s">
        <v>97</v>
      </c>
      <c r="E1179" s="1" t="s">
        <v>8764</v>
      </c>
      <c r="F1179" s="1" t="s">
        <v>8765</v>
      </c>
      <c r="G1179" s="1">
        <v>0</v>
      </c>
      <c r="H1179" s="1">
        <v>59.872</v>
      </c>
      <c r="I1179" s="1">
        <v>28</v>
      </c>
      <c r="J1179" s="1">
        <v>12</v>
      </c>
      <c r="K1179" s="1">
        <v>166</v>
      </c>
      <c r="L1179" s="1">
        <v>4</v>
      </c>
      <c r="M1179" s="1">
        <v>425</v>
      </c>
      <c r="N1179" s="1">
        <v>47.6</v>
      </c>
      <c r="O1179" s="1">
        <v>4.8899999999999997</v>
      </c>
      <c r="P1179" s="1">
        <v>0</v>
      </c>
      <c r="Q1179" s="1">
        <v>0</v>
      </c>
      <c r="R1179" s="1">
        <v>22.4</v>
      </c>
      <c r="S1179" s="1">
        <v>12.49</v>
      </c>
      <c r="T1179" s="1">
        <v>10.210000000000001</v>
      </c>
      <c r="U1179" s="1">
        <v>9.83</v>
      </c>
      <c r="V1179" s="1">
        <v>15.85</v>
      </c>
      <c r="W1179" s="1">
        <v>13.48</v>
      </c>
      <c r="X1179" s="1">
        <v>17.82</v>
      </c>
      <c r="Y1179" s="1">
        <v>16.57</v>
      </c>
      <c r="Z1179" s="1">
        <v>1</v>
      </c>
      <c r="AA1179" s="1">
        <v>2</v>
      </c>
      <c r="AB1179" s="1">
        <v>12</v>
      </c>
      <c r="AC1179" s="1">
        <v>10</v>
      </c>
      <c r="AD1179" s="1">
        <v>10</v>
      </c>
      <c r="AE1179" s="1">
        <v>8</v>
      </c>
      <c r="AF1179" s="1">
        <v>10</v>
      </c>
      <c r="AG1179" s="1">
        <v>9</v>
      </c>
      <c r="AH1179" s="1">
        <v>11</v>
      </c>
      <c r="AI1179" s="1">
        <v>9</v>
      </c>
      <c r="AJ1179" s="1" t="s">
        <v>4878</v>
      </c>
      <c r="AK1179" s="1" t="s">
        <v>166</v>
      </c>
      <c r="AL1179" s="1" t="s">
        <v>185</v>
      </c>
      <c r="AM1179" s="1" t="s">
        <v>4666</v>
      </c>
      <c r="AN1179" s="1">
        <v>5928</v>
      </c>
      <c r="AO1179" s="1" t="s">
        <v>8766</v>
      </c>
      <c r="AP1179" s="1" t="s">
        <v>8767</v>
      </c>
      <c r="AQ1179" s="1" t="s">
        <v>8768</v>
      </c>
      <c r="AR1179" s="1" t="s">
        <v>8769</v>
      </c>
      <c r="AS1179" s="1" t="s">
        <v>8770</v>
      </c>
      <c r="AT1179" s="1">
        <v>28</v>
      </c>
      <c r="AU1179" s="1">
        <v>0</v>
      </c>
      <c r="AV1179" s="1">
        <v>2.109</v>
      </c>
      <c r="AW1179" s="1">
        <v>1.9019999999999999</v>
      </c>
      <c r="AX1179" s="1">
        <v>0.90200000000000002</v>
      </c>
      <c r="AY1179" s="1">
        <v>1.08</v>
      </c>
      <c r="AZ1179" s="1">
        <v>0.93</v>
      </c>
      <c r="BA1179" s="1">
        <v>-0.15</v>
      </c>
      <c r="BB1179" s="1">
        <v>1.2970034469517199E-4</v>
      </c>
      <c r="BC1179" s="1">
        <v>2.1152004309632499E-4</v>
      </c>
      <c r="BD1179" s="1">
        <v>0.72187326609443403</v>
      </c>
      <c r="BE1179" s="1">
        <v>2.3662312522762101E-4</v>
      </c>
      <c r="BF1179" s="1">
        <v>3.7847489465498698E-4</v>
      </c>
      <c r="BG1179" s="1">
        <v>0.88434369952911895</v>
      </c>
      <c r="BH1179" s="1">
        <v>59.9</v>
      </c>
      <c r="BI1179" s="1">
        <v>126.3</v>
      </c>
      <c r="BJ1179" s="1">
        <v>113.8</v>
      </c>
      <c r="BK1179" s="1">
        <v>9.18</v>
      </c>
      <c r="BL1179" s="1">
        <v>10.76</v>
      </c>
      <c r="BM1179" s="1">
        <v>7.21</v>
      </c>
      <c r="BN1179" s="1">
        <v>62114.0068359375</v>
      </c>
      <c r="BO1179" s="1">
        <v>49050.3720703125</v>
      </c>
      <c r="BP1179" s="1">
        <v>249380.80761718799</v>
      </c>
      <c r="BQ1179" s="1">
        <v>181224.68359375</v>
      </c>
      <c r="BR1179" s="1">
        <v>220321.10693359401</v>
      </c>
      <c r="BS1179" s="1">
        <v>207372.00390625</v>
      </c>
      <c r="BT1179" s="1">
        <v>194727.982421875</v>
      </c>
      <c r="BU1179" s="1">
        <v>172964.85205078099</v>
      </c>
      <c r="BV1179" s="1">
        <v>225074.03515625</v>
      </c>
      <c r="BW1179" s="1">
        <v>205776.42822265599</v>
      </c>
      <c r="BX1179" s="1">
        <f t="shared" si="54"/>
        <v>0.93037935276086536</v>
      </c>
      <c r="BY1179" s="1">
        <f t="shared" si="55"/>
        <v>-0.10410901441332614</v>
      </c>
      <c r="BZ1179" s="1">
        <f t="shared" si="56"/>
        <v>0.435008708387568</v>
      </c>
      <c r="CA1179" s="1" t="s">
        <v>101</v>
      </c>
      <c r="CB1179" s="1" t="s">
        <v>101</v>
      </c>
      <c r="CC1179" s="1" t="s">
        <v>102</v>
      </c>
      <c r="CD1179" s="1" t="s">
        <v>102</v>
      </c>
      <c r="CE1179" s="1" t="s">
        <v>102</v>
      </c>
      <c r="CF1179" s="1" t="s">
        <v>102</v>
      </c>
      <c r="CG1179" s="1" t="s">
        <v>102</v>
      </c>
      <c r="CH1179" s="1" t="s">
        <v>102</v>
      </c>
      <c r="CI1179" s="1" t="s">
        <v>102</v>
      </c>
      <c r="CJ1179" s="1" t="s">
        <v>102</v>
      </c>
      <c r="CK1179" s="1">
        <v>1</v>
      </c>
      <c r="CL1179" s="1">
        <v>0</v>
      </c>
      <c r="CN1179" s="1">
        <v>1</v>
      </c>
      <c r="CO1179" s="1" t="s">
        <v>8771</v>
      </c>
      <c r="CP1179" s="1">
        <v>0</v>
      </c>
      <c r="CR1179" s="1" t="s">
        <v>8771</v>
      </c>
    </row>
    <row r="1180" spans="1:96">
      <c r="A1180" s="1">
        <v>-8.0978061809560904E+18</v>
      </c>
      <c r="B1180" s="1" t="b">
        <v>0</v>
      </c>
      <c r="C1180" s="1" t="s">
        <v>102</v>
      </c>
      <c r="D1180" s="1" t="s">
        <v>97</v>
      </c>
      <c r="E1180" s="1" t="s">
        <v>8772</v>
      </c>
      <c r="F1180" s="1" t="s">
        <v>8773</v>
      </c>
      <c r="G1180" s="1">
        <v>0</v>
      </c>
      <c r="H1180" s="1">
        <v>205.93700000000001</v>
      </c>
      <c r="I1180" s="1">
        <v>64</v>
      </c>
      <c r="J1180" s="1">
        <v>21</v>
      </c>
      <c r="K1180" s="1">
        <v>448</v>
      </c>
      <c r="L1180" s="1">
        <v>13</v>
      </c>
      <c r="M1180" s="1">
        <v>425</v>
      </c>
      <c r="N1180" s="1">
        <v>47.8</v>
      </c>
      <c r="O1180" s="1">
        <v>5.05</v>
      </c>
      <c r="P1180" s="1">
        <v>0</v>
      </c>
      <c r="Q1180" s="1">
        <v>0</v>
      </c>
      <c r="R1180" s="1">
        <v>65.91</v>
      </c>
      <c r="S1180" s="1">
        <v>62.12</v>
      </c>
      <c r="T1180" s="1">
        <v>61.37</v>
      </c>
      <c r="U1180" s="1">
        <v>56.44</v>
      </c>
      <c r="V1180" s="1">
        <v>75.099999999999994</v>
      </c>
      <c r="W1180" s="1">
        <v>56.26</v>
      </c>
      <c r="X1180" s="1">
        <v>62.72</v>
      </c>
      <c r="Y1180" s="1">
        <v>75.02</v>
      </c>
      <c r="Z1180" s="1">
        <v>1</v>
      </c>
      <c r="AA1180" s="1">
        <v>2</v>
      </c>
      <c r="AB1180" s="1">
        <v>21</v>
      </c>
      <c r="AC1180" s="1">
        <v>18</v>
      </c>
      <c r="AD1180" s="1">
        <v>19</v>
      </c>
      <c r="AE1180" s="1">
        <v>17</v>
      </c>
      <c r="AF1180" s="1">
        <v>18</v>
      </c>
      <c r="AG1180" s="1">
        <v>19</v>
      </c>
      <c r="AH1180" s="1">
        <v>19</v>
      </c>
      <c r="AI1180" s="1">
        <v>19</v>
      </c>
      <c r="AJ1180" s="1" t="s">
        <v>8774</v>
      </c>
      <c r="AK1180" s="1" t="s">
        <v>166</v>
      </c>
      <c r="AL1180" s="1" t="s">
        <v>185</v>
      </c>
      <c r="AM1180" s="1" t="s">
        <v>4666</v>
      </c>
      <c r="AN1180" s="1">
        <v>5931</v>
      </c>
      <c r="AO1180" s="1" t="s">
        <v>8775</v>
      </c>
      <c r="AP1180" s="1" t="s">
        <v>8776</v>
      </c>
      <c r="AQ1180" s="1" t="s">
        <v>8777</v>
      </c>
      <c r="AR1180" s="1" t="s">
        <v>8778</v>
      </c>
      <c r="AS1180" s="1" t="s">
        <v>8779</v>
      </c>
      <c r="AT1180" s="1">
        <v>20</v>
      </c>
      <c r="AU1180" s="1">
        <v>8</v>
      </c>
      <c r="AV1180" s="1">
        <v>13.917</v>
      </c>
      <c r="AW1180" s="1">
        <v>15.824999999999999</v>
      </c>
      <c r="AX1180" s="1">
        <v>1.137</v>
      </c>
      <c r="AY1180" s="1">
        <v>3.8</v>
      </c>
      <c r="AZ1180" s="1">
        <v>3.98</v>
      </c>
      <c r="BA1180" s="1">
        <v>0.19</v>
      </c>
      <c r="BB1180" s="2">
        <v>1.0000000000000001E-15</v>
      </c>
      <c r="BC1180" s="2">
        <v>1.0000000000000001E-15</v>
      </c>
      <c r="BD1180" s="1">
        <v>3.3082446631305398E-2</v>
      </c>
      <c r="BE1180" s="2">
        <v>1.0055999999999999E-14</v>
      </c>
      <c r="BF1180" s="2">
        <v>1.0237704918032801E-14</v>
      </c>
      <c r="BG1180" s="1">
        <v>9.6181161913453897E-2</v>
      </c>
      <c r="BH1180" s="1">
        <v>9.8000000000000007</v>
      </c>
      <c r="BI1180" s="1">
        <v>135.80000000000001</v>
      </c>
      <c r="BJ1180" s="1">
        <v>154.4</v>
      </c>
      <c r="BK1180" s="1">
        <v>9.43</v>
      </c>
      <c r="BL1180" s="1">
        <v>5.35</v>
      </c>
      <c r="BM1180" s="1">
        <v>2.59</v>
      </c>
      <c r="BN1180" s="1">
        <v>505353.830078125</v>
      </c>
      <c r="BO1180" s="1">
        <v>397619.97802734398</v>
      </c>
      <c r="BP1180" s="1">
        <v>14679858.635742201</v>
      </c>
      <c r="BQ1180" s="1">
        <v>12157038.2578125</v>
      </c>
      <c r="BR1180" s="1">
        <v>10820652.720703101</v>
      </c>
      <c r="BS1180" s="1">
        <v>10613367.614257799</v>
      </c>
      <c r="BT1180" s="1">
        <v>13489865.487793</v>
      </c>
      <c r="BU1180" s="1">
        <v>11945685.0322266</v>
      </c>
      <c r="BV1180" s="1">
        <v>14156186.7041016</v>
      </c>
      <c r="BW1180" s="1">
        <v>13567331.3134766</v>
      </c>
      <c r="BX1180" s="1">
        <f t="shared" si="54"/>
        <v>1.1012649352806283</v>
      </c>
      <c r="BY1180" s="1">
        <f t="shared" si="55"/>
        <v>0.13916158501101128</v>
      </c>
      <c r="BZ1180" s="1">
        <f t="shared" si="56"/>
        <v>0.2877750122251464</v>
      </c>
      <c r="CA1180" s="1" t="s">
        <v>101</v>
      </c>
      <c r="CB1180" s="1" t="s">
        <v>101</v>
      </c>
      <c r="CC1180" s="1" t="s">
        <v>102</v>
      </c>
      <c r="CD1180" s="1" t="s">
        <v>102</v>
      </c>
      <c r="CE1180" s="1" t="s">
        <v>102</v>
      </c>
      <c r="CF1180" s="1" t="s">
        <v>102</v>
      </c>
      <c r="CG1180" s="1" t="s">
        <v>102</v>
      </c>
      <c r="CH1180" s="1" t="s">
        <v>102</v>
      </c>
      <c r="CI1180" s="1" t="s">
        <v>102</v>
      </c>
      <c r="CJ1180" s="1" t="s">
        <v>102</v>
      </c>
      <c r="CK1180" s="1">
        <v>1</v>
      </c>
      <c r="CL1180" s="1">
        <v>0</v>
      </c>
      <c r="CN1180" s="1">
        <v>3</v>
      </c>
      <c r="CO1180" s="1" t="s">
        <v>8780</v>
      </c>
      <c r="CP1180" s="1">
        <v>2</v>
      </c>
      <c r="CQ1180" s="1" t="s">
        <v>8781</v>
      </c>
      <c r="CR1180" s="1" t="s">
        <v>8782</v>
      </c>
    </row>
    <row r="1181" spans="1:96">
      <c r="A1181" s="1">
        <v>-5.4427126660231803E+18</v>
      </c>
      <c r="B1181" s="1" t="b">
        <v>0</v>
      </c>
      <c r="C1181" s="1" t="s">
        <v>96</v>
      </c>
      <c r="D1181" s="1" t="s">
        <v>97</v>
      </c>
      <c r="E1181" s="1" t="s">
        <v>8783</v>
      </c>
      <c r="F1181" s="1" t="s">
        <v>8784</v>
      </c>
      <c r="G1181" s="1">
        <v>0.155</v>
      </c>
      <c r="H1181" s="1">
        <v>1.216</v>
      </c>
      <c r="I1181" s="1">
        <v>5</v>
      </c>
      <c r="J1181" s="1">
        <v>1</v>
      </c>
      <c r="K1181" s="1">
        <v>1</v>
      </c>
      <c r="L1181" s="1">
        <v>1</v>
      </c>
      <c r="M1181" s="1">
        <v>390</v>
      </c>
      <c r="N1181" s="1">
        <v>41.3</v>
      </c>
      <c r="O1181" s="1">
        <v>7.27</v>
      </c>
      <c r="S1181" s="1">
        <v>0</v>
      </c>
      <c r="AC1181" s="1">
        <v>1</v>
      </c>
      <c r="AJ1181" s="1" t="s">
        <v>8785</v>
      </c>
      <c r="AK1181" s="1" t="s">
        <v>606</v>
      </c>
      <c r="AL1181" s="1" t="s">
        <v>185</v>
      </c>
      <c r="AM1181" s="1" t="s">
        <v>8786</v>
      </c>
      <c r="AN1181" s="1">
        <v>23543</v>
      </c>
      <c r="AO1181" s="1" t="s">
        <v>8787</v>
      </c>
      <c r="AP1181" s="1" t="s">
        <v>8788</v>
      </c>
      <c r="AQ1181" s="1" t="s">
        <v>8789</v>
      </c>
      <c r="AR1181" s="1" t="s">
        <v>8790</v>
      </c>
      <c r="AS1181" s="1" t="s">
        <v>8791</v>
      </c>
      <c r="AT1181" s="1">
        <v>2</v>
      </c>
      <c r="AU1181" s="1">
        <v>0</v>
      </c>
      <c r="AV1181" s="1">
        <v>0.497</v>
      </c>
      <c r="AW1181" s="1">
        <v>0.314</v>
      </c>
      <c r="AX1181" s="1">
        <v>0.63200000000000001</v>
      </c>
      <c r="AY1181" s="1">
        <v>-1.01</v>
      </c>
      <c r="AZ1181" s="1">
        <v>-1.67</v>
      </c>
      <c r="BA1181" s="1">
        <v>-0.66</v>
      </c>
      <c r="BH1181" s="1">
        <v>165.6</v>
      </c>
      <c r="BI1181" s="1">
        <v>82.3</v>
      </c>
      <c r="BJ1181" s="1">
        <v>52</v>
      </c>
      <c r="BM1181" s="1">
        <v>46.37</v>
      </c>
      <c r="BN1181" s="1">
        <v>27478.044921875</v>
      </c>
      <c r="BQ1181" s="1">
        <v>24550.134765625</v>
      </c>
      <c r="BV1181" s="1">
        <v>22143.115234375</v>
      </c>
      <c r="BW1181" s="1">
        <v>10967.4052734375</v>
      </c>
      <c r="BX1181" s="1">
        <f t="shared" si="54"/>
        <v>0.6743449847406483</v>
      </c>
      <c r="BY1181" s="1">
        <f t="shared" si="55"/>
        <v>-0.56844125356494901</v>
      </c>
      <c r="BZ1181" s="1" t="e">
        <f t="shared" si="56"/>
        <v>#DIV/0!</v>
      </c>
      <c r="CA1181" s="1" t="s">
        <v>101</v>
      </c>
      <c r="CB1181" s="1" t="s">
        <v>100</v>
      </c>
      <c r="CC1181" s="1" t="s">
        <v>100</v>
      </c>
      <c r="CD1181" s="1" t="s">
        <v>102</v>
      </c>
      <c r="CE1181" s="1" t="s">
        <v>100</v>
      </c>
      <c r="CF1181" s="1" t="s">
        <v>100</v>
      </c>
      <c r="CG1181" s="1" t="s">
        <v>100</v>
      </c>
      <c r="CH1181" s="1" t="s">
        <v>100</v>
      </c>
      <c r="CI1181" s="1" t="s">
        <v>101</v>
      </c>
      <c r="CJ1181" s="1" t="s">
        <v>101</v>
      </c>
      <c r="CK1181" s="1">
        <v>1</v>
      </c>
      <c r="CL1181" s="1">
        <v>0</v>
      </c>
      <c r="CN1181" s="1">
        <v>0</v>
      </c>
      <c r="CP1181" s="1">
        <v>0</v>
      </c>
    </row>
    <row r="1182" spans="1:96">
      <c r="A1182" s="1">
        <v>1.40084313858765E+18</v>
      </c>
      <c r="B1182" s="1" t="b">
        <v>0</v>
      </c>
      <c r="C1182" s="1" t="s">
        <v>102</v>
      </c>
      <c r="D1182" s="1" t="s">
        <v>97</v>
      </c>
      <c r="E1182" s="1" t="s">
        <v>8792</v>
      </c>
      <c r="F1182" s="1" t="s">
        <v>8793</v>
      </c>
      <c r="G1182" s="1">
        <v>0</v>
      </c>
      <c r="H1182" s="1">
        <v>17.693999999999999</v>
      </c>
      <c r="I1182" s="1">
        <v>8</v>
      </c>
      <c r="J1182" s="1">
        <v>8</v>
      </c>
      <c r="K1182" s="1">
        <v>15</v>
      </c>
      <c r="L1182" s="1">
        <v>8</v>
      </c>
      <c r="M1182" s="1">
        <v>930</v>
      </c>
      <c r="N1182" s="1">
        <v>103.5</v>
      </c>
      <c r="O1182" s="1">
        <v>5.97</v>
      </c>
      <c r="P1182" s="1">
        <v>2</v>
      </c>
      <c r="Q1182" s="1">
        <v>1.63</v>
      </c>
      <c r="Z1182" s="1">
        <v>5</v>
      </c>
      <c r="AA1182" s="1">
        <v>7</v>
      </c>
      <c r="AJ1182" s="1" t="s">
        <v>1687</v>
      </c>
      <c r="AK1182" s="1" t="s">
        <v>606</v>
      </c>
      <c r="AL1182" s="1" t="s">
        <v>185</v>
      </c>
      <c r="AM1182" s="1" t="s">
        <v>8794</v>
      </c>
      <c r="AN1182" s="1">
        <v>8241</v>
      </c>
      <c r="AO1182" s="1" t="s">
        <v>8795</v>
      </c>
      <c r="AP1182" s="1" t="s">
        <v>8796</v>
      </c>
      <c r="AQ1182" s="1" t="s">
        <v>8797</v>
      </c>
      <c r="AS1182" s="1" t="s">
        <v>4203</v>
      </c>
      <c r="AT1182" s="1">
        <v>2</v>
      </c>
      <c r="AU1182" s="1">
        <v>0</v>
      </c>
      <c r="AV1182" s="1">
        <v>0.01</v>
      </c>
      <c r="AW1182" s="1">
        <v>1.0999999999999999E-2</v>
      </c>
      <c r="AX1182" s="1">
        <v>1.111</v>
      </c>
      <c r="AY1182" s="1">
        <v>-6.64</v>
      </c>
      <c r="AZ1182" s="1">
        <v>-6.54</v>
      </c>
      <c r="BA1182" s="1">
        <v>0.15</v>
      </c>
      <c r="BB1182" s="1">
        <v>1.7614500357821E-4</v>
      </c>
      <c r="BC1182" s="1">
        <v>1.9569931373497601E-4</v>
      </c>
      <c r="BD1182" s="1">
        <v>0.98477300611108698</v>
      </c>
      <c r="BE1182" s="1">
        <v>3.0942926424646603E-4</v>
      </c>
      <c r="BF1182" s="1">
        <v>3.5271059575033898E-4</v>
      </c>
      <c r="BG1182" s="1">
        <v>0.999998324738962</v>
      </c>
      <c r="BH1182" s="1">
        <v>294</v>
      </c>
      <c r="BI1182" s="1">
        <v>2.8</v>
      </c>
      <c r="BJ1182" s="1">
        <v>3.2</v>
      </c>
      <c r="BK1182" s="1">
        <v>1.78</v>
      </c>
      <c r="BL1182" s="1">
        <v>63.4</v>
      </c>
      <c r="BM1182" s="1">
        <v>60.79</v>
      </c>
      <c r="BN1182" s="1">
        <v>1037656.140625</v>
      </c>
      <c r="BO1182" s="1">
        <v>909999.71875</v>
      </c>
      <c r="BP1182" s="1">
        <v>40299.8203125</v>
      </c>
      <c r="BQ1182" s="1">
        <v>29093.521484375</v>
      </c>
      <c r="BR1182" s="1">
        <v>10242.4697265625</v>
      </c>
      <c r="BS1182" s="1">
        <v>7814.17138671875</v>
      </c>
      <c r="BT1182" s="1">
        <v>9549.7509765625</v>
      </c>
      <c r="BU1182" s="1">
        <v>31406.3955078125</v>
      </c>
      <c r="BV1182" s="1">
        <v>33682.201171875</v>
      </c>
      <c r="BW1182" s="1">
        <v>11727.2333984375</v>
      </c>
      <c r="BX1182" s="1">
        <f t="shared" si="54"/>
        <v>0.98759974765709402</v>
      </c>
      <c r="BY1182" s="1">
        <f t="shared" si="55"/>
        <v>-1.8001627031521295E-2</v>
      </c>
      <c r="BZ1182" s="1">
        <f t="shared" si="56"/>
        <v>0.97933216512190002</v>
      </c>
      <c r="CA1182" s="1" t="s">
        <v>102</v>
      </c>
      <c r="CB1182" s="1" t="s">
        <v>102</v>
      </c>
      <c r="CC1182" s="1" t="s">
        <v>101</v>
      </c>
      <c r="CD1182" s="1" t="s">
        <v>101</v>
      </c>
      <c r="CE1182" s="1" t="s">
        <v>101</v>
      </c>
      <c r="CF1182" s="1" t="s">
        <v>101</v>
      </c>
      <c r="CG1182" s="1" t="s">
        <v>101</v>
      </c>
      <c r="CH1182" s="1" t="s">
        <v>101</v>
      </c>
      <c r="CI1182" s="1" t="s">
        <v>101</v>
      </c>
      <c r="CJ1182" s="1" t="s">
        <v>101</v>
      </c>
      <c r="CK1182" s="1">
        <v>1</v>
      </c>
      <c r="CL1182" s="1">
        <v>0</v>
      </c>
      <c r="CN1182" s="1">
        <v>0</v>
      </c>
      <c r="CP1182" s="1">
        <v>0</v>
      </c>
    </row>
    <row r="1183" spans="1:96">
      <c r="A1183" s="1">
        <v>7.9456114686285804E+18</v>
      </c>
      <c r="B1183" s="1" t="b">
        <v>0</v>
      </c>
      <c r="C1183" s="1" t="s">
        <v>102</v>
      </c>
      <c r="D1183" s="1" t="s">
        <v>97</v>
      </c>
      <c r="E1183" s="1" t="s">
        <v>8798</v>
      </c>
      <c r="F1183" s="1" t="s">
        <v>8799</v>
      </c>
      <c r="G1183" s="1">
        <v>0</v>
      </c>
      <c r="H1183" s="1">
        <v>5.3289999999999997</v>
      </c>
      <c r="I1183" s="1">
        <v>11</v>
      </c>
      <c r="J1183" s="1">
        <v>3</v>
      </c>
      <c r="K1183" s="1">
        <v>5</v>
      </c>
      <c r="L1183" s="1">
        <v>3</v>
      </c>
      <c r="M1183" s="1">
        <v>401</v>
      </c>
      <c r="N1183" s="1">
        <v>44.9</v>
      </c>
      <c r="O1183" s="1">
        <v>5.97</v>
      </c>
      <c r="P1183" s="1">
        <v>0</v>
      </c>
      <c r="Q1183" s="1">
        <v>0</v>
      </c>
      <c r="Z1183" s="1">
        <v>3</v>
      </c>
      <c r="AA1183" s="1">
        <v>2</v>
      </c>
      <c r="AJ1183" s="1" t="s">
        <v>1299</v>
      </c>
      <c r="AK1183" s="1" t="s">
        <v>1455</v>
      </c>
      <c r="AL1183" s="1" t="s">
        <v>2035</v>
      </c>
      <c r="AM1183" s="1" t="s">
        <v>8800</v>
      </c>
      <c r="AN1183" s="1">
        <v>84991</v>
      </c>
      <c r="AO1183" s="1" t="s">
        <v>8801</v>
      </c>
      <c r="AP1183" s="1" t="s">
        <v>8802</v>
      </c>
      <c r="AQ1183" s="1" t="s">
        <v>8803</v>
      </c>
      <c r="AR1183" s="1" t="s">
        <v>3243</v>
      </c>
      <c r="AS1183" s="1" t="s">
        <v>1304</v>
      </c>
      <c r="AT1183" s="1">
        <v>2</v>
      </c>
      <c r="AU1183" s="1">
        <v>0</v>
      </c>
      <c r="AV1183" s="1">
        <v>0.01</v>
      </c>
      <c r="AW1183" s="1">
        <v>1.2999999999999999E-2</v>
      </c>
      <c r="AX1183" s="1">
        <v>100</v>
      </c>
      <c r="AY1183" s="1">
        <v>-6.64</v>
      </c>
      <c r="AZ1183" s="1">
        <v>-6.3</v>
      </c>
      <c r="BA1183" s="1">
        <v>6.64</v>
      </c>
      <c r="BH1183" s="1">
        <v>296.2</v>
      </c>
      <c r="BJ1183" s="1">
        <v>3.8</v>
      </c>
      <c r="BK1183" s="1">
        <v>8.0500000000000007</v>
      </c>
      <c r="BN1183" s="1">
        <v>334587.01953125</v>
      </c>
      <c r="BO1183" s="1">
        <v>268481.25</v>
      </c>
      <c r="BV1183" s="1">
        <v>7347.48095703125</v>
      </c>
      <c r="BX1183" s="1" t="e">
        <f t="shared" si="54"/>
        <v>#DIV/0!</v>
      </c>
      <c r="BY1183" s="1" t="e">
        <f t="shared" si="55"/>
        <v>#DIV/0!</v>
      </c>
      <c r="BZ1183" s="1" t="e">
        <f t="shared" si="56"/>
        <v>#DIV/0!</v>
      </c>
      <c r="CA1183" s="1" t="s">
        <v>102</v>
      </c>
      <c r="CB1183" s="1" t="s">
        <v>102</v>
      </c>
      <c r="CC1183" s="1" t="s">
        <v>100</v>
      </c>
      <c r="CD1183" s="1" t="s">
        <v>100</v>
      </c>
      <c r="CE1183" s="1" t="s">
        <v>100</v>
      </c>
      <c r="CF1183" s="1" t="s">
        <v>100</v>
      </c>
      <c r="CG1183" s="1" t="s">
        <v>100</v>
      </c>
      <c r="CH1183" s="1" t="s">
        <v>100</v>
      </c>
      <c r="CI1183" s="1" t="s">
        <v>101</v>
      </c>
      <c r="CJ1183" s="1" t="s">
        <v>100</v>
      </c>
      <c r="CK1183" s="1">
        <v>1</v>
      </c>
      <c r="CL1183" s="1">
        <v>0</v>
      </c>
      <c r="CN1183" s="1">
        <v>0</v>
      </c>
      <c r="CP1183" s="1">
        <v>0</v>
      </c>
    </row>
    <row r="1184" spans="1:96">
      <c r="A1184" s="1">
        <v>-6.0377178168119398E+18</v>
      </c>
      <c r="B1184" s="1" t="b">
        <v>0</v>
      </c>
      <c r="C1184" s="1" t="s">
        <v>96</v>
      </c>
      <c r="D1184" s="1" t="s">
        <v>97</v>
      </c>
      <c r="E1184" s="1" t="s">
        <v>8804</v>
      </c>
      <c r="F1184" s="1" t="s">
        <v>8805</v>
      </c>
      <c r="G1184" s="1">
        <v>0.14199999999999999</v>
      </c>
      <c r="H1184" s="1">
        <v>1.2869999999999999</v>
      </c>
      <c r="I1184" s="1">
        <v>1</v>
      </c>
      <c r="J1184" s="1">
        <v>1</v>
      </c>
      <c r="K1184" s="1">
        <v>1</v>
      </c>
      <c r="L1184" s="1">
        <v>1</v>
      </c>
      <c r="M1184" s="1">
        <v>1007</v>
      </c>
      <c r="N1184" s="1">
        <v>113.5</v>
      </c>
      <c r="O1184" s="1">
        <v>9.16</v>
      </c>
      <c r="S1184" s="1">
        <v>0</v>
      </c>
      <c r="AC1184" s="1">
        <v>1</v>
      </c>
      <c r="AJ1184" s="1" t="s">
        <v>1299</v>
      </c>
      <c r="AK1184" s="1" t="s">
        <v>1455</v>
      </c>
      <c r="AL1184" s="1" t="s">
        <v>146</v>
      </c>
      <c r="AM1184" s="1" t="s">
        <v>8806</v>
      </c>
      <c r="AN1184" s="1">
        <v>64062</v>
      </c>
      <c r="AO1184" s="1" t="s">
        <v>8807</v>
      </c>
      <c r="AP1184" s="1" t="s">
        <v>8808</v>
      </c>
      <c r="AQ1184" s="1" t="s">
        <v>8809</v>
      </c>
      <c r="AT1184" s="1">
        <v>0</v>
      </c>
      <c r="AU1184" s="1">
        <v>0</v>
      </c>
      <c r="AV1184" s="1">
        <v>0.69799999999999995</v>
      </c>
      <c r="AW1184" s="1">
        <v>0.64600000000000002</v>
      </c>
      <c r="AX1184" s="1">
        <v>0.92600000000000005</v>
      </c>
      <c r="AY1184" s="1">
        <v>-0.52</v>
      </c>
      <c r="AZ1184" s="1">
        <v>-0.63</v>
      </c>
      <c r="BA1184" s="1">
        <v>-0.11</v>
      </c>
      <c r="BB1184" s="1">
        <v>1.7619495688223599E-2</v>
      </c>
      <c r="BC1184" s="1">
        <v>1.24499319014819E-2</v>
      </c>
      <c r="BD1184" s="1">
        <v>0.55059504602058496</v>
      </c>
      <c r="BE1184" s="1">
        <v>2.29153710088951E-2</v>
      </c>
      <c r="BF1184" s="1">
        <v>1.6702432808755E-2</v>
      </c>
      <c r="BG1184" s="1">
        <v>0.74807290447173702</v>
      </c>
      <c r="BH1184" s="1">
        <v>128</v>
      </c>
      <c r="BI1184" s="1">
        <v>89.3</v>
      </c>
      <c r="BJ1184" s="1">
        <v>82.7</v>
      </c>
      <c r="BK1184" s="1">
        <v>10.38</v>
      </c>
      <c r="BL1184" s="1">
        <v>6.81</v>
      </c>
      <c r="BM1184" s="1">
        <v>13.73</v>
      </c>
      <c r="BN1184" s="1">
        <v>65792.453125</v>
      </c>
      <c r="BO1184" s="1">
        <v>51074.68359375</v>
      </c>
      <c r="BP1184" s="1">
        <v>96744.21875</v>
      </c>
      <c r="BQ1184" s="1">
        <v>79715.8828125</v>
      </c>
      <c r="BR1184" s="1">
        <v>68962.609375</v>
      </c>
      <c r="BS1184" s="1">
        <v>68368.46875</v>
      </c>
      <c r="BT1184" s="1">
        <v>65643.0546875</v>
      </c>
      <c r="BU1184" s="1">
        <v>70839.2890625</v>
      </c>
      <c r="BX1184" s="1">
        <f t="shared" si="54"/>
        <v>0.86989279868172675</v>
      </c>
      <c r="BY1184" s="1">
        <f t="shared" si="55"/>
        <v>-0.20109047362663365</v>
      </c>
      <c r="BZ1184" s="1">
        <f t="shared" si="56"/>
        <v>0.36835479468725618</v>
      </c>
      <c r="CA1184" s="1" t="s">
        <v>101</v>
      </c>
      <c r="CB1184" s="1" t="s">
        <v>101</v>
      </c>
      <c r="CC1184" s="1" t="s">
        <v>101</v>
      </c>
      <c r="CD1184" s="1" t="s">
        <v>102</v>
      </c>
      <c r="CE1184" s="1" t="s">
        <v>101</v>
      </c>
      <c r="CF1184" s="1" t="s">
        <v>101</v>
      </c>
      <c r="CG1184" s="1" t="s">
        <v>101</v>
      </c>
      <c r="CH1184" s="1" t="s">
        <v>101</v>
      </c>
      <c r="CI1184" s="1" t="s">
        <v>100</v>
      </c>
      <c r="CJ1184" s="1" t="s">
        <v>100</v>
      </c>
      <c r="CK1184" s="1">
        <v>1</v>
      </c>
      <c r="CL1184" s="1">
        <v>0</v>
      </c>
      <c r="CN1184" s="1">
        <v>0</v>
      </c>
      <c r="CP1184" s="1">
        <v>0</v>
      </c>
    </row>
    <row r="1185" spans="1:96">
      <c r="A1185" s="1">
        <v>3.2846714586869402E+18</v>
      </c>
      <c r="B1185" s="1" t="b">
        <v>0</v>
      </c>
      <c r="C1185" s="1" t="s">
        <v>102</v>
      </c>
      <c r="D1185" s="1" t="s">
        <v>97</v>
      </c>
      <c r="E1185" s="1" t="s">
        <v>8810</v>
      </c>
      <c r="F1185" s="1" t="s">
        <v>8811</v>
      </c>
      <c r="G1185" s="1">
        <v>6.0000000000000001E-3</v>
      </c>
      <c r="H1185" s="1">
        <v>4.0830000000000002</v>
      </c>
      <c r="I1185" s="1">
        <v>4</v>
      </c>
      <c r="J1185" s="1">
        <v>2</v>
      </c>
      <c r="K1185" s="1">
        <v>7</v>
      </c>
      <c r="L1185" s="1">
        <v>2</v>
      </c>
      <c r="M1185" s="1">
        <v>530</v>
      </c>
      <c r="N1185" s="1">
        <v>59.3</v>
      </c>
      <c r="O1185" s="1">
        <v>10.1</v>
      </c>
      <c r="R1185" s="1">
        <v>0</v>
      </c>
      <c r="S1185" s="1">
        <v>0</v>
      </c>
      <c r="T1185" s="1">
        <v>0</v>
      </c>
      <c r="U1185" s="1">
        <v>0</v>
      </c>
      <c r="X1185" s="1">
        <v>0</v>
      </c>
      <c r="Y1185" s="1">
        <v>0</v>
      </c>
      <c r="AB1185" s="1">
        <v>2</v>
      </c>
      <c r="AC1185" s="1">
        <v>1</v>
      </c>
      <c r="AD1185" s="1">
        <v>1</v>
      </c>
      <c r="AE1185" s="1">
        <v>1</v>
      </c>
      <c r="AH1185" s="1">
        <v>1</v>
      </c>
      <c r="AI1185" s="1">
        <v>1</v>
      </c>
      <c r="AJ1185" s="1" t="s">
        <v>2788</v>
      </c>
      <c r="AK1185" s="1" t="s">
        <v>579</v>
      </c>
      <c r="AL1185" s="1" t="s">
        <v>146</v>
      </c>
      <c r="AM1185" s="1" t="s">
        <v>8812</v>
      </c>
      <c r="AN1185" s="1">
        <v>9584</v>
      </c>
      <c r="AO1185" s="1" t="s">
        <v>8813</v>
      </c>
      <c r="AP1185" s="1" t="s">
        <v>8814</v>
      </c>
      <c r="AQ1185" s="1" t="s">
        <v>8815</v>
      </c>
      <c r="AR1185" s="1" t="s">
        <v>7884</v>
      </c>
      <c r="AS1185" s="1" t="s">
        <v>1304</v>
      </c>
      <c r="AT1185" s="1">
        <v>3</v>
      </c>
      <c r="AU1185" s="1">
        <v>0</v>
      </c>
      <c r="AV1185" s="1">
        <v>0.66600000000000004</v>
      </c>
      <c r="AW1185" s="1">
        <v>0.71299999999999997</v>
      </c>
      <c r="AX1185" s="1">
        <v>1.069</v>
      </c>
      <c r="AY1185" s="1">
        <v>-0.59</v>
      </c>
      <c r="AZ1185" s="1">
        <v>-0.49</v>
      </c>
      <c r="BA1185" s="1">
        <v>0.1</v>
      </c>
      <c r="BB1185" s="1">
        <v>4.3318110191037399E-3</v>
      </c>
      <c r="BC1185" s="1">
        <v>1.52991479613706E-2</v>
      </c>
      <c r="BD1185" s="1">
        <v>0.44229165864125303</v>
      </c>
      <c r="BE1185" s="1">
        <v>5.98690099066894E-3</v>
      </c>
      <c r="BF1185" s="1">
        <v>2.0371679961355901E-2</v>
      </c>
      <c r="BG1185" s="1">
        <v>0.65439544595191701</v>
      </c>
      <c r="BH1185" s="1">
        <v>126.1</v>
      </c>
      <c r="BI1185" s="1">
        <v>84</v>
      </c>
      <c r="BJ1185" s="1">
        <v>89.9</v>
      </c>
      <c r="BK1185" s="1">
        <v>13.04</v>
      </c>
      <c r="BL1185" s="1">
        <v>8.27</v>
      </c>
      <c r="BM1185" s="1">
        <v>9.84</v>
      </c>
      <c r="BN1185" s="1">
        <v>125348.1875</v>
      </c>
      <c r="BO1185" s="1">
        <v>135615.36328125</v>
      </c>
      <c r="BP1185" s="1">
        <v>197762.953125</v>
      </c>
      <c r="BQ1185" s="1">
        <v>177302.171875</v>
      </c>
      <c r="BR1185" s="1">
        <v>147754.9921875</v>
      </c>
      <c r="BS1185" s="1">
        <v>137265.421875</v>
      </c>
      <c r="BT1185" s="1">
        <v>167945.140625</v>
      </c>
      <c r="BU1185" s="1">
        <v>148559.7734375</v>
      </c>
      <c r="BV1185" s="1">
        <v>202903.765625</v>
      </c>
      <c r="BW1185" s="1">
        <v>186935.8671875</v>
      </c>
      <c r="BX1185" s="1">
        <f t="shared" si="54"/>
        <v>1.0700803230414657</v>
      </c>
      <c r="BY1185" s="1">
        <f t="shared" si="55"/>
        <v>9.7719093172489682E-2</v>
      </c>
      <c r="BZ1185" s="1">
        <f t="shared" si="56"/>
        <v>0.54744634619057608</v>
      </c>
      <c r="CA1185" s="1" t="s">
        <v>101</v>
      </c>
      <c r="CB1185" s="1" t="s">
        <v>101</v>
      </c>
      <c r="CC1185" s="1" t="s">
        <v>102</v>
      </c>
      <c r="CD1185" s="1" t="s">
        <v>102</v>
      </c>
      <c r="CE1185" s="1" t="s">
        <v>102</v>
      </c>
      <c r="CF1185" s="1" t="s">
        <v>102</v>
      </c>
      <c r="CG1185" s="1" t="s">
        <v>101</v>
      </c>
      <c r="CH1185" s="1" t="s">
        <v>101</v>
      </c>
      <c r="CI1185" s="1" t="s">
        <v>102</v>
      </c>
      <c r="CJ1185" s="1" t="s">
        <v>102</v>
      </c>
      <c r="CK1185" s="1">
        <v>1</v>
      </c>
      <c r="CL1185" s="1">
        <v>0</v>
      </c>
      <c r="CN1185" s="1">
        <v>0</v>
      </c>
      <c r="CP1185" s="1">
        <v>0</v>
      </c>
    </row>
    <row r="1186" spans="1:96">
      <c r="A1186" s="1">
        <v>6.2899216173177303E+18</v>
      </c>
      <c r="B1186" s="1" t="b">
        <v>0</v>
      </c>
      <c r="C1186" s="1" t="s">
        <v>102</v>
      </c>
      <c r="D1186" s="1" t="s">
        <v>97</v>
      </c>
      <c r="E1186" s="1" t="s">
        <v>8816</v>
      </c>
      <c r="F1186" s="1" t="s">
        <v>8817</v>
      </c>
      <c r="G1186" s="1">
        <v>0</v>
      </c>
      <c r="H1186" s="1">
        <v>9.7129999999999992</v>
      </c>
      <c r="I1186" s="1">
        <v>16</v>
      </c>
      <c r="J1186" s="1">
        <v>5</v>
      </c>
      <c r="K1186" s="1">
        <v>19</v>
      </c>
      <c r="L1186" s="1">
        <v>5</v>
      </c>
      <c r="M1186" s="1">
        <v>364</v>
      </c>
      <c r="N1186" s="1">
        <v>40.299999999999997</v>
      </c>
      <c r="O1186" s="1">
        <v>7.08</v>
      </c>
      <c r="R1186" s="1">
        <v>0</v>
      </c>
      <c r="S1186" s="1">
        <v>0</v>
      </c>
      <c r="T1186" s="1">
        <v>0</v>
      </c>
      <c r="U1186" s="1">
        <v>0</v>
      </c>
      <c r="V1186" s="1">
        <v>0</v>
      </c>
      <c r="X1186" s="1">
        <v>0</v>
      </c>
      <c r="Y1186" s="1">
        <v>0</v>
      </c>
      <c r="AB1186" s="1">
        <v>3</v>
      </c>
      <c r="AC1186" s="1">
        <v>3</v>
      </c>
      <c r="AD1186" s="1">
        <v>2</v>
      </c>
      <c r="AE1186" s="1">
        <v>3</v>
      </c>
      <c r="AF1186" s="1">
        <v>4</v>
      </c>
      <c r="AH1186" s="1">
        <v>2</v>
      </c>
      <c r="AI1186" s="1">
        <v>1</v>
      </c>
      <c r="AJ1186" s="1" t="s">
        <v>8818</v>
      </c>
      <c r="AK1186" s="1" t="s">
        <v>166</v>
      </c>
      <c r="AL1186" s="1" t="s">
        <v>185</v>
      </c>
      <c r="AM1186" s="1" t="s">
        <v>8819</v>
      </c>
      <c r="AN1186" s="1">
        <v>5936</v>
      </c>
      <c r="AO1186" s="1" t="s">
        <v>8820</v>
      </c>
      <c r="AP1186" s="1" t="s">
        <v>8821</v>
      </c>
      <c r="AQ1186" s="1" t="s">
        <v>8822</v>
      </c>
      <c r="AS1186" s="1" t="s">
        <v>8823</v>
      </c>
      <c r="AT1186" s="1">
        <v>1</v>
      </c>
      <c r="AU1186" s="1">
        <v>0</v>
      </c>
      <c r="AV1186" s="1">
        <v>2.4740000000000002</v>
      </c>
      <c r="AW1186" s="1">
        <v>2.6320000000000001</v>
      </c>
      <c r="AX1186" s="1">
        <v>1.0640000000000001</v>
      </c>
      <c r="AY1186" s="1">
        <v>1.31</v>
      </c>
      <c r="AZ1186" s="1">
        <v>1.4</v>
      </c>
      <c r="BA1186" s="1">
        <v>0.09</v>
      </c>
      <c r="BB1186" s="2">
        <v>1.81713630742486E-5</v>
      </c>
      <c r="BC1186" s="2">
        <v>1.2021230661796199E-5</v>
      </c>
      <c r="BD1186" s="1">
        <v>0.64491163527333695</v>
      </c>
      <c r="BE1186" s="2">
        <v>4.4010411145145497E-5</v>
      </c>
      <c r="BF1186" s="2">
        <v>2.9731717022937502E-5</v>
      </c>
      <c r="BG1186" s="1">
        <v>0.83046597325799598</v>
      </c>
      <c r="BH1186" s="1">
        <v>49.1</v>
      </c>
      <c r="BI1186" s="1">
        <v>121.5</v>
      </c>
      <c r="BJ1186" s="1">
        <v>129.30000000000001</v>
      </c>
      <c r="BK1186" s="1">
        <v>20.65</v>
      </c>
      <c r="BL1186" s="1">
        <v>6.34</v>
      </c>
      <c r="BM1186" s="1">
        <v>1.32</v>
      </c>
      <c r="BN1186" s="1">
        <v>97919.30859375</v>
      </c>
      <c r="BO1186" s="1">
        <v>65617.8125</v>
      </c>
      <c r="BP1186" s="1">
        <v>408320.763671875</v>
      </c>
      <c r="BQ1186" s="1">
        <v>390518.736328125</v>
      </c>
      <c r="BR1186" s="1">
        <v>382952.958984375</v>
      </c>
      <c r="BS1186" s="1">
        <v>335235.048828125</v>
      </c>
      <c r="BT1186" s="1">
        <v>410188.990234375</v>
      </c>
      <c r="BU1186" s="1">
        <v>359296.533203125</v>
      </c>
      <c r="BV1186" s="1">
        <v>414200.8203125</v>
      </c>
      <c r="BW1186" s="1">
        <v>394086.337890625</v>
      </c>
      <c r="BX1186" s="1">
        <f t="shared" si="54"/>
        <v>1.0400422362253123</v>
      </c>
      <c r="BY1186" s="1">
        <f t="shared" si="55"/>
        <v>5.6642117554366767E-2</v>
      </c>
      <c r="BZ1186" s="1">
        <f t="shared" si="56"/>
        <v>0.47628749020960048</v>
      </c>
      <c r="CA1186" s="1" t="s">
        <v>101</v>
      </c>
      <c r="CB1186" s="1" t="s">
        <v>101</v>
      </c>
      <c r="CC1186" s="1" t="s">
        <v>102</v>
      </c>
      <c r="CD1186" s="1" t="s">
        <v>102</v>
      </c>
      <c r="CE1186" s="1" t="s">
        <v>102</v>
      </c>
      <c r="CF1186" s="1" t="s">
        <v>102</v>
      </c>
      <c r="CG1186" s="1" t="s">
        <v>102</v>
      </c>
      <c r="CH1186" s="1" t="s">
        <v>101</v>
      </c>
      <c r="CI1186" s="1" t="s">
        <v>102</v>
      </c>
      <c r="CJ1186" s="1" t="s">
        <v>102</v>
      </c>
      <c r="CK1186" s="1">
        <v>1</v>
      </c>
      <c r="CL1186" s="1">
        <v>0</v>
      </c>
      <c r="CN1186" s="1">
        <v>1</v>
      </c>
      <c r="CO1186" s="1" t="s">
        <v>8824</v>
      </c>
      <c r="CP1186" s="1">
        <v>0</v>
      </c>
      <c r="CR1186" s="1" t="s">
        <v>8824</v>
      </c>
    </row>
    <row r="1187" spans="1:96">
      <c r="A1187" s="1">
        <v>-4.4765282087654298E+18</v>
      </c>
      <c r="B1187" s="1" t="b">
        <v>0</v>
      </c>
      <c r="C1187" s="1" t="s">
        <v>102</v>
      </c>
      <c r="D1187" s="1" t="s">
        <v>97</v>
      </c>
      <c r="E1187" s="1" t="s">
        <v>8825</v>
      </c>
      <c r="F1187" s="1" t="s">
        <v>8826</v>
      </c>
      <c r="G1187" s="1">
        <v>0</v>
      </c>
      <c r="H1187" s="1">
        <v>7.2430000000000003</v>
      </c>
      <c r="I1187" s="1">
        <v>22</v>
      </c>
      <c r="J1187" s="1">
        <v>3</v>
      </c>
      <c r="K1187" s="1">
        <v>6</v>
      </c>
      <c r="L1187" s="1">
        <v>3</v>
      </c>
      <c r="M1187" s="1">
        <v>174</v>
      </c>
      <c r="N1187" s="1">
        <v>19.899999999999999</v>
      </c>
      <c r="O1187" s="1">
        <v>5.72</v>
      </c>
      <c r="P1187" s="1">
        <v>0</v>
      </c>
      <c r="Q1187" s="1">
        <v>0</v>
      </c>
      <c r="R1187" s="1">
        <v>0</v>
      </c>
      <c r="U1187" s="1">
        <v>0</v>
      </c>
      <c r="V1187" s="1">
        <v>0</v>
      </c>
      <c r="Z1187" s="1">
        <v>2</v>
      </c>
      <c r="AA1187" s="1">
        <v>1</v>
      </c>
      <c r="AB1187" s="1">
        <v>1</v>
      </c>
      <c r="AE1187" s="1">
        <v>1</v>
      </c>
      <c r="AF1187" s="1">
        <v>1</v>
      </c>
      <c r="AJ1187" s="1" t="s">
        <v>5929</v>
      </c>
      <c r="AK1187" s="1" t="s">
        <v>166</v>
      </c>
      <c r="AL1187" s="1" t="s">
        <v>2035</v>
      </c>
      <c r="AM1187" s="1" t="s">
        <v>2161</v>
      </c>
      <c r="AN1187" s="1">
        <v>9939</v>
      </c>
      <c r="AO1187" s="1" t="s">
        <v>8827</v>
      </c>
      <c r="AP1187" s="1" t="s">
        <v>8828</v>
      </c>
      <c r="AQ1187" s="1" t="s">
        <v>8829</v>
      </c>
      <c r="AS1187" s="1" t="s">
        <v>8830</v>
      </c>
      <c r="AT1187" s="1">
        <v>6</v>
      </c>
      <c r="AU1187" s="1">
        <v>0</v>
      </c>
      <c r="AV1187" s="1">
        <v>0.247</v>
      </c>
      <c r="AW1187" s="1">
        <v>0.183</v>
      </c>
      <c r="AX1187" s="1">
        <v>0.74099999999999999</v>
      </c>
      <c r="AY1187" s="1">
        <v>-2.02</v>
      </c>
      <c r="AZ1187" s="1">
        <v>-2.4500000000000002</v>
      </c>
      <c r="BA1187" s="1">
        <v>-0.43</v>
      </c>
      <c r="BB1187" s="1">
        <v>2.3808253282176E-4</v>
      </c>
      <c r="BC1187" s="2">
        <v>8.5610964446702895E-5</v>
      </c>
      <c r="BD1187" s="1">
        <v>0.27727775241996799</v>
      </c>
      <c r="BE1187" s="1">
        <v>4.0911789987279799E-4</v>
      </c>
      <c r="BF1187" s="1">
        <v>1.6878941530218099E-4</v>
      </c>
      <c r="BG1187" s="1">
        <v>0.473065478365366</v>
      </c>
      <c r="BH1187" s="1">
        <v>209.7</v>
      </c>
      <c r="BI1187" s="1">
        <v>51.9</v>
      </c>
      <c r="BJ1187" s="1">
        <v>38.4</v>
      </c>
      <c r="BK1187" s="1">
        <v>6.76</v>
      </c>
      <c r="BL1187" s="1">
        <v>19.739999999999998</v>
      </c>
      <c r="BM1187" s="1">
        <v>25.23</v>
      </c>
      <c r="BN1187" s="1">
        <v>87260.921875</v>
      </c>
      <c r="BO1187" s="1">
        <v>86350.4296875</v>
      </c>
      <c r="BP1187" s="1">
        <v>59283.83984375</v>
      </c>
      <c r="BQ1187" s="1">
        <v>38901.2138671875</v>
      </c>
      <c r="BR1187" s="1">
        <v>30260.626953125</v>
      </c>
      <c r="BS1187" s="1">
        <v>39476.3359375</v>
      </c>
      <c r="BT1187" s="1">
        <v>26375.1337890625</v>
      </c>
      <c r="BU1187" s="1">
        <v>26623.259765625</v>
      </c>
      <c r="BV1187" s="1">
        <v>31408.1455078125</v>
      </c>
      <c r="BW1187" s="1">
        <v>44447.419921875</v>
      </c>
      <c r="BX1187" s="1">
        <f t="shared" si="54"/>
        <v>0.76734404214614482</v>
      </c>
      <c r="BY1187" s="1">
        <f t="shared" si="55"/>
        <v>-0.38205453331096256</v>
      </c>
      <c r="BZ1187" s="1">
        <f t="shared" si="56"/>
        <v>0.23845907674279429</v>
      </c>
      <c r="CA1187" s="1" t="s">
        <v>102</v>
      </c>
      <c r="CB1187" s="1" t="s">
        <v>102</v>
      </c>
      <c r="CC1187" s="1" t="s">
        <v>102</v>
      </c>
      <c r="CD1187" s="1" t="s">
        <v>101</v>
      </c>
      <c r="CE1187" s="1" t="s">
        <v>101</v>
      </c>
      <c r="CF1187" s="1" t="s">
        <v>102</v>
      </c>
      <c r="CG1187" s="1" t="s">
        <v>102</v>
      </c>
      <c r="CH1187" s="1" t="s">
        <v>101</v>
      </c>
      <c r="CI1187" s="1" t="s">
        <v>101</v>
      </c>
      <c r="CJ1187" s="1" t="s">
        <v>101</v>
      </c>
      <c r="CK1187" s="1">
        <v>1</v>
      </c>
      <c r="CL1187" s="1">
        <v>0</v>
      </c>
      <c r="CN1187" s="1">
        <v>0</v>
      </c>
      <c r="CP1187" s="1">
        <v>0</v>
      </c>
    </row>
    <row r="1188" spans="1:96">
      <c r="A1188" s="1">
        <v>1.3337955960384699E+18</v>
      </c>
      <c r="B1188" s="1" t="b">
        <v>0</v>
      </c>
      <c r="C1188" s="1" t="s">
        <v>96</v>
      </c>
      <c r="D1188" s="1" t="s">
        <v>97</v>
      </c>
      <c r="E1188" s="1" t="s">
        <v>8831</v>
      </c>
      <c r="F1188" s="1" t="s">
        <v>8832</v>
      </c>
      <c r="G1188" s="1">
        <v>0.154</v>
      </c>
      <c r="H1188" s="1">
        <v>1.2190000000000001</v>
      </c>
      <c r="I1188" s="1">
        <v>15</v>
      </c>
      <c r="J1188" s="1">
        <v>1</v>
      </c>
      <c r="K1188" s="1">
        <v>1</v>
      </c>
      <c r="L1188" s="1">
        <v>1</v>
      </c>
      <c r="M1188" s="1">
        <v>108</v>
      </c>
      <c r="N1188" s="1">
        <v>12.3</v>
      </c>
      <c r="O1188" s="1">
        <v>6.96</v>
      </c>
      <c r="R1188" s="1">
        <v>0</v>
      </c>
      <c r="AB1188" s="1">
        <v>1</v>
      </c>
      <c r="AJ1188" s="1" t="s">
        <v>8833</v>
      </c>
      <c r="AK1188" s="1" t="s">
        <v>166</v>
      </c>
      <c r="AL1188" s="1" t="s">
        <v>146</v>
      </c>
      <c r="AM1188" s="1" t="s">
        <v>8834</v>
      </c>
      <c r="AN1188" s="1">
        <v>9978</v>
      </c>
      <c r="AO1188" s="1" t="s">
        <v>8835</v>
      </c>
      <c r="AP1188" s="1" t="s">
        <v>8836</v>
      </c>
      <c r="AQ1188" s="1" t="s">
        <v>8837</v>
      </c>
      <c r="AR1188" s="1" t="s">
        <v>8838</v>
      </c>
      <c r="AS1188" s="1" t="s">
        <v>8839</v>
      </c>
      <c r="AT1188" s="1">
        <v>48</v>
      </c>
      <c r="AU1188" s="1">
        <v>0</v>
      </c>
      <c r="AV1188" s="1">
        <v>2.512</v>
      </c>
      <c r="AW1188" s="1">
        <v>1.857</v>
      </c>
      <c r="AX1188" s="1">
        <v>0.73899999999999999</v>
      </c>
      <c r="AY1188" s="1">
        <v>1.33</v>
      </c>
      <c r="AZ1188" s="1">
        <v>0.89</v>
      </c>
      <c r="BA1188" s="1">
        <v>-0.44</v>
      </c>
      <c r="BB1188" s="1">
        <v>2.7612000556217601E-2</v>
      </c>
      <c r="BC1188" s="1">
        <v>0.129555953030868</v>
      </c>
      <c r="BD1188" s="1">
        <v>0.45798251455128702</v>
      </c>
      <c r="BE1188" s="1">
        <v>3.5147630075104297E-2</v>
      </c>
      <c r="BF1188" s="1">
        <v>0.15672192284315201</v>
      </c>
      <c r="BG1188" s="1">
        <v>0.66725124662138602</v>
      </c>
      <c r="BH1188" s="1">
        <v>55.9</v>
      </c>
      <c r="BI1188" s="1">
        <v>140.4</v>
      </c>
      <c r="BJ1188" s="1">
        <v>103.7</v>
      </c>
      <c r="BK1188" s="1">
        <v>62.55</v>
      </c>
      <c r="BL1188" s="1">
        <v>8.23</v>
      </c>
      <c r="BM1188" s="1">
        <v>15.16</v>
      </c>
      <c r="BN1188" s="1">
        <v>8074.27978515625</v>
      </c>
      <c r="BO1188" s="1">
        <v>2807.47631835938</v>
      </c>
      <c r="BP1188" s="1">
        <v>22999.09765625</v>
      </c>
      <c r="BQ1188" s="1">
        <v>21833.66015625</v>
      </c>
      <c r="BR1188" s="1">
        <v>22150.837890625</v>
      </c>
      <c r="BS1188" s="1">
        <v>22403.95703125</v>
      </c>
      <c r="BT1188" s="1">
        <v>19924.083984375</v>
      </c>
      <c r="BU1188" s="1">
        <v>15159.484375</v>
      </c>
      <c r="BW1188" s="1">
        <v>14349.5107421875</v>
      </c>
      <c r="BX1188" s="1">
        <f t="shared" si="54"/>
        <v>0.73735962244405351</v>
      </c>
      <c r="BY1188" s="1">
        <f t="shared" si="55"/>
        <v>-0.43955967777030663</v>
      </c>
      <c r="BZ1188" s="1">
        <f t="shared" si="56"/>
        <v>1.0795053129985167E-2</v>
      </c>
      <c r="CA1188" s="1" t="s">
        <v>101</v>
      </c>
      <c r="CB1188" s="1" t="s">
        <v>101</v>
      </c>
      <c r="CC1188" s="1" t="s">
        <v>102</v>
      </c>
      <c r="CD1188" s="1" t="s">
        <v>101</v>
      </c>
      <c r="CE1188" s="1" t="s">
        <v>101</v>
      </c>
      <c r="CF1188" s="1" t="s">
        <v>101</v>
      </c>
      <c r="CG1188" s="1" t="s">
        <v>101</v>
      </c>
      <c r="CH1188" s="1" t="s">
        <v>101</v>
      </c>
      <c r="CI1188" s="1" t="s">
        <v>100</v>
      </c>
      <c r="CJ1188" s="1" t="s">
        <v>101</v>
      </c>
      <c r="CK1188" s="1">
        <v>1</v>
      </c>
      <c r="CL1188" s="1">
        <v>0</v>
      </c>
      <c r="CN1188" s="1">
        <v>1</v>
      </c>
      <c r="CO1188" s="1" t="s">
        <v>8840</v>
      </c>
      <c r="CP1188" s="1">
        <v>0</v>
      </c>
      <c r="CR1188" s="1" t="s">
        <v>8840</v>
      </c>
    </row>
    <row r="1189" spans="1:96">
      <c r="A1189" s="1">
        <v>1.4797901119355E+18</v>
      </c>
      <c r="B1189" s="1" t="b">
        <v>0</v>
      </c>
      <c r="C1189" s="1" t="s">
        <v>102</v>
      </c>
      <c r="D1189" s="1" t="s">
        <v>97</v>
      </c>
      <c r="E1189" s="1" t="s">
        <v>8841</v>
      </c>
      <c r="F1189" s="1" t="s">
        <v>8842</v>
      </c>
      <c r="G1189" s="1">
        <v>0</v>
      </c>
      <c r="H1189" s="1">
        <v>8.5329999999999995</v>
      </c>
      <c r="I1189" s="1">
        <v>3</v>
      </c>
      <c r="J1189" s="1">
        <v>1</v>
      </c>
      <c r="K1189" s="1">
        <v>20</v>
      </c>
      <c r="L1189" s="1">
        <v>1</v>
      </c>
      <c r="M1189" s="1">
        <v>522</v>
      </c>
      <c r="N1189" s="1">
        <v>56</v>
      </c>
      <c r="O1189" s="1">
        <v>8.7799999999999994</v>
      </c>
      <c r="P1189" s="1">
        <v>0</v>
      </c>
      <c r="Q1189" s="1">
        <v>0</v>
      </c>
      <c r="R1189" s="1">
        <v>4.7300000000000004</v>
      </c>
      <c r="S1189" s="1">
        <v>0</v>
      </c>
      <c r="T1189" s="1">
        <v>0</v>
      </c>
      <c r="U1189" s="1">
        <v>2.04</v>
      </c>
      <c r="V1189" s="1">
        <v>0</v>
      </c>
      <c r="W1189" s="1">
        <v>2.3199999999999998</v>
      </c>
      <c r="X1189" s="1">
        <v>2.48</v>
      </c>
      <c r="Y1189" s="1">
        <v>2.63</v>
      </c>
      <c r="Z1189" s="1">
        <v>1</v>
      </c>
      <c r="AA1189" s="1">
        <v>1</v>
      </c>
      <c r="AB1189" s="1">
        <v>1</v>
      </c>
      <c r="AC1189" s="1">
        <v>1</v>
      </c>
      <c r="AD1189" s="1">
        <v>1</v>
      </c>
      <c r="AE1189" s="1">
        <v>1</v>
      </c>
      <c r="AF1189" s="1">
        <v>1</v>
      </c>
      <c r="AG1189" s="1">
        <v>1</v>
      </c>
      <c r="AH1189" s="1">
        <v>1</v>
      </c>
      <c r="AI1189" s="1">
        <v>1</v>
      </c>
      <c r="AJ1189" s="1" t="s">
        <v>8843</v>
      </c>
      <c r="AK1189" s="1" t="s">
        <v>2089</v>
      </c>
      <c r="AL1189" s="1" t="s">
        <v>863</v>
      </c>
      <c r="AM1189" s="1" t="s">
        <v>8844</v>
      </c>
      <c r="AN1189" s="1">
        <v>55920</v>
      </c>
      <c r="AO1189" s="1" t="s">
        <v>8845</v>
      </c>
      <c r="AP1189" s="1" t="s">
        <v>8846</v>
      </c>
      <c r="AQ1189" s="1" t="s">
        <v>8847</v>
      </c>
      <c r="AS1189" s="1" t="s">
        <v>8848</v>
      </c>
      <c r="AT1189" s="1">
        <v>6</v>
      </c>
      <c r="AU1189" s="1">
        <v>0</v>
      </c>
      <c r="AV1189" s="1">
        <v>1.1759999999999999</v>
      </c>
      <c r="AW1189" s="1">
        <v>1.2210000000000001</v>
      </c>
      <c r="AX1189" s="1">
        <v>1.038</v>
      </c>
      <c r="AY1189" s="1">
        <v>0.23</v>
      </c>
      <c r="AZ1189" s="1">
        <v>0.28999999999999998</v>
      </c>
      <c r="BA1189" s="1">
        <v>0.05</v>
      </c>
      <c r="BB1189" s="1">
        <v>4.7695245298293297E-2</v>
      </c>
      <c r="BC1189" s="1">
        <v>9.7330744773876897E-3</v>
      </c>
      <c r="BD1189" s="1">
        <v>0.34552150572032497</v>
      </c>
      <c r="BE1189" s="1">
        <v>5.9271303351413403E-2</v>
      </c>
      <c r="BF1189" s="1">
        <v>1.3271408321241501E-2</v>
      </c>
      <c r="BG1189" s="1">
        <v>0.55631918255555202</v>
      </c>
      <c r="BH1189" s="1">
        <v>88.3</v>
      </c>
      <c r="BI1189" s="1">
        <v>103.9</v>
      </c>
      <c r="BJ1189" s="1">
        <v>107.8</v>
      </c>
      <c r="BK1189" s="1">
        <v>2.2400000000000002</v>
      </c>
      <c r="BL1189" s="1">
        <v>7.44</v>
      </c>
      <c r="BM1189" s="1">
        <v>3.9</v>
      </c>
      <c r="BN1189" s="1">
        <v>106390.203125</v>
      </c>
      <c r="BO1189" s="1">
        <v>92688.1796875</v>
      </c>
      <c r="BP1189" s="1">
        <v>268798.595703125</v>
      </c>
      <c r="BQ1189" s="1">
        <v>222628.177734375</v>
      </c>
      <c r="BR1189" s="1">
        <v>184241.21875</v>
      </c>
      <c r="BS1189" s="1">
        <v>203890.48828125</v>
      </c>
      <c r="BT1189" s="1">
        <v>247389.064453125</v>
      </c>
      <c r="BU1189" s="1">
        <v>202061.802734375</v>
      </c>
      <c r="BV1189" s="1">
        <v>228649.123046875</v>
      </c>
      <c r="BW1189" s="1">
        <v>232995.806640625</v>
      </c>
      <c r="BX1189" s="1">
        <f t="shared" si="54"/>
        <v>1.0358558493909837</v>
      </c>
      <c r="BY1189" s="1">
        <f t="shared" si="55"/>
        <v>5.082325028467987E-2</v>
      </c>
      <c r="BZ1189" s="1">
        <f t="shared" si="56"/>
        <v>0.71264308195135539</v>
      </c>
      <c r="CA1189" s="1" t="s">
        <v>102</v>
      </c>
      <c r="CB1189" s="1" t="s">
        <v>102</v>
      </c>
      <c r="CC1189" s="1" t="s">
        <v>102</v>
      </c>
      <c r="CD1189" s="1" t="s">
        <v>102</v>
      </c>
      <c r="CE1189" s="1" t="s">
        <v>102</v>
      </c>
      <c r="CF1189" s="1" t="s">
        <v>102</v>
      </c>
      <c r="CG1189" s="1" t="s">
        <v>102</v>
      </c>
      <c r="CH1189" s="1" t="s">
        <v>102</v>
      </c>
      <c r="CI1189" s="1" t="s">
        <v>102</v>
      </c>
      <c r="CJ1189" s="1" t="s">
        <v>102</v>
      </c>
      <c r="CK1189" s="1">
        <v>1</v>
      </c>
      <c r="CL1189" s="1">
        <v>0</v>
      </c>
      <c r="CN1189" s="1">
        <v>0</v>
      </c>
      <c r="CP1189" s="1">
        <v>0</v>
      </c>
    </row>
    <row r="1190" spans="1:96">
      <c r="A1190" s="1">
        <v>8.1651154172455496E+18</v>
      </c>
      <c r="B1190" s="1" t="b">
        <v>0</v>
      </c>
      <c r="C1190" s="1" t="s">
        <v>102</v>
      </c>
      <c r="D1190" s="1" t="s">
        <v>97</v>
      </c>
      <c r="E1190" s="1" t="s">
        <v>8849</v>
      </c>
      <c r="F1190" s="1" t="s">
        <v>8850</v>
      </c>
      <c r="G1190" s="1">
        <v>0</v>
      </c>
      <c r="H1190" s="1">
        <v>18.140999999999998</v>
      </c>
      <c r="I1190" s="1">
        <v>17</v>
      </c>
      <c r="J1190" s="1">
        <v>5</v>
      </c>
      <c r="K1190" s="1">
        <v>40</v>
      </c>
      <c r="L1190" s="1">
        <v>5</v>
      </c>
      <c r="M1190" s="1">
        <v>331</v>
      </c>
      <c r="N1190" s="1">
        <v>38.9</v>
      </c>
      <c r="O1190" s="1">
        <v>5</v>
      </c>
      <c r="R1190" s="1">
        <v>8.7799999999999994</v>
      </c>
      <c r="S1190" s="1">
        <v>11.5</v>
      </c>
      <c r="T1190" s="1">
        <v>6.4</v>
      </c>
      <c r="U1190" s="1">
        <v>5.98</v>
      </c>
      <c r="V1190" s="1">
        <v>6.76</v>
      </c>
      <c r="W1190" s="1">
        <v>5.82</v>
      </c>
      <c r="X1190" s="1">
        <v>7.44</v>
      </c>
      <c r="Y1190" s="1">
        <v>3.84</v>
      </c>
      <c r="AB1190" s="1">
        <v>4</v>
      </c>
      <c r="AC1190" s="1">
        <v>5</v>
      </c>
      <c r="AD1190" s="1">
        <v>4</v>
      </c>
      <c r="AE1190" s="1">
        <v>3</v>
      </c>
      <c r="AF1190" s="1">
        <v>3</v>
      </c>
      <c r="AG1190" s="1">
        <v>4</v>
      </c>
      <c r="AH1190" s="1">
        <v>3</v>
      </c>
      <c r="AI1190" s="1">
        <v>3</v>
      </c>
      <c r="AJ1190" s="1" t="s">
        <v>8851</v>
      </c>
      <c r="AK1190" s="1" t="s">
        <v>3213</v>
      </c>
      <c r="AL1190" s="1" t="s">
        <v>146</v>
      </c>
      <c r="AM1190" s="1" t="s">
        <v>1525</v>
      </c>
      <c r="AN1190" s="1">
        <v>5954</v>
      </c>
      <c r="AO1190" s="1" t="s">
        <v>8852</v>
      </c>
      <c r="AP1190" s="1" t="s">
        <v>8853</v>
      </c>
      <c r="AQ1190" s="1" t="s">
        <v>8854</v>
      </c>
      <c r="AR1190" s="1" t="s">
        <v>1147</v>
      </c>
      <c r="AS1190" s="1" t="s">
        <v>8855</v>
      </c>
      <c r="AT1190" s="1">
        <v>3</v>
      </c>
      <c r="AU1190" s="1">
        <v>0</v>
      </c>
      <c r="AV1190" s="1">
        <v>2.12</v>
      </c>
      <c r="AW1190" s="1">
        <v>1.716</v>
      </c>
      <c r="AX1190" s="1">
        <v>0.80900000000000005</v>
      </c>
      <c r="AY1190" s="1">
        <v>1.08</v>
      </c>
      <c r="AZ1190" s="1">
        <v>0.78</v>
      </c>
      <c r="BA1190" s="1">
        <v>-0.31</v>
      </c>
      <c r="BB1190" s="2">
        <v>1.2489041039121E-5</v>
      </c>
      <c r="BC1190" s="1">
        <v>1.2548157922320801E-4</v>
      </c>
      <c r="BD1190" s="1">
        <v>6.7216232522332399E-3</v>
      </c>
      <c r="BE1190" s="2">
        <v>3.1397449172350103E-5</v>
      </c>
      <c r="BF1190" s="1">
        <v>2.3891233605150401E-4</v>
      </c>
      <c r="BG1190" s="1">
        <v>2.8976920335114099E-2</v>
      </c>
      <c r="BH1190" s="1">
        <v>62</v>
      </c>
      <c r="BI1190" s="1">
        <v>131.5</v>
      </c>
      <c r="BJ1190" s="1">
        <v>106.4</v>
      </c>
      <c r="BK1190" s="1">
        <v>7.53</v>
      </c>
      <c r="BL1190" s="1">
        <v>8.82</v>
      </c>
      <c r="BM1190" s="1">
        <v>3.66</v>
      </c>
      <c r="BN1190" s="1">
        <v>316080.005859375</v>
      </c>
      <c r="BO1190" s="1">
        <v>255514.12158203099</v>
      </c>
      <c r="BP1190" s="1">
        <v>1414326.0859375</v>
      </c>
      <c r="BQ1190" s="1">
        <v>1217117.05078125</v>
      </c>
      <c r="BR1190" s="1">
        <v>974792.046875</v>
      </c>
      <c r="BS1190" s="1">
        <v>993028.009765625</v>
      </c>
      <c r="BT1190" s="1">
        <v>940746.421875</v>
      </c>
      <c r="BU1190" s="1">
        <v>847875.19921875</v>
      </c>
      <c r="BV1190" s="1">
        <v>939196.0078125</v>
      </c>
      <c r="BW1190" s="1">
        <v>857474.669921875</v>
      </c>
      <c r="BX1190" s="1">
        <f t="shared" si="54"/>
        <v>0.77953623180441878</v>
      </c>
      <c r="BY1190" s="1">
        <f t="shared" si="55"/>
        <v>-0.35931201586451389</v>
      </c>
      <c r="BZ1190" s="1">
        <f t="shared" si="56"/>
        <v>5.5583620156182803E-2</v>
      </c>
      <c r="CA1190" s="1" t="s">
        <v>101</v>
      </c>
      <c r="CB1190" s="1" t="s">
        <v>101</v>
      </c>
      <c r="CC1190" s="1" t="s">
        <v>102</v>
      </c>
      <c r="CD1190" s="1" t="s">
        <v>102</v>
      </c>
      <c r="CE1190" s="1" t="s">
        <v>102</v>
      </c>
      <c r="CF1190" s="1" t="s">
        <v>102</v>
      </c>
      <c r="CG1190" s="1" t="s">
        <v>102</v>
      </c>
      <c r="CH1190" s="1" t="s">
        <v>102</v>
      </c>
      <c r="CI1190" s="1" t="s">
        <v>102</v>
      </c>
      <c r="CJ1190" s="1" t="s">
        <v>102</v>
      </c>
      <c r="CK1190" s="1">
        <v>1</v>
      </c>
      <c r="CL1190" s="1">
        <v>0</v>
      </c>
      <c r="CN1190" s="1">
        <v>0</v>
      </c>
      <c r="CP1190" s="1">
        <v>0</v>
      </c>
    </row>
    <row r="1191" spans="1:96">
      <c r="A1191" s="1">
        <v>-1.1902604107237901E+18</v>
      </c>
      <c r="B1191" s="1" t="b">
        <v>0</v>
      </c>
      <c r="C1191" s="1" t="s">
        <v>102</v>
      </c>
      <c r="D1191" s="1" t="s">
        <v>97</v>
      </c>
      <c r="E1191" s="1" t="s">
        <v>8856</v>
      </c>
      <c r="F1191" s="1" t="s">
        <v>8857</v>
      </c>
      <c r="G1191" s="1">
        <v>0</v>
      </c>
      <c r="H1191" s="1">
        <v>27.849</v>
      </c>
      <c r="I1191" s="1">
        <v>33</v>
      </c>
      <c r="J1191" s="1">
        <v>8</v>
      </c>
      <c r="K1191" s="1">
        <v>49</v>
      </c>
      <c r="L1191" s="1">
        <v>8</v>
      </c>
      <c r="M1191" s="1">
        <v>317</v>
      </c>
      <c r="N1191" s="1">
        <v>36.9</v>
      </c>
      <c r="O1191" s="1">
        <v>4.4000000000000004</v>
      </c>
      <c r="P1191" s="1">
        <v>0</v>
      </c>
      <c r="R1191" s="1">
        <v>11.84</v>
      </c>
      <c r="S1191" s="1">
        <v>11.63</v>
      </c>
      <c r="T1191" s="1">
        <v>11.1</v>
      </c>
      <c r="U1191" s="1">
        <v>9.24</v>
      </c>
      <c r="V1191" s="1">
        <v>1.63</v>
      </c>
      <c r="W1191" s="1">
        <v>1.65</v>
      </c>
      <c r="X1191" s="1">
        <v>0</v>
      </c>
      <c r="Y1191" s="1">
        <v>1.72</v>
      </c>
      <c r="Z1191" s="1">
        <v>1</v>
      </c>
      <c r="AB1191" s="1">
        <v>6</v>
      </c>
      <c r="AC1191" s="1">
        <v>8</v>
      </c>
      <c r="AD1191" s="1">
        <v>4</v>
      </c>
      <c r="AE1191" s="1">
        <v>3</v>
      </c>
      <c r="AF1191" s="1">
        <v>2</v>
      </c>
      <c r="AG1191" s="1">
        <v>1</v>
      </c>
      <c r="AH1191" s="1">
        <v>2</v>
      </c>
      <c r="AI1191" s="1">
        <v>1</v>
      </c>
      <c r="AK1191" s="1" t="s">
        <v>2276</v>
      </c>
      <c r="AL1191" s="1" t="s">
        <v>146</v>
      </c>
      <c r="AM1191" s="1" t="s">
        <v>8858</v>
      </c>
      <c r="AN1191" s="1">
        <v>5955</v>
      </c>
      <c r="AO1191" s="1" t="s">
        <v>8859</v>
      </c>
      <c r="AP1191" s="1" t="s">
        <v>8860</v>
      </c>
      <c r="AQ1191" s="1" t="s">
        <v>8861</v>
      </c>
      <c r="AT1191" s="1">
        <v>0</v>
      </c>
      <c r="AU1191" s="1">
        <v>0</v>
      </c>
      <c r="AV1191" s="1">
        <v>15.717000000000001</v>
      </c>
      <c r="AW1191" s="1">
        <v>2.6259999999999999</v>
      </c>
      <c r="AX1191" s="1">
        <v>0.16700000000000001</v>
      </c>
      <c r="AY1191" s="1">
        <v>3.97</v>
      </c>
      <c r="AZ1191" s="1">
        <v>1.39</v>
      </c>
      <c r="BA1191" s="1">
        <v>-2.58</v>
      </c>
      <c r="BB1191" s="2">
        <v>1.9085104607796699E-9</v>
      </c>
      <c r="BC1191" s="2">
        <v>1.62957562590549E-5</v>
      </c>
      <c r="BD1191" s="2">
        <v>3.7075934322672297E-8</v>
      </c>
      <c r="BE1191" s="2">
        <v>1.8669242406226001E-8</v>
      </c>
      <c r="BF1191" s="2">
        <v>3.8657928903246998E-5</v>
      </c>
      <c r="BG1191" s="2">
        <v>5.3033416455150501E-6</v>
      </c>
      <c r="BH1191" s="1">
        <v>15.5</v>
      </c>
      <c r="BI1191" s="1">
        <v>243.8</v>
      </c>
      <c r="BJ1191" s="1">
        <v>40.700000000000003</v>
      </c>
      <c r="BK1191" s="1">
        <v>8.94</v>
      </c>
      <c r="BL1191" s="1">
        <v>3.24</v>
      </c>
      <c r="BM1191" s="1">
        <v>11.13</v>
      </c>
      <c r="BN1191" s="1">
        <v>144475.025390625</v>
      </c>
      <c r="BO1191" s="1">
        <v>114466.837890625</v>
      </c>
      <c r="BP1191" s="1">
        <v>4538182.3720703097</v>
      </c>
      <c r="BQ1191" s="1">
        <v>3798206.3222656301</v>
      </c>
      <c r="BR1191" s="1">
        <v>3448339.3994140602</v>
      </c>
      <c r="BS1191" s="1">
        <v>3581417.84301758</v>
      </c>
      <c r="BT1191" s="1">
        <v>651454.89685058605</v>
      </c>
      <c r="BU1191" s="1">
        <v>457201.32214355498</v>
      </c>
      <c r="BV1191" s="1">
        <v>651051.88500976597</v>
      </c>
      <c r="BW1191" s="1">
        <v>636835.69970703102</v>
      </c>
      <c r="BX1191" s="1">
        <f t="shared" si="54"/>
        <v>0.15596258252217765</v>
      </c>
      <c r="BY1191" s="1">
        <f t="shared" si="55"/>
        <v>-2.6807281458298173</v>
      </c>
      <c r="BZ1191" s="1">
        <f t="shared" si="56"/>
        <v>1.2267056539840888E-5</v>
      </c>
      <c r="CA1191" s="1" t="s">
        <v>102</v>
      </c>
      <c r="CB1191" s="1" t="s">
        <v>101</v>
      </c>
      <c r="CC1191" s="1" t="s">
        <v>102</v>
      </c>
      <c r="CD1191" s="1" t="s">
        <v>102</v>
      </c>
      <c r="CE1191" s="1" t="s">
        <v>102</v>
      </c>
      <c r="CF1191" s="1" t="s">
        <v>102</v>
      </c>
      <c r="CG1191" s="1" t="s">
        <v>102</v>
      </c>
      <c r="CH1191" s="1" t="s">
        <v>102</v>
      </c>
      <c r="CI1191" s="1" t="s">
        <v>102</v>
      </c>
      <c r="CJ1191" s="1" t="s">
        <v>102</v>
      </c>
      <c r="CK1191" s="1">
        <v>1</v>
      </c>
      <c r="CL1191" s="1">
        <v>0</v>
      </c>
      <c r="CN1191" s="1">
        <v>0</v>
      </c>
      <c r="CP1191" s="1">
        <v>1</v>
      </c>
      <c r="CQ1191" s="1" t="s">
        <v>8862</v>
      </c>
      <c r="CR1191" s="1" t="s">
        <v>8862</v>
      </c>
    </row>
    <row r="1192" spans="1:96">
      <c r="A1192" s="1">
        <v>3.37317460960279E+16</v>
      </c>
      <c r="B1192" s="1" t="b">
        <v>0</v>
      </c>
      <c r="C1192" s="1" t="s">
        <v>102</v>
      </c>
      <c r="D1192" s="1" t="s">
        <v>97</v>
      </c>
      <c r="E1192" s="1" t="s">
        <v>8863</v>
      </c>
      <c r="F1192" s="1" t="s">
        <v>8864</v>
      </c>
      <c r="G1192" s="1">
        <v>0</v>
      </c>
      <c r="H1192" s="1">
        <v>12.025</v>
      </c>
      <c r="I1192" s="1">
        <v>16</v>
      </c>
      <c r="J1192" s="1">
        <v>5</v>
      </c>
      <c r="K1192" s="1">
        <v>21</v>
      </c>
      <c r="L1192" s="1">
        <v>5</v>
      </c>
      <c r="M1192" s="1">
        <v>318</v>
      </c>
      <c r="N1192" s="1">
        <v>35.4</v>
      </c>
      <c r="O1192" s="1">
        <v>8.82</v>
      </c>
      <c r="R1192" s="1">
        <v>1.84</v>
      </c>
      <c r="S1192" s="1">
        <v>0</v>
      </c>
      <c r="T1192" s="1">
        <v>0</v>
      </c>
      <c r="U1192" s="1">
        <v>0</v>
      </c>
      <c r="V1192" s="1">
        <v>0</v>
      </c>
      <c r="W1192" s="1">
        <v>0</v>
      </c>
      <c r="X1192" s="1">
        <v>0</v>
      </c>
      <c r="Y1192" s="1">
        <v>1.7</v>
      </c>
      <c r="AB1192" s="1">
        <v>4</v>
      </c>
      <c r="AC1192" s="1">
        <v>3</v>
      </c>
      <c r="AD1192" s="1">
        <v>3</v>
      </c>
      <c r="AE1192" s="1">
        <v>2</v>
      </c>
      <c r="AF1192" s="1">
        <v>2</v>
      </c>
      <c r="AG1192" s="1">
        <v>2</v>
      </c>
      <c r="AH1192" s="1">
        <v>2</v>
      </c>
      <c r="AI1192" s="1">
        <v>2</v>
      </c>
      <c r="AJ1192" s="1" t="s">
        <v>2820</v>
      </c>
      <c r="AK1192" s="1" t="s">
        <v>963</v>
      </c>
      <c r="AL1192" s="1" t="s">
        <v>146</v>
      </c>
      <c r="AM1192" s="1" t="s">
        <v>3087</v>
      </c>
      <c r="AN1192" s="1">
        <v>51109</v>
      </c>
      <c r="AO1192" s="1" t="s">
        <v>8865</v>
      </c>
      <c r="AP1192" s="1" t="s">
        <v>8866</v>
      </c>
      <c r="AQ1192" s="1" t="s">
        <v>8867</v>
      </c>
      <c r="AS1192" s="1" t="s">
        <v>8868</v>
      </c>
      <c r="AT1192" s="1">
        <v>3</v>
      </c>
      <c r="AU1192" s="1">
        <v>0</v>
      </c>
      <c r="AV1192" s="1">
        <v>13.71</v>
      </c>
      <c r="AW1192" s="1">
        <v>12.327</v>
      </c>
      <c r="AX1192" s="1">
        <v>0.89900000000000002</v>
      </c>
      <c r="AY1192" s="1">
        <v>3.78</v>
      </c>
      <c r="AZ1192" s="1">
        <v>3.62</v>
      </c>
      <c r="BA1192" s="1">
        <v>-0.15</v>
      </c>
      <c r="BB1192" s="2">
        <v>3.70871497956671E-8</v>
      </c>
      <c r="BC1192" s="2">
        <v>4.2662096522150303E-8</v>
      </c>
      <c r="BD1192" s="1">
        <v>0.73980546677356096</v>
      </c>
      <c r="BE1192" s="2">
        <v>2.5827450023907798E-7</v>
      </c>
      <c r="BF1192" s="2">
        <v>2.7752582581336298E-7</v>
      </c>
      <c r="BG1192" s="1">
        <v>0.89679469463805295</v>
      </c>
      <c r="BH1192" s="1">
        <v>11.1</v>
      </c>
      <c r="BI1192" s="1">
        <v>152.1</v>
      </c>
      <c r="BJ1192" s="1">
        <v>136.80000000000001</v>
      </c>
      <c r="BK1192" s="1">
        <v>9.3000000000000007</v>
      </c>
      <c r="BL1192" s="1">
        <v>12</v>
      </c>
      <c r="BM1192" s="1">
        <v>5.93</v>
      </c>
      <c r="BN1192" s="1">
        <v>12077.4130859375</v>
      </c>
      <c r="BO1192" s="1">
        <v>12389.6181640625</v>
      </c>
      <c r="BP1192" s="1">
        <v>284434.9921875</v>
      </c>
      <c r="BQ1192" s="1">
        <v>325729.1015625</v>
      </c>
      <c r="BR1192" s="1">
        <v>299449.52734375</v>
      </c>
      <c r="BS1192" s="1">
        <v>294172.18359375</v>
      </c>
      <c r="BT1192" s="1">
        <v>277899.09765625</v>
      </c>
      <c r="BU1192" s="1">
        <v>243447.78125</v>
      </c>
      <c r="BV1192" s="1">
        <v>304107.3984375</v>
      </c>
      <c r="BW1192" s="1">
        <v>298988.01953125</v>
      </c>
      <c r="BX1192" s="1">
        <f t="shared" si="54"/>
        <v>0.93408835068204066</v>
      </c>
      <c r="BY1192" s="1">
        <f t="shared" si="55"/>
        <v>-9.8369081287965454E-2</v>
      </c>
      <c r="BZ1192" s="1">
        <f t="shared" si="56"/>
        <v>0.27093260306077716</v>
      </c>
      <c r="CA1192" s="1" t="s">
        <v>101</v>
      </c>
      <c r="CB1192" s="1" t="s">
        <v>101</v>
      </c>
      <c r="CC1192" s="1" t="s">
        <v>102</v>
      </c>
      <c r="CD1192" s="1" t="s">
        <v>102</v>
      </c>
      <c r="CE1192" s="1" t="s">
        <v>102</v>
      </c>
      <c r="CF1192" s="1" t="s">
        <v>102</v>
      </c>
      <c r="CG1192" s="1" t="s">
        <v>102</v>
      </c>
      <c r="CH1192" s="1" t="s">
        <v>102</v>
      </c>
      <c r="CI1192" s="1" t="s">
        <v>102</v>
      </c>
      <c r="CJ1192" s="1" t="s">
        <v>102</v>
      </c>
      <c r="CK1192" s="1">
        <v>1</v>
      </c>
      <c r="CL1192" s="1">
        <v>0</v>
      </c>
      <c r="CN1192" s="1">
        <v>0</v>
      </c>
      <c r="CP1192" s="1">
        <v>0</v>
      </c>
    </row>
    <row r="1193" spans="1:96">
      <c r="A1193" s="1">
        <v>2.02712375341393E+18</v>
      </c>
      <c r="B1193" s="1" t="b">
        <v>0</v>
      </c>
      <c r="C1193" s="1" t="s">
        <v>102</v>
      </c>
      <c r="D1193" s="1" t="s">
        <v>97</v>
      </c>
      <c r="E1193" s="1" t="s">
        <v>8869</v>
      </c>
      <c r="F1193" s="1" t="s">
        <v>8870</v>
      </c>
      <c r="G1193" s="1">
        <v>0</v>
      </c>
      <c r="H1193" s="1">
        <v>7.6470000000000002</v>
      </c>
      <c r="I1193" s="1">
        <v>8</v>
      </c>
      <c r="J1193" s="1">
        <v>2</v>
      </c>
      <c r="K1193" s="1">
        <v>12</v>
      </c>
      <c r="L1193" s="1">
        <v>2</v>
      </c>
      <c r="M1193" s="1">
        <v>331</v>
      </c>
      <c r="N1193" s="1">
        <v>35.9</v>
      </c>
      <c r="O1193" s="1">
        <v>8.1</v>
      </c>
      <c r="R1193" s="1">
        <v>1.78</v>
      </c>
      <c r="S1193" s="1">
        <v>0</v>
      </c>
      <c r="T1193" s="1">
        <v>0</v>
      </c>
      <c r="U1193" s="1">
        <v>0</v>
      </c>
      <c r="V1193" s="1">
        <v>0</v>
      </c>
      <c r="W1193" s="1">
        <v>0</v>
      </c>
      <c r="X1193" s="1">
        <v>0</v>
      </c>
      <c r="Y1193" s="1">
        <v>0</v>
      </c>
      <c r="AB1193" s="1">
        <v>2</v>
      </c>
      <c r="AC1193" s="1">
        <v>1</v>
      </c>
      <c r="AD1193" s="1">
        <v>2</v>
      </c>
      <c r="AE1193" s="1">
        <v>1</v>
      </c>
      <c r="AF1193" s="1">
        <v>1</v>
      </c>
      <c r="AG1193" s="1">
        <v>1</v>
      </c>
      <c r="AH1193" s="1">
        <v>2</v>
      </c>
      <c r="AI1193" s="1">
        <v>2</v>
      </c>
      <c r="AJ1193" s="1" t="s">
        <v>631</v>
      </c>
      <c r="AK1193" s="1" t="s">
        <v>215</v>
      </c>
      <c r="AL1193" s="1" t="s">
        <v>146</v>
      </c>
      <c r="AM1193" s="1" t="s">
        <v>3087</v>
      </c>
      <c r="AN1193" s="1">
        <v>112724</v>
      </c>
      <c r="AO1193" s="1" t="s">
        <v>8871</v>
      </c>
      <c r="AP1193" s="1" t="s">
        <v>8872</v>
      </c>
      <c r="AQ1193" s="1" t="s">
        <v>8873</v>
      </c>
      <c r="AS1193" s="1" t="s">
        <v>8874</v>
      </c>
      <c r="AT1193" s="1">
        <v>1</v>
      </c>
      <c r="AU1193" s="1">
        <v>0</v>
      </c>
      <c r="AV1193" s="1">
        <v>10.358000000000001</v>
      </c>
      <c r="AW1193" s="1">
        <v>10.736000000000001</v>
      </c>
      <c r="AX1193" s="1">
        <v>1.036</v>
      </c>
      <c r="AY1193" s="1">
        <v>3.37</v>
      </c>
      <c r="AZ1193" s="1">
        <v>3.42</v>
      </c>
      <c r="BA1193" s="1">
        <v>0.05</v>
      </c>
      <c r="BD1193" s="1">
        <v>0.98716102213666801</v>
      </c>
      <c r="BG1193" s="1">
        <v>0.999998324738962</v>
      </c>
      <c r="BH1193" s="1">
        <v>13.6</v>
      </c>
      <c r="BI1193" s="1">
        <v>140.6</v>
      </c>
      <c r="BJ1193" s="1">
        <v>145.80000000000001</v>
      </c>
      <c r="BL1193" s="1">
        <v>25.27</v>
      </c>
      <c r="BM1193" s="1">
        <v>4.43</v>
      </c>
      <c r="BO1193" s="1">
        <v>5594.57470703125</v>
      </c>
      <c r="BP1193" s="1">
        <v>159566.78125</v>
      </c>
      <c r="BQ1193" s="1">
        <v>156149.10546875</v>
      </c>
      <c r="BR1193" s="1">
        <v>89565.537109375</v>
      </c>
      <c r="BS1193" s="1">
        <v>89274.759765625</v>
      </c>
      <c r="BT1193" s="1">
        <v>131290.90625</v>
      </c>
      <c r="BU1193" s="1">
        <v>108548.61328125</v>
      </c>
      <c r="BV1193" s="1">
        <v>118008.7421875</v>
      </c>
      <c r="BW1193" s="1">
        <v>119377.0234375</v>
      </c>
      <c r="BX1193" s="1">
        <f t="shared" si="54"/>
        <v>0.96495666415175929</v>
      </c>
      <c r="BY1193" s="1">
        <f t="shared" si="55"/>
        <v>-5.1463941954533333E-2</v>
      </c>
      <c r="BZ1193" s="1">
        <f t="shared" si="56"/>
        <v>0.8381452752375792</v>
      </c>
      <c r="CA1193" s="1" t="s">
        <v>100</v>
      </c>
      <c r="CB1193" s="1" t="s">
        <v>101</v>
      </c>
      <c r="CC1193" s="1" t="s">
        <v>102</v>
      </c>
      <c r="CD1193" s="1" t="s">
        <v>102</v>
      </c>
      <c r="CE1193" s="1" t="s">
        <v>102</v>
      </c>
      <c r="CF1193" s="1" t="s">
        <v>102</v>
      </c>
      <c r="CG1193" s="1" t="s">
        <v>102</v>
      </c>
      <c r="CH1193" s="1" t="s">
        <v>102</v>
      </c>
      <c r="CI1193" s="1" t="s">
        <v>102</v>
      </c>
      <c r="CJ1193" s="1" t="s">
        <v>102</v>
      </c>
      <c r="CK1193" s="1">
        <v>1</v>
      </c>
      <c r="CL1193" s="1">
        <v>0</v>
      </c>
      <c r="CN1193" s="1">
        <v>0</v>
      </c>
      <c r="CP1193" s="1">
        <v>0</v>
      </c>
    </row>
    <row r="1194" spans="1:96">
      <c r="A1194" s="1">
        <v>-5.7477324584041298E+18</v>
      </c>
      <c r="B1194" s="1" t="b">
        <v>0</v>
      </c>
      <c r="C1194" s="1" t="s">
        <v>102</v>
      </c>
      <c r="D1194" s="1" t="s">
        <v>97</v>
      </c>
      <c r="E1194" s="1" t="s">
        <v>8875</v>
      </c>
      <c r="F1194" s="1" t="s">
        <v>8876</v>
      </c>
      <c r="G1194" s="1">
        <v>0</v>
      </c>
      <c r="H1194" s="1">
        <v>5.0919999999999996</v>
      </c>
      <c r="I1194" s="1">
        <v>8</v>
      </c>
      <c r="J1194" s="1">
        <v>2</v>
      </c>
      <c r="K1194" s="1">
        <v>7</v>
      </c>
      <c r="L1194" s="1">
        <v>2</v>
      </c>
      <c r="M1194" s="1">
        <v>336</v>
      </c>
      <c r="N1194" s="1">
        <v>36.799999999999997</v>
      </c>
      <c r="O1194" s="1">
        <v>8.7899999999999991</v>
      </c>
      <c r="R1194" s="1">
        <v>0</v>
      </c>
      <c r="S1194" s="1">
        <v>0</v>
      </c>
      <c r="U1194" s="1">
        <v>0</v>
      </c>
      <c r="V1194" s="1">
        <v>0</v>
      </c>
      <c r="W1194" s="1">
        <v>0</v>
      </c>
      <c r="X1194" s="1">
        <v>0</v>
      </c>
      <c r="AB1194" s="1">
        <v>1</v>
      </c>
      <c r="AC1194" s="1">
        <v>1</v>
      </c>
      <c r="AE1194" s="1">
        <v>1</v>
      </c>
      <c r="AF1194" s="1">
        <v>1</v>
      </c>
      <c r="AG1194" s="1">
        <v>2</v>
      </c>
      <c r="AH1194" s="1">
        <v>1</v>
      </c>
      <c r="AJ1194" s="1" t="s">
        <v>278</v>
      </c>
      <c r="AK1194" s="1" t="s">
        <v>2433</v>
      </c>
      <c r="AL1194" s="1" t="s">
        <v>146</v>
      </c>
      <c r="AM1194" s="1" t="s">
        <v>3087</v>
      </c>
      <c r="AN1194" s="1">
        <v>57665</v>
      </c>
      <c r="AO1194" s="1" t="s">
        <v>8877</v>
      </c>
      <c r="AP1194" s="1" t="s">
        <v>8878</v>
      </c>
      <c r="AQ1194" s="1" t="s">
        <v>8879</v>
      </c>
      <c r="AS1194" s="1" t="s">
        <v>8874</v>
      </c>
      <c r="AT1194" s="1">
        <v>1</v>
      </c>
      <c r="AU1194" s="1">
        <v>0</v>
      </c>
      <c r="AV1194" s="1">
        <v>100</v>
      </c>
      <c r="AW1194" s="1">
        <v>100</v>
      </c>
      <c r="AX1194" s="1">
        <v>1.35</v>
      </c>
      <c r="AY1194" s="1">
        <v>6.64</v>
      </c>
      <c r="AZ1194" s="1">
        <v>6.64</v>
      </c>
      <c r="BA1194" s="1">
        <v>0.43</v>
      </c>
      <c r="BD1194" s="1">
        <v>2.1282694592066301E-3</v>
      </c>
      <c r="BG1194" s="1">
        <v>1.2295139880650899E-2</v>
      </c>
      <c r="BI1194" s="1">
        <v>127.6</v>
      </c>
      <c r="BJ1194" s="1">
        <v>172.4</v>
      </c>
      <c r="BL1194" s="1">
        <v>2.2000000000000002</v>
      </c>
      <c r="BM1194" s="1">
        <v>10.86</v>
      </c>
      <c r="BP1194" s="1">
        <v>95367.47265625</v>
      </c>
      <c r="BQ1194" s="1">
        <v>81170.230957031294</v>
      </c>
      <c r="BR1194" s="1">
        <v>74296.320800781294</v>
      </c>
      <c r="BS1194" s="1">
        <v>75948.336425781294</v>
      </c>
      <c r="BT1194" s="1">
        <v>107682.53808593799</v>
      </c>
      <c r="BU1194" s="1">
        <v>85379.578125</v>
      </c>
      <c r="BV1194" s="1">
        <v>116499.041015625</v>
      </c>
      <c r="BW1194" s="1">
        <v>121082.73046875</v>
      </c>
      <c r="BX1194" s="1">
        <f t="shared" si="54"/>
        <v>1.3178308847164844</v>
      </c>
      <c r="BY1194" s="1">
        <f t="shared" si="55"/>
        <v>0.39816524330870601</v>
      </c>
      <c r="BZ1194" s="1">
        <f t="shared" si="56"/>
        <v>3.1038780774244511E-2</v>
      </c>
      <c r="CA1194" s="1" t="s">
        <v>100</v>
      </c>
      <c r="CB1194" s="1" t="s">
        <v>100</v>
      </c>
      <c r="CC1194" s="1" t="s">
        <v>102</v>
      </c>
      <c r="CD1194" s="1" t="s">
        <v>102</v>
      </c>
      <c r="CE1194" s="1" t="s">
        <v>101</v>
      </c>
      <c r="CF1194" s="1" t="s">
        <v>102</v>
      </c>
      <c r="CG1194" s="1" t="s">
        <v>102</v>
      </c>
      <c r="CH1194" s="1" t="s">
        <v>102</v>
      </c>
      <c r="CI1194" s="1" t="s">
        <v>102</v>
      </c>
      <c r="CJ1194" s="1" t="s">
        <v>101</v>
      </c>
      <c r="CK1194" s="1">
        <v>1</v>
      </c>
      <c r="CL1194" s="1">
        <v>0</v>
      </c>
      <c r="CN1194" s="1">
        <v>0</v>
      </c>
      <c r="CP1194" s="1">
        <v>0</v>
      </c>
    </row>
    <row r="1195" spans="1:96">
      <c r="A1195" s="1">
        <v>-1.63328536786847E+18</v>
      </c>
      <c r="B1195" s="1" t="b">
        <v>0</v>
      </c>
      <c r="C1195" s="1" t="s">
        <v>102</v>
      </c>
      <c r="D1195" s="1" t="s">
        <v>97</v>
      </c>
      <c r="E1195" s="1" t="s">
        <v>8880</v>
      </c>
      <c r="F1195" s="1" t="s">
        <v>8881</v>
      </c>
      <c r="G1195" s="1">
        <v>0</v>
      </c>
      <c r="H1195" s="1">
        <v>4.8929999999999998</v>
      </c>
      <c r="I1195" s="1">
        <v>5</v>
      </c>
      <c r="J1195" s="1">
        <v>3</v>
      </c>
      <c r="K1195" s="1">
        <v>3</v>
      </c>
      <c r="L1195" s="1">
        <v>1</v>
      </c>
      <c r="M1195" s="1">
        <v>583</v>
      </c>
      <c r="N1195" s="1">
        <v>68.5</v>
      </c>
      <c r="O1195" s="1">
        <v>6.37</v>
      </c>
      <c r="P1195" s="1">
        <v>0</v>
      </c>
      <c r="Q1195" s="1">
        <v>0</v>
      </c>
      <c r="Z1195" s="1">
        <v>1</v>
      </c>
      <c r="AA1195" s="1">
        <v>2</v>
      </c>
      <c r="AJ1195" s="1" t="s">
        <v>4814</v>
      </c>
      <c r="AK1195" s="1" t="s">
        <v>1023</v>
      </c>
      <c r="AL1195" s="1" t="s">
        <v>286</v>
      </c>
      <c r="AM1195" s="1" t="s">
        <v>6479</v>
      </c>
      <c r="AN1195" s="1">
        <v>5962</v>
      </c>
      <c r="AO1195" s="1" t="s">
        <v>8882</v>
      </c>
      <c r="AP1195" s="1" t="s">
        <v>8883</v>
      </c>
      <c r="AQ1195" s="1" t="s">
        <v>8884</v>
      </c>
      <c r="AR1195" s="1" t="s">
        <v>3117</v>
      </c>
      <c r="AS1195" s="1" t="s">
        <v>8885</v>
      </c>
      <c r="AT1195" s="1">
        <v>4</v>
      </c>
      <c r="AU1195" s="1">
        <v>0</v>
      </c>
      <c r="AV1195" s="1">
        <v>0.45900000000000002</v>
      </c>
      <c r="AW1195" s="1">
        <v>0.46100000000000002</v>
      </c>
      <c r="AX1195" s="1">
        <v>1.006</v>
      </c>
      <c r="AY1195" s="1">
        <v>-1.1200000000000001</v>
      </c>
      <c r="AZ1195" s="1">
        <v>-1.1200000000000001</v>
      </c>
      <c r="BA1195" s="1">
        <v>0.01</v>
      </c>
      <c r="BB1195" s="2">
        <v>7.86338822212906E-5</v>
      </c>
      <c r="BC1195" s="2">
        <v>6.42562752799503E-5</v>
      </c>
      <c r="BD1195" s="1">
        <v>0.93045534951150999</v>
      </c>
      <c r="BE1195" s="1">
        <v>1.50905022827729E-4</v>
      </c>
      <c r="BF1195" s="1">
        <v>1.2996937299539701E-4</v>
      </c>
      <c r="BG1195" s="1">
        <v>0.999998324738962</v>
      </c>
      <c r="BH1195" s="1">
        <v>156.19999999999999</v>
      </c>
      <c r="BI1195" s="1">
        <v>71.7</v>
      </c>
      <c r="BJ1195" s="1">
        <v>72.099999999999994</v>
      </c>
      <c r="BK1195" s="1">
        <v>1.19</v>
      </c>
      <c r="BL1195" s="1">
        <v>5.51</v>
      </c>
      <c r="BM1195" s="1">
        <v>12.89</v>
      </c>
      <c r="BN1195" s="1">
        <v>53717.14453125</v>
      </c>
      <c r="BO1195" s="1">
        <v>49127.7109375</v>
      </c>
      <c r="BP1195" s="1">
        <v>56402.32421875</v>
      </c>
      <c r="BQ1195" s="1">
        <v>43624.58203125</v>
      </c>
      <c r="BR1195" s="1">
        <v>42222.2109375</v>
      </c>
      <c r="BS1195" s="1">
        <v>41216.15625</v>
      </c>
      <c r="BT1195" s="1">
        <v>52499.078125</v>
      </c>
      <c r="BU1195" s="1">
        <v>33883.4453125</v>
      </c>
      <c r="BV1195" s="1">
        <v>45975.90234375</v>
      </c>
      <c r="BW1195" s="1">
        <v>44317.3046875</v>
      </c>
      <c r="BX1195" s="1">
        <f t="shared" si="54"/>
        <v>0.96299276238201581</v>
      </c>
      <c r="BY1195" s="1">
        <f t="shared" si="55"/>
        <v>-5.4403139720820969E-2</v>
      </c>
      <c r="BZ1195" s="1">
        <f t="shared" si="56"/>
        <v>0.75695596467343718</v>
      </c>
      <c r="CA1195" s="1" t="s">
        <v>102</v>
      </c>
      <c r="CB1195" s="1" t="s">
        <v>101</v>
      </c>
      <c r="CC1195" s="1" t="s">
        <v>101</v>
      </c>
      <c r="CD1195" s="1" t="s">
        <v>101</v>
      </c>
      <c r="CE1195" s="1" t="s">
        <v>101</v>
      </c>
      <c r="CF1195" s="1" t="s">
        <v>101</v>
      </c>
      <c r="CG1195" s="1" t="s">
        <v>101</v>
      </c>
      <c r="CH1195" s="1" t="s">
        <v>101</v>
      </c>
      <c r="CI1195" s="1" t="s">
        <v>101</v>
      </c>
      <c r="CJ1195" s="1" t="s">
        <v>101</v>
      </c>
      <c r="CK1195" s="1">
        <v>1</v>
      </c>
      <c r="CL1195" s="1">
        <v>0</v>
      </c>
      <c r="CN1195" s="1">
        <v>0</v>
      </c>
      <c r="CP1195" s="1">
        <v>0</v>
      </c>
    </row>
    <row r="1196" spans="1:96">
      <c r="A1196" s="1">
        <v>-7.2698813959800003E+18</v>
      </c>
      <c r="B1196" s="1" t="b">
        <v>0</v>
      </c>
      <c r="C1196" s="1" t="s">
        <v>104</v>
      </c>
      <c r="D1196" s="1" t="s">
        <v>97</v>
      </c>
      <c r="E1196" s="1" t="s">
        <v>8886</v>
      </c>
      <c r="F1196" s="1" t="s">
        <v>8887</v>
      </c>
      <c r="G1196" s="1">
        <v>3.3000000000000002E-2</v>
      </c>
      <c r="H1196" s="1">
        <v>1.839</v>
      </c>
      <c r="I1196" s="1">
        <v>2</v>
      </c>
      <c r="J1196" s="1">
        <v>1</v>
      </c>
      <c r="K1196" s="1">
        <v>1</v>
      </c>
      <c r="L1196" s="1">
        <v>1</v>
      </c>
      <c r="M1196" s="1">
        <v>652</v>
      </c>
      <c r="N1196" s="1">
        <v>74.5</v>
      </c>
      <c r="O1196" s="1">
        <v>7.93</v>
      </c>
      <c r="T1196" s="1">
        <v>0</v>
      </c>
      <c r="AD1196" s="1">
        <v>1</v>
      </c>
      <c r="AM1196" s="1" t="s">
        <v>8888</v>
      </c>
      <c r="AN1196" s="1">
        <v>283461</v>
      </c>
      <c r="AO1196" s="1" t="s">
        <v>8889</v>
      </c>
      <c r="AP1196" s="1" t="s">
        <v>8890</v>
      </c>
      <c r="AQ1196" s="1" t="s">
        <v>8891</v>
      </c>
      <c r="AT1196" s="1">
        <v>0</v>
      </c>
      <c r="AU1196" s="1">
        <v>0</v>
      </c>
      <c r="AV1196" s="1">
        <v>100</v>
      </c>
      <c r="AW1196" s="1">
        <v>100</v>
      </c>
      <c r="AX1196" s="1">
        <v>1.1639999999999999</v>
      </c>
      <c r="AY1196" s="1">
        <v>6.64</v>
      </c>
      <c r="AZ1196" s="1">
        <v>6.64</v>
      </c>
      <c r="BA1196" s="1">
        <v>0.22</v>
      </c>
      <c r="BD1196" s="1">
        <v>0.14452156711104799</v>
      </c>
      <c r="BG1196" s="1">
        <v>0.28807643477653799</v>
      </c>
      <c r="BI1196" s="1">
        <v>138.69999999999999</v>
      </c>
      <c r="BJ1196" s="1">
        <v>161.30000000000001</v>
      </c>
      <c r="BL1196" s="1">
        <v>11.14</v>
      </c>
      <c r="BM1196" s="1">
        <v>13.97</v>
      </c>
      <c r="BP1196" s="1">
        <v>112706.9296875</v>
      </c>
      <c r="BQ1196" s="1">
        <v>77115.1796875</v>
      </c>
      <c r="BR1196" s="1">
        <v>75281.2109375</v>
      </c>
      <c r="BS1196" s="1">
        <v>77521.640625</v>
      </c>
      <c r="BT1196" s="1">
        <v>105642.890625</v>
      </c>
      <c r="BU1196" s="1">
        <v>104466.28125</v>
      </c>
      <c r="BV1196" s="1">
        <v>88770.6171875</v>
      </c>
      <c r="BW1196" s="1">
        <v>86617.5390625</v>
      </c>
      <c r="BX1196" s="1">
        <f t="shared" si="54"/>
        <v>1.1251291414092874</v>
      </c>
      <c r="BY1196" s="1">
        <f t="shared" si="55"/>
        <v>0.17009060231163872</v>
      </c>
      <c r="BZ1196" s="1">
        <f t="shared" si="56"/>
        <v>0.33988093692962995</v>
      </c>
      <c r="CA1196" s="1" t="s">
        <v>100</v>
      </c>
      <c r="CB1196" s="1" t="s">
        <v>100</v>
      </c>
      <c r="CC1196" s="1" t="s">
        <v>101</v>
      </c>
      <c r="CD1196" s="1" t="s">
        <v>101</v>
      </c>
      <c r="CE1196" s="1" t="s">
        <v>102</v>
      </c>
      <c r="CF1196" s="1" t="s">
        <v>101</v>
      </c>
      <c r="CG1196" s="1" t="s">
        <v>101</v>
      </c>
      <c r="CH1196" s="1" t="s">
        <v>101</v>
      </c>
      <c r="CI1196" s="1" t="s">
        <v>101</v>
      </c>
      <c r="CJ1196" s="1" t="s">
        <v>101</v>
      </c>
      <c r="CK1196" s="1">
        <v>1</v>
      </c>
      <c r="CL1196" s="1">
        <v>0</v>
      </c>
      <c r="CN1196" s="1">
        <v>0</v>
      </c>
      <c r="CP1196" s="1">
        <v>0</v>
      </c>
    </row>
    <row r="1197" spans="1:96">
      <c r="A1197" s="1">
        <v>7.1717981164557496E+18</v>
      </c>
      <c r="B1197" s="1" t="b">
        <v>0</v>
      </c>
      <c r="C1197" s="1" t="s">
        <v>102</v>
      </c>
      <c r="D1197" s="1" t="s">
        <v>97</v>
      </c>
      <c r="E1197" s="1" t="s">
        <v>8892</v>
      </c>
      <c r="F1197" s="1" t="s">
        <v>8893</v>
      </c>
      <c r="G1197" s="1">
        <v>0.01</v>
      </c>
      <c r="H1197" s="1">
        <v>3.0179999999999998</v>
      </c>
      <c r="I1197" s="1">
        <v>5</v>
      </c>
      <c r="J1197" s="1">
        <v>1</v>
      </c>
      <c r="K1197" s="1">
        <v>10</v>
      </c>
      <c r="L1197" s="1">
        <v>1</v>
      </c>
      <c r="M1197" s="1">
        <v>196</v>
      </c>
      <c r="N1197" s="1">
        <v>22.9</v>
      </c>
      <c r="O1197" s="1">
        <v>9.5399999999999991</v>
      </c>
      <c r="R1197" s="1">
        <v>0</v>
      </c>
      <c r="S1197" s="1">
        <v>0</v>
      </c>
      <c r="T1197" s="1">
        <v>2.1800000000000002</v>
      </c>
      <c r="U1197" s="1">
        <v>2.04</v>
      </c>
      <c r="V1197" s="1">
        <v>0</v>
      </c>
      <c r="W1197" s="1">
        <v>0</v>
      </c>
      <c r="X1197" s="1">
        <v>0</v>
      </c>
      <c r="Y1197" s="1">
        <v>2.2400000000000002</v>
      </c>
      <c r="AB1197" s="1">
        <v>1</v>
      </c>
      <c r="AC1197" s="1">
        <v>1</v>
      </c>
      <c r="AD1197" s="1">
        <v>1</v>
      </c>
      <c r="AE1197" s="1">
        <v>1</v>
      </c>
      <c r="AF1197" s="1">
        <v>1</v>
      </c>
      <c r="AG1197" s="1">
        <v>1</v>
      </c>
      <c r="AH1197" s="1">
        <v>1</v>
      </c>
      <c r="AI1197" s="1">
        <v>1</v>
      </c>
      <c r="AJ1197" s="1" t="s">
        <v>214</v>
      </c>
      <c r="AK1197" s="1" t="s">
        <v>271</v>
      </c>
      <c r="AL1197" s="1" t="s">
        <v>1405</v>
      </c>
      <c r="AM1197" s="1" t="s">
        <v>8894</v>
      </c>
      <c r="AN1197" s="1">
        <v>11079</v>
      </c>
      <c r="AO1197" s="1" t="s">
        <v>8895</v>
      </c>
      <c r="AP1197" s="1" t="s">
        <v>8896</v>
      </c>
      <c r="AQ1197" s="1" t="s">
        <v>8897</v>
      </c>
      <c r="AR1197" s="1" t="s">
        <v>8898</v>
      </c>
      <c r="AT1197" s="1">
        <v>1</v>
      </c>
      <c r="AU1197" s="1">
        <v>0</v>
      </c>
      <c r="AV1197" s="1">
        <v>100</v>
      </c>
      <c r="AW1197" s="1">
        <v>100</v>
      </c>
      <c r="AX1197" s="1">
        <v>0.95199999999999996</v>
      </c>
      <c r="AY1197" s="1">
        <v>6.64</v>
      </c>
      <c r="AZ1197" s="1">
        <v>6.64</v>
      </c>
      <c r="BA1197" s="1">
        <v>-7.0000000000000007E-2</v>
      </c>
      <c r="BD1197" s="1">
        <v>0.143948032009239</v>
      </c>
      <c r="BG1197" s="1">
        <v>0.28741382605529903</v>
      </c>
      <c r="BI1197" s="1">
        <v>153.69999999999999</v>
      </c>
      <c r="BJ1197" s="1">
        <v>146.30000000000001</v>
      </c>
      <c r="BL1197" s="1">
        <v>6.44</v>
      </c>
      <c r="BM1197" s="1">
        <v>3.64</v>
      </c>
      <c r="BP1197" s="1">
        <v>117178.8203125</v>
      </c>
      <c r="BQ1197" s="1">
        <v>91978.6796875</v>
      </c>
      <c r="BR1197" s="1">
        <v>82699.421875</v>
      </c>
      <c r="BS1197" s="1">
        <v>86890.015625</v>
      </c>
      <c r="BT1197" s="1">
        <v>90738.6640625</v>
      </c>
      <c r="BU1197" s="1">
        <v>79378.59375</v>
      </c>
      <c r="BV1197" s="1">
        <v>93478.6875</v>
      </c>
      <c r="BW1197" s="1">
        <v>83772.84375</v>
      </c>
      <c r="BX1197" s="1">
        <f t="shared" si="54"/>
        <v>0.91715273357820881</v>
      </c>
      <c r="BY1197" s="1">
        <f t="shared" si="55"/>
        <v>-0.12476608884505852</v>
      </c>
      <c r="BZ1197" s="1">
        <f t="shared" si="56"/>
        <v>0.38518424321910444</v>
      </c>
      <c r="CA1197" s="1" t="s">
        <v>100</v>
      </c>
      <c r="CB1197" s="1" t="s">
        <v>100</v>
      </c>
      <c r="CC1197" s="1" t="s">
        <v>102</v>
      </c>
      <c r="CD1197" s="1" t="s">
        <v>102</v>
      </c>
      <c r="CE1197" s="1" t="s">
        <v>102</v>
      </c>
      <c r="CF1197" s="1" t="s">
        <v>102</v>
      </c>
      <c r="CG1197" s="1" t="s">
        <v>102</v>
      </c>
      <c r="CH1197" s="1" t="s">
        <v>102</v>
      </c>
      <c r="CI1197" s="1" t="s">
        <v>102</v>
      </c>
      <c r="CJ1197" s="1" t="s">
        <v>102</v>
      </c>
      <c r="CK1197" s="1">
        <v>1</v>
      </c>
      <c r="CL1197" s="1">
        <v>0</v>
      </c>
      <c r="CN1197" s="1">
        <v>0</v>
      </c>
      <c r="CP1197" s="1">
        <v>0</v>
      </c>
    </row>
    <row r="1198" spans="1:96">
      <c r="A1198" s="1">
        <v>4.8907622503462195E+18</v>
      </c>
      <c r="B1198" s="1" t="b">
        <v>0</v>
      </c>
      <c r="C1198" s="1" t="s">
        <v>102</v>
      </c>
      <c r="D1198" s="1" t="s">
        <v>97</v>
      </c>
      <c r="E1198" s="1" t="s">
        <v>8899</v>
      </c>
      <c r="F1198" s="1" t="s">
        <v>8900</v>
      </c>
      <c r="G1198" s="1">
        <v>0.01</v>
      </c>
      <c r="H1198" s="1">
        <v>2.88</v>
      </c>
      <c r="I1198" s="1">
        <v>4</v>
      </c>
      <c r="J1198" s="1">
        <v>2</v>
      </c>
      <c r="K1198" s="1">
        <v>2</v>
      </c>
      <c r="L1198" s="1">
        <v>2</v>
      </c>
      <c r="M1198" s="1">
        <v>354</v>
      </c>
      <c r="N1198" s="1">
        <v>39.1</v>
      </c>
      <c r="O1198" s="1">
        <v>6.44</v>
      </c>
      <c r="R1198" s="1">
        <v>0</v>
      </c>
      <c r="S1198" s="1">
        <v>0</v>
      </c>
      <c r="AB1198" s="1">
        <v>1</v>
      </c>
      <c r="AC1198" s="1">
        <v>1</v>
      </c>
      <c r="AJ1198" s="1" t="s">
        <v>4953</v>
      </c>
      <c r="AK1198" s="1" t="s">
        <v>606</v>
      </c>
      <c r="AL1198" s="1" t="s">
        <v>185</v>
      </c>
      <c r="AM1198" s="1" t="s">
        <v>8901</v>
      </c>
      <c r="AN1198" s="1">
        <v>5982</v>
      </c>
      <c r="AO1198" s="1" t="s">
        <v>8902</v>
      </c>
      <c r="AP1198" s="1" t="s">
        <v>8903</v>
      </c>
      <c r="AQ1198" s="1" t="s">
        <v>8904</v>
      </c>
      <c r="AR1198" s="1" t="s">
        <v>8905</v>
      </c>
      <c r="AS1198" s="1" t="s">
        <v>8906</v>
      </c>
      <c r="AT1198" s="1">
        <v>27</v>
      </c>
      <c r="AU1198" s="1">
        <v>0</v>
      </c>
      <c r="AV1198" s="1">
        <v>9.6050000000000004</v>
      </c>
      <c r="AW1198" s="1">
        <v>5.9450000000000003</v>
      </c>
      <c r="AX1198" s="1">
        <v>0.61899999999999999</v>
      </c>
      <c r="AY1198" s="1">
        <v>3.26</v>
      </c>
      <c r="AZ1198" s="1">
        <v>2.57</v>
      </c>
      <c r="BA1198" s="1">
        <v>-0.69</v>
      </c>
      <c r="BB1198" s="2">
        <v>5.6232635881059403E-8</v>
      </c>
      <c r="BC1198" s="2">
        <v>2.04876838161283E-7</v>
      </c>
      <c r="BD1198" s="1">
        <v>4.51458782714464E-4</v>
      </c>
      <c r="BE1198" s="2">
        <v>3.53422116512458E-7</v>
      </c>
      <c r="BF1198" s="2">
        <v>9.2882457663681504E-7</v>
      </c>
      <c r="BG1198" s="1">
        <v>3.7198539331496001E-3</v>
      </c>
      <c r="BH1198" s="1">
        <v>18.100000000000001</v>
      </c>
      <c r="BI1198" s="1">
        <v>174.1</v>
      </c>
      <c r="BJ1198" s="1">
        <v>107.8</v>
      </c>
      <c r="BK1198" s="1">
        <v>20.059999999999999</v>
      </c>
      <c r="BL1198" s="1">
        <v>3.13</v>
      </c>
      <c r="BM1198" s="1">
        <v>7.75</v>
      </c>
      <c r="BN1198" s="1">
        <v>10585.244140625</v>
      </c>
      <c r="BO1198" s="1">
        <v>7154.33935546875</v>
      </c>
      <c r="BP1198" s="1">
        <v>179223.5625</v>
      </c>
      <c r="BQ1198" s="1">
        <v>166539.6328125</v>
      </c>
      <c r="BR1198" s="1">
        <v>150941.33984375</v>
      </c>
      <c r="BS1198" s="1">
        <v>144178.9375</v>
      </c>
      <c r="BT1198" s="1">
        <v>95730.06640625</v>
      </c>
      <c r="BU1198" s="1">
        <v>92562.33203125</v>
      </c>
      <c r="BV1198" s="1">
        <v>93870.92578125</v>
      </c>
      <c r="BW1198" s="1">
        <v>108294.6328125</v>
      </c>
      <c r="BX1198" s="1">
        <f t="shared" si="54"/>
        <v>0.60924953394870818</v>
      </c>
      <c r="BY1198" s="1">
        <f t="shared" si="55"/>
        <v>-0.71489485254177421</v>
      </c>
      <c r="BZ1198" s="1">
        <f t="shared" si="56"/>
        <v>3.5715708806951005E-4</v>
      </c>
      <c r="CA1198" s="1" t="s">
        <v>101</v>
      </c>
      <c r="CB1198" s="1" t="s">
        <v>101</v>
      </c>
      <c r="CC1198" s="1" t="s">
        <v>102</v>
      </c>
      <c r="CD1198" s="1" t="s">
        <v>102</v>
      </c>
      <c r="CE1198" s="1" t="s">
        <v>101</v>
      </c>
      <c r="CF1198" s="1" t="s">
        <v>101</v>
      </c>
      <c r="CG1198" s="1" t="s">
        <v>101</v>
      </c>
      <c r="CH1198" s="1" t="s">
        <v>101</v>
      </c>
      <c r="CI1198" s="1" t="s">
        <v>101</v>
      </c>
      <c r="CJ1198" s="1" t="s">
        <v>101</v>
      </c>
      <c r="CK1198" s="1">
        <v>1</v>
      </c>
      <c r="CL1198" s="1">
        <v>0</v>
      </c>
      <c r="CN1198" s="1">
        <v>0</v>
      </c>
      <c r="CP1198" s="1">
        <v>1</v>
      </c>
      <c r="CQ1198" s="1" t="s">
        <v>7810</v>
      </c>
      <c r="CR1198" s="1" t="s">
        <v>7810</v>
      </c>
    </row>
    <row r="1199" spans="1:96">
      <c r="A1199" s="1">
        <v>1.1786460611525601E+18</v>
      </c>
      <c r="B1199" s="1" t="b">
        <v>0</v>
      </c>
      <c r="C1199" s="1" t="s">
        <v>102</v>
      </c>
      <c r="D1199" s="1" t="s">
        <v>97</v>
      </c>
      <c r="E1199" s="1" t="s">
        <v>8907</v>
      </c>
      <c r="F1199" s="1" t="s">
        <v>8908</v>
      </c>
      <c r="G1199" s="1">
        <v>6.0000000000000001E-3</v>
      </c>
      <c r="H1199" s="1">
        <v>4.0679999999999996</v>
      </c>
      <c r="I1199" s="1">
        <v>5</v>
      </c>
      <c r="J1199" s="1">
        <v>1</v>
      </c>
      <c r="K1199" s="1">
        <v>8</v>
      </c>
      <c r="L1199" s="1">
        <v>1</v>
      </c>
      <c r="M1199" s="1">
        <v>356</v>
      </c>
      <c r="N1199" s="1">
        <v>40.5</v>
      </c>
      <c r="O1199" s="1">
        <v>8.34</v>
      </c>
      <c r="R1199" s="1">
        <v>0</v>
      </c>
      <c r="S1199" s="1">
        <v>0</v>
      </c>
      <c r="T1199" s="1">
        <v>0</v>
      </c>
      <c r="U1199" s="1">
        <v>0</v>
      </c>
      <c r="V1199" s="1">
        <v>0</v>
      </c>
      <c r="W1199" s="1">
        <v>0</v>
      </c>
      <c r="X1199" s="1">
        <v>0</v>
      </c>
      <c r="AB1199" s="1">
        <v>1</v>
      </c>
      <c r="AC1199" s="1">
        <v>1</v>
      </c>
      <c r="AD1199" s="1">
        <v>1</v>
      </c>
      <c r="AE1199" s="1">
        <v>1</v>
      </c>
      <c r="AF1199" s="1">
        <v>1</v>
      </c>
      <c r="AG1199" s="1">
        <v>1</v>
      </c>
      <c r="AH1199" s="1">
        <v>1</v>
      </c>
      <c r="AJ1199" s="1" t="s">
        <v>4953</v>
      </c>
      <c r="AK1199" s="1" t="s">
        <v>606</v>
      </c>
      <c r="AL1199" s="1" t="s">
        <v>185</v>
      </c>
      <c r="AM1199" s="1" t="s">
        <v>8909</v>
      </c>
      <c r="AN1199" s="1">
        <v>5983</v>
      </c>
      <c r="AO1199" s="1" t="s">
        <v>8910</v>
      </c>
      <c r="AP1199" s="1" t="s">
        <v>8911</v>
      </c>
      <c r="AQ1199" s="1" t="s">
        <v>8912</v>
      </c>
      <c r="AR1199" s="1" t="s">
        <v>8913</v>
      </c>
      <c r="AS1199" s="1" t="s">
        <v>8914</v>
      </c>
      <c r="AT1199" s="1">
        <v>28</v>
      </c>
      <c r="AU1199" s="1">
        <v>0</v>
      </c>
      <c r="AV1199" s="1">
        <v>2.5920000000000001</v>
      </c>
      <c r="AW1199" s="1">
        <v>2.3170000000000002</v>
      </c>
      <c r="AX1199" s="1">
        <v>0.89400000000000002</v>
      </c>
      <c r="AY1199" s="1">
        <v>1.37</v>
      </c>
      <c r="AZ1199" s="1">
        <v>1.21</v>
      </c>
      <c r="BA1199" s="1">
        <v>-0.16</v>
      </c>
      <c r="BB1199" s="2">
        <v>9.6134572853401306E-6</v>
      </c>
      <c r="BC1199" s="2">
        <v>1.7217826495663498E-5</v>
      </c>
      <c r="BD1199" s="1">
        <v>0.42703527824496501</v>
      </c>
      <c r="BE1199" s="2">
        <v>2.50188733078107E-5</v>
      </c>
      <c r="BF1199" s="2">
        <v>4.0338439607417003E-5</v>
      </c>
      <c r="BG1199" s="1">
        <v>0.64135999790171905</v>
      </c>
      <c r="BH1199" s="1">
        <v>50.8</v>
      </c>
      <c r="BI1199" s="1">
        <v>131.6</v>
      </c>
      <c r="BJ1199" s="1">
        <v>117.6</v>
      </c>
      <c r="BK1199" s="1">
        <v>11.56</v>
      </c>
      <c r="BL1199" s="1">
        <v>7.86</v>
      </c>
      <c r="BM1199" s="1">
        <v>6.55</v>
      </c>
      <c r="BN1199" s="1">
        <v>26684.2578125</v>
      </c>
      <c r="BO1199" s="1">
        <v>20368.716796875</v>
      </c>
      <c r="BP1199" s="1">
        <v>132371.078125</v>
      </c>
      <c r="BQ1199" s="1">
        <v>115948.8046875</v>
      </c>
      <c r="BR1199" s="1">
        <v>91932.4609375</v>
      </c>
      <c r="BS1199" s="1">
        <v>105211.328125</v>
      </c>
      <c r="BT1199" s="1">
        <v>112697.546875</v>
      </c>
      <c r="BU1199" s="1">
        <v>91260.0390625</v>
      </c>
      <c r="BV1199" s="1">
        <v>105525.28125</v>
      </c>
      <c r="BW1199" s="1">
        <v>93897.4609375</v>
      </c>
      <c r="BX1199" s="1">
        <f t="shared" si="54"/>
        <v>0.90552912300824195</v>
      </c>
      <c r="BY1199" s="1">
        <f t="shared" si="55"/>
        <v>-0.14316705399472379</v>
      </c>
      <c r="BZ1199" s="1">
        <f t="shared" si="56"/>
        <v>0.32958906768996737</v>
      </c>
      <c r="CA1199" s="1" t="s">
        <v>101</v>
      </c>
      <c r="CB1199" s="1" t="s">
        <v>101</v>
      </c>
      <c r="CC1199" s="1" t="s">
        <v>102</v>
      </c>
      <c r="CD1199" s="1" t="s">
        <v>102</v>
      </c>
      <c r="CE1199" s="1" t="s">
        <v>102</v>
      </c>
      <c r="CF1199" s="1" t="s">
        <v>102</v>
      </c>
      <c r="CG1199" s="1" t="s">
        <v>102</v>
      </c>
      <c r="CH1199" s="1" t="s">
        <v>102</v>
      </c>
      <c r="CI1199" s="1" t="s">
        <v>102</v>
      </c>
      <c r="CJ1199" s="1" t="s">
        <v>101</v>
      </c>
      <c r="CK1199" s="1">
        <v>1</v>
      </c>
      <c r="CL1199" s="1">
        <v>0</v>
      </c>
      <c r="CN1199" s="1">
        <v>0</v>
      </c>
      <c r="CP1199" s="1">
        <v>0</v>
      </c>
    </row>
    <row r="1200" spans="1:96">
      <c r="A1200" s="1">
        <v>7.00328353446784E+18</v>
      </c>
      <c r="B1200" s="1" t="b">
        <v>0</v>
      </c>
      <c r="C1200" s="1" t="s">
        <v>96</v>
      </c>
      <c r="D1200" s="1" t="s">
        <v>97</v>
      </c>
      <c r="E1200" s="1" t="s">
        <v>8915</v>
      </c>
      <c r="F1200" s="1" t="s">
        <v>8916</v>
      </c>
      <c r="G1200" s="1">
        <v>0.09</v>
      </c>
      <c r="H1200" s="1">
        <v>1.474</v>
      </c>
      <c r="I1200" s="1">
        <v>3</v>
      </c>
      <c r="J1200" s="1">
        <v>1</v>
      </c>
      <c r="K1200" s="1">
        <v>1</v>
      </c>
      <c r="L1200" s="1">
        <v>1</v>
      </c>
      <c r="M1200" s="1">
        <v>340</v>
      </c>
      <c r="N1200" s="1">
        <v>38.5</v>
      </c>
      <c r="O1200" s="1">
        <v>7.2</v>
      </c>
      <c r="R1200" s="1">
        <v>0</v>
      </c>
      <c r="AB1200" s="1">
        <v>1</v>
      </c>
      <c r="AJ1200" s="1" t="s">
        <v>4953</v>
      </c>
      <c r="AK1200" s="1" t="s">
        <v>606</v>
      </c>
      <c r="AL1200" s="1" t="s">
        <v>185</v>
      </c>
      <c r="AM1200" s="1" t="s">
        <v>8901</v>
      </c>
      <c r="AN1200" s="1">
        <v>5985</v>
      </c>
      <c r="AO1200" s="1" t="s">
        <v>8917</v>
      </c>
      <c r="AP1200" s="1" t="s">
        <v>8918</v>
      </c>
      <c r="AQ1200" s="1" t="s">
        <v>8919</v>
      </c>
      <c r="AR1200" s="1" t="s">
        <v>8920</v>
      </c>
      <c r="AS1200" s="1" t="s">
        <v>8921</v>
      </c>
      <c r="AT1200" s="1">
        <v>28</v>
      </c>
      <c r="AU1200" s="1">
        <v>0</v>
      </c>
      <c r="AV1200" s="1">
        <v>100</v>
      </c>
      <c r="AW1200" s="1">
        <v>100</v>
      </c>
      <c r="AX1200" s="1">
        <v>0.996</v>
      </c>
      <c r="AY1200" s="1">
        <v>6.64</v>
      </c>
      <c r="AZ1200" s="1">
        <v>6.64</v>
      </c>
      <c r="BA1200" s="1">
        <v>-0.01</v>
      </c>
      <c r="BD1200" s="1">
        <v>0.74062930476037103</v>
      </c>
      <c r="BG1200" s="1">
        <v>0.897185092758499</v>
      </c>
      <c r="BI1200" s="1">
        <v>150.30000000000001</v>
      </c>
      <c r="BJ1200" s="1">
        <v>149.69999999999999</v>
      </c>
      <c r="BL1200" s="1">
        <v>5.89</v>
      </c>
      <c r="BM1200" s="1">
        <v>6.07</v>
      </c>
      <c r="BP1200" s="1">
        <v>33442.65234375</v>
      </c>
      <c r="BQ1200" s="1">
        <v>26762.009765625</v>
      </c>
      <c r="BR1200" s="1">
        <v>23841.205078125</v>
      </c>
      <c r="BS1200" s="1">
        <v>24870.05859375</v>
      </c>
      <c r="BT1200" s="1">
        <v>25196.6875</v>
      </c>
      <c r="BU1200" s="1">
        <v>25725.708984375</v>
      </c>
      <c r="BV1200" s="1">
        <v>27830.8125</v>
      </c>
      <c r="BW1200" s="1">
        <v>25838.779296875</v>
      </c>
      <c r="BX1200" s="1">
        <f t="shared" si="54"/>
        <v>0.96030022727177355</v>
      </c>
      <c r="BY1200" s="1">
        <f t="shared" si="55"/>
        <v>-5.8442575843764014E-2</v>
      </c>
      <c r="BZ1200" s="1">
        <f t="shared" si="56"/>
        <v>0.64560123660556412</v>
      </c>
      <c r="CA1200" s="1" t="s">
        <v>100</v>
      </c>
      <c r="CB1200" s="1" t="s">
        <v>100</v>
      </c>
      <c r="CC1200" s="1" t="s">
        <v>102</v>
      </c>
      <c r="CD1200" s="1" t="s">
        <v>101</v>
      </c>
      <c r="CE1200" s="1" t="s">
        <v>101</v>
      </c>
      <c r="CF1200" s="1" t="s">
        <v>101</v>
      </c>
      <c r="CG1200" s="1" t="s">
        <v>101</v>
      </c>
      <c r="CH1200" s="1" t="s">
        <v>101</v>
      </c>
      <c r="CI1200" s="1" t="s">
        <v>101</v>
      </c>
      <c r="CJ1200" s="1" t="s">
        <v>101</v>
      </c>
      <c r="CK1200" s="1">
        <v>1</v>
      </c>
      <c r="CL1200" s="1">
        <v>0</v>
      </c>
      <c r="CN1200" s="1">
        <v>0</v>
      </c>
      <c r="CP1200" s="1">
        <v>0</v>
      </c>
    </row>
    <row r="1201" spans="1:96">
      <c r="A1201" s="1">
        <v>6.9996198653519206E+17</v>
      </c>
      <c r="B1201" s="1" t="b">
        <v>0</v>
      </c>
      <c r="C1201" s="1" t="s">
        <v>96</v>
      </c>
      <c r="D1201" s="1" t="s">
        <v>97</v>
      </c>
      <c r="E1201" s="1" t="s">
        <v>8922</v>
      </c>
      <c r="F1201" s="1" t="s">
        <v>8923</v>
      </c>
      <c r="G1201" s="1">
        <v>0.112</v>
      </c>
      <c r="H1201" s="1">
        <v>1.4</v>
      </c>
      <c r="I1201" s="1">
        <v>5</v>
      </c>
      <c r="J1201" s="1">
        <v>1</v>
      </c>
      <c r="K1201" s="1">
        <v>1</v>
      </c>
      <c r="L1201" s="1">
        <v>1</v>
      </c>
      <c r="M1201" s="1">
        <v>191</v>
      </c>
      <c r="N1201" s="1">
        <v>21.3</v>
      </c>
      <c r="O1201" s="1">
        <v>8.1199999999999992</v>
      </c>
      <c r="S1201" s="1">
        <v>0</v>
      </c>
      <c r="AC1201" s="1">
        <v>1</v>
      </c>
      <c r="AJ1201" s="1" t="s">
        <v>4814</v>
      </c>
      <c r="AK1201" s="1" t="s">
        <v>695</v>
      </c>
      <c r="AL1201" s="1" t="s">
        <v>146</v>
      </c>
      <c r="AM1201" s="1" t="s">
        <v>1864</v>
      </c>
      <c r="AN1201" s="1">
        <v>391</v>
      </c>
      <c r="AO1201" s="1" t="s">
        <v>8924</v>
      </c>
      <c r="AP1201" s="1" t="s">
        <v>8925</v>
      </c>
      <c r="AQ1201" s="1" t="s">
        <v>8926</v>
      </c>
      <c r="AR1201" s="1" t="s">
        <v>6099</v>
      </c>
      <c r="AS1201" s="1" t="s">
        <v>8927</v>
      </c>
      <c r="AT1201" s="1">
        <v>8</v>
      </c>
      <c r="AU1201" s="1">
        <v>0</v>
      </c>
      <c r="AV1201" s="1">
        <v>1.696</v>
      </c>
      <c r="AW1201" s="1">
        <v>1.7270000000000001</v>
      </c>
      <c r="AX1201" s="1">
        <v>1.0189999999999999</v>
      </c>
      <c r="AY1201" s="1">
        <v>0.76</v>
      </c>
      <c r="AZ1201" s="1">
        <v>0.79</v>
      </c>
      <c r="BA1201" s="1">
        <v>0.03</v>
      </c>
      <c r="BD1201" s="1">
        <v>0.93921683305609305</v>
      </c>
      <c r="BG1201" s="1">
        <v>0.999998324738962</v>
      </c>
      <c r="BH1201" s="1">
        <v>67.8</v>
      </c>
      <c r="BI1201" s="1">
        <v>115</v>
      </c>
      <c r="BJ1201" s="1">
        <v>117.2</v>
      </c>
      <c r="BL1201" s="1">
        <v>13.75</v>
      </c>
      <c r="BM1201" s="1">
        <v>10.199999999999999</v>
      </c>
      <c r="BN1201" s="1">
        <v>12107.8818359375</v>
      </c>
      <c r="BP1201" s="1">
        <v>33821.140625</v>
      </c>
      <c r="BQ1201" s="1">
        <v>40415.7890625</v>
      </c>
      <c r="BR1201" s="1">
        <v>36887.0546875</v>
      </c>
      <c r="BS1201" s="1">
        <v>32197.8203125</v>
      </c>
      <c r="BT1201" s="1">
        <v>32719.654296875</v>
      </c>
      <c r="BU1201" s="1">
        <v>32396.162109375</v>
      </c>
      <c r="BV1201" s="1">
        <v>40087.62109375</v>
      </c>
      <c r="BW1201" s="1">
        <v>40111.59375</v>
      </c>
      <c r="BX1201" s="1">
        <f t="shared" si="54"/>
        <v>1.0139073504331462</v>
      </c>
      <c r="BY1201" s="1">
        <f t="shared" si="55"/>
        <v>1.9925826722390762E-2</v>
      </c>
      <c r="BZ1201" s="1">
        <f t="shared" si="56"/>
        <v>0.86615991025422745</v>
      </c>
      <c r="CA1201" s="1" t="s">
        <v>101</v>
      </c>
      <c r="CB1201" s="1" t="s">
        <v>100</v>
      </c>
      <c r="CC1201" s="1" t="s">
        <v>101</v>
      </c>
      <c r="CD1201" s="1" t="s">
        <v>102</v>
      </c>
      <c r="CE1201" s="1" t="s">
        <v>101</v>
      </c>
      <c r="CF1201" s="1" t="s">
        <v>101</v>
      </c>
      <c r="CG1201" s="1" t="s">
        <v>101</v>
      </c>
      <c r="CH1201" s="1" t="s">
        <v>101</v>
      </c>
      <c r="CI1201" s="1" t="s">
        <v>101</v>
      </c>
      <c r="CJ1201" s="1" t="s">
        <v>101</v>
      </c>
      <c r="CK1201" s="1">
        <v>1</v>
      </c>
      <c r="CL1201" s="1">
        <v>0</v>
      </c>
      <c r="CN1201" s="1">
        <v>0</v>
      </c>
      <c r="CP1201" s="1">
        <v>0</v>
      </c>
    </row>
    <row r="1202" spans="1:96">
      <c r="A1202" s="1">
        <v>-2.7533732909810698E+18</v>
      </c>
      <c r="B1202" s="1" t="b">
        <v>0</v>
      </c>
      <c r="C1202" s="1" t="s">
        <v>104</v>
      </c>
      <c r="D1202" s="1" t="s">
        <v>97</v>
      </c>
      <c r="E1202" s="1" t="s">
        <v>8928</v>
      </c>
      <c r="F1202" s="1" t="s">
        <v>8929</v>
      </c>
      <c r="G1202" s="1">
        <v>3.2000000000000001E-2</v>
      </c>
      <c r="H1202" s="1">
        <v>1.859</v>
      </c>
      <c r="I1202" s="1">
        <v>2</v>
      </c>
      <c r="J1202" s="1">
        <v>1</v>
      </c>
      <c r="K1202" s="1">
        <v>1</v>
      </c>
      <c r="L1202" s="1">
        <v>1</v>
      </c>
      <c r="M1202" s="1">
        <v>618</v>
      </c>
      <c r="N1202" s="1">
        <v>68.099999999999994</v>
      </c>
      <c r="O1202" s="1">
        <v>5.86</v>
      </c>
      <c r="R1202" s="1">
        <v>0</v>
      </c>
      <c r="AB1202" s="1">
        <v>1</v>
      </c>
      <c r="AJ1202" s="1" t="s">
        <v>416</v>
      </c>
      <c r="AK1202" s="1" t="s">
        <v>215</v>
      </c>
      <c r="AL1202" s="1" t="s">
        <v>146</v>
      </c>
      <c r="AM1202" s="1" t="s">
        <v>8930</v>
      </c>
      <c r="AN1202" s="1">
        <v>89941</v>
      </c>
      <c r="AO1202" s="1" t="s">
        <v>8931</v>
      </c>
      <c r="AP1202" s="1" t="s">
        <v>8932</v>
      </c>
      <c r="AQ1202" s="1" t="s">
        <v>8933</v>
      </c>
      <c r="AS1202" s="1" t="s">
        <v>8934</v>
      </c>
      <c r="AT1202" s="1">
        <v>1</v>
      </c>
      <c r="AU1202" s="1">
        <v>0</v>
      </c>
      <c r="AV1202" s="1">
        <v>100</v>
      </c>
      <c r="AW1202" s="1">
        <v>100</v>
      </c>
      <c r="AX1202" s="1">
        <v>0.96199999999999997</v>
      </c>
      <c r="AY1202" s="1">
        <v>6.64</v>
      </c>
      <c r="AZ1202" s="1">
        <v>6.64</v>
      </c>
      <c r="BA1202" s="1">
        <v>-0.06</v>
      </c>
      <c r="BD1202" s="1">
        <v>0.40260749780382299</v>
      </c>
      <c r="BG1202" s="1">
        <v>0.61605665902716</v>
      </c>
      <c r="BI1202" s="1">
        <v>152.9</v>
      </c>
      <c r="BJ1202" s="1">
        <v>147.1</v>
      </c>
      <c r="BL1202" s="1">
        <v>18.98</v>
      </c>
      <c r="BM1202" s="1">
        <v>11.72</v>
      </c>
      <c r="BP1202" s="1">
        <v>35038.71875</v>
      </c>
      <c r="BQ1202" s="1">
        <v>37512.890625</v>
      </c>
      <c r="BR1202" s="1">
        <v>24865.974609375</v>
      </c>
      <c r="BS1202" s="1">
        <v>23001.79296875</v>
      </c>
      <c r="BT1202" s="1">
        <v>30164.087890625</v>
      </c>
      <c r="BU1202" s="1">
        <v>26307.787109375</v>
      </c>
      <c r="BV1202" s="1">
        <v>23225.8125</v>
      </c>
      <c r="BW1202" s="1">
        <v>25596.931640625</v>
      </c>
      <c r="BX1202" s="1">
        <f t="shared" si="54"/>
        <v>0.87439930187989989</v>
      </c>
      <c r="BY1202" s="1">
        <f t="shared" si="55"/>
        <v>-0.19363584572430645</v>
      </c>
      <c r="BZ1202" s="1">
        <f t="shared" si="56"/>
        <v>0.36907915215575504</v>
      </c>
      <c r="CA1202" s="1" t="s">
        <v>100</v>
      </c>
      <c r="CB1202" s="1" t="s">
        <v>100</v>
      </c>
      <c r="CC1202" s="1" t="s">
        <v>102</v>
      </c>
      <c r="CD1202" s="1" t="s">
        <v>101</v>
      </c>
      <c r="CE1202" s="1" t="s">
        <v>101</v>
      </c>
      <c r="CF1202" s="1" t="s">
        <v>101</v>
      </c>
      <c r="CG1202" s="1" t="s">
        <v>101</v>
      </c>
      <c r="CH1202" s="1" t="s">
        <v>101</v>
      </c>
      <c r="CI1202" s="1" t="s">
        <v>101</v>
      </c>
      <c r="CJ1202" s="1" t="s">
        <v>101</v>
      </c>
      <c r="CK1202" s="1">
        <v>1</v>
      </c>
      <c r="CL1202" s="1">
        <v>0</v>
      </c>
      <c r="CN1202" s="1">
        <v>0</v>
      </c>
      <c r="CP1202" s="1">
        <v>0</v>
      </c>
    </row>
    <row r="1203" spans="1:96">
      <c r="A1203" s="1">
        <v>2.3898548992450202E+18</v>
      </c>
      <c r="B1203" s="1" t="b">
        <v>0</v>
      </c>
      <c r="C1203" s="1" t="s">
        <v>102</v>
      </c>
      <c r="D1203" s="1" t="s">
        <v>97</v>
      </c>
      <c r="E1203" s="1" t="s">
        <v>8935</v>
      </c>
      <c r="F1203" s="1" t="s">
        <v>8936</v>
      </c>
      <c r="G1203" s="1">
        <v>8.0000000000000002E-3</v>
      </c>
      <c r="H1203" s="1">
        <v>3.2160000000000002</v>
      </c>
      <c r="I1203" s="1">
        <v>3</v>
      </c>
      <c r="J1203" s="1">
        <v>1</v>
      </c>
      <c r="K1203" s="1">
        <v>7</v>
      </c>
      <c r="L1203" s="1">
        <v>1</v>
      </c>
      <c r="M1203" s="1">
        <v>294</v>
      </c>
      <c r="N1203" s="1">
        <v>33.6</v>
      </c>
      <c r="O1203" s="1">
        <v>5.26</v>
      </c>
      <c r="R1203" s="1">
        <v>0</v>
      </c>
      <c r="S1203" s="1">
        <v>0</v>
      </c>
      <c r="U1203" s="1">
        <v>0</v>
      </c>
      <c r="V1203" s="1">
        <v>0</v>
      </c>
      <c r="W1203" s="1">
        <v>0</v>
      </c>
      <c r="Y1203" s="1">
        <v>0</v>
      </c>
      <c r="AB1203" s="1">
        <v>1</v>
      </c>
      <c r="AC1203" s="1">
        <v>1</v>
      </c>
      <c r="AE1203" s="1">
        <v>1</v>
      </c>
      <c r="AF1203" s="1">
        <v>1</v>
      </c>
      <c r="AG1203" s="1">
        <v>1</v>
      </c>
      <c r="AI1203" s="1">
        <v>1</v>
      </c>
      <c r="AJ1203" s="1" t="s">
        <v>305</v>
      </c>
      <c r="AK1203" s="1" t="s">
        <v>1557</v>
      </c>
      <c r="AM1203" s="1" t="s">
        <v>8937</v>
      </c>
      <c r="AN1203" s="1">
        <v>285636</v>
      </c>
      <c r="AO1203" s="1" t="s">
        <v>8938</v>
      </c>
      <c r="AP1203" s="1" t="s">
        <v>8939</v>
      </c>
      <c r="AQ1203" s="1" t="s">
        <v>8940</v>
      </c>
      <c r="AT1203" s="1">
        <v>0</v>
      </c>
      <c r="AU1203" s="1">
        <v>0</v>
      </c>
      <c r="AV1203" s="1">
        <v>100</v>
      </c>
      <c r="AW1203" s="1">
        <v>100</v>
      </c>
      <c r="AX1203" s="1">
        <v>1.2270000000000001</v>
      </c>
      <c r="AY1203" s="1">
        <v>6.64</v>
      </c>
      <c r="AZ1203" s="1">
        <v>6.64</v>
      </c>
      <c r="BA1203" s="1">
        <v>0.28999999999999998</v>
      </c>
      <c r="BD1203" s="1">
        <v>9.3408580506366707E-3</v>
      </c>
      <c r="BG1203" s="1">
        <v>3.77433993096912E-2</v>
      </c>
      <c r="BI1203" s="1">
        <v>134.69999999999999</v>
      </c>
      <c r="BJ1203" s="1">
        <v>165.3</v>
      </c>
      <c r="BL1203" s="1">
        <v>8.5399999999999991</v>
      </c>
      <c r="BM1203" s="1">
        <v>7.95</v>
      </c>
      <c r="BP1203" s="1">
        <v>98064.0234375</v>
      </c>
      <c r="BQ1203" s="1">
        <v>76481.6796875</v>
      </c>
      <c r="BR1203" s="1">
        <v>66005.8984375</v>
      </c>
      <c r="BS1203" s="1">
        <v>68724.7578125</v>
      </c>
      <c r="BT1203" s="1">
        <v>92244.5703125</v>
      </c>
      <c r="BU1203" s="1">
        <v>80564.875</v>
      </c>
      <c r="BV1203" s="1">
        <v>107376.34375</v>
      </c>
      <c r="BW1203" s="1">
        <v>93665.2734375</v>
      </c>
      <c r="BX1203" s="1">
        <f t="shared" si="54"/>
        <v>1.2087928843171059</v>
      </c>
      <c r="BY1203" s="1">
        <f t="shared" si="55"/>
        <v>0.27356707306852407</v>
      </c>
      <c r="BZ1203" s="1">
        <f t="shared" si="56"/>
        <v>0.12651881866060755</v>
      </c>
      <c r="CA1203" s="1" t="s">
        <v>100</v>
      </c>
      <c r="CB1203" s="1" t="s">
        <v>100</v>
      </c>
      <c r="CC1203" s="1" t="s">
        <v>102</v>
      </c>
      <c r="CD1203" s="1" t="s">
        <v>102</v>
      </c>
      <c r="CE1203" s="1" t="s">
        <v>101</v>
      </c>
      <c r="CF1203" s="1" t="s">
        <v>102</v>
      </c>
      <c r="CG1203" s="1" t="s">
        <v>102</v>
      </c>
      <c r="CH1203" s="1" t="s">
        <v>102</v>
      </c>
      <c r="CI1203" s="1" t="s">
        <v>101</v>
      </c>
      <c r="CJ1203" s="1" t="s">
        <v>102</v>
      </c>
      <c r="CK1203" s="1">
        <v>1</v>
      </c>
      <c r="CL1203" s="1">
        <v>0</v>
      </c>
      <c r="CN1203" s="1">
        <v>0</v>
      </c>
      <c r="CP1203" s="1">
        <v>0</v>
      </c>
    </row>
    <row r="1204" spans="1:96">
      <c r="A1204" s="1">
        <v>-4.1170700451631898E+18</v>
      </c>
      <c r="B1204" s="1" t="b">
        <v>0</v>
      </c>
      <c r="C1204" s="1" t="s">
        <v>102</v>
      </c>
      <c r="D1204" s="1" t="s">
        <v>97</v>
      </c>
      <c r="E1204" s="1" t="s">
        <v>8941</v>
      </c>
      <c r="F1204" s="1" t="s">
        <v>8942</v>
      </c>
      <c r="G1204" s="1">
        <v>0</v>
      </c>
      <c r="H1204" s="1">
        <v>5.327</v>
      </c>
      <c r="I1204" s="1">
        <v>6</v>
      </c>
      <c r="J1204" s="1">
        <v>2</v>
      </c>
      <c r="K1204" s="1">
        <v>2</v>
      </c>
      <c r="L1204" s="1">
        <v>2</v>
      </c>
      <c r="M1204" s="1">
        <v>792</v>
      </c>
      <c r="N1204" s="1">
        <v>90.6</v>
      </c>
      <c r="O1204" s="1">
        <v>5.45</v>
      </c>
      <c r="R1204" s="1">
        <v>0</v>
      </c>
      <c r="T1204" s="1">
        <v>0</v>
      </c>
      <c r="AB1204" s="1">
        <v>1</v>
      </c>
      <c r="AD1204" s="1">
        <v>1</v>
      </c>
      <c r="AJ1204" s="1" t="s">
        <v>8943</v>
      </c>
      <c r="AK1204" s="1" t="s">
        <v>841</v>
      </c>
      <c r="AM1204" s="1" t="s">
        <v>8944</v>
      </c>
      <c r="AN1204" s="1">
        <v>60561</v>
      </c>
      <c r="AO1204" s="1" t="s">
        <v>8945</v>
      </c>
      <c r="AP1204" s="1" t="s">
        <v>8946</v>
      </c>
      <c r="AQ1204" s="1" t="s">
        <v>8947</v>
      </c>
      <c r="AS1204" s="1" t="s">
        <v>6739</v>
      </c>
      <c r="AT1204" s="1">
        <v>1</v>
      </c>
      <c r="AU1204" s="1">
        <v>0</v>
      </c>
      <c r="AV1204" s="1">
        <v>100</v>
      </c>
      <c r="AX1204" s="1">
        <v>0.01</v>
      </c>
      <c r="AY1204" s="1">
        <v>6.64</v>
      </c>
      <c r="BA1204" s="1">
        <v>-6.64</v>
      </c>
      <c r="BI1204" s="1">
        <v>300</v>
      </c>
      <c r="BL1204" s="1">
        <v>21.28</v>
      </c>
      <c r="BP1204" s="1">
        <v>2376.578125</v>
      </c>
      <c r="BQ1204" s="1">
        <v>2149.03637695313</v>
      </c>
      <c r="BR1204" s="1">
        <v>2818.427734375</v>
      </c>
      <c r="BX1204" s="1" t="e">
        <f t="shared" si="54"/>
        <v>#DIV/0!</v>
      </c>
      <c r="BY1204" s="1" t="e">
        <f t="shared" si="55"/>
        <v>#DIV/0!</v>
      </c>
      <c r="BZ1204" s="1" t="e">
        <f t="shared" si="56"/>
        <v>#DIV/0!</v>
      </c>
      <c r="CA1204" s="1" t="s">
        <v>100</v>
      </c>
      <c r="CB1204" s="1" t="s">
        <v>100</v>
      </c>
      <c r="CC1204" s="1" t="s">
        <v>102</v>
      </c>
      <c r="CD1204" s="1" t="s">
        <v>101</v>
      </c>
      <c r="CE1204" s="1" t="s">
        <v>102</v>
      </c>
      <c r="CF1204" s="1" t="s">
        <v>100</v>
      </c>
      <c r="CG1204" s="1" t="s">
        <v>100</v>
      </c>
      <c r="CH1204" s="1" t="s">
        <v>100</v>
      </c>
      <c r="CI1204" s="1" t="s">
        <v>100</v>
      </c>
      <c r="CJ1204" s="1" t="s">
        <v>100</v>
      </c>
      <c r="CK1204" s="1">
        <v>1</v>
      </c>
      <c r="CL1204" s="1">
        <v>0</v>
      </c>
      <c r="CN1204" s="1">
        <v>0</v>
      </c>
      <c r="CP1204" s="1">
        <v>0</v>
      </c>
    </row>
    <row r="1205" spans="1:96">
      <c r="A1205" s="1">
        <v>7.9443263332324403E+18</v>
      </c>
      <c r="B1205" s="1" t="b">
        <v>0</v>
      </c>
      <c r="C1205" s="1" t="s">
        <v>96</v>
      </c>
      <c r="D1205" s="1" t="s">
        <v>97</v>
      </c>
      <c r="E1205" s="1" t="s">
        <v>8948</v>
      </c>
      <c r="F1205" s="1" t="s">
        <v>8949</v>
      </c>
      <c r="G1205" s="1">
        <v>7.0000000000000007E-2</v>
      </c>
      <c r="H1205" s="1">
        <v>1.591</v>
      </c>
      <c r="I1205" s="1">
        <v>5</v>
      </c>
      <c r="J1205" s="1">
        <v>1</v>
      </c>
      <c r="K1205" s="1">
        <v>2</v>
      </c>
      <c r="L1205" s="1">
        <v>1</v>
      </c>
      <c r="M1205" s="1">
        <v>217</v>
      </c>
      <c r="N1205" s="1">
        <v>24.7</v>
      </c>
      <c r="O1205" s="1">
        <v>6.55</v>
      </c>
      <c r="Q1205" s="1">
        <v>0</v>
      </c>
      <c r="X1205" s="1">
        <v>0</v>
      </c>
      <c r="AA1205" s="1">
        <v>1</v>
      </c>
      <c r="AH1205" s="1">
        <v>1</v>
      </c>
      <c r="AJ1205" s="1" t="s">
        <v>8950</v>
      </c>
      <c r="AK1205" s="1" t="s">
        <v>1185</v>
      </c>
      <c r="AL1205" s="1" t="s">
        <v>791</v>
      </c>
      <c r="AM1205" s="1" t="s">
        <v>1864</v>
      </c>
      <c r="AN1205" s="1">
        <v>6014</v>
      </c>
      <c r="AO1205" s="1" t="s">
        <v>8951</v>
      </c>
      <c r="AP1205" s="1" t="s">
        <v>8952</v>
      </c>
      <c r="AQ1205" s="1" t="s">
        <v>8953</v>
      </c>
      <c r="AS1205" s="1" t="s">
        <v>8954</v>
      </c>
      <c r="AT1205" s="1">
        <v>1</v>
      </c>
      <c r="AU1205" s="1">
        <v>0</v>
      </c>
      <c r="AV1205" s="1">
        <v>0.34899999999999998</v>
      </c>
      <c r="AW1205" s="1">
        <v>0.45</v>
      </c>
      <c r="AX1205" s="1">
        <v>1.292</v>
      </c>
      <c r="AY1205" s="1">
        <v>-1.52</v>
      </c>
      <c r="AZ1205" s="1">
        <v>-1.1499999999999999</v>
      </c>
      <c r="BA1205" s="1">
        <v>0.37</v>
      </c>
      <c r="BB1205" s="1">
        <v>7.7742662996938005E-4</v>
      </c>
      <c r="BC1205" s="1">
        <v>4.4310394229896098E-3</v>
      </c>
      <c r="BD1205" s="1">
        <v>0.162264551208646</v>
      </c>
      <c r="BE1205" s="1">
        <v>1.22689927667484E-3</v>
      </c>
      <c r="BF1205" s="1">
        <v>6.4092278393908797E-3</v>
      </c>
      <c r="BG1205" s="1">
        <v>0.313166524293364</v>
      </c>
      <c r="BH1205" s="1">
        <v>166.8</v>
      </c>
      <c r="BI1205" s="1">
        <v>58.1</v>
      </c>
      <c r="BJ1205" s="1">
        <v>75.099999999999994</v>
      </c>
      <c r="BK1205" s="1">
        <v>1.71</v>
      </c>
      <c r="BL1205" s="1">
        <v>23.79</v>
      </c>
      <c r="BM1205" s="1">
        <v>15.82</v>
      </c>
      <c r="BN1205" s="1">
        <v>214198.03125</v>
      </c>
      <c r="BO1205" s="1">
        <v>188026.984375</v>
      </c>
      <c r="BP1205" s="1">
        <v>210508.984375</v>
      </c>
      <c r="BQ1205" s="1">
        <v>136350.375</v>
      </c>
      <c r="BR1205" s="1">
        <v>98864.03125</v>
      </c>
      <c r="BS1205" s="1">
        <v>119519.84375</v>
      </c>
      <c r="BT1205" s="1">
        <v>174390.5625</v>
      </c>
      <c r="BU1205" s="1">
        <v>138767.96875</v>
      </c>
      <c r="BV1205" s="1">
        <v>222749.90625</v>
      </c>
      <c r="BW1205" s="1">
        <v>170273.890625</v>
      </c>
      <c r="BX1205" s="1">
        <f t="shared" si="54"/>
        <v>1.2493423807289599</v>
      </c>
      <c r="BY1205" s="1">
        <f t="shared" si="55"/>
        <v>0.32116889991645176</v>
      </c>
      <c r="BZ1205" s="1">
        <f t="shared" si="56"/>
        <v>0.28258064617971579</v>
      </c>
      <c r="CA1205" s="1" t="s">
        <v>101</v>
      </c>
      <c r="CB1205" s="1" t="s">
        <v>102</v>
      </c>
      <c r="CC1205" s="1" t="s">
        <v>101</v>
      </c>
      <c r="CD1205" s="1" t="s">
        <v>101</v>
      </c>
      <c r="CE1205" s="1" t="s">
        <v>101</v>
      </c>
      <c r="CF1205" s="1" t="s">
        <v>101</v>
      </c>
      <c r="CG1205" s="1" t="s">
        <v>101</v>
      </c>
      <c r="CH1205" s="1" t="s">
        <v>101</v>
      </c>
      <c r="CI1205" s="1" t="s">
        <v>102</v>
      </c>
      <c r="CJ1205" s="1" t="s">
        <v>101</v>
      </c>
      <c r="CK1205" s="1">
        <v>1</v>
      </c>
      <c r="CL1205" s="1">
        <v>0</v>
      </c>
      <c r="CN1205" s="1">
        <v>0</v>
      </c>
      <c r="CP1205" s="1">
        <v>0</v>
      </c>
    </row>
    <row r="1206" spans="1:96">
      <c r="A1206" s="1">
        <v>-1.30630875953794E+18</v>
      </c>
      <c r="B1206" s="1" t="b">
        <v>0</v>
      </c>
      <c r="C1206" s="1" t="s">
        <v>96</v>
      </c>
      <c r="D1206" s="1" t="s">
        <v>97</v>
      </c>
      <c r="E1206" s="1" t="s">
        <v>8955</v>
      </c>
      <c r="F1206" s="1" t="s">
        <v>8956</v>
      </c>
      <c r="G1206" s="1">
        <v>0.18099999999999999</v>
      </c>
      <c r="H1206" s="1">
        <v>1.1040000000000001</v>
      </c>
      <c r="I1206" s="1">
        <v>1</v>
      </c>
      <c r="J1206" s="1">
        <v>1</v>
      </c>
      <c r="K1206" s="1">
        <v>1</v>
      </c>
      <c r="L1206" s="1">
        <v>1</v>
      </c>
      <c r="M1206" s="1">
        <v>1914</v>
      </c>
      <c r="N1206" s="1">
        <v>217.8</v>
      </c>
      <c r="O1206" s="1">
        <v>6.77</v>
      </c>
      <c r="P1206" s="1">
        <v>0</v>
      </c>
      <c r="Z1206" s="1">
        <v>1</v>
      </c>
      <c r="AJ1206" s="1" t="s">
        <v>144</v>
      </c>
      <c r="AK1206" s="1" t="s">
        <v>1455</v>
      </c>
      <c r="AL1206" s="1" t="s">
        <v>185</v>
      </c>
      <c r="AM1206" s="1" t="s">
        <v>8957</v>
      </c>
      <c r="AN1206" s="1">
        <v>6018</v>
      </c>
      <c r="AO1206" s="1" t="s">
        <v>8958</v>
      </c>
      <c r="AP1206" s="1" t="s">
        <v>8959</v>
      </c>
      <c r="AQ1206" s="1" t="s">
        <v>8960</v>
      </c>
      <c r="AR1206" s="1" t="s">
        <v>2157</v>
      </c>
      <c r="AT1206" s="1">
        <v>1</v>
      </c>
      <c r="AU1206" s="1">
        <v>0</v>
      </c>
      <c r="BX1206" s="1" t="e">
        <f t="shared" si="54"/>
        <v>#DIV/0!</v>
      </c>
      <c r="BY1206" s="1" t="e">
        <f t="shared" si="55"/>
        <v>#DIV/0!</v>
      </c>
      <c r="BZ1206" s="1" t="e">
        <f t="shared" si="56"/>
        <v>#DIV/0!</v>
      </c>
      <c r="CA1206" s="1" t="s">
        <v>102</v>
      </c>
      <c r="CB1206" s="1" t="s">
        <v>100</v>
      </c>
      <c r="CC1206" s="1" t="s">
        <v>100</v>
      </c>
      <c r="CD1206" s="1" t="s">
        <v>100</v>
      </c>
      <c r="CE1206" s="1" t="s">
        <v>100</v>
      </c>
      <c r="CF1206" s="1" t="s">
        <v>100</v>
      </c>
      <c r="CG1206" s="1" t="s">
        <v>100</v>
      </c>
      <c r="CH1206" s="1" t="s">
        <v>100</v>
      </c>
      <c r="CI1206" s="1" t="s">
        <v>100</v>
      </c>
      <c r="CJ1206" s="1" t="s">
        <v>100</v>
      </c>
      <c r="CK1206" s="1">
        <v>1</v>
      </c>
      <c r="CL1206" s="1">
        <v>0</v>
      </c>
      <c r="CN1206" s="1">
        <v>0</v>
      </c>
      <c r="CP1206" s="1">
        <v>0</v>
      </c>
    </row>
    <row r="1207" spans="1:96">
      <c r="A1207" s="1">
        <v>-7.4740373078632704E+18</v>
      </c>
      <c r="B1207" s="1" t="b">
        <v>0</v>
      </c>
      <c r="C1207" s="1" t="s">
        <v>102</v>
      </c>
      <c r="D1207" s="1" t="s">
        <v>97</v>
      </c>
      <c r="E1207" s="1" t="s">
        <v>8961</v>
      </c>
      <c r="F1207" s="1" t="s">
        <v>8962</v>
      </c>
      <c r="G1207" s="1">
        <v>0</v>
      </c>
      <c r="H1207" s="1">
        <v>11.805</v>
      </c>
      <c r="I1207" s="1">
        <v>13</v>
      </c>
      <c r="J1207" s="1">
        <v>4</v>
      </c>
      <c r="K1207" s="1">
        <v>20</v>
      </c>
      <c r="L1207" s="1">
        <v>4</v>
      </c>
      <c r="M1207" s="1">
        <v>470</v>
      </c>
      <c r="N1207" s="1">
        <v>52.1</v>
      </c>
      <c r="O1207" s="1">
        <v>5.0999999999999996</v>
      </c>
      <c r="R1207" s="1">
        <v>1.62</v>
      </c>
      <c r="S1207" s="1">
        <v>0</v>
      </c>
      <c r="T1207" s="1">
        <v>2.02</v>
      </c>
      <c r="U1207" s="1">
        <v>1.84</v>
      </c>
      <c r="V1207" s="1">
        <v>1.8</v>
      </c>
      <c r="W1207" s="1">
        <v>0</v>
      </c>
      <c r="X1207" s="1">
        <v>0</v>
      </c>
      <c r="Y1207" s="1">
        <v>1.81</v>
      </c>
      <c r="AB1207" s="1">
        <v>1</v>
      </c>
      <c r="AC1207" s="1">
        <v>3</v>
      </c>
      <c r="AD1207" s="1">
        <v>2</v>
      </c>
      <c r="AE1207" s="1">
        <v>1</v>
      </c>
      <c r="AF1207" s="1">
        <v>3</v>
      </c>
      <c r="AG1207" s="1">
        <v>2</v>
      </c>
      <c r="AH1207" s="1">
        <v>3</v>
      </c>
      <c r="AI1207" s="1">
        <v>2</v>
      </c>
      <c r="AJ1207" s="1" t="s">
        <v>144</v>
      </c>
      <c r="AK1207" s="1" t="s">
        <v>5930</v>
      </c>
      <c r="AL1207" s="1" t="s">
        <v>1308</v>
      </c>
      <c r="AM1207" s="1" t="s">
        <v>8963</v>
      </c>
      <c r="AN1207" s="1">
        <v>55177</v>
      </c>
      <c r="AO1207" s="1" t="s">
        <v>8964</v>
      </c>
      <c r="AP1207" s="1" t="s">
        <v>8965</v>
      </c>
      <c r="AQ1207" s="1" t="s">
        <v>8966</v>
      </c>
      <c r="AT1207" s="1">
        <v>0</v>
      </c>
      <c r="AU1207" s="1">
        <v>0</v>
      </c>
      <c r="AV1207" s="1">
        <v>100</v>
      </c>
      <c r="AW1207" s="1">
        <v>100</v>
      </c>
      <c r="AX1207" s="1">
        <v>1.05</v>
      </c>
      <c r="AY1207" s="1">
        <v>6.64</v>
      </c>
      <c r="AZ1207" s="1">
        <v>6.64</v>
      </c>
      <c r="BA1207" s="1">
        <v>7.0000000000000007E-2</v>
      </c>
      <c r="BD1207" s="1">
        <v>0.79168084234566505</v>
      </c>
      <c r="BG1207" s="1">
        <v>0.93280088706032904</v>
      </c>
      <c r="BI1207" s="1">
        <v>146.4</v>
      </c>
      <c r="BJ1207" s="1">
        <v>153.6</v>
      </c>
      <c r="BL1207" s="1">
        <v>5.18</v>
      </c>
      <c r="BM1207" s="1">
        <v>5.14</v>
      </c>
      <c r="BP1207" s="1">
        <v>359200.57861328102</v>
      </c>
      <c r="BQ1207" s="1">
        <v>341681.20703125</v>
      </c>
      <c r="BR1207" s="1">
        <v>293417.90869140602</v>
      </c>
      <c r="BS1207" s="1">
        <v>281665.80371093802</v>
      </c>
      <c r="BT1207" s="1">
        <v>337257.33203125</v>
      </c>
      <c r="BU1207" s="1">
        <v>268153.64013671898</v>
      </c>
      <c r="BV1207" s="1">
        <v>334829.64111328102</v>
      </c>
      <c r="BW1207" s="1">
        <v>324839.7421875</v>
      </c>
      <c r="BX1207" s="1">
        <f t="shared" si="54"/>
        <v>0.99146909332988475</v>
      </c>
      <c r="BY1207" s="1">
        <f t="shared" si="55"/>
        <v>-1.2360294288684888E-2</v>
      </c>
      <c r="BZ1207" s="1">
        <f t="shared" si="56"/>
        <v>0.91604281437219404</v>
      </c>
      <c r="CA1207" s="1" t="s">
        <v>100</v>
      </c>
      <c r="CB1207" s="1" t="s">
        <v>100</v>
      </c>
      <c r="CC1207" s="1" t="s">
        <v>102</v>
      </c>
      <c r="CD1207" s="1" t="s">
        <v>102</v>
      </c>
      <c r="CE1207" s="1" t="s">
        <v>102</v>
      </c>
      <c r="CF1207" s="1" t="s">
        <v>102</v>
      </c>
      <c r="CG1207" s="1" t="s">
        <v>102</v>
      </c>
      <c r="CH1207" s="1" t="s">
        <v>102</v>
      </c>
      <c r="CI1207" s="1" t="s">
        <v>102</v>
      </c>
      <c r="CJ1207" s="1" t="s">
        <v>102</v>
      </c>
      <c r="CK1207" s="1">
        <v>1</v>
      </c>
      <c r="CL1207" s="1">
        <v>0</v>
      </c>
      <c r="CN1207" s="1">
        <v>0</v>
      </c>
      <c r="CP1207" s="1">
        <v>0</v>
      </c>
    </row>
    <row r="1208" spans="1:96">
      <c r="A1208" s="1">
        <v>-6.7966655856878899E+18</v>
      </c>
      <c r="B1208" s="1" t="b">
        <v>0</v>
      </c>
      <c r="C1208" s="1" t="s">
        <v>104</v>
      </c>
      <c r="D1208" s="1" t="s">
        <v>97</v>
      </c>
      <c r="E1208" s="1" t="s">
        <v>8967</v>
      </c>
      <c r="F1208" s="1" t="s">
        <v>8968</v>
      </c>
      <c r="G1208" s="1">
        <v>1.2E-2</v>
      </c>
      <c r="H1208" s="1">
        <v>2.4420000000000002</v>
      </c>
      <c r="I1208" s="1">
        <v>2</v>
      </c>
      <c r="J1208" s="1">
        <v>1</v>
      </c>
      <c r="K1208" s="1">
        <v>2</v>
      </c>
      <c r="L1208" s="1">
        <v>1</v>
      </c>
      <c r="M1208" s="1">
        <v>350</v>
      </c>
      <c r="N1208" s="1">
        <v>38.299999999999997</v>
      </c>
      <c r="O1208" s="1">
        <v>5.63</v>
      </c>
      <c r="T1208" s="1">
        <v>0</v>
      </c>
      <c r="U1208" s="1">
        <v>0</v>
      </c>
      <c r="AD1208" s="1">
        <v>1</v>
      </c>
      <c r="AE1208" s="1">
        <v>1</v>
      </c>
      <c r="AJ1208" s="1" t="s">
        <v>253</v>
      </c>
      <c r="AK1208" s="1" t="s">
        <v>1168</v>
      </c>
      <c r="AL1208" s="1" t="s">
        <v>146</v>
      </c>
      <c r="AM1208" s="1" t="s">
        <v>8969</v>
      </c>
      <c r="AN1208" s="1">
        <v>26001</v>
      </c>
      <c r="AO1208" s="1" t="s">
        <v>8970</v>
      </c>
      <c r="AP1208" s="1" t="s">
        <v>8971</v>
      </c>
      <c r="AQ1208" s="1" t="s">
        <v>8972</v>
      </c>
      <c r="AT1208" s="1">
        <v>0</v>
      </c>
      <c r="AU1208" s="1">
        <v>0</v>
      </c>
      <c r="AV1208" s="1">
        <v>100</v>
      </c>
      <c r="AW1208" s="1">
        <v>100</v>
      </c>
      <c r="AX1208" s="1">
        <v>0.72</v>
      </c>
      <c r="AY1208" s="1">
        <v>6.64</v>
      </c>
      <c r="AZ1208" s="1">
        <v>6.64</v>
      </c>
      <c r="BA1208" s="1">
        <v>-0.47</v>
      </c>
      <c r="BD1208" s="1">
        <v>1.5966032619019199E-4</v>
      </c>
      <c r="BG1208" s="1">
        <v>1.6891873563790699E-3</v>
      </c>
      <c r="BI1208" s="1">
        <v>174.4</v>
      </c>
      <c r="BJ1208" s="1">
        <v>125.6</v>
      </c>
      <c r="BL1208" s="1">
        <v>3.3</v>
      </c>
      <c r="BM1208" s="1">
        <v>7</v>
      </c>
      <c r="BP1208" s="1">
        <v>157670.375</v>
      </c>
      <c r="BQ1208" s="1">
        <v>133881.71875</v>
      </c>
      <c r="BR1208" s="1">
        <v>134857.15625</v>
      </c>
      <c r="BS1208" s="1">
        <v>132700.234375</v>
      </c>
      <c r="BT1208" s="1">
        <v>100039.84375</v>
      </c>
      <c r="BU1208" s="1">
        <v>83904.4140625</v>
      </c>
      <c r="BV1208" s="1">
        <v>110776.96875</v>
      </c>
      <c r="BW1208" s="1">
        <v>103326.0546875</v>
      </c>
      <c r="BX1208" s="1">
        <f t="shared" si="54"/>
        <v>0.71193083353782982</v>
      </c>
      <c r="BY1208" s="1">
        <f t="shared" si="55"/>
        <v>-0.49019100953710654</v>
      </c>
      <c r="BZ1208" s="1">
        <f t="shared" si="56"/>
        <v>2.7458663700774804E-3</v>
      </c>
      <c r="CA1208" s="1" t="s">
        <v>100</v>
      </c>
      <c r="CB1208" s="1" t="s">
        <v>100</v>
      </c>
      <c r="CC1208" s="1" t="s">
        <v>101</v>
      </c>
      <c r="CD1208" s="1" t="s">
        <v>101</v>
      </c>
      <c r="CE1208" s="1" t="s">
        <v>102</v>
      </c>
      <c r="CF1208" s="1" t="s">
        <v>102</v>
      </c>
      <c r="CG1208" s="1" t="s">
        <v>101</v>
      </c>
      <c r="CH1208" s="1" t="s">
        <v>101</v>
      </c>
      <c r="CI1208" s="1" t="s">
        <v>101</v>
      </c>
      <c r="CJ1208" s="1" t="s">
        <v>101</v>
      </c>
      <c r="CK1208" s="1">
        <v>1</v>
      </c>
      <c r="CL1208" s="1">
        <v>0</v>
      </c>
      <c r="CN1208" s="1">
        <v>0</v>
      </c>
      <c r="CP1208" s="1">
        <v>0</v>
      </c>
    </row>
    <row r="1209" spans="1:96">
      <c r="A1209" s="1">
        <v>3.00517063366048E+18</v>
      </c>
      <c r="B1209" s="1" t="b">
        <v>0</v>
      </c>
      <c r="C1209" s="1" t="s">
        <v>102</v>
      </c>
      <c r="D1209" s="1" t="s">
        <v>97</v>
      </c>
      <c r="E1209" s="1" t="s">
        <v>8973</v>
      </c>
      <c r="F1209" s="1" t="s">
        <v>8974</v>
      </c>
      <c r="G1209" s="1">
        <v>8.9999999999999993E-3</v>
      </c>
      <c r="H1209" s="1">
        <v>2.774</v>
      </c>
      <c r="I1209" s="1">
        <v>14</v>
      </c>
      <c r="J1209" s="1">
        <v>2</v>
      </c>
      <c r="K1209" s="1">
        <v>2</v>
      </c>
      <c r="L1209" s="1">
        <v>2</v>
      </c>
      <c r="M1209" s="1">
        <v>180</v>
      </c>
      <c r="N1209" s="1">
        <v>19.899999999999999</v>
      </c>
      <c r="O1209" s="1">
        <v>6.65</v>
      </c>
      <c r="X1209" s="1">
        <v>0</v>
      </c>
      <c r="Y1209" s="1">
        <v>0</v>
      </c>
      <c r="AH1209" s="1">
        <v>1</v>
      </c>
      <c r="AI1209" s="1">
        <v>1</v>
      </c>
      <c r="AJ1209" s="1" t="s">
        <v>5292</v>
      </c>
      <c r="AK1209" s="1" t="s">
        <v>8975</v>
      </c>
      <c r="AL1209" s="1" t="s">
        <v>146</v>
      </c>
      <c r="AM1209" s="1" t="s">
        <v>8976</v>
      </c>
      <c r="AN1209" s="1">
        <v>6048</v>
      </c>
      <c r="AO1209" s="1" t="s">
        <v>8977</v>
      </c>
      <c r="AP1209" s="1" t="s">
        <v>8978</v>
      </c>
      <c r="AQ1209" s="1" t="s">
        <v>8979</v>
      </c>
      <c r="AS1209" s="1" t="s">
        <v>8980</v>
      </c>
      <c r="AT1209" s="1">
        <v>3</v>
      </c>
      <c r="AU1209" s="1">
        <v>0</v>
      </c>
      <c r="AV1209" s="1">
        <v>8.8070000000000004</v>
      </c>
      <c r="AW1209" s="1">
        <v>8.1839999999999993</v>
      </c>
      <c r="AX1209" s="1">
        <v>0.92900000000000005</v>
      </c>
      <c r="AY1209" s="1">
        <v>3.14</v>
      </c>
      <c r="AZ1209" s="1">
        <v>3.03</v>
      </c>
      <c r="BA1209" s="1">
        <v>-0.11</v>
      </c>
      <c r="BB1209" s="2">
        <v>4.8818261211280902E-8</v>
      </c>
      <c r="BC1209" s="2">
        <v>5.5766014694924599E-8</v>
      </c>
      <c r="BD1209" s="1">
        <v>0.72768872379982996</v>
      </c>
      <c r="BE1209" s="2">
        <v>3.2128038922816798E-7</v>
      </c>
      <c r="BF1209" s="2">
        <v>3.47390286054667E-7</v>
      </c>
      <c r="BG1209" s="1">
        <v>0.88903822217567197</v>
      </c>
      <c r="BH1209" s="1">
        <v>16.7</v>
      </c>
      <c r="BI1209" s="1">
        <v>146.80000000000001</v>
      </c>
      <c r="BJ1209" s="1">
        <v>136.5</v>
      </c>
      <c r="BK1209" s="1">
        <v>9.33</v>
      </c>
      <c r="BL1209" s="1">
        <v>8.5299999999999994</v>
      </c>
      <c r="BM1209" s="1">
        <v>8.58</v>
      </c>
      <c r="BN1209" s="1">
        <v>5057.341796875</v>
      </c>
      <c r="BO1209" s="1">
        <v>5190.17138671875</v>
      </c>
      <c r="BP1209" s="1">
        <v>98957.30078125</v>
      </c>
      <c r="BQ1209" s="1">
        <v>84684.5078125</v>
      </c>
      <c r="BR1209" s="1">
        <v>70558.658203125</v>
      </c>
      <c r="BS1209" s="1">
        <v>85662.26171875</v>
      </c>
      <c r="BT1209" s="1">
        <v>75570.07421875</v>
      </c>
      <c r="BU1209" s="1">
        <v>75093.796875</v>
      </c>
      <c r="BV1209" s="1">
        <v>90748.42578125</v>
      </c>
      <c r="BW1209" s="1">
        <v>75635.15234375</v>
      </c>
      <c r="BX1209" s="1">
        <f t="shared" si="54"/>
        <v>0.93286913396911042</v>
      </c>
      <c r="BY1209" s="1">
        <f t="shared" si="55"/>
        <v>-0.1002533857459133</v>
      </c>
      <c r="BZ1209" s="1">
        <f t="shared" si="56"/>
        <v>0.44333148567398623</v>
      </c>
      <c r="CA1209" s="1" t="s">
        <v>101</v>
      </c>
      <c r="CB1209" s="1" t="s">
        <v>101</v>
      </c>
      <c r="CC1209" s="1" t="s">
        <v>101</v>
      </c>
      <c r="CD1209" s="1" t="s">
        <v>101</v>
      </c>
      <c r="CE1209" s="1" t="s">
        <v>101</v>
      </c>
      <c r="CF1209" s="1" t="s">
        <v>101</v>
      </c>
      <c r="CG1209" s="1" t="s">
        <v>101</v>
      </c>
      <c r="CH1209" s="1" t="s">
        <v>101</v>
      </c>
      <c r="CI1209" s="1" t="s">
        <v>102</v>
      </c>
      <c r="CJ1209" s="1" t="s">
        <v>102</v>
      </c>
      <c r="CK1209" s="1">
        <v>1</v>
      </c>
      <c r="CL1209" s="1">
        <v>0</v>
      </c>
      <c r="CN1209" s="1">
        <v>0</v>
      </c>
      <c r="CP1209" s="1">
        <v>0</v>
      </c>
    </row>
    <row r="1210" spans="1:96">
      <c r="A1210" s="1">
        <v>-9.1977749654715996E+18</v>
      </c>
      <c r="B1210" s="1" t="b">
        <v>0</v>
      </c>
      <c r="C1210" s="1" t="s">
        <v>104</v>
      </c>
      <c r="D1210" s="1" t="s">
        <v>97</v>
      </c>
      <c r="E1210" s="1" t="s">
        <v>8981</v>
      </c>
      <c r="F1210" s="1" t="s">
        <v>8982</v>
      </c>
      <c r="G1210" s="1">
        <v>2.1999999999999999E-2</v>
      </c>
      <c r="H1210" s="1">
        <v>2.129</v>
      </c>
      <c r="I1210" s="1">
        <v>2</v>
      </c>
      <c r="J1210" s="1">
        <v>1</v>
      </c>
      <c r="K1210" s="1">
        <v>2</v>
      </c>
      <c r="L1210" s="1">
        <v>1</v>
      </c>
      <c r="M1210" s="1">
        <v>597</v>
      </c>
      <c r="N1210" s="1">
        <v>68.5</v>
      </c>
      <c r="O1210" s="1">
        <v>8.1300000000000008</v>
      </c>
      <c r="S1210" s="1">
        <v>0</v>
      </c>
      <c r="U1210" s="1">
        <v>0</v>
      </c>
      <c r="AC1210" s="1">
        <v>1</v>
      </c>
      <c r="AE1210" s="1">
        <v>1</v>
      </c>
      <c r="AJ1210" s="1" t="s">
        <v>1299</v>
      </c>
      <c r="AK1210" s="1" t="s">
        <v>1455</v>
      </c>
      <c r="AL1210" s="1" t="s">
        <v>146</v>
      </c>
      <c r="AM1210" s="1" t="s">
        <v>8983</v>
      </c>
      <c r="AN1210" s="1">
        <v>8732</v>
      </c>
      <c r="AO1210" s="1" t="s">
        <v>8984</v>
      </c>
      <c r="AP1210" s="1" t="s">
        <v>8985</v>
      </c>
      <c r="AQ1210" s="1" t="s">
        <v>8986</v>
      </c>
      <c r="AR1210" s="1" t="s">
        <v>3454</v>
      </c>
      <c r="AS1210" s="1" t="s">
        <v>8987</v>
      </c>
      <c r="AT1210" s="1">
        <v>5</v>
      </c>
      <c r="AU1210" s="1">
        <v>0</v>
      </c>
      <c r="AV1210" s="1">
        <v>100</v>
      </c>
      <c r="AW1210" s="1">
        <v>100</v>
      </c>
      <c r="AX1210" s="1">
        <v>1.1060000000000001</v>
      </c>
      <c r="AY1210" s="1">
        <v>6.64</v>
      </c>
      <c r="AZ1210" s="1">
        <v>6.64</v>
      </c>
      <c r="BA1210" s="1">
        <v>0.15</v>
      </c>
      <c r="BD1210" s="1">
        <v>2.9003177797571399E-2</v>
      </c>
      <c r="BG1210" s="1">
        <v>8.8822989200095806E-2</v>
      </c>
      <c r="BI1210" s="1">
        <v>142.4</v>
      </c>
      <c r="BJ1210" s="1">
        <v>157.6</v>
      </c>
      <c r="BL1210" s="1">
        <v>6.95</v>
      </c>
      <c r="BM1210" s="1">
        <v>6.54</v>
      </c>
      <c r="BP1210" s="1">
        <v>86732.3515625</v>
      </c>
      <c r="BQ1210" s="1">
        <v>74648.28125</v>
      </c>
      <c r="BR1210" s="1">
        <v>61718.765625</v>
      </c>
      <c r="BS1210" s="1">
        <v>71005.09375</v>
      </c>
      <c r="BT1210" s="1">
        <v>79657.59375</v>
      </c>
      <c r="BU1210" s="1">
        <v>82592.5859375</v>
      </c>
      <c r="BV1210" s="1">
        <v>85505.75</v>
      </c>
      <c r="BW1210" s="1">
        <v>81612.203125</v>
      </c>
      <c r="BX1210" s="1">
        <f t="shared" si="54"/>
        <v>1.119901740917709</v>
      </c>
      <c r="BY1210" s="1">
        <f t="shared" si="55"/>
        <v>0.16337215718519107</v>
      </c>
      <c r="BZ1210" s="1">
        <f t="shared" si="56"/>
        <v>0.14837786763214533</v>
      </c>
      <c r="CA1210" s="1" t="s">
        <v>100</v>
      </c>
      <c r="CB1210" s="1" t="s">
        <v>100</v>
      </c>
      <c r="CC1210" s="1" t="s">
        <v>101</v>
      </c>
      <c r="CD1210" s="1" t="s">
        <v>102</v>
      </c>
      <c r="CE1210" s="1" t="s">
        <v>101</v>
      </c>
      <c r="CF1210" s="1" t="s">
        <v>102</v>
      </c>
      <c r="CG1210" s="1" t="s">
        <v>101</v>
      </c>
      <c r="CH1210" s="1" t="s">
        <v>101</v>
      </c>
      <c r="CI1210" s="1" t="s">
        <v>101</v>
      </c>
      <c r="CJ1210" s="1" t="s">
        <v>101</v>
      </c>
      <c r="CK1210" s="1">
        <v>1</v>
      </c>
      <c r="CL1210" s="1">
        <v>0</v>
      </c>
      <c r="CN1210" s="1">
        <v>0</v>
      </c>
      <c r="CP1210" s="1">
        <v>0</v>
      </c>
    </row>
    <row r="1211" spans="1:96">
      <c r="A1211" s="1">
        <v>-2.09880704256015E+18</v>
      </c>
      <c r="B1211" s="1" t="b">
        <v>0</v>
      </c>
      <c r="C1211" s="1" t="s">
        <v>102</v>
      </c>
      <c r="D1211" s="1" t="s">
        <v>97</v>
      </c>
      <c r="E1211" s="1" t="s">
        <v>8988</v>
      </c>
      <c r="F1211" s="1" t="s">
        <v>8989</v>
      </c>
      <c r="G1211" s="1">
        <v>0</v>
      </c>
      <c r="H1211" s="1">
        <v>32.982999999999997</v>
      </c>
      <c r="I1211" s="1">
        <v>23</v>
      </c>
      <c r="J1211" s="1">
        <v>7</v>
      </c>
      <c r="K1211" s="1">
        <v>53</v>
      </c>
      <c r="L1211" s="1">
        <v>7</v>
      </c>
      <c r="M1211" s="1">
        <v>461</v>
      </c>
      <c r="N1211" s="1">
        <v>49.9</v>
      </c>
      <c r="O1211" s="1">
        <v>4.82</v>
      </c>
      <c r="R1211" s="1">
        <v>4.33</v>
      </c>
      <c r="S1211" s="1">
        <v>4.59</v>
      </c>
      <c r="T1211" s="1">
        <v>2.33</v>
      </c>
      <c r="U1211" s="1">
        <v>2.1</v>
      </c>
      <c r="V1211" s="1">
        <v>6.5</v>
      </c>
      <c r="W1211" s="1">
        <v>2.44</v>
      </c>
      <c r="X1211" s="1">
        <v>5.57</v>
      </c>
      <c r="Y1211" s="1">
        <v>4.05</v>
      </c>
      <c r="AB1211" s="1">
        <v>4</v>
      </c>
      <c r="AC1211" s="1">
        <v>4</v>
      </c>
      <c r="AD1211" s="1">
        <v>4</v>
      </c>
      <c r="AE1211" s="1">
        <v>2</v>
      </c>
      <c r="AF1211" s="1">
        <v>5</v>
      </c>
      <c r="AG1211" s="1">
        <v>5</v>
      </c>
      <c r="AH1211" s="1">
        <v>4</v>
      </c>
      <c r="AI1211" s="1">
        <v>4</v>
      </c>
      <c r="AJ1211" s="1" t="s">
        <v>2788</v>
      </c>
      <c r="AK1211" s="1" t="s">
        <v>3246</v>
      </c>
      <c r="AL1211" s="1" t="s">
        <v>879</v>
      </c>
      <c r="AM1211" s="1" t="s">
        <v>8990</v>
      </c>
      <c r="AN1211" s="1">
        <v>6050</v>
      </c>
      <c r="AO1211" s="1" t="s">
        <v>8991</v>
      </c>
      <c r="AP1211" s="1" t="s">
        <v>8992</v>
      </c>
      <c r="AQ1211" s="1" t="s">
        <v>8993</v>
      </c>
      <c r="AT1211" s="1">
        <v>0</v>
      </c>
      <c r="AU1211" s="1">
        <v>0</v>
      </c>
      <c r="AV1211" s="1">
        <v>32.749000000000002</v>
      </c>
      <c r="AW1211" s="1">
        <v>43.1</v>
      </c>
      <c r="AX1211" s="1">
        <v>1.3160000000000001</v>
      </c>
      <c r="AY1211" s="1">
        <v>5.03</v>
      </c>
      <c r="AZ1211" s="1">
        <v>5.43</v>
      </c>
      <c r="BA1211" s="1">
        <v>0.4</v>
      </c>
      <c r="BB1211" s="2">
        <v>4.4750590788566998E-8</v>
      </c>
      <c r="BC1211" s="2">
        <v>2.5032044215223001E-8</v>
      </c>
      <c r="BD1211" s="1">
        <v>4.9862496667528698E-2</v>
      </c>
      <c r="BE1211" s="2">
        <v>3.00810120969138E-7</v>
      </c>
      <c r="BF1211" s="2">
        <v>1.81773390841939E-7</v>
      </c>
      <c r="BG1211" s="1">
        <v>0.12939643547393501</v>
      </c>
      <c r="BH1211" s="1">
        <v>3.9</v>
      </c>
      <c r="BI1211" s="1">
        <v>127.8</v>
      </c>
      <c r="BJ1211" s="1">
        <v>168.3</v>
      </c>
      <c r="BK1211" s="1">
        <v>29.28</v>
      </c>
      <c r="BL1211" s="1">
        <v>11.81</v>
      </c>
      <c r="BM1211" s="1">
        <v>3.32</v>
      </c>
      <c r="BN1211" s="1">
        <v>17189.08203125</v>
      </c>
      <c r="BO1211" s="1">
        <v>23529.68359375</v>
      </c>
      <c r="BP1211" s="1">
        <v>1559520.4609375</v>
      </c>
      <c r="BQ1211" s="1">
        <v>1383459.7675781299</v>
      </c>
      <c r="BR1211" s="1">
        <v>1076921.6777343799</v>
      </c>
      <c r="BS1211" s="1">
        <v>1015477.01367188</v>
      </c>
      <c r="BT1211" s="1">
        <v>1631857.4667968799</v>
      </c>
      <c r="BU1211" s="1">
        <v>1498626.9316406299</v>
      </c>
      <c r="BV1211" s="1">
        <v>1655031.4667968799</v>
      </c>
      <c r="BW1211" s="1">
        <v>1719168.84765625</v>
      </c>
      <c r="BX1211" s="1">
        <f t="shared" si="54"/>
        <v>1.2917964698059989</v>
      </c>
      <c r="BY1211" s="1">
        <f t="shared" si="55"/>
        <v>0.3693787827779112</v>
      </c>
      <c r="BZ1211" s="1">
        <f t="shared" si="56"/>
        <v>3.6133686450162933E-2</v>
      </c>
      <c r="CA1211" s="1" t="s">
        <v>101</v>
      </c>
      <c r="CB1211" s="1" t="s">
        <v>101</v>
      </c>
      <c r="CC1211" s="1" t="s">
        <v>102</v>
      </c>
      <c r="CD1211" s="1" t="s">
        <v>102</v>
      </c>
      <c r="CE1211" s="1" t="s">
        <v>102</v>
      </c>
      <c r="CF1211" s="1" t="s">
        <v>102</v>
      </c>
      <c r="CG1211" s="1" t="s">
        <v>102</v>
      </c>
      <c r="CH1211" s="1" t="s">
        <v>102</v>
      </c>
      <c r="CI1211" s="1" t="s">
        <v>102</v>
      </c>
      <c r="CJ1211" s="1" t="s">
        <v>102</v>
      </c>
      <c r="CK1211" s="1">
        <v>1</v>
      </c>
      <c r="CL1211" s="1">
        <v>0</v>
      </c>
      <c r="CN1211" s="1">
        <v>2</v>
      </c>
      <c r="CO1211" s="1" t="s">
        <v>8994</v>
      </c>
      <c r="CP1211" s="1">
        <v>0</v>
      </c>
      <c r="CR1211" s="1" t="s">
        <v>8994</v>
      </c>
    </row>
    <row r="1212" spans="1:96">
      <c r="A1212" s="1">
        <v>-8.3968342736402801E+18</v>
      </c>
      <c r="B1212" s="1" t="b">
        <v>0</v>
      </c>
      <c r="C1212" s="1" t="s">
        <v>102</v>
      </c>
      <c r="D1212" s="1" t="s">
        <v>97</v>
      </c>
      <c r="E1212" s="1" t="s">
        <v>8995</v>
      </c>
      <c r="F1212" s="1" t="s">
        <v>8996</v>
      </c>
      <c r="G1212" s="1">
        <v>0</v>
      </c>
      <c r="H1212" s="1">
        <v>8.39</v>
      </c>
      <c r="I1212" s="1">
        <v>10</v>
      </c>
      <c r="J1212" s="1">
        <v>4</v>
      </c>
      <c r="K1212" s="1">
        <v>20</v>
      </c>
      <c r="L1212" s="1">
        <v>4</v>
      </c>
      <c r="M1212" s="1">
        <v>350</v>
      </c>
      <c r="N1212" s="1">
        <v>39.6</v>
      </c>
      <c r="O1212" s="1">
        <v>5.12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X1212" s="1">
        <v>0</v>
      </c>
      <c r="Y1212" s="1">
        <v>0</v>
      </c>
      <c r="AB1212" s="1">
        <v>3</v>
      </c>
      <c r="AC1212" s="1">
        <v>3</v>
      </c>
      <c r="AD1212" s="1">
        <v>2</v>
      </c>
      <c r="AE1212" s="1">
        <v>4</v>
      </c>
      <c r="AF1212" s="1">
        <v>1</v>
      </c>
      <c r="AH1212" s="1">
        <v>2</v>
      </c>
      <c r="AI1212" s="1">
        <v>1</v>
      </c>
      <c r="AJ1212" s="1" t="s">
        <v>243</v>
      </c>
      <c r="AK1212" s="1" t="s">
        <v>2104</v>
      </c>
      <c r="AL1212" s="1" t="s">
        <v>317</v>
      </c>
      <c r="AM1212" s="1" t="s">
        <v>8997</v>
      </c>
      <c r="AN1212" s="1">
        <v>6102</v>
      </c>
      <c r="AO1212" s="1" t="s">
        <v>8998</v>
      </c>
      <c r="AP1212" s="1" t="s">
        <v>8999</v>
      </c>
      <c r="AQ1212" s="1" t="s">
        <v>9000</v>
      </c>
      <c r="AR1212" s="1" t="s">
        <v>9001</v>
      </c>
      <c r="AS1212" s="1" t="s">
        <v>9002</v>
      </c>
      <c r="AT1212" s="1">
        <v>4</v>
      </c>
      <c r="AU1212" s="1">
        <v>0</v>
      </c>
      <c r="AV1212" s="1">
        <v>14.881</v>
      </c>
      <c r="AW1212" s="1">
        <v>7.0149999999999997</v>
      </c>
      <c r="AX1212" s="1">
        <v>0.47099999999999997</v>
      </c>
      <c r="AY1212" s="1">
        <v>3.9</v>
      </c>
      <c r="AZ1212" s="1">
        <v>2.81</v>
      </c>
      <c r="BA1212" s="1">
        <v>-1.0900000000000001</v>
      </c>
      <c r="BD1212" s="2">
        <v>2.1547365843810299E-5</v>
      </c>
      <c r="BG1212" s="1">
        <v>2.9522367914737799E-4</v>
      </c>
      <c r="BH1212" s="1">
        <v>13.1</v>
      </c>
      <c r="BI1212" s="1">
        <v>195</v>
      </c>
      <c r="BJ1212" s="1">
        <v>91.9</v>
      </c>
      <c r="BL1212" s="1">
        <v>7.66</v>
      </c>
      <c r="BM1212" s="1">
        <v>7.84</v>
      </c>
      <c r="BN1212" s="1">
        <v>27322.232421875</v>
      </c>
      <c r="BP1212" s="1">
        <v>782755.234375</v>
      </c>
      <c r="BQ1212" s="1">
        <v>711867.234375</v>
      </c>
      <c r="BR1212" s="1">
        <v>705782.453125</v>
      </c>
      <c r="BS1212" s="1">
        <v>754548.609375</v>
      </c>
      <c r="BT1212" s="1">
        <v>339243.2890625</v>
      </c>
      <c r="BU1212" s="1">
        <v>292821.74609375</v>
      </c>
      <c r="BV1212" s="1">
        <v>391163.1796875</v>
      </c>
      <c r="BW1212" s="1">
        <v>354156.109375</v>
      </c>
      <c r="BX1212" s="1">
        <f t="shared" si="54"/>
        <v>0.46612723674070466</v>
      </c>
      <c r="BY1212" s="1">
        <f t="shared" si="55"/>
        <v>-1.1012042800094326</v>
      </c>
      <c r="BZ1212" s="1">
        <f t="shared" si="56"/>
        <v>6.9400914309120261E-6</v>
      </c>
      <c r="CA1212" s="1" t="s">
        <v>101</v>
      </c>
      <c r="CB1212" s="1" t="s">
        <v>100</v>
      </c>
      <c r="CC1212" s="1" t="s">
        <v>102</v>
      </c>
      <c r="CD1212" s="1" t="s">
        <v>102</v>
      </c>
      <c r="CE1212" s="1" t="s">
        <v>102</v>
      </c>
      <c r="CF1212" s="1" t="s">
        <v>102</v>
      </c>
      <c r="CG1212" s="1" t="s">
        <v>102</v>
      </c>
      <c r="CH1212" s="1" t="s">
        <v>101</v>
      </c>
      <c r="CI1212" s="1" t="s">
        <v>102</v>
      </c>
      <c r="CJ1212" s="1" t="s">
        <v>102</v>
      </c>
      <c r="CK1212" s="1">
        <v>1</v>
      </c>
      <c r="CL1212" s="1">
        <v>0</v>
      </c>
      <c r="CN1212" s="1">
        <v>0</v>
      </c>
      <c r="CP1212" s="1">
        <v>0</v>
      </c>
    </row>
    <row r="1213" spans="1:96">
      <c r="A1213" s="1">
        <v>1.4777016773070999E+18</v>
      </c>
      <c r="B1213" s="1" t="b">
        <v>0</v>
      </c>
      <c r="C1213" s="1" t="s">
        <v>102</v>
      </c>
      <c r="D1213" s="1" t="s">
        <v>97</v>
      </c>
      <c r="E1213" s="1" t="s">
        <v>9003</v>
      </c>
      <c r="F1213" s="1" t="s">
        <v>9004</v>
      </c>
      <c r="G1213" s="1">
        <v>0</v>
      </c>
      <c r="H1213" s="1">
        <v>70.683000000000007</v>
      </c>
      <c r="I1213" s="1">
        <v>36</v>
      </c>
      <c r="J1213" s="1">
        <v>17</v>
      </c>
      <c r="K1213" s="1">
        <v>114</v>
      </c>
      <c r="L1213" s="1">
        <v>17</v>
      </c>
      <c r="M1213" s="1">
        <v>616</v>
      </c>
      <c r="N1213" s="1">
        <v>68.099999999999994</v>
      </c>
      <c r="O1213" s="1">
        <v>7.21</v>
      </c>
      <c r="P1213" s="1">
        <v>0</v>
      </c>
      <c r="Q1213" s="1">
        <v>0</v>
      </c>
      <c r="R1213" s="1">
        <v>3.26</v>
      </c>
      <c r="S1213" s="1">
        <v>3.26</v>
      </c>
      <c r="T1213" s="1">
        <v>2.56</v>
      </c>
      <c r="U1213" s="1">
        <v>2.65</v>
      </c>
      <c r="V1213" s="1">
        <v>17.29</v>
      </c>
      <c r="W1213" s="1">
        <v>16.61</v>
      </c>
      <c r="X1213" s="1">
        <v>14.03</v>
      </c>
      <c r="Y1213" s="1">
        <v>14.47</v>
      </c>
      <c r="Z1213" s="1">
        <v>1</v>
      </c>
      <c r="AA1213" s="1">
        <v>1</v>
      </c>
      <c r="AB1213" s="1">
        <v>9</v>
      </c>
      <c r="AC1213" s="1">
        <v>7</v>
      </c>
      <c r="AD1213" s="1">
        <v>5</v>
      </c>
      <c r="AE1213" s="1">
        <v>5</v>
      </c>
      <c r="AF1213" s="1">
        <v>15</v>
      </c>
      <c r="AG1213" s="1">
        <v>10</v>
      </c>
      <c r="AH1213" s="1">
        <v>14</v>
      </c>
      <c r="AI1213" s="1">
        <v>11</v>
      </c>
      <c r="AJ1213" s="1" t="s">
        <v>1260</v>
      </c>
      <c r="AK1213" s="1" t="s">
        <v>606</v>
      </c>
      <c r="AL1213" s="1" t="s">
        <v>185</v>
      </c>
      <c r="AM1213" s="1" t="s">
        <v>9005</v>
      </c>
      <c r="AN1213" s="1">
        <v>6117</v>
      </c>
      <c r="AO1213" s="1" t="s">
        <v>9006</v>
      </c>
      <c r="AP1213" s="1" t="s">
        <v>9007</v>
      </c>
      <c r="AQ1213" s="1" t="s">
        <v>9008</v>
      </c>
      <c r="AR1213" s="1" t="s">
        <v>9009</v>
      </c>
      <c r="AS1213" s="1" t="s">
        <v>9010</v>
      </c>
      <c r="AT1213" s="1">
        <v>38</v>
      </c>
      <c r="AU1213" s="1">
        <v>0</v>
      </c>
      <c r="AV1213" s="1">
        <v>2.7570000000000001</v>
      </c>
      <c r="AW1213" s="1">
        <v>6.65</v>
      </c>
      <c r="AX1213" s="1">
        <v>2.4119999999999999</v>
      </c>
      <c r="AY1213" s="1">
        <v>1.46</v>
      </c>
      <c r="AZ1213" s="1">
        <v>2.73</v>
      </c>
      <c r="BA1213" s="1">
        <v>1.27</v>
      </c>
      <c r="BB1213" s="2">
        <v>4.2923168523945099E-6</v>
      </c>
      <c r="BC1213" s="2">
        <v>6.83375511734141E-8</v>
      </c>
      <c r="BD1213" s="2">
        <v>3.2234494531380198E-6</v>
      </c>
      <c r="BE1213" s="2">
        <v>1.27551827032149E-5</v>
      </c>
      <c r="BF1213" s="2">
        <v>4.0254361860178303E-7</v>
      </c>
      <c r="BG1213" s="2">
        <v>6.2828266559085503E-5</v>
      </c>
      <c r="BH1213" s="1">
        <v>28.8</v>
      </c>
      <c r="BI1213" s="1">
        <v>79.5</v>
      </c>
      <c r="BJ1213" s="1">
        <v>191.7</v>
      </c>
      <c r="BK1213" s="1">
        <v>0.7</v>
      </c>
      <c r="BL1213" s="1">
        <v>9.99</v>
      </c>
      <c r="BM1213" s="1">
        <v>7.25</v>
      </c>
      <c r="BN1213" s="1">
        <v>332845.69482421898</v>
      </c>
      <c r="BO1213" s="1">
        <v>296368.93066406302</v>
      </c>
      <c r="BP1213" s="1">
        <v>2109916.91259766</v>
      </c>
      <c r="BQ1213" s="1">
        <v>1762597.11572266</v>
      </c>
      <c r="BR1213" s="1">
        <v>1422864.8581542999</v>
      </c>
      <c r="BS1213" s="1">
        <v>1416266.44677734</v>
      </c>
      <c r="BT1213" s="1">
        <v>3744287.9169921898</v>
      </c>
      <c r="BU1213" s="1">
        <v>3386217.7626953102</v>
      </c>
      <c r="BV1213" s="1">
        <v>4285908.64453125</v>
      </c>
      <c r="BW1213" s="1">
        <v>4161390.3525390602</v>
      </c>
      <c r="BX1213" s="1">
        <f t="shared" si="54"/>
        <v>2.321011302486387</v>
      </c>
      <c r="BY1213" s="1">
        <f t="shared" si="55"/>
        <v>1.214753548103058</v>
      </c>
      <c r="BZ1213" s="1">
        <f t="shared" si="56"/>
        <v>1.5355897838013172E-4</v>
      </c>
      <c r="CA1213" s="1" t="s">
        <v>102</v>
      </c>
      <c r="CB1213" s="1" t="s">
        <v>102</v>
      </c>
      <c r="CC1213" s="1" t="s">
        <v>102</v>
      </c>
      <c r="CD1213" s="1" t="s">
        <v>102</v>
      </c>
      <c r="CE1213" s="1" t="s">
        <v>102</v>
      </c>
      <c r="CF1213" s="1" t="s">
        <v>102</v>
      </c>
      <c r="CG1213" s="1" t="s">
        <v>102</v>
      </c>
      <c r="CH1213" s="1" t="s">
        <v>102</v>
      </c>
      <c r="CI1213" s="1" t="s">
        <v>102</v>
      </c>
      <c r="CJ1213" s="1" t="s">
        <v>102</v>
      </c>
      <c r="CK1213" s="1">
        <v>1</v>
      </c>
      <c r="CL1213" s="1">
        <v>0</v>
      </c>
      <c r="CN1213" s="1">
        <v>0</v>
      </c>
      <c r="CP1213" s="1">
        <v>0</v>
      </c>
    </row>
    <row r="1214" spans="1:96">
      <c r="A1214" s="1">
        <v>8.5616438542792202E+18</v>
      </c>
      <c r="B1214" s="1" t="b">
        <v>0</v>
      </c>
      <c r="C1214" s="1" t="s">
        <v>102</v>
      </c>
      <c r="D1214" s="1" t="s">
        <v>97</v>
      </c>
      <c r="E1214" s="1" t="s">
        <v>9011</v>
      </c>
      <c r="F1214" s="1" t="s">
        <v>9012</v>
      </c>
      <c r="G1214" s="1">
        <v>0</v>
      </c>
      <c r="H1214" s="1">
        <v>28.108000000000001</v>
      </c>
      <c r="I1214" s="1">
        <v>38</v>
      </c>
      <c r="J1214" s="1">
        <v>7</v>
      </c>
      <c r="K1214" s="1">
        <v>38</v>
      </c>
      <c r="L1214" s="1">
        <v>7</v>
      </c>
      <c r="M1214" s="1">
        <v>270</v>
      </c>
      <c r="N1214" s="1">
        <v>29.2</v>
      </c>
      <c r="O1214" s="1">
        <v>6.15</v>
      </c>
      <c r="R1214" s="1">
        <v>1.66</v>
      </c>
      <c r="S1214" s="1">
        <v>0</v>
      </c>
      <c r="T1214" s="1">
        <v>0</v>
      </c>
      <c r="U1214" s="1">
        <v>0</v>
      </c>
      <c r="V1214" s="1">
        <v>5.73</v>
      </c>
      <c r="W1214" s="1">
        <v>3.77</v>
      </c>
      <c r="X1214" s="1">
        <v>9.36</v>
      </c>
      <c r="Y1214" s="1">
        <v>11.84</v>
      </c>
      <c r="AB1214" s="1">
        <v>2</v>
      </c>
      <c r="AC1214" s="1">
        <v>4</v>
      </c>
      <c r="AD1214" s="1">
        <v>2</v>
      </c>
      <c r="AE1214" s="1">
        <v>2</v>
      </c>
      <c r="AF1214" s="1">
        <v>6</v>
      </c>
      <c r="AG1214" s="1">
        <v>5</v>
      </c>
      <c r="AH1214" s="1">
        <v>4</v>
      </c>
      <c r="AI1214" s="1">
        <v>5</v>
      </c>
      <c r="AJ1214" s="1" t="s">
        <v>1235</v>
      </c>
      <c r="AK1214" s="1" t="s">
        <v>606</v>
      </c>
      <c r="AL1214" s="1" t="s">
        <v>185</v>
      </c>
      <c r="AM1214" s="1" t="s">
        <v>9013</v>
      </c>
      <c r="AN1214" s="1">
        <v>6118</v>
      </c>
      <c r="AO1214" s="1" t="s">
        <v>9014</v>
      </c>
      <c r="AP1214" s="1" t="s">
        <v>9015</v>
      </c>
      <c r="AQ1214" s="1" t="s">
        <v>9016</v>
      </c>
      <c r="AR1214" s="1" t="s">
        <v>9017</v>
      </c>
      <c r="AS1214" s="1" t="s">
        <v>9018</v>
      </c>
      <c r="AT1214" s="1">
        <v>38</v>
      </c>
      <c r="AU1214" s="1">
        <v>0</v>
      </c>
      <c r="AV1214" s="1">
        <v>1.5589999999999999</v>
      </c>
      <c r="AW1214" s="1">
        <v>3.6920000000000002</v>
      </c>
      <c r="AX1214" s="1">
        <v>2.3679999999999999</v>
      </c>
      <c r="AY1214" s="1">
        <v>0.64</v>
      </c>
      <c r="AZ1214" s="1">
        <v>1.88</v>
      </c>
      <c r="BA1214" s="1">
        <v>1.24</v>
      </c>
      <c r="BB1214" s="1">
        <v>1.83384713027268E-3</v>
      </c>
      <c r="BC1214" s="2">
        <v>1.69199607813475E-6</v>
      </c>
      <c r="BD1214" s="2">
        <v>7.8468649371554699E-6</v>
      </c>
      <c r="BE1214" s="1">
        <v>2.67573516280065E-3</v>
      </c>
      <c r="BF1214" s="2">
        <v>5.25697288952812E-6</v>
      </c>
      <c r="BG1214" s="1">
        <v>1.2471284006785799E-4</v>
      </c>
      <c r="BH1214" s="1">
        <v>48</v>
      </c>
      <c r="BI1214" s="1">
        <v>74.8</v>
      </c>
      <c r="BJ1214" s="1">
        <v>177.2</v>
      </c>
      <c r="BK1214" s="1">
        <v>5.63</v>
      </c>
      <c r="BL1214" s="1">
        <v>11.71</v>
      </c>
      <c r="BM1214" s="1">
        <v>6.85</v>
      </c>
      <c r="BN1214" s="1">
        <v>264287.1796875</v>
      </c>
      <c r="BO1214" s="1">
        <v>257389.3125</v>
      </c>
      <c r="BP1214" s="1">
        <v>967735.931640625</v>
      </c>
      <c r="BQ1214" s="1">
        <v>872565.97753906297</v>
      </c>
      <c r="BR1214" s="1">
        <v>658579.943359375</v>
      </c>
      <c r="BS1214" s="1">
        <v>651597.78515625</v>
      </c>
      <c r="BT1214" s="1">
        <v>1768456.125</v>
      </c>
      <c r="BU1214" s="1">
        <v>1576083.2661132801</v>
      </c>
      <c r="BV1214" s="1">
        <v>2021179.32421875</v>
      </c>
      <c r="BW1214" s="1">
        <v>1900394.453125</v>
      </c>
      <c r="BX1214" s="1">
        <f t="shared" si="54"/>
        <v>2.3063514144063628</v>
      </c>
      <c r="BY1214" s="1">
        <f t="shared" si="55"/>
        <v>1.2056123504551279</v>
      </c>
      <c r="BZ1214" s="1">
        <f t="shared" si="56"/>
        <v>1.6438915083496754E-4</v>
      </c>
      <c r="CA1214" s="1" t="s">
        <v>101</v>
      </c>
      <c r="CB1214" s="1" t="s">
        <v>101</v>
      </c>
      <c r="CC1214" s="1" t="s">
        <v>102</v>
      </c>
      <c r="CD1214" s="1" t="s">
        <v>102</v>
      </c>
      <c r="CE1214" s="1" t="s">
        <v>102</v>
      </c>
      <c r="CF1214" s="1" t="s">
        <v>102</v>
      </c>
      <c r="CG1214" s="1" t="s">
        <v>102</v>
      </c>
      <c r="CH1214" s="1" t="s">
        <v>102</v>
      </c>
      <c r="CI1214" s="1" t="s">
        <v>102</v>
      </c>
      <c r="CJ1214" s="1" t="s">
        <v>102</v>
      </c>
      <c r="CK1214" s="1">
        <v>1</v>
      </c>
      <c r="CL1214" s="1">
        <v>0</v>
      </c>
      <c r="CN1214" s="1">
        <v>1</v>
      </c>
      <c r="CO1214" s="1" t="s">
        <v>411</v>
      </c>
      <c r="CP1214" s="1">
        <v>0</v>
      </c>
      <c r="CR1214" s="1" t="s">
        <v>411</v>
      </c>
    </row>
    <row r="1215" spans="1:96">
      <c r="A1215" s="1">
        <v>-2.14610631112958E+18</v>
      </c>
      <c r="B1215" s="1" t="b">
        <v>0</v>
      </c>
      <c r="C1215" s="1" t="s">
        <v>102</v>
      </c>
      <c r="D1215" s="1" t="s">
        <v>97</v>
      </c>
      <c r="E1215" s="1" t="s">
        <v>9019</v>
      </c>
      <c r="F1215" s="1" t="s">
        <v>9020</v>
      </c>
      <c r="G1215" s="1">
        <v>0</v>
      </c>
      <c r="H1215" s="1">
        <v>20.288</v>
      </c>
      <c r="I1215" s="1">
        <v>36</v>
      </c>
      <c r="J1215" s="1">
        <v>3</v>
      </c>
      <c r="K1215" s="1">
        <v>29</v>
      </c>
      <c r="L1215" s="1">
        <v>3</v>
      </c>
      <c r="M1215" s="1">
        <v>121</v>
      </c>
      <c r="N1215" s="1">
        <v>13.6</v>
      </c>
      <c r="O1215" s="1">
        <v>5.08</v>
      </c>
      <c r="R1215" s="1">
        <v>2.87</v>
      </c>
      <c r="S1215" s="1">
        <v>2.5</v>
      </c>
      <c r="T1215" s="1">
        <v>2.3199999999999998</v>
      </c>
      <c r="U1215" s="1">
        <v>0</v>
      </c>
      <c r="V1215" s="1">
        <v>6.13</v>
      </c>
      <c r="W1215" s="1">
        <v>3.07</v>
      </c>
      <c r="X1215" s="1">
        <v>5.25</v>
      </c>
      <c r="Y1215" s="1">
        <v>5.04</v>
      </c>
      <c r="AB1215" s="1">
        <v>2</v>
      </c>
      <c r="AC1215" s="1">
        <v>3</v>
      </c>
      <c r="AD1215" s="1">
        <v>2</v>
      </c>
      <c r="AE1215" s="1">
        <v>1</v>
      </c>
      <c r="AF1215" s="1">
        <v>3</v>
      </c>
      <c r="AG1215" s="1">
        <v>3</v>
      </c>
      <c r="AH1215" s="1">
        <v>3</v>
      </c>
      <c r="AI1215" s="1">
        <v>3</v>
      </c>
      <c r="AJ1215" s="1" t="s">
        <v>4953</v>
      </c>
      <c r="AK1215" s="1" t="s">
        <v>606</v>
      </c>
      <c r="AL1215" s="1" t="s">
        <v>2035</v>
      </c>
      <c r="AM1215" s="1" t="s">
        <v>9021</v>
      </c>
      <c r="AN1215" s="1">
        <v>6119</v>
      </c>
      <c r="AO1215" s="1" t="s">
        <v>9022</v>
      </c>
      <c r="AP1215" s="1" t="s">
        <v>9023</v>
      </c>
      <c r="AQ1215" s="1" t="s">
        <v>9024</v>
      </c>
      <c r="AR1215" s="1" t="s">
        <v>9025</v>
      </c>
      <c r="AS1215" s="1" t="s">
        <v>9026</v>
      </c>
      <c r="AT1215" s="1">
        <v>36</v>
      </c>
      <c r="AU1215" s="1">
        <v>0</v>
      </c>
      <c r="AV1215" s="1">
        <v>2.4540000000000002</v>
      </c>
      <c r="AW1215" s="1">
        <v>5.59</v>
      </c>
      <c r="AX1215" s="1">
        <v>2.278</v>
      </c>
      <c r="AY1215" s="1">
        <v>1.3</v>
      </c>
      <c r="AZ1215" s="1">
        <v>2.48</v>
      </c>
      <c r="BA1215" s="1">
        <v>1.19</v>
      </c>
      <c r="BB1215" s="2">
        <v>1.7771251493936499E-5</v>
      </c>
      <c r="BC1215" s="2">
        <v>1.9889810798368001E-7</v>
      </c>
      <c r="BD1215" s="2">
        <v>1.10548489111739E-5</v>
      </c>
      <c r="BE1215" s="2">
        <v>4.3166112324402397E-5</v>
      </c>
      <c r="BF1215" s="2">
        <v>9.0665597398400304E-7</v>
      </c>
      <c r="BG1215" s="1">
        <v>1.6966583564960501E-4</v>
      </c>
      <c r="BH1215" s="1">
        <v>33.200000000000003</v>
      </c>
      <c r="BI1215" s="1">
        <v>81.400000000000006</v>
      </c>
      <c r="BJ1215" s="1">
        <v>185.4</v>
      </c>
      <c r="BK1215" s="1">
        <v>3.53</v>
      </c>
      <c r="BL1215" s="1">
        <v>10.41</v>
      </c>
      <c r="BM1215" s="1">
        <v>9.16</v>
      </c>
      <c r="BN1215" s="1">
        <v>30782.3359375</v>
      </c>
      <c r="BO1215" s="1">
        <v>26335.505859375</v>
      </c>
      <c r="BP1215" s="1">
        <v>179470.56640625</v>
      </c>
      <c r="BQ1215" s="1">
        <v>131496.912109375</v>
      </c>
      <c r="BR1215" s="1">
        <v>116349.36328125</v>
      </c>
      <c r="BS1215" s="1">
        <v>123666.73828125</v>
      </c>
      <c r="BT1215" s="1">
        <v>344785.8515625</v>
      </c>
      <c r="BU1215" s="1">
        <v>253618.5625</v>
      </c>
      <c r="BV1215" s="1">
        <v>324706.421875</v>
      </c>
      <c r="BW1215" s="1">
        <v>282963.7578125</v>
      </c>
      <c r="BX1215" s="1">
        <f t="shared" si="54"/>
        <v>2.1889483413988278</v>
      </c>
      <c r="BY1215" s="1">
        <f t="shared" si="55"/>
        <v>1.1302379076996998</v>
      </c>
      <c r="BZ1215" s="1">
        <f t="shared" si="56"/>
        <v>6.0207001580963855E-4</v>
      </c>
      <c r="CA1215" s="1" t="s">
        <v>101</v>
      </c>
      <c r="CB1215" s="1" t="s">
        <v>101</v>
      </c>
      <c r="CC1215" s="1" t="s">
        <v>102</v>
      </c>
      <c r="CD1215" s="1" t="s">
        <v>102</v>
      </c>
      <c r="CE1215" s="1" t="s">
        <v>102</v>
      </c>
      <c r="CF1215" s="1" t="s">
        <v>102</v>
      </c>
      <c r="CG1215" s="1" t="s">
        <v>102</v>
      </c>
      <c r="CH1215" s="1" t="s">
        <v>102</v>
      </c>
      <c r="CI1215" s="1" t="s">
        <v>102</v>
      </c>
      <c r="CJ1215" s="1" t="s">
        <v>102</v>
      </c>
      <c r="CK1215" s="1">
        <v>1</v>
      </c>
      <c r="CL1215" s="1">
        <v>0</v>
      </c>
      <c r="CN1215" s="1">
        <v>0</v>
      </c>
      <c r="CP1215" s="1">
        <v>0</v>
      </c>
    </row>
    <row r="1216" spans="1:96">
      <c r="A1216" s="1">
        <v>-6.2589475847852196E+18</v>
      </c>
      <c r="B1216" s="1" t="b">
        <v>0</v>
      </c>
      <c r="C1216" s="1" t="s">
        <v>102</v>
      </c>
      <c r="D1216" s="1" t="s">
        <v>97</v>
      </c>
      <c r="E1216" s="1" t="s">
        <v>9027</v>
      </c>
      <c r="F1216" s="1" t="s">
        <v>9028</v>
      </c>
      <c r="G1216" s="1">
        <v>0</v>
      </c>
      <c r="H1216" s="1">
        <v>34.862000000000002</v>
      </c>
      <c r="I1216" s="1">
        <v>41</v>
      </c>
      <c r="J1216" s="1">
        <v>7</v>
      </c>
      <c r="K1216" s="1">
        <v>53</v>
      </c>
      <c r="L1216" s="1">
        <v>7</v>
      </c>
      <c r="M1216" s="1">
        <v>217</v>
      </c>
      <c r="N1216" s="1">
        <v>24.8</v>
      </c>
      <c r="O1216" s="1">
        <v>9.94</v>
      </c>
      <c r="P1216" s="1">
        <v>0</v>
      </c>
      <c r="Q1216" s="1">
        <v>1.63</v>
      </c>
      <c r="R1216" s="1">
        <v>5.05</v>
      </c>
      <c r="S1216" s="1">
        <v>2.12</v>
      </c>
      <c r="T1216" s="1">
        <v>1.61</v>
      </c>
      <c r="U1216" s="1">
        <v>1.7</v>
      </c>
      <c r="V1216" s="1">
        <v>1.68</v>
      </c>
      <c r="W1216" s="1">
        <v>0</v>
      </c>
      <c r="X1216" s="1">
        <v>0</v>
      </c>
      <c r="Y1216" s="1">
        <v>0</v>
      </c>
      <c r="Z1216" s="1">
        <v>4</v>
      </c>
      <c r="AA1216" s="1">
        <v>1</v>
      </c>
      <c r="AB1216" s="1">
        <v>7</v>
      </c>
      <c r="AC1216" s="1">
        <v>5</v>
      </c>
      <c r="AD1216" s="1">
        <v>5</v>
      </c>
      <c r="AE1216" s="1">
        <v>4</v>
      </c>
      <c r="AF1216" s="1">
        <v>2</v>
      </c>
      <c r="AG1216" s="1">
        <v>3</v>
      </c>
      <c r="AH1216" s="1">
        <v>2</v>
      </c>
      <c r="AI1216" s="1">
        <v>3</v>
      </c>
      <c r="AJ1216" s="1" t="s">
        <v>1936</v>
      </c>
      <c r="AK1216" s="1" t="s">
        <v>3481</v>
      </c>
      <c r="AL1216" s="1" t="s">
        <v>146</v>
      </c>
      <c r="AM1216" s="1" t="s">
        <v>6396</v>
      </c>
      <c r="AN1216" s="1">
        <v>4736</v>
      </c>
      <c r="AO1216" s="1" t="s">
        <v>9029</v>
      </c>
      <c r="AP1216" s="1" t="s">
        <v>9030</v>
      </c>
      <c r="AQ1216" s="1" t="s">
        <v>9031</v>
      </c>
      <c r="AR1216" s="1" t="s">
        <v>9032</v>
      </c>
      <c r="AS1216" s="1" t="s">
        <v>9033</v>
      </c>
      <c r="AT1216" s="1">
        <v>15</v>
      </c>
      <c r="AU1216" s="1">
        <v>0</v>
      </c>
      <c r="AV1216" s="1">
        <v>0.86399999999999999</v>
      </c>
      <c r="AW1216" s="1">
        <v>0.57099999999999995</v>
      </c>
      <c r="AX1216" s="1">
        <v>0.66100000000000003</v>
      </c>
      <c r="AY1216" s="1">
        <v>-0.21</v>
      </c>
      <c r="AZ1216" s="1">
        <v>-0.81</v>
      </c>
      <c r="BA1216" s="1">
        <v>-0.6</v>
      </c>
      <c r="BB1216" s="1">
        <v>0.55516542125957802</v>
      </c>
      <c r="BC1216" s="1">
        <v>1.02357032332724E-2</v>
      </c>
      <c r="BD1216" s="1">
        <v>1.65687479402595E-2</v>
      </c>
      <c r="BE1216" s="1">
        <v>0.60185553755564603</v>
      </c>
      <c r="BF1216" s="1">
        <v>1.38809916811696E-2</v>
      </c>
      <c r="BG1216" s="1">
        <v>5.7357059665409597E-2</v>
      </c>
      <c r="BH1216" s="1">
        <v>123.2</v>
      </c>
      <c r="BI1216" s="1">
        <v>106.4</v>
      </c>
      <c r="BJ1216" s="1">
        <v>70.400000000000006</v>
      </c>
      <c r="BK1216" s="1">
        <v>0.2</v>
      </c>
      <c r="BL1216" s="1">
        <v>14.59</v>
      </c>
      <c r="BM1216" s="1">
        <v>18.329999999999998</v>
      </c>
      <c r="BN1216" s="1">
        <v>1087329.6123046901</v>
      </c>
      <c r="BO1216" s="1">
        <v>975017.873046875</v>
      </c>
      <c r="BP1216" s="1">
        <v>2164997.4667968801</v>
      </c>
      <c r="BQ1216" s="1">
        <v>1944853.19921875</v>
      </c>
      <c r="BR1216" s="1">
        <v>1386874.7714843799</v>
      </c>
      <c r="BS1216" s="1">
        <v>1393556.48828125</v>
      </c>
      <c r="BT1216" s="1">
        <v>1310587.69140625</v>
      </c>
      <c r="BU1216" s="1">
        <v>1208999.6474609401</v>
      </c>
      <c r="BV1216" s="1">
        <v>980281.44042968797</v>
      </c>
      <c r="BW1216" s="1">
        <v>937044.95605468797</v>
      </c>
      <c r="BX1216" s="1">
        <f t="shared" si="54"/>
        <v>0.64393790894825875</v>
      </c>
      <c r="BY1216" s="1">
        <f t="shared" si="55"/>
        <v>-0.63500651022922006</v>
      </c>
      <c r="BZ1216" s="1">
        <f t="shared" si="56"/>
        <v>2.9879913493275158E-2</v>
      </c>
      <c r="CA1216" s="1" t="s">
        <v>102</v>
      </c>
      <c r="CB1216" s="1" t="s">
        <v>102</v>
      </c>
      <c r="CC1216" s="1" t="s">
        <v>102</v>
      </c>
      <c r="CD1216" s="1" t="s">
        <v>102</v>
      </c>
      <c r="CE1216" s="1" t="s">
        <v>102</v>
      </c>
      <c r="CF1216" s="1" t="s">
        <v>102</v>
      </c>
      <c r="CG1216" s="1" t="s">
        <v>102</v>
      </c>
      <c r="CH1216" s="1" t="s">
        <v>102</v>
      </c>
      <c r="CI1216" s="1" t="s">
        <v>102</v>
      </c>
      <c r="CJ1216" s="1" t="s">
        <v>102</v>
      </c>
      <c r="CK1216" s="1">
        <v>1</v>
      </c>
      <c r="CL1216" s="1">
        <v>0</v>
      </c>
      <c r="CN1216" s="1">
        <v>2</v>
      </c>
      <c r="CO1216" s="1" t="s">
        <v>9034</v>
      </c>
      <c r="CP1216" s="1">
        <v>0</v>
      </c>
      <c r="CR1216" s="1" t="s">
        <v>9034</v>
      </c>
    </row>
    <row r="1217" spans="1:96">
      <c r="A1217" s="1">
        <v>9.0839862463947904E+17</v>
      </c>
      <c r="B1217" s="1" t="b">
        <v>0</v>
      </c>
      <c r="C1217" s="1" t="s">
        <v>102</v>
      </c>
      <c r="D1217" s="1" t="s">
        <v>97</v>
      </c>
      <c r="E1217" s="1" t="s">
        <v>9035</v>
      </c>
      <c r="F1217" s="1" t="s">
        <v>9036</v>
      </c>
      <c r="G1217" s="1">
        <v>0</v>
      </c>
      <c r="H1217" s="1">
        <v>32.225000000000001</v>
      </c>
      <c r="I1217" s="1">
        <v>40</v>
      </c>
      <c r="J1217" s="1">
        <v>7</v>
      </c>
      <c r="K1217" s="1">
        <v>100</v>
      </c>
      <c r="L1217" s="1">
        <v>7</v>
      </c>
      <c r="M1217" s="1">
        <v>178</v>
      </c>
      <c r="N1217" s="1">
        <v>20.2</v>
      </c>
      <c r="O1217" s="1">
        <v>9.6</v>
      </c>
      <c r="P1217" s="1">
        <v>5.64</v>
      </c>
      <c r="Q1217" s="1">
        <v>2.3199999999999998</v>
      </c>
      <c r="R1217" s="1">
        <v>9.9600000000000009</v>
      </c>
      <c r="S1217" s="1">
        <v>9.8699999999999992</v>
      </c>
      <c r="T1217" s="1">
        <v>9.68</v>
      </c>
      <c r="U1217" s="1">
        <v>8.6</v>
      </c>
      <c r="V1217" s="1">
        <v>9.5500000000000007</v>
      </c>
      <c r="W1217" s="1">
        <v>11.49</v>
      </c>
      <c r="X1217" s="1">
        <v>9.9600000000000009</v>
      </c>
      <c r="Y1217" s="1">
        <v>7.43</v>
      </c>
      <c r="Z1217" s="1">
        <v>3</v>
      </c>
      <c r="AA1217" s="1">
        <v>3</v>
      </c>
      <c r="AB1217" s="1">
        <v>6</v>
      </c>
      <c r="AC1217" s="1">
        <v>7</v>
      </c>
      <c r="AD1217" s="1">
        <v>4</v>
      </c>
      <c r="AE1217" s="1">
        <v>5</v>
      </c>
      <c r="AF1217" s="1">
        <v>6</v>
      </c>
      <c r="AG1217" s="1">
        <v>5</v>
      </c>
      <c r="AH1217" s="1">
        <v>5</v>
      </c>
      <c r="AI1217" s="1">
        <v>4</v>
      </c>
      <c r="AJ1217" s="1" t="s">
        <v>3563</v>
      </c>
      <c r="AK1217" s="1" t="s">
        <v>3501</v>
      </c>
      <c r="AL1217" s="1" t="s">
        <v>521</v>
      </c>
      <c r="AM1217" s="1" t="s">
        <v>9037</v>
      </c>
      <c r="AN1217" s="1">
        <v>6135</v>
      </c>
      <c r="AO1217" s="1" t="s">
        <v>9038</v>
      </c>
      <c r="AP1217" s="1" t="s">
        <v>9039</v>
      </c>
      <c r="AQ1217" s="1" t="s">
        <v>9040</v>
      </c>
      <c r="AR1217" s="1" t="s">
        <v>9041</v>
      </c>
      <c r="AS1217" s="1" t="s">
        <v>9042</v>
      </c>
      <c r="AT1217" s="1">
        <v>15</v>
      </c>
      <c r="AU1217" s="1">
        <v>0</v>
      </c>
      <c r="AV1217" s="1">
        <v>2.3210000000000002</v>
      </c>
      <c r="AW1217" s="1">
        <v>1.998</v>
      </c>
      <c r="AX1217" s="1">
        <v>0.86099999999999999</v>
      </c>
      <c r="AY1217" s="1">
        <v>1.21</v>
      </c>
      <c r="AZ1217" s="1">
        <v>1</v>
      </c>
      <c r="BA1217" s="1">
        <v>-0.22</v>
      </c>
      <c r="BB1217" s="2">
        <v>7.6543601901235505E-7</v>
      </c>
      <c r="BC1217" s="2">
        <v>3.13549979669148E-6</v>
      </c>
      <c r="BD1217" s="1">
        <v>1.46204999567199E-2</v>
      </c>
      <c r="BE1217" s="2">
        <v>2.94663800531739E-6</v>
      </c>
      <c r="BF1217" s="2">
        <v>9.1822725581891102E-6</v>
      </c>
      <c r="BG1217" s="1">
        <v>5.2074609407599899E-2</v>
      </c>
      <c r="BH1217" s="1">
        <v>56.4</v>
      </c>
      <c r="BI1217" s="1">
        <v>130.9</v>
      </c>
      <c r="BJ1217" s="1">
        <v>112.7</v>
      </c>
      <c r="BK1217" s="1">
        <v>1.97</v>
      </c>
      <c r="BL1217" s="1">
        <v>5.14</v>
      </c>
      <c r="BM1217" s="1">
        <v>6.18</v>
      </c>
      <c r="BN1217" s="1">
        <v>1011867.5927734399</v>
      </c>
      <c r="BO1217" s="1">
        <v>935694.001953125</v>
      </c>
      <c r="BP1217" s="1">
        <v>5008505.12109375</v>
      </c>
      <c r="BQ1217" s="1">
        <v>4568340.4785156297</v>
      </c>
      <c r="BR1217" s="1">
        <v>3819091.45703125</v>
      </c>
      <c r="BS1217" s="1">
        <v>3884210.2924804701</v>
      </c>
      <c r="BT1217" s="1">
        <v>3886891.2890625</v>
      </c>
      <c r="BU1217" s="1">
        <v>3615917.2504882799</v>
      </c>
      <c r="BV1217" s="1">
        <v>3613712.1596679701</v>
      </c>
      <c r="BW1217" s="1">
        <v>3482978.2924804701</v>
      </c>
      <c r="BX1217" s="1">
        <f t="shared" si="54"/>
        <v>0.84487120952945927</v>
      </c>
      <c r="BY1217" s="1">
        <f t="shared" si="55"/>
        <v>-0.24319665826690995</v>
      </c>
      <c r="BZ1217" s="1">
        <f t="shared" si="56"/>
        <v>6.529410451204376E-2</v>
      </c>
      <c r="CA1217" s="1" t="s">
        <v>102</v>
      </c>
      <c r="CB1217" s="1" t="s">
        <v>102</v>
      </c>
      <c r="CC1217" s="1" t="s">
        <v>102</v>
      </c>
      <c r="CD1217" s="1" t="s">
        <v>102</v>
      </c>
      <c r="CE1217" s="1" t="s">
        <v>102</v>
      </c>
      <c r="CF1217" s="1" t="s">
        <v>102</v>
      </c>
      <c r="CG1217" s="1" t="s">
        <v>102</v>
      </c>
      <c r="CH1217" s="1" t="s">
        <v>102</v>
      </c>
      <c r="CI1217" s="1" t="s">
        <v>102</v>
      </c>
      <c r="CJ1217" s="1" t="s">
        <v>102</v>
      </c>
      <c r="CK1217" s="1">
        <v>1</v>
      </c>
      <c r="CL1217" s="1">
        <v>0</v>
      </c>
      <c r="CN1217" s="1">
        <v>3</v>
      </c>
      <c r="CO1217" s="1" t="s">
        <v>9043</v>
      </c>
      <c r="CP1217" s="1">
        <v>0</v>
      </c>
      <c r="CR1217" s="1" t="s">
        <v>9043</v>
      </c>
    </row>
    <row r="1218" spans="1:96">
      <c r="A1218" s="1">
        <v>-8.1988003251935304E+18</v>
      </c>
      <c r="B1218" s="1" t="b">
        <v>0</v>
      </c>
      <c r="C1218" s="1" t="s">
        <v>102</v>
      </c>
      <c r="D1218" s="1" t="s">
        <v>97</v>
      </c>
      <c r="E1218" s="1" t="s">
        <v>9044</v>
      </c>
      <c r="F1218" s="1" t="s">
        <v>9045</v>
      </c>
      <c r="G1218" s="1">
        <v>0</v>
      </c>
      <c r="H1218" s="1">
        <v>34.241999999999997</v>
      </c>
      <c r="I1218" s="1">
        <v>48</v>
      </c>
      <c r="J1218" s="1">
        <v>8</v>
      </c>
      <c r="K1218" s="1">
        <v>79</v>
      </c>
      <c r="L1218" s="1">
        <v>8</v>
      </c>
      <c r="M1218" s="1">
        <v>165</v>
      </c>
      <c r="N1218" s="1">
        <v>17.8</v>
      </c>
      <c r="O1218" s="1">
        <v>9.42</v>
      </c>
      <c r="P1218" s="1">
        <v>3.55</v>
      </c>
      <c r="Q1218" s="1">
        <v>2.12</v>
      </c>
      <c r="R1218" s="1">
        <v>10.52</v>
      </c>
      <c r="S1218" s="1">
        <v>8.36</v>
      </c>
      <c r="T1218" s="1">
        <v>6.09</v>
      </c>
      <c r="U1218" s="1">
        <v>8.08</v>
      </c>
      <c r="V1218" s="1">
        <v>4.04</v>
      </c>
      <c r="W1218" s="1">
        <v>2.1800000000000002</v>
      </c>
      <c r="X1218" s="1">
        <v>5.13</v>
      </c>
      <c r="Y1218" s="1">
        <v>3.64</v>
      </c>
      <c r="Z1218" s="1">
        <v>3</v>
      </c>
      <c r="AA1218" s="1">
        <v>3</v>
      </c>
      <c r="AB1218" s="1">
        <v>7</v>
      </c>
      <c r="AC1218" s="1">
        <v>7</v>
      </c>
      <c r="AD1218" s="1">
        <v>4</v>
      </c>
      <c r="AE1218" s="1">
        <v>8</v>
      </c>
      <c r="AF1218" s="1">
        <v>7</v>
      </c>
      <c r="AG1218" s="1">
        <v>6</v>
      </c>
      <c r="AH1218" s="1">
        <v>5</v>
      </c>
      <c r="AI1218" s="1">
        <v>6</v>
      </c>
      <c r="AJ1218" s="1" t="s">
        <v>262</v>
      </c>
      <c r="AK1218" s="1" t="s">
        <v>3501</v>
      </c>
      <c r="AL1218" s="1" t="s">
        <v>185</v>
      </c>
      <c r="AM1218" s="1" t="s">
        <v>6403</v>
      </c>
      <c r="AN1218" s="1">
        <v>6136</v>
      </c>
      <c r="AO1218" s="1" t="s">
        <v>9046</v>
      </c>
      <c r="AP1218" s="1" t="s">
        <v>9047</v>
      </c>
      <c r="AQ1218" s="1" t="s">
        <v>9048</v>
      </c>
      <c r="AR1218" s="1" t="s">
        <v>5911</v>
      </c>
      <c r="AS1218" s="1" t="s">
        <v>9042</v>
      </c>
      <c r="AT1218" s="1">
        <v>14</v>
      </c>
      <c r="AU1218" s="1">
        <v>0</v>
      </c>
      <c r="AV1218" s="1">
        <v>1.1859999999999999</v>
      </c>
      <c r="AW1218" s="1">
        <v>0.82</v>
      </c>
      <c r="AX1218" s="1">
        <v>0.69099999999999995</v>
      </c>
      <c r="AY1218" s="1">
        <v>0.25</v>
      </c>
      <c r="AZ1218" s="1">
        <v>-0.28999999999999998</v>
      </c>
      <c r="BA1218" s="1">
        <v>-0.53</v>
      </c>
      <c r="BB1218" s="1">
        <v>0.34819942771420698</v>
      </c>
      <c r="BC1218" s="1">
        <v>0.27763923818552499</v>
      </c>
      <c r="BD1218" s="1">
        <v>1.44015613456697E-2</v>
      </c>
      <c r="BE1218" s="1">
        <v>0.39044306925669697</v>
      </c>
      <c r="BF1218" s="1">
        <v>0.32332998460953</v>
      </c>
      <c r="BG1218" s="1">
        <v>5.1448534837277599E-2</v>
      </c>
      <c r="BH1218" s="1">
        <v>99.8</v>
      </c>
      <c r="BI1218" s="1">
        <v>118.4</v>
      </c>
      <c r="BJ1218" s="1">
        <v>81.8</v>
      </c>
      <c r="BK1218" s="1">
        <v>5.46</v>
      </c>
      <c r="BL1218" s="1">
        <v>8.01</v>
      </c>
      <c r="BM1218" s="1">
        <v>18.14</v>
      </c>
      <c r="BN1218" s="1">
        <v>621653.427734375</v>
      </c>
      <c r="BO1218" s="1">
        <v>517453.24682617199</v>
      </c>
      <c r="BP1218" s="1">
        <v>1526543.40625</v>
      </c>
      <c r="BQ1218" s="1">
        <v>1394125.7128906299</v>
      </c>
      <c r="BR1218" s="1">
        <v>1147195.6533203099</v>
      </c>
      <c r="BS1218" s="1">
        <v>1084495.2246093799</v>
      </c>
      <c r="BT1218" s="1">
        <v>1079373.5175781299</v>
      </c>
      <c r="BU1218" s="1">
        <v>920330.703125</v>
      </c>
      <c r="BV1218" s="1">
        <v>764373.34472656297</v>
      </c>
      <c r="BW1218" s="1">
        <v>758609.515625</v>
      </c>
      <c r="BX1218" s="1">
        <f t="shared" si="54"/>
        <v>0.68370360049719481</v>
      </c>
      <c r="BY1218" s="1">
        <f t="shared" si="55"/>
        <v>-0.54855707207027959</v>
      </c>
      <c r="BZ1218" s="1">
        <f t="shared" si="56"/>
        <v>1.944937796833798E-2</v>
      </c>
      <c r="CA1218" s="1" t="s">
        <v>102</v>
      </c>
      <c r="CB1218" s="1" t="s">
        <v>102</v>
      </c>
      <c r="CC1218" s="1" t="s">
        <v>102</v>
      </c>
      <c r="CD1218" s="1" t="s">
        <v>102</v>
      </c>
      <c r="CE1218" s="1" t="s">
        <v>102</v>
      </c>
      <c r="CF1218" s="1" t="s">
        <v>102</v>
      </c>
      <c r="CG1218" s="1" t="s">
        <v>102</v>
      </c>
      <c r="CH1218" s="1" t="s">
        <v>102</v>
      </c>
      <c r="CI1218" s="1" t="s">
        <v>102</v>
      </c>
      <c r="CJ1218" s="1" t="s">
        <v>102</v>
      </c>
      <c r="CK1218" s="1">
        <v>1</v>
      </c>
      <c r="CL1218" s="1">
        <v>0</v>
      </c>
      <c r="CN1218" s="1">
        <v>1</v>
      </c>
      <c r="CO1218" s="1" t="s">
        <v>9049</v>
      </c>
      <c r="CP1218" s="1">
        <v>0</v>
      </c>
      <c r="CR1218" s="1" t="s">
        <v>9049</v>
      </c>
    </row>
    <row r="1219" spans="1:96">
      <c r="A1219" s="1">
        <v>-8.6709584339181005E+18</v>
      </c>
      <c r="B1219" s="1" t="b">
        <v>0</v>
      </c>
      <c r="C1219" s="1" t="s">
        <v>102</v>
      </c>
      <c r="D1219" s="1" t="s">
        <v>97</v>
      </c>
      <c r="E1219" s="1" t="s">
        <v>9050</v>
      </c>
      <c r="F1219" s="1" t="s">
        <v>9051</v>
      </c>
      <c r="G1219" s="1">
        <v>0</v>
      </c>
      <c r="H1219" s="1">
        <v>55.621000000000002</v>
      </c>
      <c r="I1219" s="1">
        <v>36</v>
      </c>
      <c r="J1219" s="1">
        <v>10</v>
      </c>
      <c r="K1219" s="1">
        <v>130</v>
      </c>
      <c r="L1219" s="1">
        <v>10</v>
      </c>
      <c r="M1219" s="1">
        <v>211</v>
      </c>
      <c r="N1219" s="1">
        <v>24.2</v>
      </c>
      <c r="O1219" s="1">
        <v>11.65</v>
      </c>
      <c r="P1219" s="1">
        <v>3.43</v>
      </c>
      <c r="Q1219" s="1">
        <v>3.05</v>
      </c>
      <c r="R1219" s="1">
        <v>19.21</v>
      </c>
      <c r="S1219" s="1">
        <v>20.52</v>
      </c>
      <c r="T1219" s="1">
        <v>8.0500000000000007</v>
      </c>
      <c r="U1219" s="1">
        <v>14.71</v>
      </c>
      <c r="V1219" s="1">
        <v>14.24</v>
      </c>
      <c r="W1219" s="1">
        <v>11.09</v>
      </c>
      <c r="X1219" s="1">
        <v>9.35</v>
      </c>
      <c r="Y1219" s="1">
        <v>8.6999999999999993</v>
      </c>
      <c r="Z1219" s="1">
        <v>6</v>
      </c>
      <c r="AA1219" s="1">
        <v>5</v>
      </c>
      <c r="AB1219" s="1">
        <v>8</v>
      </c>
      <c r="AC1219" s="1">
        <v>9</v>
      </c>
      <c r="AD1219" s="1">
        <v>9</v>
      </c>
      <c r="AE1219" s="1">
        <v>9</v>
      </c>
      <c r="AF1219" s="1">
        <v>8</v>
      </c>
      <c r="AG1219" s="1">
        <v>8</v>
      </c>
      <c r="AH1219" s="1">
        <v>7</v>
      </c>
      <c r="AI1219" s="1">
        <v>8</v>
      </c>
      <c r="AJ1219" s="1" t="s">
        <v>9052</v>
      </c>
      <c r="AK1219" s="1" t="s">
        <v>5905</v>
      </c>
      <c r="AL1219" s="1" t="s">
        <v>146</v>
      </c>
      <c r="AM1219" s="1" t="s">
        <v>9053</v>
      </c>
      <c r="AN1219" s="1">
        <v>6137</v>
      </c>
      <c r="AO1219" s="1" t="s">
        <v>9054</v>
      </c>
      <c r="AP1219" s="1" t="s">
        <v>9055</v>
      </c>
      <c r="AQ1219" s="1" t="s">
        <v>9056</v>
      </c>
      <c r="AR1219" s="1" t="s">
        <v>5911</v>
      </c>
      <c r="AS1219" s="1" t="s">
        <v>9042</v>
      </c>
      <c r="AT1219" s="1">
        <v>14</v>
      </c>
      <c r="AU1219" s="1">
        <v>0</v>
      </c>
      <c r="AV1219" s="1">
        <v>0.98199999999999998</v>
      </c>
      <c r="AW1219" s="1">
        <v>0.67800000000000005</v>
      </c>
      <c r="AX1219" s="1">
        <v>0.69</v>
      </c>
      <c r="AY1219" s="1">
        <v>-0.03</v>
      </c>
      <c r="AZ1219" s="1">
        <v>-0.56000000000000005</v>
      </c>
      <c r="BA1219" s="1">
        <v>-0.53</v>
      </c>
      <c r="BB1219" s="1">
        <v>0.99998414239880096</v>
      </c>
      <c r="BC1219" s="1">
        <v>8.2057315535837602E-2</v>
      </c>
      <c r="BD1219" s="1">
        <v>3.6823873425929597E-2</v>
      </c>
      <c r="BE1219" s="1">
        <v>0.99999629872498896</v>
      </c>
      <c r="BF1219" s="1">
        <v>0.101625768075618</v>
      </c>
      <c r="BG1219" s="1">
        <v>0.10271620231757</v>
      </c>
      <c r="BH1219" s="1">
        <v>112.8</v>
      </c>
      <c r="BI1219" s="1">
        <v>110.7</v>
      </c>
      <c r="BJ1219" s="1">
        <v>76.400000000000006</v>
      </c>
      <c r="BK1219" s="1">
        <v>0.63</v>
      </c>
      <c r="BL1219" s="1">
        <v>16.100000000000001</v>
      </c>
      <c r="BM1219" s="1">
        <v>20.260000000000002</v>
      </c>
      <c r="BN1219" s="1">
        <v>1972060.9267578099</v>
      </c>
      <c r="BO1219" s="1">
        <v>1757686.2583007801</v>
      </c>
      <c r="BP1219" s="1">
        <v>4830551.9550781297</v>
      </c>
      <c r="BQ1219" s="1">
        <v>3882334.1708984398</v>
      </c>
      <c r="BR1219" s="1">
        <v>2893040.8652343801</v>
      </c>
      <c r="BS1219" s="1">
        <v>2864249.1953125</v>
      </c>
      <c r="BT1219" s="1">
        <v>3032776.734375</v>
      </c>
      <c r="BU1219" s="1">
        <v>2507602.2421875</v>
      </c>
      <c r="BV1219" s="1">
        <v>2024344.10791016</v>
      </c>
      <c r="BW1219" s="1">
        <v>2050435.3886718799</v>
      </c>
      <c r="BX1219" s="1">
        <f t="shared" ref="BX1219:BX1282" si="57">AVERAGE(BT1219:BW1219)/AVERAGE(BP1219:BS1219)</f>
        <v>0.66448109195100558</v>
      </c>
      <c r="BY1219" s="1">
        <f t="shared" ref="BY1219:BY1282" si="58">LOG(BX1219,2)</f>
        <v>-0.58969994720927443</v>
      </c>
      <c r="BZ1219" s="1">
        <f t="shared" ref="BZ1219:BZ1282" si="59">TTEST(BP1219:BS1219,BT1219:BW1219,2,2)</f>
        <v>6.0157117681972613E-2</v>
      </c>
      <c r="CA1219" s="1" t="s">
        <v>102</v>
      </c>
      <c r="CB1219" s="1" t="s">
        <v>102</v>
      </c>
      <c r="CC1219" s="1" t="s">
        <v>102</v>
      </c>
      <c r="CD1219" s="1" t="s">
        <v>102</v>
      </c>
      <c r="CE1219" s="1" t="s">
        <v>102</v>
      </c>
      <c r="CF1219" s="1" t="s">
        <v>102</v>
      </c>
      <c r="CG1219" s="1" t="s">
        <v>102</v>
      </c>
      <c r="CH1219" s="1" t="s">
        <v>102</v>
      </c>
      <c r="CI1219" s="1" t="s">
        <v>102</v>
      </c>
      <c r="CJ1219" s="1" t="s">
        <v>102</v>
      </c>
      <c r="CK1219" s="1">
        <v>1</v>
      </c>
      <c r="CL1219" s="1">
        <v>0</v>
      </c>
      <c r="CN1219" s="1">
        <v>0</v>
      </c>
      <c r="CP1219" s="1">
        <v>0</v>
      </c>
    </row>
    <row r="1220" spans="1:96">
      <c r="A1220" s="1">
        <v>-1.12941802388981E+18</v>
      </c>
      <c r="B1220" s="1" t="b">
        <v>0</v>
      </c>
      <c r="C1220" s="1" t="s">
        <v>102</v>
      </c>
      <c r="D1220" s="1" t="s">
        <v>97</v>
      </c>
      <c r="E1220" s="1" t="s">
        <v>9057</v>
      </c>
      <c r="F1220" s="1" t="s">
        <v>9058</v>
      </c>
      <c r="G1220" s="1">
        <v>0</v>
      </c>
      <c r="H1220" s="1">
        <v>19.756</v>
      </c>
      <c r="I1220" s="1">
        <v>35</v>
      </c>
      <c r="J1220" s="1">
        <v>7</v>
      </c>
      <c r="K1220" s="1">
        <v>51</v>
      </c>
      <c r="L1220" s="1">
        <v>7</v>
      </c>
      <c r="M1220" s="1">
        <v>203</v>
      </c>
      <c r="N1220" s="1">
        <v>23.6</v>
      </c>
      <c r="O1220" s="1">
        <v>10.93</v>
      </c>
      <c r="P1220" s="1">
        <v>2.0699999999999998</v>
      </c>
      <c r="Q1220" s="1">
        <v>2.4</v>
      </c>
      <c r="R1220" s="1">
        <v>4.1900000000000004</v>
      </c>
      <c r="S1220" s="1">
        <v>9.1999999999999993</v>
      </c>
      <c r="T1220" s="1">
        <v>4.08</v>
      </c>
      <c r="U1220" s="1">
        <v>2.27</v>
      </c>
      <c r="V1220" s="1">
        <v>4.01</v>
      </c>
      <c r="W1220" s="1">
        <v>2.08</v>
      </c>
      <c r="X1220" s="1">
        <v>2.44</v>
      </c>
      <c r="Y1220" s="1">
        <v>2.21</v>
      </c>
      <c r="Z1220" s="1">
        <v>2</v>
      </c>
      <c r="AA1220" s="1">
        <v>2</v>
      </c>
      <c r="AB1220" s="1">
        <v>6</v>
      </c>
      <c r="AC1220" s="1">
        <v>4</v>
      </c>
      <c r="AD1220" s="1">
        <v>4</v>
      </c>
      <c r="AE1220" s="1">
        <v>4</v>
      </c>
      <c r="AF1220" s="1">
        <v>4</v>
      </c>
      <c r="AG1220" s="1">
        <v>4</v>
      </c>
      <c r="AH1220" s="1">
        <v>2</v>
      </c>
      <c r="AI1220" s="1">
        <v>2</v>
      </c>
      <c r="AJ1220" s="1" t="s">
        <v>1581</v>
      </c>
      <c r="AK1220" s="1" t="s">
        <v>3481</v>
      </c>
      <c r="AL1220" s="1" t="s">
        <v>185</v>
      </c>
      <c r="AM1220" s="1" t="s">
        <v>9059</v>
      </c>
      <c r="AN1220" s="1">
        <v>23521</v>
      </c>
      <c r="AO1220" s="1" t="s">
        <v>9060</v>
      </c>
      <c r="AP1220" s="1" t="s">
        <v>9061</v>
      </c>
      <c r="AQ1220" s="1" t="s">
        <v>9062</v>
      </c>
      <c r="AR1220" s="1" t="s">
        <v>9032</v>
      </c>
      <c r="AS1220" s="1" t="s">
        <v>9042</v>
      </c>
      <c r="AT1220" s="1">
        <v>15</v>
      </c>
      <c r="AU1220" s="1">
        <v>0</v>
      </c>
      <c r="AV1220" s="1">
        <v>0.91400000000000003</v>
      </c>
      <c r="AW1220" s="1">
        <v>0.64400000000000002</v>
      </c>
      <c r="AX1220" s="1">
        <v>0.70499999999999996</v>
      </c>
      <c r="AY1220" s="1">
        <v>-0.13</v>
      </c>
      <c r="AZ1220" s="1">
        <v>-0.63</v>
      </c>
      <c r="BA1220" s="1">
        <v>-0.51</v>
      </c>
      <c r="BB1220" s="1">
        <v>0.65306293199048404</v>
      </c>
      <c r="BC1220" s="1">
        <v>1.6884011190063601E-2</v>
      </c>
      <c r="BD1220" s="1">
        <v>2.3778184094543402E-2</v>
      </c>
      <c r="BE1220" s="1">
        <v>0.69923347999321805</v>
      </c>
      <c r="BF1220" s="1">
        <v>2.2362810155237899E-2</v>
      </c>
      <c r="BG1220" s="1">
        <v>7.5731312398050907E-2</v>
      </c>
      <c r="BH1220" s="1">
        <v>117.3</v>
      </c>
      <c r="BI1220" s="1">
        <v>107.2</v>
      </c>
      <c r="BJ1220" s="1">
        <v>75.5</v>
      </c>
      <c r="BK1220" s="1">
        <v>8.49</v>
      </c>
      <c r="BL1220" s="1">
        <v>13.37</v>
      </c>
      <c r="BM1220" s="1">
        <v>15.28</v>
      </c>
      <c r="BN1220" s="1">
        <v>990416.83984375</v>
      </c>
      <c r="BO1220" s="1">
        <v>789772.8203125</v>
      </c>
      <c r="BP1220" s="1">
        <v>1930120.33203125</v>
      </c>
      <c r="BQ1220" s="1">
        <v>1686516.6875</v>
      </c>
      <c r="BR1220" s="1">
        <v>1311283.77734375</v>
      </c>
      <c r="BS1220" s="1">
        <v>1196596.9921875</v>
      </c>
      <c r="BT1220" s="1">
        <v>1255243.9453125</v>
      </c>
      <c r="BU1220" s="1">
        <v>1088652.3515625</v>
      </c>
      <c r="BV1220" s="1">
        <v>919183.4140625</v>
      </c>
      <c r="BW1220" s="1">
        <v>962958.90234375</v>
      </c>
      <c r="BX1220" s="1">
        <f t="shared" si="57"/>
        <v>0.6900198119806823</v>
      </c>
      <c r="BY1220" s="1">
        <f t="shared" si="58"/>
        <v>-0.53529030946620582</v>
      </c>
      <c r="BZ1220" s="1">
        <f t="shared" si="59"/>
        <v>4.2774448427611016E-2</v>
      </c>
      <c r="CA1220" s="1" t="s">
        <v>102</v>
      </c>
      <c r="CB1220" s="1" t="s">
        <v>102</v>
      </c>
      <c r="CC1220" s="1" t="s">
        <v>102</v>
      </c>
      <c r="CD1220" s="1" t="s">
        <v>102</v>
      </c>
      <c r="CE1220" s="1" t="s">
        <v>102</v>
      </c>
      <c r="CF1220" s="1" t="s">
        <v>102</v>
      </c>
      <c r="CG1220" s="1" t="s">
        <v>102</v>
      </c>
      <c r="CH1220" s="1" t="s">
        <v>102</v>
      </c>
      <c r="CI1220" s="1" t="s">
        <v>102</v>
      </c>
      <c r="CJ1220" s="1" t="s">
        <v>102</v>
      </c>
      <c r="CK1220" s="1">
        <v>1</v>
      </c>
      <c r="CL1220" s="1">
        <v>0</v>
      </c>
      <c r="CN1220" s="1">
        <v>1</v>
      </c>
      <c r="CO1220" s="1" t="s">
        <v>9063</v>
      </c>
      <c r="CP1220" s="1">
        <v>0</v>
      </c>
      <c r="CR1220" s="1" t="s">
        <v>9063</v>
      </c>
    </row>
    <row r="1221" spans="1:96">
      <c r="A1221" s="1">
        <v>-7.07333215795507E+18</v>
      </c>
      <c r="B1221" s="1" t="b">
        <v>0</v>
      </c>
      <c r="C1221" s="1" t="s">
        <v>102</v>
      </c>
      <c r="D1221" s="1" t="s">
        <v>97</v>
      </c>
      <c r="E1221" s="1" t="s">
        <v>9064</v>
      </c>
      <c r="F1221" s="1" t="s">
        <v>9065</v>
      </c>
      <c r="G1221" s="1">
        <v>0</v>
      </c>
      <c r="H1221" s="1">
        <v>18.84</v>
      </c>
      <c r="I1221" s="1">
        <v>33</v>
      </c>
      <c r="J1221" s="1">
        <v>8</v>
      </c>
      <c r="K1221" s="1">
        <v>39</v>
      </c>
      <c r="L1221" s="1">
        <v>8</v>
      </c>
      <c r="M1221" s="1">
        <v>215</v>
      </c>
      <c r="N1221" s="1">
        <v>23.4</v>
      </c>
      <c r="O1221" s="1">
        <v>10.93</v>
      </c>
      <c r="P1221" s="1">
        <v>0</v>
      </c>
      <c r="Q1221" s="1">
        <v>0</v>
      </c>
      <c r="R1221" s="1">
        <v>1.76</v>
      </c>
      <c r="S1221" s="1">
        <v>0</v>
      </c>
      <c r="T1221" s="1">
        <v>1.61</v>
      </c>
      <c r="U1221" s="1">
        <v>0</v>
      </c>
      <c r="V1221" s="1">
        <v>1.86</v>
      </c>
      <c r="W1221" s="1">
        <v>2.2400000000000002</v>
      </c>
      <c r="X1221" s="1">
        <v>0</v>
      </c>
      <c r="Y1221" s="1">
        <v>0</v>
      </c>
      <c r="Z1221" s="1">
        <v>2</v>
      </c>
      <c r="AA1221" s="1">
        <v>1</v>
      </c>
      <c r="AB1221" s="1">
        <v>5</v>
      </c>
      <c r="AC1221" s="1">
        <v>4</v>
      </c>
      <c r="AD1221" s="1">
        <v>4</v>
      </c>
      <c r="AE1221" s="1">
        <v>5</v>
      </c>
      <c r="AF1221" s="1">
        <v>2</v>
      </c>
      <c r="AG1221" s="1">
        <v>2</v>
      </c>
      <c r="AH1221" s="1">
        <v>2</v>
      </c>
      <c r="AI1221" s="1">
        <v>3</v>
      </c>
      <c r="AJ1221" s="1" t="s">
        <v>3196</v>
      </c>
      <c r="AK1221" s="1" t="s">
        <v>3481</v>
      </c>
      <c r="AL1221" s="1" t="s">
        <v>146</v>
      </c>
      <c r="AM1221" s="1" t="s">
        <v>9066</v>
      </c>
      <c r="AN1221" s="1">
        <v>9045</v>
      </c>
      <c r="AO1221" s="1" t="s">
        <v>9067</v>
      </c>
      <c r="AP1221" s="1" t="s">
        <v>9068</v>
      </c>
      <c r="AQ1221" s="1" t="s">
        <v>9069</v>
      </c>
      <c r="AR1221" s="1" t="s">
        <v>5911</v>
      </c>
      <c r="AS1221" s="1" t="s">
        <v>9042</v>
      </c>
      <c r="AT1221" s="1">
        <v>14</v>
      </c>
      <c r="AU1221" s="1">
        <v>0</v>
      </c>
      <c r="AV1221" s="1">
        <v>0.66400000000000003</v>
      </c>
      <c r="AW1221" s="1">
        <v>0.48699999999999999</v>
      </c>
      <c r="AX1221" s="1">
        <v>0.73299999999999998</v>
      </c>
      <c r="AY1221" s="1">
        <v>-0.59</v>
      </c>
      <c r="AZ1221" s="1">
        <v>-1.04</v>
      </c>
      <c r="BA1221" s="1">
        <v>-0.45</v>
      </c>
      <c r="BB1221" s="1">
        <v>3.1570181640484397E-2</v>
      </c>
      <c r="BC1221" s="1">
        <v>1.4683568044986401E-3</v>
      </c>
      <c r="BD1221" s="1">
        <v>3.4189464067679802E-2</v>
      </c>
      <c r="BE1221" s="1">
        <v>3.9963462560009003E-2</v>
      </c>
      <c r="BF1221" s="1">
        <v>2.2663254149740898E-3</v>
      </c>
      <c r="BG1221" s="1">
        <v>9.8272898945897899E-2</v>
      </c>
      <c r="BH1221" s="1">
        <v>139.5</v>
      </c>
      <c r="BI1221" s="1">
        <v>92.6</v>
      </c>
      <c r="BJ1221" s="1">
        <v>67.900000000000006</v>
      </c>
      <c r="BK1221" s="1">
        <v>0.86</v>
      </c>
      <c r="BL1221" s="1">
        <v>10.210000000000001</v>
      </c>
      <c r="BM1221" s="1">
        <v>19.18</v>
      </c>
      <c r="BN1221" s="1">
        <v>547863.658203125</v>
      </c>
      <c r="BO1221" s="1">
        <v>486711.40527343802</v>
      </c>
      <c r="BP1221" s="1">
        <v>798305.86328125</v>
      </c>
      <c r="BQ1221" s="1">
        <v>718870.05126953102</v>
      </c>
      <c r="BR1221" s="1">
        <v>549095.66625976597</v>
      </c>
      <c r="BS1221" s="1">
        <v>561447.5703125</v>
      </c>
      <c r="BT1221" s="1">
        <v>554381.6796875</v>
      </c>
      <c r="BU1221" s="1">
        <v>503319.794921875</v>
      </c>
      <c r="BV1221" s="1">
        <v>423222.828125</v>
      </c>
      <c r="BW1221" s="1">
        <v>373143.33496093802</v>
      </c>
      <c r="BX1221" s="1">
        <f t="shared" si="57"/>
        <v>0.70558059330766487</v>
      </c>
      <c r="BY1221" s="1">
        <f t="shared" si="58"/>
        <v>-0.50311721415607857</v>
      </c>
      <c r="BZ1221" s="1">
        <f t="shared" si="59"/>
        <v>3.8320700334304139E-2</v>
      </c>
      <c r="CA1221" s="1" t="s">
        <v>102</v>
      </c>
      <c r="CB1221" s="1" t="s">
        <v>102</v>
      </c>
      <c r="CC1221" s="1" t="s">
        <v>102</v>
      </c>
      <c r="CD1221" s="1" t="s">
        <v>102</v>
      </c>
      <c r="CE1221" s="1" t="s">
        <v>102</v>
      </c>
      <c r="CF1221" s="1" t="s">
        <v>102</v>
      </c>
      <c r="CG1221" s="1" t="s">
        <v>102</v>
      </c>
      <c r="CH1221" s="1" t="s">
        <v>102</v>
      </c>
      <c r="CI1221" s="1" t="s">
        <v>102</v>
      </c>
      <c r="CJ1221" s="1" t="s">
        <v>102</v>
      </c>
      <c r="CK1221" s="1">
        <v>1</v>
      </c>
      <c r="CL1221" s="1">
        <v>0</v>
      </c>
      <c r="CN1221" s="1">
        <v>1</v>
      </c>
      <c r="CO1221" s="1" t="s">
        <v>5038</v>
      </c>
      <c r="CP1221" s="1">
        <v>0</v>
      </c>
      <c r="CR1221" s="1" t="s">
        <v>5038</v>
      </c>
    </row>
    <row r="1222" spans="1:96">
      <c r="A1222" s="1">
        <v>5.0947085027477504E+18</v>
      </c>
      <c r="B1222" s="1" t="b">
        <v>0</v>
      </c>
      <c r="C1222" s="1" t="s">
        <v>102</v>
      </c>
      <c r="D1222" s="1" t="s">
        <v>97</v>
      </c>
      <c r="E1222" s="1" t="s">
        <v>9070</v>
      </c>
      <c r="F1222" s="1" t="s">
        <v>9071</v>
      </c>
      <c r="G1222" s="1">
        <v>0</v>
      </c>
      <c r="H1222" s="1">
        <v>32.738</v>
      </c>
      <c r="I1222" s="1">
        <v>39</v>
      </c>
      <c r="J1222" s="1">
        <v>7</v>
      </c>
      <c r="K1222" s="1">
        <v>90</v>
      </c>
      <c r="L1222" s="1">
        <v>7</v>
      </c>
      <c r="M1222" s="1">
        <v>204</v>
      </c>
      <c r="N1222" s="1">
        <v>24.1</v>
      </c>
      <c r="O1222" s="1">
        <v>11.62</v>
      </c>
      <c r="P1222" s="1">
        <v>3.34</v>
      </c>
      <c r="Q1222" s="1">
        <v>2.4900000000000002</v>
      </c>
      <c r="R1222" s="1">
        <v>10.62</v>
      </c>
      <c r="S1222" s="1">
        <v>7.61</v>
      </c>
      <c r="T1222" s="1">
        <v>8.2200000000000006</v>
      </c>
      <c r="U1222" s="1">
        <v>5.8</v>
      </c>
      <c r="V1222" s="1">
        <v>8.6300000000000008</v>
      </c>
      <c r="W1222" s="1">
        <v>2.82</v>
      </c>
      <c r="X1222" s="1">
        <v>7.79</v>
      </c>
      <c r="Y1222" s="1">
        <v>7.76</v>
      </c>
      <c r="Z1222" s="1">
        <v>4</v>
      </c>
      <c r="AA1222" s="1">
        <v>4</v>
      </c>
      <c r="AB1222" s="1">
        <v>5</v>
      </c>
      <c r="AC1222" s="1">
        <v>4</v>
      </c>
      <c r="AD1222" s="1">
        <v>3</v>
      </c>
      <c r="AE1222" s="1">
        <v>5</v>
      </c>
      <c r="AF1222" s="1">
        <v>3</v>
      </c>
      <c r="AG1222" s="1">
        <v>3</v>
      </c>
      <c r="AH1222" s="1">
        <v>3</v>
      </c>
      <c r="AI1222" s="1">
        <v>4</v>
      </c>
      <c r="AJ1222" s="1" t="s">
        <v>541</v>
      </c>
      <c r="AK1222" s="1" t="s">
        <v>7019</v>
      </c>
      <c r="AL1222" s="1" t="s">
        <v>146</v>
      </c>
      <c r="AM1222" s="1" t="s">
        <v>9072</v>
      </c>
      <c r="AN1222" s="1">
        <v>6138</v>
      </c>
      <c r="AO1222" s="1" t="s">
        <v>9073</v>
      </c>
      <c r="AP1222" s="1" t="s">
        <v>9074</v>
      </c>
      <c r="AQ1222" s="1" t="s">
        <v>9075</v>
      </c>
      <c r="AR1222" s="1" t="s">
        <v>5911</v>
      </c>
      <c r="AS1222" s="1" t="s">
        <v>9042</v>
      </c>
      <c r="AT1222" s="1">
        <v>14</v>
      </c>
      <c r="AU1222" s="1">
        <v>0</v>
      </c>
      <c r="AV1222" s="1">
        <v>1.1579999999999999</v>
      </c>
      <c r="AW1222" s="1">
        <v>0.79500000000000004</v>
      </c>
      <c r="AX1222" s="1">
        <v>0.68600000000000005</v>
      </c>
      <c r="AY1222" s="1">
        <v>0.21</v>
      </c>
      <c r="AZ1222" s="1">
        <v>-0.33</v>
      </c>
      <c r="BA1222" s="1">
        <v>-0.54</v>
      </c>
      <c r="BB1222" s="1">
        <v>0.47709709528407701</v>
      </c>
      <c r="BC1222" s="1">
        <v>0.26615682066066698</v>
      </c>
      <c r="BD1222" s="1">
        <v>2.0970615138435001E-2</v>
      </c>
      <c r="BE1222" s="1">
        <v>0.51990554726665295</v>
      </c>
      <c r="BF1222" s="1">
        <v>0.31126392228948802</v>
      </c>
      <c r="BG1222" s="1">
        <v>6.8149227347297198E-2</v>
      </c>
      <c r="BH1222" s="1">
        <v>101.6</v>
      </c>
      <c r="BI1222" s="1">
        <v>117.7</v>
      </c>
      <c r="BJ1222" s="1">
        <v>80.8</v>
      </c>
      <c r="BK1222" s="1">
        <v>0.67</v>
      </c>
      <c r="BL1222" s="1">
        <v>16.89</v>
      </c>
      <c r="BM1222" s="1">
        <v>15.63</v>
      </c>
      <c r="BN1222" s="1">
        <v>1155006.5385742199</v>
      </c>
      <c r="BO1222" s="1">
        <v>1048504.9560546899</v>
      </c>
      <c r="BP1222" s="1">
        <v>3378542.71240234</v>
      </c>
      <c r="BQ1222" s="1">
        <v>2698152.93359375</v>
      </c>
      <c r="BR1222" s="1">
        <v>1960584.0917968799</v>
      </c>
      <c r="BS1222" s="1">
        <v>2005896.8684082001</v>
      </c>
      <c r="BT1222" s="1">
        <v>1979410.04833984</v>
      </c>
      <c r="BU1222" s="1">
        <v>1697749.60717773</v>
      </c>
      <c r="BV1222" s="1">
        <v>1469684.3776855499</v>
      </c>
      <c r="BW1222" s="1">
        <v>1457345.48583984</v>
      </c>
      <c r="BX1222" s="1">
        <f t="shared" si="57"/>
        <v>0.65757974573156419</v>
      </c>
      <c r="BY1222" s="1">
        <f t="shared" si="58"/>
        <v>-0.60476223197275725</v>
      </c>
      <c r="BZ1222" s="1">
        <f t="shared" si="59"/>
        <v>5.2516628189954999E-2</v>
      </c>
      <c r="CA1222" s="1" t="s">
        <v>102</v>
      </c>
      <c r="CB1222" s="1" t="s">
        <v>102</v>
      </c>
      <c r="CC1222" s="1" t="s">
        <v>102</v>
      </c>
      <c r="CD1222" s="1" t="s">
        <v>102</v>
      </c>
      <c r="CE1222" s="1" t="s">
        <v>102</v>
      </c>
      <c r="CF1222" s="1" t="s">
        <v>102</v>
      </c>
      <c r="CG1222" s="1" t="s">
        <v>102</v>
      </c>
      <c r="CH1222" s="1" t="s">
        <v>102</v>
      </c>
      <c r="CI1222" s="1" t="s">
        <v>102</v>
      </c>
      <c r="CJ1222" s="1" t="s">
        <v>102</v>
      </c>
      <c r="CK1222" s="1">
        <v>1</v>
      </c>
      <c r="CL1222" s="1">
        <v>0</v>
      </c>
      <c r="CN1222" s="1">
        <v>0</v>
      </c>
      <c r="CP1222" s="1">
        <v>0</v>
      </c>
    </row>
    <row r="1223" spans="1:96">
      <c r="A1223" s="1">
        <v>1.94133048470897E+18</v>
      </c>
      <c r="B1223" s="1" t="b">
        <v>0</v>
      </c>
      <c r="C1223" s="1" t="s">
        <v>102</v>
      </c>
      <c r="D1223" s="1" t="s">
        <v>97</v>
      </c>
      <c r="E1223" s="1" t="s">
        <v>9076</v>
      </c>
      <c r="F1223" s="1" t="s">
        <v>9077</v>
      </c>
      <c r="G1223" s="1">
        <v>0</v>
      </c>
      <c r="H1223" s="1">
        <v>35.987000000000002</v>
      </c>
      <c r="I1223" s="1">
        <v>24</v>
      </c>
      <c r="J1223" s="1">
        <v>5</v>
      </c>
      <c r="K1223" s="1">
        <v>53</v>
      </c>
      <c r="L1223" s="1">
        <v>5</v>
      </c>
      <c r="M1223" s="1">
        <v>184</v>
      </c>
      <c r="N1223" s="1">
        <v>21.4</v>
      </c>
      <c r="O1223" s="1">
        <v>10.17</v>
      </c>
      <c r="P1223" s="1">
        <v>0</v>
      </c>
      <c r="Q1223" s="1">
        <v>0</v>
      </c>
      <c r="R1223" s="1">
        <v>7.65</v>
      </c>
      <c r="S1223" s="1">
        <v>6.37</v>
      </c>
      <c r="T1223" s="1">
        <v>4.26</v>
      </c>
      <c r="U1223" s="1">
        <v>2.31</v>
      </c>
      <c r="V1223" s="1">
        <v>2.31</v>
      </c>
      <c r="W1223" s="1">
        <v>2.36</v>
      </c>
      <c r="X1223" s="1">
        <v>2.4300000000000002</v>
      </c>
      <c r="Y1223" s="1">
        <v>0</v>
      </c>
      <c r="Z1223" s="1">
        <v>1</v>
      </c>
      <c r="AA1223" s="1">
        <v>1</v>
      </c>
      <c r="AB1223" s="1">
        <v>4</v>
      </c>
      <c r="AC1223" s="1">
        <v>3</v>
      </c>
      <c r="AD1223" s="1">
        <v>4</v>
      </c>
      <c r="AE1223" s="1">
        <v>3</v>
      </c>
      <c r="AF1223" s="1">
        <v>4</v>
      </c>
      <c r="AG1223" s="1">
        <v>4</v>
      </c>
      <c r="AH1223" s="1">
        <v>3</v>
      </c>
      <c r="AI1223" s="1">
        <v>3</v>
      </c>
      <c r="AJ1223" s="1" t="s">
        <v>262</v>
      </c>
      <c r="AK1223" s="1" t="s">
        <v>3481</v>
      </c>
      <c r="AL1223" s="1" t="s">
        <v>146</v>
      </c>
      <c r="AM1223" s="1" t="s">
        <v>9078</v>
      </c>
      <c r="AN1223" s="1">
        <v>6139</v>
      </c>
      <c r="AO1223" s="1" t="s">
        <v>9079</v>
      </c>
      <c r="AP1223" s="1" t="s">
        <v>9080</v>
      </c>
      <c r="AQ1223" s="1" t="s">
        <v>9081</v>
      </c>
      <c r="AR1223" s="1" t="s">
        <v>5911</v>
      </c>
      <c r="AS1223" s="1" t="s">
        <v>9042</v>
      </c>
      <c r="AT1223" s="1">
        <v>14</v>
      </c>
      <c r="AU1223" s="1">
        <v>0</v>
      </c>
      <c r="AV1223" s="1">
        <v>0.97599999999999998</v>
      </c>
      <c r="AW1223" s="1">
        <v>0.75800000000000001</v>
      </c>
      <c r="AX1223" s="1">
        <v>0.77600000000000002</v>
      </c>
      <c r="AY1223" s="1">
        <v>-0.04</v>
      </c>
      <c r="AZ1223" s="1">
        <v>-0.4</v>
      </c>
      <c r="BA1223" s="1">
        <v>-0.37</v>
      </c>
      <c r="BB1223" s="1">
        <v>0.99828017492054799</v>
      </c>
      <c r="BC1223" s="1">
        <v>0.111518521586774</v>
      </c>
      <c r="BD1223" s="1">
        <v>5.9042690150565597E-2</v>
      </c>
      <c r="BE1223" s="1">
        <v>0.99999629872498896</v>
      </c>
      <c r="BF1223" s="1">
        <v>0.13516412757096699</v>
      </c>
      <c r="BG1223" s="1">
        <v>0.147854803906458</v>
      </c>
      <c r="BH1223" s="1">
        <v>109.7</v>
      </c>
      <c r="BI1223" s="1">
        <v>107.1</v>
      </c>
      <c r="BJ1223" s="1">
        <v>83.2</v>
      </c>
      <c r="BK1223" s="1">
        <v>10.029999999999999</v>
      </c>
      <c r="BL1223" s="1">
        <v>12.86</v>
      </c>
      <c r="BM1223" s="1">
        <v>15.61</v>
      </c>
      <c r="BN1223" s="1">
        <v>648892.232421875</v>
      </c>
      <c r="BO1223" s="1">
        <v>506265.134765625</v>
      </c>
      <c r="BP1223" s="1">
        <v>1427616.7822265599</v>
      </c>
      <c r="BQ1223" s="1">
        <v>1159605.23828125</v>
      </c>
      <c r="BR1223" s="1">
        <v>910671.69042968797</v>
      </c>
      <c r="BS1223" s="1">
        <v>898615.88183593797</v>
      </c>
      <c r="BT1223" s="1">
        <v>941901.673828125</v>
      </c>
      <c r="BU1223" s="1">
        <v>859912.15722656297</v>
      </c>
      <c r="BV1223" s="1">
        <v>710298.650390625</v>
      </c>
      <c r="BW1223" s="1">
        <v>728291.22363281297</v>
      </c>
      <c r="BX1223" s="1">
        <f t="shared" si="57"/>
        <v>0.73704006250876686</v>
      </c>
      <c r="BY1223" s="1">
        <f t="shared" si="58"/>
        <v>-0.44018505438402811</v>
      </c>
      <c r="BZ1223" s="1">
        <f t="shared" si="59"/>
        <v>7.866803937284518E-2</v>
      </c>
      <c r="CA1223" s="1" t="s">
        <v>102</v>
      </c>
      <c r="CB1223" s="1" t="s">
        <v>102</v>
      </c>
      <c r="CC1223" s="1" t="s">
        <v>102</v>
      </c>
      <c r="CD1223" s="1" t="s">
        <v>102</v>
      </c>
      <c r="CE1223" s="1" t="s">
        <v>102</v>
      </c>
      <c r="CF1223" s="1" t="s">
        <v>102</v>
      </c>
      <c r="CG1223" s="1" t="s">
        <v>102</v>
      </c>
      <c r="CH1223" s="1" t="s">
        <v>102</v>
      </c>
      <c r="CI1223" s="1" t="s">
        <v>102</v>
      </c>
      <c r="CJ1223" s="1" t="s">
        <v>102</v>
      </c>
      <c r="CK1223" s="1">
        <v>1</v>
      </c>
      <c r="CL1223" s="1">
        <v>0</v>
      </c>
      <c r="CN1223" s="1">
        <v>0</v>
      </c>
      <c r="CP1223" s="1">
        <v>0</v>
      </c>
    </row>
    <row r="1224" spans="1:96">
      <c r="A1224" s="1">
        <v>-5.3666530605847098E+17</v>
      </c>
      <c r="B1224" s="1" t="b">
        <v>0</v>
      </c>
      <c r="C1224" s="1" t="s">
        <v>102</v>
      </c>
      <c r="D1224" s="1" t="s">
        <v>97</v>
      </c>
      <c r="E1224" s="1" t="s">
        <v>9082</v>
      </c>
      <c r="F1224" s="1" t="s">
        <v>9083</v>
      </c>
      <c r="G1224" s="1">
        <v>0</v>
      </c>
      <c r="H1224" s="1">
        <v>52.451000000000001</v>
      </c>
      <c r="I1224" s="1">
        <v>57</v>
      </c>
      <c r="J1224" s="1">
        <v>11</v>
      </c>
      <c r="K1224" s="1">
        <v>111</v>
      </c>
      <c r="L1224" s="1">
        <v>11</v>
      </c>
      <c r="M1224" s="1">
        <v>188</v>
      </c>
      <c r="N1224" s="1">
        <v>21.6</v>
      </c>
      <c r="O1224" s="1">
        <v>11.72</v>
      </c>
      <c r="P1224" s="1">
        <v>6.7</v>
      </c>
      <c r="Q1224" s="1">
        <v>6.45</v>
      </c>
      <c r="R1224" s="1">
        <v>15.17</v>
      </c>
      <c r="S1224" s="1">
        <v>8.65</v>
      </c>
      <c r="T1224" s="1">
        <v>6.84</v>
      </c>
      <c r="U1224" s="1">
        <v>6.4</v>
      </c>
      <c r="V1224" s="1">
        <v>3.87</v>
      </c>
      <c r="W1224" s="1">
        <v>4.16</v>
      </c>
      <c r="X1224" s="1">
        <v>3.6</v>
      </c>
      <c r="Y1224" s="1">
        <v>2.58</v>
      </c>
      <c r="Z1224" s="1">
        <v>6</v>
      </c>
      <c r="AA1224" s="1">
        <v>5</v>
      </c>
      <c r="AB1224" s="1">
        <v>11</v>
      </c>
      <c r="AC1224" s="1">
        <v>9</v>
      </c>
      <c r="AD1224" s="1">
        <v>8</v>
      </c>
      <c r="AE1224" s="1">
        <v>9</v>
      </c>
      <c r="AF1224" s="1">
        <v>7</v>
      </c>
      <c r="AG1224" s="1">
        <v>9</v>
      </c>
      <c r="AH1224" s="1">
        <v>5</v>
      </c>
      <c r="AI1224" s="1">
        <v>6</v>
      </c>
      <c r="AJ1224" s="1" t="s">
        <v>262</v>
      </c>
      <c r="AK1224" s="1" t="s">
        <v>5905</v>
      </c>
      <c r="AL1224" s="1" t="s">
        <v>185</v>
      </c>
      <c r="AM1224" s="1" t="s">
        <v>9084</v>
      </c>
      <c r="AN1224" s="1">
        <v>6141</v>
      </c>
      <c r="AO1224" s="1" t="s">
        <v>9085</v>
      </c>
      <c r="AP1224" s="1" t="s">
        <v>9086</v>
      </c>
      <c r="AQ1224" s="1" t="s">
        <v>9087</v>
      </c>
      <c r="AR1224" s="1" t="s">
        <v>5911</v>
      </c>
      <c r="AS1224" s="1" t="s">
        <v>9088</v>
      </c>
      <c r="AT1224" s="1">
        <v>14</v>
      </c>
      <c r="AU1224" s="1">
        <v>0</v>
      </c>
      <c r="AV1224" s="1">
        <v>1.008</v>
      </c>
      <c r="AW1224" s="1">
        <v>0.71199999999999997</v>
      </c>
      <c r="AX1224" s="1">
        <v>0.70599999999999996</v>
      </c>
      <c r="AY1224" s="1">
        <v>0.01</v>
      </c>
      <c r="AZ1224" s="1">
        <v>-0.49</v>
      </c>
      <c r="BA1224" s="1">
        <v>-0.5</v>
      </c>
      <c r="BB1224" s="1">
        <v>0.99596417297433903</v>
      </c>
      <c r="BC1224" s="1">
        <v>7.7361773086740998E-2</v>
      </c>
      <c r="BD1224" s="1">
        <v>3.0107616443087099E-2</v>
      </c>
      <c r="BE1224" s="1">
        <v>0.99999629872498896</v>
      </c>
      <c r="BF1224" s="1">
        <v>9.5976295286501298E-2</v>
      </c>
      <c r="BG1224" s="1">
        <v>9.0550745500823898E-2</v>
      </c>
      <c r="BH1224" s="1">
        <v>110.3</v>
      </c>
      <c r="BI1224" s="1">
        <v>111.2</v>
      </c>
      <c r="BJ1224" s="1">
        <v>78.5</v>
      </c>
      <c r="BK1224" s="1">
        <v>1.1499999999999999</v>
      </c>
      <c r="BL1224" s="1">
        <v>15.68</v>
      </c>
      <c r="BM1224" s="1">
        <v>17.2</v>
      </c>
      <c r="BN1224" s="1">
        <v>1691877.5126953099</v>
      </c>
      <c r="BO1224" s="1">
        <v>1496857.5400390599</v>
      </c>
      <c r="BP1224" s="1">
        <v>4039411.07421875</v>
      </c>
      <c r="BQ1224" s="1">
        <v>3468553.7558593801</v>
      </c>
      <c r="BR1224" s="1">
        <v>2506874.15625</v>
      </c>
      <c r="BS1224" s="1">
        <v>2464152.72265625</v>
      </c>
      <c r="BT1224" s="1">
        <v>2532811.79296875</v>
      </c>
      <c r="BU1224" s="1">
        <v>2218160.3701171898</v>
      </c>
      <c r="BV1224" s="1">
        <v>1908080.6308593799</v>
      </c>
      <c r="BW1224" s="1">
        <v>1774616.7246093799</v>
      </c>
      <c r="BX1224" s="1">
        <f t="shared" si="57"/>
        <v>0.6758294031466332</v>
      </c>
      <c r="BY1224" s="1">
        <f t="shared" si="58"/>
        <v>-0.56526897603547399</v>
      </c>
      <c r="BZ1224" s="1">
        <f t="shared" si="59"/>
        <v>5.2713187400469388E-2</v>
      </c>
      <c r="CA1224" s="1" t="s">
        <v>102</v>
      </c>
      <c r="CB1224" s="1" t="s">
        <v>102</v>
      </c>
      <c r="CC1224" s="1" t="s">
        <v>102</v>
      </c>
      <c r="CD1224" s="1" t="s">
        <v>102</v>
      </c>
      <c r="CE1224" s="1" t="s">
        <v>102</v>
      </c>
      <c r="CF1224" s="1" t="s">
        <v>102</v>
      </c>
      <c r="CG1224" s="1" t="s">
        <v>102</v>
      </c>
      <c r="CH1224" s="1" t="s">
        <v>102</v>
      </c>
      <c r="CI1224" s="1" t="s">
        <v>102</v>
      </c>
      <c r="CJ1224" s="1" t="s">
        <v>102</v>
      </c>
      <c r="CK1224" s="1">
        <v>1</v>
      </c>
      <c r="CL1224" s="1">
        <v>0</v>
      </c>
      <c r="CN1224" s="1">
        <v>1</v>
      </c>
      <c r="CO1224" s="1" t="s">
        <v>9089</v>
      </c>
      <c r="CP1224" s="1">
        <v>0</v>
      </c>
      <c r="CR1224" s="1" t="s">
        <v>9089</v>
      </c>
    </row>
    <row r="1225" spans="1:96">
      <c r="A1225" s="1">
        <v>-1.4553626573266299E+18</v>
      </c>
      <c r="B1225" s="1" t="b">
        <v>0</v>
      </c>
      <c r="C1225" s="1" t="s">
        <v>102</v>
      </c>
      <c r="D1225" s="1" t="s">
        <v>97</v>
      </c>
      <c r="E1225" s="1" t="s">
        <v>9090</v>
      </c>
      <c r="F1225" s="1" t="s">
        <v>9091</v>
      </c>
      <c r="G1225" s="1">
        <v>0</v>
      </c>
      <c r="H1225" s="1">
        <v>15.5</v>
      </c>
      <c r="I1225" s="1">
        <v>24</v>
      </c>
      <c r="J1225" s="1">
        <v>4</v>
      </c>
      <c r="K1225" s="1">
        <v>31</v>
      </c>
      <c r="L1225" s="1">
        <v>4</v>
      </c>
      <c r="M1225" s="1">
        <v>176</v>
      </c>
      <c r="N1225" s="1">
        <v>20.7</v>
      </c>
      <c r="O1225" s="1">
        <v>10.71</v>
      </c>
      <c r="P1225" s="1">
        <v>2.02</v>
      </c>
      <c r="Q1225" s="1">
        <v>0</v>
      </c>
      <c r="R1225" s="1">
        <v>6.97</v>
      </c>
      <c r="S1225" s="1">
        <v>10.67</v>
      </c>
      <c r="T1225" s="1">
        <v>0</v>
      </c>
      <c r="U1225" s="1">
        <v>0</v>
      </c>
      <c r="V1225" s="1">
        <v>2.0699999999999998</v>
      </c>
      <c r="W1225" s="1">
        <v>0</v>
      </c>
      <c r="X1225" s="1">
        <v>0</v>
      </c>
      <c r="Y1225" s="1">
        <v>0</v>
      </c>
      <c r="Z1225" s="1">
        <v>2</v>
      </c>
      <c r="AA1225" s="1">
        <v>2</v>
      </c>
      <c r="AB1225" s="1">
        <v>4</v>
      </c>
      <c r="AC1225" s="1">
        <v>4</v>
      </c>
      <c r="AD1225" s="1">
        <v>2</v>
      </c>
      <c r="AE1225" s="1">
        <v>1</v>
      </c>
      <c r="AF1225" s="1">
        <v>3</v>
      </c>
      <c r="AG1225" s="1">
        <v>2</v>
      </c>
      <c r="AH1225" s="1">
        <v>2</v>
      </c>
      <c r="AI1225" s="1">
        <v>1</v>
      </c>
      <c r="AJ1225" s="1" t="s">
        <v>262</v>
      </c>
      <c r="AK1225" s="1" t="s">
        <v>3481</v>
      </c>
      <c r="AL1225" s="1" t="s">
        <v>146</v>
      </c>
      <c r="AM1225" s="1" t="s">
        <v>9092</v>
      </c>
      <c r="AN1225" s="1">
        <v>6142</v>
      </c>
      <c r="AO1225" s="1" t="s">
        <v>9093</v>
      </c>
      <c r="AP1225" s="1" t="s">
        <v>9094</v>
      </c>
      <c r="AQ1225" s="1" t="s">
        <v>9095</v>
      </c>
      <c r="AR1225" s="1" t="s">
        <v>9032</v>
      </c>
      <c r="AS1225" s="1" t="s">
        <v>9042</v>
      </c>
      <c r="AT1225" s="1">
        <v>15</v>
      </c>
      <c r="AU1225" s="1">
        <v>0</v>
      </c>
      <c r="AV1225" s="1">
        <v>1.081</v>
      </c>
      <c r="AW1225" s="1">
        <v>0.77500000000000002</v>
      </c>
      <c r="AX1225" s="1">
        <v>0.71599999999999997</v>
      </c>
      <c r="AY1225" s="1">
        <v>0.11</v>
      </c>
      <c r="AZ1225" s="1">
        <v>-0.37</v>
      </c>
      <c r="BA1225" s="1">
        <v>-0.48</v>
      </c>
      <c r="BB1225" s="1">
        <v>0.80709037387728599</v>
      </c>
      <c r="BC1225" s="1">
        <v>0.26860772715145498</v>
      </c>
      <c r="BD1225" s="1">
        <v>5.5794377780692399E-2</v>
      </c>
      <c r="BE1225" s="1">
        <v>0.84437170200894596</v>
      </c>
      <c r="BF1225" s="1">
        <v>0.31398320188317003</v>
      </c>
      <c r="BG1225" s="1">
        <v>0.140904445581749</v>
      </c>
      <c r="BH1225" s="1">
        <v>105</v>
      </c>
      <c r="BI1225" s="1">
        <v>113.6</v>
      </c>
      <c r="BJ1225" s="1">
        <v>81.400000000000006</v>
      </c>
      <c r="BK1225" s="1">
        <v>5.33</v>
      </c>
      <c r="BL1225" s="1">
        <v>16.3</v>
      </c>
      <c r="BM1225" s="1">
        <v>19.3</v>
      </c>
      <c r="BN1225" s="1">
        <v>526686.90234375</v>
      </c>
      <c r="BO1225" s="1">
        <v>439222.01269531302</v>
      </c>
      <c r="BP1225" s="1">
        <v>1383847.03515625</v>
      </c>
      <c r="BQ1225" s="1">
        <v>1075982.1640625</v>
      </c>
      <c r="BR1225" s="1">
        <v>849851.140625</v>
      </c>
      <c r="BS1225" s="1">
        <v>785926.935546875</v>
      </c>
      <c r="BT1225" s="1">
        <v>883026.130859375</v>
      </c>
      <c r="BU1225" s="1">
        <v>739929.73828125</v>
      </c>
      <c r="BV1225" s="1">
        <v>619390.921875</v>
      </c>
      <c r="BW1225" s="1">
        <v>593320.583984375</v>
      </c>
      <c r="BX1225" s="1">
        <f t="shared" si="57"/>
        <v>0.69236798948931055</v>
      </c>
      <c r="BY1225" s="1">
        <f t="shared" si="58"/>
        <v>-0.53038906930553276</v>
      </c>
      <c r="BZ1225" s="1">
        <f t="shared" si="59"/>
        <v>8.1290174388690212E-2</v>
      </c>
      <c r="CA1225" s="1" t="s">
        <v>102</v>
      </c>
      <c r="CB1225" s="1" t="s">
        <v>102</v>
      </c>
      <c r="CC1225" s="1" t="s">
        <v>102</v>
      </c>
      <c r="CD1225" s="1" t="s">
        <v>102</v>
      </c>
      <c r="CE1225" s="1" t="s">
        <v>102</v>
      </c>
      <c r="CF1225" s="1" t="s">
        <v>102</v>
      </c>
      <c r="CG1225" s="1" t="s">
        <v>102</v>
      </c>
      <c r="CH1225" s="1" t="s">
        <v>102</v>
      </c>
      <c r="CI1225" s="1" t="s">
        <v>102</v>
      </c>
      <c r="CJ1225" s="1" t="s">
        <v>102</v>
      </c>
      <c r="CK1225" s="1">
        <v>1</v>
      </c>
      <c r="CL1225" s="1">
        <v>0</v>
      </c>
      <c r="CN1225" s="1">
        <v>0</v>
      </c>
      <c r="CP1225" s="1">
        <v>0</v>
      </c>
    </row>
    <row r="1226" spans="1:96">
      <c r="A1226" s="1">
        <v>-1.83144890579471E+18</v>
      </c>
      <c r="B1226" s="1" t="b">
        <v>0</v>
      </c>
      <c r="C1226" s="1" t="s">
        <v>102</v>
      </c>
      <c r="D1226" s="1" t="s">
        <v>97</v>
      </c>
      <c r="E1226" s="1" t="s">
        <v>9096</v>
      </c>
      <c r="F1226" s="1" t="s">
        <v>9097</v>
      </c>
      <c r="G1226" s="1">
        <v>0</v>
      </c>
      <c r="H1226" s="1">
        <v>41.228000000000002</v>
      </c>
      <c r="I1226" s="1">
        <v>35</v>
      </c>
      <c r="J1226" s="1">
        <v>9</v>
      </c>
      <c r="K1226" s="1">
        <v>116</v>
      </c>
      <c r="L1226" s="1">
        <v>9</v>
      </c>
      <c r="M1226" s="1">
        <v>196</v>
      </c>
      <c r="N1226" s="1">
        <v>23.5</v>
      </c>
      <c r="O1226" s="1">
        <v>11.47</v>
      </c>
      <c r="P1226" s="1">
        <v>8.86</v>
      </c>
      <c r="Q1226" s="1">
        <v>10.56</v>
      </c>
      <c r="R1226" s="1">
        <v>19.87</v>
      </c>
      <c r="S1226" s="1">
        <v>18.489999999999998</v>
      </c>
      <c r="T1226" s="1">
        <v>9.02</v>
      </c>
      <c r="U1226" s="1">
        <v>10.88</v>
      </c>
      <c r="V1226" s="1">
        <v>13.15</v>
      </c>
      <c r="W1226" s="1">
        <v>8.7200000000000006</v>
      </c>
      <c r="X1226" s="1">
        <v>10.38</v>
      </c>
      <c r="Y1226" s="1">
        <v>2.17</v>
      </c>
      <c r="Z1226" s="1">
        <v>5</v>
      </c>
      <c r="AA1226" s="1">
        <v>4</v>
      </c>
      <c r="AB1226" s="1">
        <v>8</v>
      </c>
      <c r="AC1226" s="1">
        <v>9</v>
      </c>
      <c r="AD1226" s="1">
        <v>7</v>
      </c>
      <c r="AE1226" s="1">
        <v>7</v>
      </c>
      <c r="AF1226" s="1">
        <v>8</v>
      </c>
      <c r="AG1226" s="1">
        <v>7</v>
      </c>
      <c r="AH1226" s="1">
        <v>7</v>
      </c>
      <c r="AI1226" s="1">
        <v>6</v>
      </c>
      <c r="AJ1226" s="1" t="s">
        <v>262</v>
      </c>
      <c r="AK1226" s="1" t="s">
        <v>3501</v>
      </c>
      <c r="AL1226" s="1" t="s">
        <v>146</v>
      </c>
      <c r="AM1226" s="1" t="s">
        <v>9098</v>
      </c>
      <c r="AN1226" s="1">
        <v>6143</v>
      </c>
      <c r="AO1226" s="1" t="s">
        <v>9099</v>
      </c>
      <c r="AP1226" s="1" t="s">
        <v>9100</v>
      </c>
      <c r="AQ1226" s="1" t="s">
        <v>9101</v>
      </c>
      <c r="AR1226" s="1" t="s">
        <v>5911</v>
      </c>
      <c r="AS1226" s="1" t="s">
        <v>9102</v>
      </c>
      <c r="AT1226" s="1">
        <v>14</v>
      </c>
      <c r="AU1226" s="1">
        <v>0</v>
      </c>
      <c r="AV1226" s="1">
        <v>1</v>
      </c>
      <c r="AW1226" s="1">
        <v>0.71299999999999997</v>
      </c>
      <c r="AX1226" s="1">
        <v>0.71299999999999997</v>
      </c>
      <c r="AY1226" s="1">
        <v>0</v>
      </c>
      <c r="AZ1226" s="1">
        <v>-0.49</v>
      </c>
      <c r="BA1226" s="1">
        <v>-0.49</v>
      </c>
      <c r="BB1226" s="1">
        <v>0.99999491669297103</v>
      </c>
      <c r="BC1226" s="1">
        <v>2.2947115409092601E-2</v>
      </c>
      <c r="BD1226" s="1">
        <v>8.5244030214703895E-3</v>
      </c>
      <c r="BE1226" s="1">
        <v>0.99999629872498896</v>
      </c>
      <c r="BF1226" s="1">
        <v>2.99643984798292E-2</v>
      </c>
      <c r="BG1226" s="1">
        <v>3.49980082718463E-2</v>
      </c>
      <c r="BH1226" s="1">
        <v>110.5</v>
      </c>
      <c r="BI1226" s="1">
        <v>110.6</v>
      </c>
      <c r="BJ1226" s="1">
        <v>78.900000000000006</v>
      </c>
      <c r="BK1226" s="1">
        <v>0.26</v>
      </c>
      <c r="BL1226" s="1">
        <v>14.32</v>
      </c>
      <c r="BM1226" s="1">
        <v>8.5500000000000007</v>
      </c>
      <c r="BN1226" s="1">
        <v>2183315.0625</v>
      </c>
      <c r="BO1226" s="1">
        <v>1970701.87890625</v>
      </c>
      <c r="BP1226" s="1">
        <v>5064552.203125</v>
      </c>
      <c r="BQ1226" s="1">
        <v>4483006.34375</v>
      </c>
      <c r="BR1226" s="1">
        <v>3292466.6875</v>
      </c>
      <c r="BS1226" s="1">
        <v>3189364.6875</v>
      </c>
      <c r="BT1226" s="1">
        <v>3156950.6875</v>
      </c>
      <c r="BU1226" s="1">
        <v>2655869.71875</v>
      </c>
      <c r="BV1226" s="1">
        <v>2722139.6640625</v>
      </c>
      <c r="BW1226" s="1">
        <v>2552041.7734375</v>
      </c>
      <c r="BX1226" s="1">
        <f t="shared" si="57"/>
        <v>0.69166711258422764</v>
      </c>
      <c r="BY1226" s="1">
        <f t="shared" si="58"/>
        <v>-0.53185023415627353</v>
      </c>
      <c r="BZ1226" s="1">
        <f t="shared" si="59"/>
        <v>4.1357332315910551E-2</v>
      </c>
      <c r="CA1226" s="1" t="s">
        <v>102</v>
      </c>
      <c r="CB1226" s="1" t="s">
        <v>102</v>
      </c>
      <c r="CC1226" s="1" t="s">
        <v>102</v>
      </c>
      <c r="CD1226" s="1" t="s">
        <v>102</v>
      </c>
      <c r="CE1226" s="1" t="s">
        <v>102</v>
      </c>
      <c r="CF1226" s="1" t="s">
        <v>102</v>
      </c>
      <c r="CG1226" s="1" t="s">
        <v>102</v>
      </c>
      <c r="CH1226" s="1" t="s">
        <v>102</v>
      </c>
      <c r="CI1226" s="1" t="s">
        <v>102</v>
      </c>
      <c r="CJ1226" s="1" t="s">
        <v>102</v>
      </c>
      <c r="CK1226" s="1">
        <v>1</v>
      </c>
      <c r="CL1226" s="1">
        <v>0</v>
      </c>
      <c r="CN1226" s="1">
        <v>0</v>
      </c>
      <c r="CP1226" s="1">
        <v>0</v>
      </c>
    </row>
    <row r="1227" spans="1:96">
      <c r="A1227" s="1">
        <v>2.27140435864478E+18</v>
      </c>
      <c r="B1227" s="1" t="b">
        <v>0</v>
      </c>
      <c r="C1227" s="1" t="s">
        <v>102</v>
      </c>
      <c r="D1227" s="1" t="s">
        <v>97</v>
      </c>
      <c r="E1227" s="1" t="s">
        <v>9103</v>
      </c>
      <c r="F1227" s="1" t="s">
        <v>9104</v>
      </c>
      <c r="G1227" s="1">
        <v>0</v>
      </c>
      <c r="H1227" s="1">
        <v>23.914000000000001</v>
      </c>
      <c r="I1227" s="1">
        <v>41</v>
      </c>
      <c r="J1227" s="1">
        <v>7</v>
      </c>
      <c r="K1227" s="1">
        <v>42</v>
      </c>
      <c r="L1227" s="1">
        <v>7</v>
      </c>
      <c r="M1227" s="1">
        <v>160</v>
      </c>
      <c r="N1227" s="1">
        <v>18.600000000000001</v>
      </c>
      <c r="O1227" s="1">
        <v>10.49</v>
      </c>
      <c r="P1227" s="1">
        <v>1.86</v>
      </c>
      <c r="Q1227" s="1">
        <v>0</v>
      </c>
      <c r="R1227" s="1">
        <v>7.98</v>
      </c>
      <c r="S1227" s="1">
        <v>7.61</v>
      </c>
      <c r="T1227" s="1">
        <v>3.8</v>
      </c>
      <c r="U1227" s="1">
        <v>1.94</v>
      </c>
      <c r="V1227" s="1">
        <v>4.8099999999999996</v>
      </c>
      <c r="W1227" s="1">
        <v>4.1399999999999997</v>
      </c>
      <c r="X1227" s="1">
        <v>1.76</v>
      </c>
      <c r="Y1227" s="1">
        <v>1.79</v>
      </c>
      <c r="Z1227" s="1">
        <v>2</v>
      </c>
      <c r="AA1227" s="1">
        <v>2</v>
      </c>
      <c r="AB1227" s="1">
        <v>4</v>
      </c>
      <c r="AC1227" s="1">
        <v>6</v>
      </c>
      <c r="AD1227" s="1">
        <v>3</v>
      </c>
      <c r="AE1227" s="1">
        <v>4</v>
      </c>
      <c r="AF1227" s="1">
        <v>5</v>
      </c>
      <c r="AG1227" s="1">
        <v>3</v>
      </c>
      <c r="AH1227" s="1">
        <v>4</v>
      </c>
      <c r="AI1227" s="1">
        <v>3</v>
      </c>
      <c r="AJ1227" s="1" t="s">
        <v>262</v>
      </c>
      <c r="AK1227" s="1" t="s">
        <v>9105</v>
      </c>
      <c r="AL1227" s="1" t="s">
        <v>146</v>
      </c>
      <c r="AM1227" s="1" t="s">
        <v>9106</v>
      </c>
      <c r="AN1227" s="1">
        <v>6144</v>
      </c>
      <c r="AO1227" s="1" t="s">
        <v>9107</v>
      </c>
      <c r="AP1227" s="1" t="s">
        <v>9108</v>
      </c>
      <c r="AQ1227" s="1" t="s">
        <v>9109</v>
      </c>
      <c r="AR1227" s="1" t="s">
        <v>5911</v>
      </c>
      <c r="AS1227" s="1" t="s">
        <v>9042</v>
      </c>
      <c r="AT1227" s="1">
        <v>14</v>
      </c>
      <c r="AU1227" s="1">
        <v>0</v>
      </c>
      <c r="AV1227" s="1">
        <v>0.89300000000000002</v>
      </c>
      <c r="AW1227" s="1">
        <v>0.59499999999999997</v>
      </c>
      <c r="AX1227" s="1">
        <v>0.66600000000000004</v>
      </c>
      <c r="AY1227" s="1">
        <v>-0.16</v>
      </c>
      <c r="AZ1227" s="1">
        <v>-0.75</v>
      </c>
      <c r="BA1227" s="1">
        <v>-0.59</v>
      </c>
      <c r="BB1227" s="1">
        <v>0.70991055914610701</v>
      </c>
      <c r="BC1227" s="1">
        <v>2.2292850054058899E-2</v>
      </c>
      <c r="BD1227" s="1">
        <v>2.87043116378786E-2</v>
      </c>
      <c r="BE1227" s="1">
        <v>0.752409420612695</v>
      </c>
      <c r="BF1227" s="1">
        <v>2.9232304165374898E-2</v>
      </c>
      <c r="BG1227" s="1">
        <v>8.8564813129468303E-2</v>
      </c>
      <c r="BH1227" s="1">
        <v>120.6</v>
      </c>
      <c r="BI1227" s="1">
        <v>107.7</v>
      </c>
      <c r="BJ1227" s="1">
        <v>71.7</v>
      </c>
      <c r="BK1227" s="1">
        <v>7.37</v>
      </c>
      <c r="BL1227" s="1">
        <v>14.71</v>
      </c>
      <c r="BM1227" s="1">
        <v>20.53</v>
      </c>
      <c r="BN1227" s="1">
        <v>1153950.8515625</v>
      </c>
      <c r="BO1227" s="1">
        <v>934967.048828125</v>
      </c>
      <c r="BP1227" s="1">
        <v>2297484.6484375</v>
      </c>
      <c r="BQ1227" s="1">
        <v>1967746.41015625</v>
      </c>
      <c r="BR1227" s="1">
        <v>1477031.62109375</v>
      </c>
      <c r="BS1227" s="1">
        <v>1399134.61328125</v>
      </c>
      <c r="BT1227" s="1">
        <v>1444935.359375</v>
      </c>
      <c r="BU1227" s="1">
        <v>1249602.8769531299</v>
      </c>
      <c r="BV1227" s="1">
        <v>978988.201171875</v>
      </c>
      <c r="BW1227" s="1">
        <v>986742.10546875</v>
      </c>
      <c r="BX1227" s="1">
        <f t="shared" si="57"/>
        <v>0.65257096780725876</v>
      </c>
      <c r="BY1227" s="1">
        <f t="shared" si="58"/>
        <v>-0.61579329000766325</v>
      </c>
      <c r="BZ1227" s="1">
        <f t="shared" si="59"/>
        <v>4.1566162235858364E-2</v>
      </c>
      <c r="CA1227" s="1" t="s">
        <v>102</v>
      </c>
      <c r="CB1227" s="1" t="s">
        <v>102</v>
      </c>
      <c r="CC1227" s="1" t="s">
        <v>102</v>
      </c>
      <c r="CD1227" s="1" t="s">
        <v>102</v>
      </c>
      <c r="CE1227" s="1" t="s">
        <v>102</v>
      </c>
      <c r="CF1227" s="1" t="s">
        <v>102</v>
      </c>
      <c r="CG1227" s="1" t="s">
        <v>102</v>
      </c>
      <c r="CH1227" s="1" t="s">
        <v>102</v>
      </c>
      <c r="CI1227" s="1" t="s">
        <v>102</v>
      </c>
      <c r="CJ1227" s="1" t="s">
        <v>102</v>
      </c>
      <c r="CK1227" s="1">
        <v>1</v>
      </c>
      <c r="CL1227" s="1">
        <v>0</v>
      </c>
      <c r="CN1227" s="1">
        <v>0</v>
      </c>
      <c r="CP1227" s="1">
        <v>0</v>
      </c>
    </row>
    <row r="1228" spans="1:96">
      <c r="A1228" s="1">
        <v>2.2721215500696599E+18</v>
      </c>
      <c r="B1228" s="1" t="b">
        <v>0</v>
      </c>
      <c r="C1228" s="1" t="s">
        <v>102</v>
      </c>
      <c r="D1228" s="1" t="s">
        <v>97</v>
      </c>
      <c r="E1228" s="1" t="s">
        <v>9110</v>
      </c>
      <c r="F1228" s="1" t="s">
        <v>9111</v>
      </c>
      <c r="G1228" s="1">
        <v>0</v>
      </c>
      <c r="H1228" s="1">
        <v>37.234000000000002</v>
      </c>
      <c r="I1228" s="1">
        <v>48</v>
      </c>
      <c r="J1228" s="1">
        <v>6</v>
      </c>
      <c r="K1228" s="1">
        <v>51</v>
      </c>
      <c r="L1228" s="1">
        <v>6</v>
      </c>
      <c r="M1228" s="1">
        <v>128</v>
      </c>
      <c r="N1228" s="1">
        <v>14.8</v>
      </c>
      <c r="O1228" s="1">
        <v>9.19</v>
      </c>
      <c r="P1228" s="1">
        <v>3.64</v>
      </c>
      <c r="Q1228" s="1">
        <v>2.2000000000000002</v>
      </c>
      <c r="R1228" s="1">
        <v>6.1</v>
      </c>
      <c r="S1228" s="1">
        <v>8.2200000000000006</v>
      </c>
      <c r="T1228" s="1">
        <v>9.08</v>
      </c>
      <c r="U1228" s="1">
        <v>7.99</v>
      </c>
      <c r="V1228" s="1">
        <v>4.9400000000000004</v>
      </c>
      <c r="W1228" s="1">
        <v>5.42</v>
      </c>
      <c r="X1228" s="1">
        <v>5.18</v>
      </c>
      <c r="Y1228" s="1">
        <v>4.0199999999999996</v>
      </c>
      <c r="Z1228" s="1">
        <v>3</v>
      </c>
      <c r="AA1228" s="1">
        <v>2</v>
      </c>
      <c r="AB1228" s="1">
        <v>5</v>
      </c>
      <c r="AC1228" s="1">
        <v>6</v>
      </c>
      <c r="AD1228" s="1">
        <v>4</v>
      </c>
      <c r="AE1228" s="1">
        <v>4</v>
      </c>
      <c r="AF1228" s="1">
        <v>5</v>
      </c>
      <c r="AG1228" s="1">
        <v>3</v>
      </c>
      <c r="AH1228" s="1">
        <v>3</v>
      </c>
      <c r="AI1228" s="1">
        <v>2</v>
      </c>
      <c r="AJ1228" s="1" t="s">
        <v>541</v>
      </c>
      <c r="AK1228" s="1" t="s">
        <v>3501</v>
      </c>
      <c r="AL1228" s="1" t="s">
        <v>146</v>
      </c>
      <c r="AM1228" s="1" t="s">
        <v>9112</v>
      </c>
      <c r="AN1228" s="1">
        <v>6146</v>
      </c>
      <c r="AO1228" s="1" t="s">
        <v>9113</v>
      </c>
      <c r="AP1228" s="1" t="s">
        <v>9114</v>
      </c>
      <c r="AQ1228" s="1" t="s">
        <v>9115</v>
      </c>
      <c r="AR1228" s="1" t="s">
        <v>5911</v>
      </c>
      <c r="AS1228" s="1" t="s">
        <v>9042</v>
      </c>
      <c r="AT1228" s="1">
        <v>14</v>
      </c>
      <c r="AU1228" s="1">
        <v>0</v>
      </c>
      <c r="AV1228" s="1">
        <v>1.5229999999999999</v>
      </c>
      <c r="AW1228" s="1">
        <v>1.484</v>
      </c>
      <c r="AX1228" s="1">
        <v>0.97399999999999998</v>
      </c>
      <c r="AY1228" s="1">
        <v>0.61</v>
      </c>
      <c r="AZ1228" s="1">
        <v>0.56999999999999995</v>
      </c>
      <c r="BA1228" s="1">
        <v>-0.04</v>
      </c>
      <c r="BB1228" s="2">
        <v>4.5250010070385601E-5</v>
      </c>
      <c r="BC1228" s="2">
        <v>7.8481633447036194E-5</v>
      </c>
      <c r="BD1228" s="1">
        <v>0.59126141580380198</v>
      </c>
      <c r="BE1228" s="2">
        <v>9.1740746223346406E-5</v>
      </c>
      <c r="BF1228" s="1">
        <v>1.55592952659283E-4</v>
      </c>
      <c r="BG1228" s="1">
        <v>0.78454575989402398</v>
      </c>
      <c r="BH1228" s="1">
        <v>74.900000000000006</v>
      </c>
      <c r="BI1228" s="1">
        <v>114.1</v>
      </c>
      <c r="BJ1228" s="1">
        <v>111.1</v>
      </c>
      <c r="BK1228" s="1">
        <v>1.65</v>
      </c>
      <c r="BL1228" s="1">
        <v>3.08</v>
      </c>
      <c r="BM1228" s="1">
        <v>6.42</v>
      </c>
      <c r="BN1228" s="1">
        <v>804015.46777343797</v>
      </c>
      <c r="BO1228" s="1">
        <v>706399.69775390602</v>
      </c>
      <c r="BP1228" s="1">
        <v>2474901.2529296898</v>
      </c>
      <c r="BQ1228" s="1">
        <v>2256500.83447266</v>
      </c>
      <c r="BR1228" s="1">
        <v>1970832.79052734</v>
      </c>
      <c r="BS1228" s="1">
        <v>2031683.9721679699</v>
      </c>
      <c r="BT1228" s="1">
        <v>2264395.2275390602</v>
      </c>
      <c r="BU1228" s="1">
        <v>2006803.4450683601</v>
      </c>
      <c r="BV1228" s="1">
        <v>2056785.22485352</v>
      </c>
      <c r="BW1228" s="1">
        <v>1945711.9345703099</v>
      </c>
      <c r="BX1228" s="1">
        <f t="shared" si="57"/>
        <v>0.94730624065035096</v>
      </c>
      <c r="BY1228" s="1">
        <f t="shared" si="58"/>
        <v>-7.8097206209050529E-2</v>
      </c>
      <c r="BZ1228" s="1">
        <f t="shared" si="59"/>
        <v>0.42396615685745276</v>
      </c>
      <c r="CA1228" s="1" t="s">
        <v>102</v>
      </c>
      <c r="CB1228" s="1" t="s">
        <v>102</v>
      </c>
      <c r="CC1228" s="1" t="s">
        <v>102</v>
      </c>
      <c r="CD1228" s="1" t="s">
        <v>102</v>
      </c>
      <c r="CE1228" s="1" t="s">
        <v>102</v>
      </c>
      <c r="CF1228" s="1" t="s">
        <v>102</v>
      </c>
      <c r="CG1228" s="1" t="s">
        <v>102</v>
      </c>
      <c r="CH1228" s="1" t="s">
        <v>102</v>
      </c>
      <c r="CI1228" s="1" t="s">
        <v>102</v>
      </c>
      <c r="CJ1228" s="1" t="s">
        <v>102</v>
      </c>
      <c r="CK1228" s="1">
        <v>1</v>
      </c>
      <c r="CL1228" s="1">
        <v>0</v>
      </c>
      <c r="CN1228" s="1">
        <v>1</v>
      </c>
      <c r="CO1228" s="1" t="s">
        <v>9116</v>
      </c>
      <c r="CP1228" s="1">
        <v>0</v>
      </c>
      <c r="CR1228" s="1" t="s">
        <v>9116</v>
      </c>
    </row>
    <row r="1229" spans="1:96">
      <c r="A1229" s="1">
        <v>-2.7251904653999002E+18</v>
      </c>
      <c r="B1229" s="1" t="b">
        <v>0</v>
      </c>
      <c r="C1229" s="1" t="s">
        <v>102</v>
      </c>
      <c r="D1229" s="1" t="s">
        <v>97</v>
      </c>
      <c r="E1229" s="1" t="s">
        <v>9117</v>
      </c>
      <c r="F1229" s="1" t="s">
        <v>9118</v>
      </c>
      <c r="G1229" s="1">
        <v>0</v>
      </c>
      <c r="H1229" s="1">
        <v>39.511000000000003</v>
      </c>
      <c r="I1229" s="1">
        <v>64</v>
      </c>
      <c r="J1229" s="1">
        <v>6</v>
      </c>
      <c r="K1229" s="1">
        <v>105</v>
      </c>
      <c r="L1229" s="1">
        <v>6</v>
      </c>
      <c r="M1229" s="1">
        <v>140</v>
      </c>
      <c r="N1229" s="1">
        <v>14.9</v>
      </c>
      <c r="O1229" s="1">
        <v>10.51</v>
      </c>
      <c r="P1229" s="1">
        <v>10.55</v>
      </c>
      <c r="Q1229" s="1">
        <v>7.25</v>
      </c>
      <c r="R1229" s="1">
        <v>19.47</v>
      </c>
      <c r="S1229" s="1">
        <v>18.18</v>
      </c>
      <c r="T1229" s="1">
        <v>15.84</v>
      </c>
      <c r="U1229" s="1">
        <v>11.9</v>
      </c>
      <c r="V1229" s="1">
        <v>11.77</v>
      </c>
      <c r="W1229" s="1">
        <v>14.03</v>
      </c>
      <c r="X1229" s="1">
        <v>13.4</v>
      </c>
      <c r="Y1229" s="1">
        <v>14.63</v>
      </c>
      <c r="Z1229" s="1">
        <v>4</v>
      </c>
      <c r="AA1229" s="1">
        <v>3</v>
      </c>
      <c r="AB1229" s="1">
        <v>4</v>
      </c>
      <c r="AC1229" s="1">
        <v>5</v>
      </c>
      <c r="AD1229" s="1">
        <v>5</v>
      </c>
      <c r="AE1229" s="1">
        <v>5</v>
      </c>
      <c r="AF1229" s="1">
        <v>4</v>
      </c>
      <c r="AG1229" s="1">
        <v>4</v>
      </c>
      <c r="AH1229" s="1">
        <v>5</v>
      </c>
      <c r="AI1229" s="1">
        <v>4</v>
      </c>
      <c r="AJ1229" s="1" t="s">
        <v>4248</v>
      </c>
      <c r="AK1229" s="1" t="s">
        <v>3501</v>
      </c>
      <c r="AL1229" s="1" t="s">
        <v>521</v>
      </c>
      <c r="AM1229" s="1" t="s">
        <v>9119</v>
      </c>
      <c r="AN1229" s="1">
        <v>9349</v>
      </c>
      <c r="AO1229" s="1" t="s">
        <v>9120</v>
      </c>
      <c r="AP1229" s="1" t="s">
        <v>9121</v>
      </c>
      <c r="AQ1229" s="1" t="s">
        <v>9122</v>
      </c>
      <c r="AR1229" s="1" t="s">
        <v>9123</v>
      </c>
      <c r="AS1229" s="1" t="s">
        <v>9124</v>
      </c>
      <c r="AT1229" s="1">
        <v>15</v>
      </c>
      <c r="AU1229" s="1">
        <v>0</v>
      </c>
      <c r="AV1229" s="1">
        <v>1.466</v>
      </c>
      <c r="AW1229" s="1">
        <v>1.3120000000000001</v>
      </c>
      <c r="AX1229" s="1">
        <v>0.89500000000000002</v>
      </c>
      <c r="AY1229" s="1">
        <v>0.55000000000000004</v>
      </c>
      <c r="AZ1229" s="1">
        <v>0.39</v>
      </c>
      <c r="BA1229" s="1">
        <v>-0.16</v>
      </c>
      <c r="BB1229" s="1">
        <v>1.2698630996463801E-3</v>
      </c>
      <c r="BC1229" s="1">
        <v>8.9248627325265693E-3</v>
      </c>
      <c r="BD1229" s="1">
        <v>0.140964849906144</v>
      </c>
      <c r="BE1229" s="1">
        <v>1.9075355332519E-3</v>
      </c>
      <c r="BF1229" s="1">
        <v>1.226309521774E-2</v>
      </c>
      <c r="BG1229" s="1">
        <v>0.28243197347381099</v>
      </c>
      <c r="BH1229" s="1">
        <v>79.400000000000006</v>
      </c>
      <c r="BI1229" s="1">
        <v>116.4</v>
      </c>
      <c r="BJ1229" s="1">
        <v>104.2</v>
      </c>
      <c r="BK1229" s="1">
        <v>2.74</v>
      </c>
      <c r="BL1229" s="1">
        <v>10.01</v>
      </c>
      <c r="BM1229" s="1">
        <v>4.67</v>
      </c>
      <c r="BN1229" s="1">
        <v>887165.72265625</v>
      </c>
      <c r="BO1229" s="1">
        <v>767443.04199218797</v>
      </c>
      <c r="BP1229" s="1">
        <v>2909283.0634765602</v>
      </c>
      <c r="BQ1229" s="1">
        <v>2468237.6220703102</v>
      </c>
      <c r="BR1229" s="1">
        <v>1963591.5410156299</v>
      </c>
      <c r="BS1229" s="1">
        <v>1972788.05224609</v>
      </c>
      <c r="BT1229" s="1">
        <v>2145620.9238281301</v>
      </c>
      <c r="BU1229" s="1">
        <v>1951900.73266602</v>
      </c>
      <c r="BV1229" s="1">
        <v>2029795.35693359</v>
      </c>
      <c r="BW1229" s="1">
        <v>1936848.14453125</v>
      </c>
      <c r="BX1229" s="1">
        <f t="shared" si="57"/>
        <v>0.86582043145844556</v>
      </c>
      <c r="BY1229" s="1">
        <f t="shared" si="58"/>
        <v>-0.20786024950458629</v>
      </c>
      <c r="BZ1229" s="1">
        <f t="shared" si="59"/>
        <v>0.22608442503737955</v>
      </c>
      <c r="CA1229" s="1" t="s">
        <v>102</v>
      </c>
      <c r="CB1229" s="1" t="s">
        <v>102</v>
      </c>
      <c r="CC1229" s="1" t="s">
        <v>102</v>
      </c>
      <c r="CD1229" s="1" t="s">
        <v>102</v>
      </c>
      <c r="CE1229" s="1" t="s">
        <v>102</v>
      </c>
      <c r="CF1229" s="1" t="s">
        <v>102</v>
      </c>
      <c r="CG1229" s="1" t="s">
        <v>102</v>
      </c>
      <c r="CH1229" s="1" t="s">
        <v>102</v>
      </c>
      <c r="CI1229" s="1" t="s">
        <v>102</v>
      </c>
      <c r="CJ1229" s="1" t="s">
        <v>102</v>
      </c>
      <c r="CK1229" s="1">
        <v>1</v>
      </c>
      <c r="CL1229" s="1">
        <v>0</v>
      </c>
      <c r="CN1229" s="1">
        <v>2</v>
      </c>
      <c r="CO1229" s="1" t="s">
        <v>9125</v>
      </c>
      <c r="CP1229" s="1">
        <v>0</v>
      </c>
      <c r="CR1229" s="1" t="s">
        <v>9125</v>
      </c>
    </row>
    <row r="1230" spans="1:96">
      <c r="A1230" s="1">
        <v>5.77523748753485E+18</v>
      </c>
      <c r="B1230" s="1" t="b">
        <v>0</v>
      </c>
      <c r="C1230" s="1" t="s">
        <v>102</v>
      </c>
      <c r="D1230" s="1" t="s">
        <v>97</v>
      </c>
      <c r="E1230" s="1" t="s">
        <v>9126</v>
      </c>
      <c r="F1230" s="1" t="s">
        <v>9127</v>
      </c>
      <c r="G1230" s="1">
        <v>0</v>
      </c>
      <c r="H1230" s="1">
        <v>38.749000000000002</v>
      </c>
      <c r="I1230" s="1">
        <v>38</v>
      </c>
      <c r="J1230" s="1">
        <v>8</v>
      </c>
      <c r="K1230" s="1">
        <v>114</v>
      </c>
      <c r="L1230" s="1">
        <v>8</v>
      </c>
      <c r="M1230" s="1">
        <v>156</v>
      </c>
      <c r="N1230" s="1">
        <v>17.7</v>
      </c>
      <c r="O1230" s="1">
        <v>10.45</v>
      </c>
      <c r="P1230" s="1">
        <v>2.27</v>
      </c>
      <c r="Q1230" s="1">
        <v>5.97</v>
      </c>
      <c r="R1230" s="1">
        <v>10.73</v>
      </c>
      <c r="S1230" s="1">
        <v>14.05</v>
      </c>
      <c r="T1230" s="1">
        <v>12.31</v>
      </c>
      <c r="U1230" s="1">
        <v>6.61</v>
      </c>
      <c r="V1230" s="1">
        <v>9.48</v>
      </c>
      <c r="W1230" s="1">
        <v>11.64</v>
      </c>
      <c r="X1230" s="1">
        <v>10.82</v>
      </c>
      <c r="Y1230" s="1">
        <v>9.69</v>
      </c>
      <c r="Z1230" s="1">
        <v>4</v>
      </c>
      <c r="AA1230" s="1">
        <v>4</v>
      </c>
      <c r="AB1230" s="1">
        <v>8</v>
      </c>
      <c r="AC1230" s="1">
        <v>8</v>
      </c>
      <c r="AD1230" s="1">
        <v>7</v>
      </c>
      <c r="AE1230" s="1">
        <v>7</v>
      </c>
      <c r="AF1230" s="1">
        <v>7</v>
      </c>
      <c r="AG1230" s="1">
        <v>7</v>
      </c>
      <c r="AH1230" s="1">
        <v>7</v>
      </c>
      <c r="AI1230" s="1">
        <v>6</v>
      </c>
      <c r="AJ1230" s="1" t="s">
        <v>799</v>
      </c>
      <c r="AK1230" s="1" t="s">
        <v>3501</v>
      </c>
      <c r="AL1230" s="1" t="s">
        <v>185</v>
      </c>
      <c r="AM1230" s="1" t="s">
        <v>9128</v>
      </c>
      <c r="AN1230" s="1">
        <v>6147</v>
      </c>
      <c r="AO1230" s="1" t="s">
        <v>9129</v>
      </c>
      <c r="AP1230" s="1" t="s">
        <v>9130</v>
      </c>
      <c r="AQ1230" s="1" t="s">
        <v>9131</v>
      </c>
      <c r="AR1230" s="1" t="s">
        <v>5911</v>
      </c>
      <c r="AS1230" s="1" t="s">
        <v>9042</v>
      </c>
      <c r="AT1230" s="1">
        <v>14</v>
      </c>
      <c r="AU1230" s="1">
        <v>0</v>
      </c>
      <c r="AV1230" s="1">
        <v>0.998</v>
      </c>
      <c r="AW1230" s="1">
        <v>0.91700000000000004</v>
      </c>
      <c r="AX1230" s="1">
        <v>0.91900000000000004</v>
      </c>
      <c r="AY1230" s="1">
        <v>0</v>
      </c>
      <c r="AZ1230" s="1">
        <v>-0.12</v>
      </c>
      <c r="BA1230" s="1">
        <v>-0.12</v>
      </c>
      <c r="BB1230" s="1">
        <v>0.99908888918207495</v>
      </c>
      <c r="BC1230" s="1">
        <v>0.36791018151833799</v>
      </c>
      <c r="BD1230" s="1">
        <v>0.22917375203165399</v>
      </c>
      <c r="BE1230" s="1">
        <v>0.99999629872498896</v>
      </c>
      <c r="BF1230" s="1">
        <v>0.40557794944078002</v>
      </c>
      <c r="BG1230" s="1">
        <v>0.41078964273944701</v>
      </c>
      <c r="BH1230" s="1">
        <v>102.9</v>
      </c>
      <c r="BI1230" s="1">
        <v>102.7</v>
      </c>
      <c r="BJ1230" s="1">
        <v>94.4</v>
      </c>
      <c r="BK1230" s="1">
        <v>2.0099999999999998</v>
      </c>
      <c r="BL1230" s="1">
        <v>8.18</v>
      </c>
      <c r="BM1230" s="1">
        <v>8.67</v>
      </c>
      <c r="BN1230" s="1">
        <v>1344317.9589843799</v>
      </c>
      <c r="BO1230" s="1">
        <v>1243723.7734375</v>
      </c>
      <c r="BP1230" s="1">
        <v>3050767.109375</v>
      </c>
      <c r="BQ1230" s="1">
        <v>2612655.5625</v>
      </c>
      <c r="BR1230" s="1">
        <v>2154995.015625</v>
      </c>
      <c r="BS1230" s="1">
        <v>2121771.90234375</v>
      </c>
      <c r="BT1230" s="1">
        <v>2420850.83984375</v>
      </c>
      <c r="BU1230" s="1">
        <v>2169161.78125</v>
      </c>
      <c r="BV1230" s="1">
        <v>2034732.390625</v>
      </c>
      <c r="BW1230" s="1">
        <v>2113227.51953125</v>
      </c>
      <c r="BX1230" s="1">
        <f t="shared" si="57"/>
        <v>0.87905491663638902</v>
      </c>
      <c r="BY1230" s="1">
        <f t="shared" si="58"/>
        <v>-0.18597479813739706</v>
      </c>
      <c r="BZ1230" s="1">
        <f t="shared" si="59"/>
        <v>0.24755506592670784</v>
      </c>
      <c r="CA1230" s="1" t="s">
        <v>102</v>
      </c>
      <c r="CB1230" s="1" t="s">
        <v>102</v>
      </c>
      <c r="CC1230" s="1" t="s">
        <v>102</v>
      </c>
      <c r="CD1230" s="1" t="s">
        <v>102</v>
      </c>
      <c r="CE1230" s="1" t="s">
        <v>102</v>
      </c>
      <c r="CF1230" s="1" t="s">
        <v>102</v>
      </c>
      <c r="CG1230" s="1" t="s">
        <v>102</v>
      </c>
      <c r="CH1230" s="1" t="s">
        <v>102</v>
      </c>
      <c r="CI1230" s="1" t="s">
        <v>102</v>
      </c>
      <c r="CJ1230" s="1" t="s">
        <v>102</v>
      </c>
      <c r="CK1230" s="1">
        <v>1</v>
      </c>
      <c r="CL1230" s="1">
        <v>0</v>
      </c>
      <c r="CN1230" s="1">
        <v>0</v>
      </c>
      <c r="CP1230" s="1">
        <v>0</v>
      </c>
    </row>
    <row r="1231" spans="1:96">
      <c r="A1231" s="1">
        <v>3.33807336558481E+18</v>
      </c>
      <c r="B1231" s="1" t="b">
        <v>0</v>
      </c>
      <c r="C1231" s="1" t="s">
        <v>102</v>
      </c>
      <c r="D1231" s="1" t="s">
        <v>97</v>
      </c>
      <c r="E1231" s="1" t="s">
        <v>9132</v>
      </c>
      <c r="F1231" s="1" t="s">
        <v>9133</v>
      </c>
      <c r="G1231" s="1">
        <v>0</v>
      </c>
      <c r="H1231" s="1">
        <v>23.390999999999998</v>
      </c>
      <c r="I1231" s="1">
        <v>39</v>
      </c>
      <c r="J1231" s="1">
        <v>8</v>
      </c>
      <c r="K1231" s="1">
        <v>47</v>
      </c>
      <c r="L1231" s="1">
        <v>8</v>
      </c>
      <c r="M1231" s="1">
        <v>157</v>
      </c>
      <c r="N1231" s="1">
        <v>17.8</v>
      </c>
      <c r="O1231" s="1">
        <v>11.25</v>
      </c>
      <c r="P1231" s="1">
        <v>2.13</v>
      </c>
      <c r="Q1231" s="1">
        <v>2.84</v>
      </c>
      <c r="R1231" s="1">
        <v>3.63</v>
      </c>
      <c r="S1231" s="1">
        <v>4.34</v>
      </c>
      <c r="T1231" s="1">
        <v>4.62</v>
      </c>
      <c r="U1231" s="1">
        <v>1.81</v>
      </c>
      <c r="V1231" s="1">
        <v>1.76</v>
      </c>
      <c r="W1231" s="1">
        <v>3.02</v>
      </c>
      <c r="X1231" s="1">
        <v>1.72</v>
      </c>
      <c r="Y1231" s="1">
        <v>3.66</v>
      </c>
      <c r="Z1231" s="1">
        <v>3</v>
      </c>
      <c r="AA1231" s="1">
        <v>5</v>
      </c>
      <c r="AB1231" s="1">
        <v>5</v>
      </c>
      <c r="AC1231" s="1">
        <v>5</v>
      </c>
      <c r="AD1231" s="1">
        <v>5</v>
      </c>
      <c r="AE1231" s="1">
        <v>4</v>
      </c>
      <c r="AF1231" s="1">
        <v>3</v>
      </c>
      <c r="AG1231" s="1">
        <v>6</v>
      </c>
      <c r="AH1231" s="1">
        <v>3</v>
      </c>
      <c r="AI1231" s="1">
        <v>4</v>
      </c>
      <c r="AJ1231" s="1" t="s">
        <v>3518</v>
      </c>
      <c r="AK1231" s="1" t="s">
        <v>9105</v>
      </c>
      <c r="AL1231" s="1" t="s">
        <v>185</v>
      </c>
      <c r="AM1231" s="1" t="s">
        <v>9134</v>
      </c>
      <c r="AN1231" s="1">
        <v>6152</v>
      </c>
      <c r="AO1231" s="1" t="s">
        <v>9135</v>
      </c>
      <c r="AP1231" s="1" t="s">
        <v>9136</v>
      </c>
      <c r="AQ1231" s="1" t="s">
        <v>9137</v>
      </c>
      <c r="AR1231" s="1" t="s">
        <v>5911</v>
      </c>
      <c r="AS1231" s="1" t="s">
        <v>9138</v>
      </c>
      <c r="AT1231" s="1">
        <v>14</v>
      </c>
      <c r="AU1231" s="1">
        <v>0</v>
      </c>
      <c r="AV1231" s="1">
        <v>1.1919999999999999</v>
      </c>
      <c r="AW1231" s="1">
        <v>1.169</v>
      </c>
      <c r="AX1231" s="1">
        <v>0.98099999999999998</v>
      </c>
      <c r="AY1231" s="1">
        <v>0.25</v>
      </c>
      <c r="AZ1231" s="1">
        <v>0.23</v>
      </c>
      <c r="BA1231" s="1">
        <v>-0.03</v>
      </c>
      <c r="BB1231" s="1">
        <v>0.39257727830649602</v>
      </c>
      <c r="BC1231" s="1">
        <v>0.66047059392910301</v>
      </c>
      <c r="BD1231" s="1">
        <v>0.81659494181999404</v>
      </c>
      <c r="BE1231" s="1">
        <v>0.43844481459908102</v>
      </c>
      <c r="BF1231" s="1">
        <v>0.709615287584903</v>
      </c>
      <c r="BG1231" s="1">
        <v>0.94657394767429004</v>
      </c>
      <c r="BH1231" s="1">
        <v>89.2</v>
      </c>
      <c r="BI1231" s="1">
        <v>106.4</v>
      </c>
      <c r="BJ1231" s="1">
        <v>104.3</v>
      </c>
      <c r="BK1231" s="1">
        <v>5.76</v>
      </c>
      <c r="BL1231" s="1">
        <v>16.41</v>
      </c>
      <c r="BM1231" s="1">
        <v>17.46</v>
      </c>
      <c r="BN1231" s="1">
        <v>662708.203125</v>
      </c>
      <c r="BO1231" s="1">
        <v>549325.572265625</v>
      </c>
      <c r="BP1231" s="1">
        <v>1939686.78125</v>
      </c>
      <c r="BQ1231" s="1">
        <v>1469376.5</v>
      </c>
      <c r="BR1231" s="1">
        <v>1106844.6933593799</v>
      </c>
      <c r="BS1231" s="1">
        <v>1172846.75390625</v>
      </c>
      <c r="BT1231" s="1">
        <v>1524647.6738281299</v>
      </c>
      <c r="BU1231" s="1">
        <v>1360631.64453125</v>
      </c>
      <c r="BV1231" s="1">
        <v>1059673.0917968799</v>
      </c>
      <c r="BW1231" s="1">
        <v>1187191.2011718799</v>
      </c>
      <c r="BX1231" s="1">
        <f t="shared" si="57"/>
        <v>0.9021558946112751</v>
      </c>
      <c r="BY1231" s="1">
        <f t="shared" si="58"/>
        <v>-0.1485513388466996</v>
      </c>
      <c r="BZ1231" s="1">
        <f t="shared" si="59"/>
        <v>0.54159085992435263</v>
      </c>
      <c r="CA1231" s="1" t="s">
        <v>102</v>
      </c>
      <c r="CB1231" s="1" t="s">
        <v>102</v>
      </c>
      <c r="CC1231" s="1" t="s">
        <v>102</v>
      </c>
      <c r="CD1231" s="1" t="s">
        <v>102</v>
      </c>
      <c r="CE1231" s="1" t="s">
        <v>102</v>
      </c>
      <c r="CF1231" s="1" t="s">
        <v>102</v>
      </c>
      <c r="CG1231" s="1" t="s">
        <v>102</v>
      </c>
      <c r="CH1231" s="1" t="s">
        <v>102</v>
      </c>
      <c r="CI1231" s="1" t="s">
        <v>102</v>
      </c>
      <c r="CJ1231" s="1" t="s">
        <v>102</v>
      </c>
      <c r="CK1231" s="1">
        <v>1</v>
      </c>
      <c r="CL1231" s="1">
        <v>0</v>
      </c>
      <c r="CN1231" s="1">
        <v>2</v>
      </c>
      <c r="CO1231" s="1" t="s">
        <v>9139</v>
      </c>
      <c r="CP1231" s="1">
        <v>0</v>
      </c>
      <c r="CR1231" s="1" t="s">
        <v>9139</v>
      </c>
    </row>
    <row r="1232" spans="1:96">
      <c r="A1232" s="1">
        <v>3.9720385624202501E+18</v>
      </c>
      <c r="B1232" s="1" t="b">
        <v>0</v>
      </c>
      <c r="C1232" s="1" t="s">
        <v>102</v>
      </c>
      <c r="D1232" s="1" t="s">
        <v>97</v>
      </c>
      <c r="E1232" s="1" t="s">
        <v>9140</v>
      </c>
      <c r="F1232" s="1" t="s">
        <v>9141</v>
      </c>
      <c r="G1232" s="1">
        <v>0</v>
      </c>
      <c r="H1232" s="1">
        <v>32.811999999999998</v>
      </c>
      <c r="I1232" s="1">
        <v>45</v>
      </c>
      <c r="J1232" s="1">
        <v>9</v>
      </c>
      <c r="K1232" s="1">
        <v>78</v>
      </c>
      <c r="L1232" s="1">
        <v>9</v>
      </c>
      <c r="M1232" s="1">
        <v>145</v>
      </c>
      <c r="N1232" s="1">
        <v>17.2</v>
      </c>
      <c r="O1232" s="1">
        <v>10.55</v>
      </c>
      <c r="P1232" s="1">
        <v>2.1</v>
      </c>
      <c r="Q1232" s="1">
        <v>4.2300000000000004</v>
      </c>
      <c r="R1232" s="1">
        <v>6.77</v>
      </c>
      <c r="S1232" s="1">
        <v>5.69</v>
      </c>
      <c r="T1232" s="1">
        <v>4.3499999999999996</v>
      </c>
      <c r="U1232" s="1">
        <v>2.69</v>
      </c>
      <c r="V1232" s="1">
        <v>6.6</v>
      </c>
      <c r="W1232" s="1">
        <v>2.74</v>
      </c>
      <c r="X1232" s="1">
        <v>2.5099999999999998</v>
      </c>
      <c r="Y1232" s="1">
        <v>2.64</v>
      </c>
      <c r="Z1232" s="1">
        <v>3</v>
      </c>
      <c r="AA1232" s="1">
        <v>3</v>
      </c>
      <c r="AB1232" s="1">
        <v>7</v>
      </c>
      <c r="AC1232" s="1">
        <v>8</v>
      </c>
      <c r="AD1232" s="1">
        <v>4</v>
      </c>
      <c r="AE1232" s="1">
        <v>8</v>
      </c>
      <c r="AF1232" s="1">
        <v>6</v>
      </c>
      <c r="AG1232" s="1">
        <v>4</v>
      </c>
      <c r="AH1232" s="1">
        <v>5</v>
      </c>
      <c r="AI1232" s="1">
        <v>5</v>
      </c>
      <c r="AJ1232" s="1" t="s">
        <v>3823</v>
      </c>
      <c r="AK1232" s="1" t="s">
        <v>3501</v>
      </c>
      <c r="AL1232" s="1" t="s">
        <v>185</v>
      </c>
      <c r="AM1232" s="1" t="s">
        <v>9142</v>
      </c>
      <c r="AN1232" s="1">
        <v>6154</v>
      </c>
      <c r="AO1232" s="1" t="s">
        <v>9143</v>
      </c>
      <c r="AP1232" s="1" t="s">
        <v>9144</v>
      </c>
      <c r="AQ1232" s="1" t="s">
        <v>9145</v>
      </c>
      <c r="AR1232" s="1" t="s">
        <v>9032</v>
      </c>
      <c r="AS1232" s="1" t="s">
        <v>9146</v>
      </c>
      <c r="AT1232" s="1">
        <v>15</v>
      </c>
      <c r="AU1232" s="1">
        <v>0</v>
      </c>
      <c r="AV1232" s="1">
        <v>0.872</v>
      </c>
      <c r="AW1232" s="1">
        <v>0.67800000000000005</v>
      </c>
      <c r="AX1232" s="1">
        <v>0.77700000000000002</v>
      </c>
      <c r="AY1232" s="1">
        <v>-0.2</v>
      </c>
      <c r="AZ1232" s="1">
        <v>-0.56000000000000005</v>
      </c>
      <c r="BA1232" s="1">
        <v>-0.36</v>
      </c>
      <c r="BB1232" s="1">
        <v>0.474629181881213</v>
      </c>
      <c r="BC1232" s="1">
        <v>2.3646451482141999E-2</v>
      </c>
      <c r="BD1232" s="1">
        <v>6.20309251425133E-2</v>
      </c>
      <c r="BE1232" s="1">
        <v>0.51744048709859902</v>
      </c>
      <c r="BF1232" s="1">
        <v>3.0797098958493498E-2</v>
      </c>
      <c r="BG1232" s="1">
        <v>0.15207356568373601</v>
      </c>
      <c r="BH1232" s="1">
        <v>117.7</v>
      </c>
      <c r="BI1232" s="1">
        <v>102.6</v>
      </c>
      <c r="BJ1232" s="1">
        <v>79.8</v>
      </c>
      <c r="BK1232" s="1">
        <v>5.29</v>
      </c>
      <c r="BL1232" s="1">
        <v>11.13</v>
      </c>
      <c r="BM1232" s="1">
        <v>15.82</v>
      </c>
      <c r="BN1232" s="1">
        <v>1967570.26171875</v>
      </c>
      <c r="BO1232" s="1">
        <v>1641875.984375</v>
      </c>
      <c r="BP1232" s="1">
        <v>3696652.2421875</v>
      </c>
      <c r="BQ1232" s="1">
        <v>3311243.8359375</v>
      </c>
      <c r="BR1232" s="1">
        <v>2573108.3828125</v>
      </c>
      <c r="BS1232" s="1">
        <v>2467886.25390625</v>
      </c>
      <c r="BT1232" s="1">
        <v>2636173.984375</v>
      </c>
      <c r="BU1232" s="1">
        <v>2436110.4375</v>
      </c>
      <c r="BV1232" s="1">
        <v>2093067.5722656299</v>
      </c>
      <c r="BW1232" s="1">
        <v>1949922.9609375</v>
      </c>
      <c r="BX1232" s="1">
        <f t="shared" si="57"/>
        <v>0.75652399634171097</v>
      </c>
      <c r="BY1232" s="1">
        <f t="shared" si="58"/>
        <v>-0.40254225057604376</v>
      </c>
      <c r="BZ1232" s="1">
        <f t="shared" si="59"/>
        <v>7.0780218650887405E-2</v>
      </c>
      <c r="CA1232" s="1" t="s">
        <v>102</v>
      </c>
      <c r="CB1232" s="1" t="s">
        <v>102</v>
      </c>
      <c r="CC1232" s="1" t="s">
        <v>102</v>
      </c>
      <c r="CD1232" s="1" t="s">
        <v>102</v>
      </c>
      <c r="CE1232" s="1" t="s">
        <v>102</v>
      </c>
      <c r="CF1232" s="1" t="s">
        <v>102</v>
      </c>
      <c r="CG1232" s="1" t="s">
        <v>102</v>
      </c>
      <c r="CH1232" s="1" t="s">
        <v>102</v>
      </c>
      <c r="CI1232" s="1" t="s">
        <v>102</v>
      </c>
      <c r="CJ1232" s="1" t="s">
        <v>102</v>
      </c>
      <c r="CK1232" s="1">
        <v>1</v>
      </c>
      <c r="CL1232" s="1">
        <v>0</v>
      </c>
      <c r="CN1232" s="1">
        <v>0</v>
      </c>
      <c r="CP1232" s="1">
        <v>0</v>
      </c>
    </row>
    <row r="1233" spans="1:96">
      <c r="A1233" s="1">
        <v>1.24553274629023E+18</v>
      </c>
      <c r="B1233" s="1" t="b">
        <v>0</v>
      </c>
      <c r="C1233" s="1" t="s">
        <v>102</v>
      </c>
      <c r="D1233" s="1" t="s">
        <v>97</v>
      </c>
      <c r="E1233" s="1" t="s">
        <v>9147</v>
      </c>
      <c r="F1233" s="1" t="s">
        <v>9148</v>
      </c>
      <c r="G1233" s="1">
        <v>0</v>
      </c>
      <c r="H1233" s="1">
        <v>16.725999999999999</v>
      </c>
      <c r="I1233" s="1">
        <v>49</v>
      </c>
      <c r="J1233" s="1">
        <v>5</v>
      </c>
      <c r="K1233" s="1">
        <v>37</v>
      </c>
      <c r="L1233" s="1">
        <v>5</v>
      </c>
      <c r="M1233" s="1">
        <v>136</v>
      </c>
      <c r="N1233" s="1">
        <v>15.8</v>
      </c>
      <c r="O1233" s="1">
        <v>10.56</v>
      </c>
      <c r="P1233" s="1">
        <v>0</v>
      </c>
      <c r="Q1233" s="1">
        <v>0</v>
      </c>
      <c r="R1233" s="1">
        <v>4.75</v>
      </c>
      <c r="S1233" s="1">
        <v>4.5999999999999996</v>
      </c>
      <c r="T1233" s="1">
        <v>0</v>
      </c>
      <c r="U1233" s="1">
        <v>0</v>
      </c>
      <c r="V1233" s="1">
        <v>0</v>
      </c>
      <c r="W1233" s="1">
        <v>0</v>
      </c>
      <c r="X1233" s="1">
        <v>0</v>
      </c>
      <c r="Y1233" s="1">
        <v>0</v>
      </c>
      <c r="Z1233" s="1">
        <v>1</v>
      </c>
      <c r="AA1233" s="1">
        <v>1</v>
      </c>
      <c r="AB1233" s="1">
        <v>5</v>
      </c>
      <c r="AC1233" s="1">
        <v>4</v>
      </c>
      <c r="AD1233" s="1">
        <v>3</v>
      </c>
      <c r="AE1233" s="1">
        <v>2</v>
      </c>
      <c r="AF1233" s="1">
        <v>2</v>
      </c>
      <c r="AG1233" s="1">
        <v>2</v>
      </c>
      <c r="AH1233" s="1">
        <v>3</v>
      </c>
      <c r="AI1233" s="1">
        <v>1</v>
      </c>
      <c r="AJ1233" s="1" t="s">
        <v>3196</v>
      </c>
      <c r="AK1233" s="1" t="s">
        <v>9149</v>
      </c>
      <c r="AL1233" s="1" t="s">
        <v>146</v>
      </c>
      <c r="AM1233" s="1" t="s">
        <v>9150</v>
      </c>
      <c r="AN1233" s="1">
        <v>6155</v>
      </c>
      <c r="AO1233" s="1" t="s">
        <v>9151</v>
      </c>
      <c r="AP1233" s="1" t="s">
        <v>9152</v>
      </c>
      <c r="AQ1233" s="1" t="s">
        <v>9153</v>
      </c>
      <c r="AR1233" s="1" t="s">
        <v>9032</v>
      </c>
      <c r="AS1233" s="1" t="s">
        <v>9154</v>
      </c>
      <c r="AT1233" s="1">
        <v>15</v>
      </c>
      <c r="AU1233" s="1">
        <v>0</v>
      </c>
      <c r="AV1233" s="1">
        <v>0.77500000000000002</v>
      </c>
      <c r="AW1233" s="1">
        <v>0.498</v>
      </c>
      <c r="AX1233" s="1">
        <v>0.64300000000000002</v>
      </c>
      <c r="AY1233" s="1">
        <v>-0.37</v>
      </c>
      <c r="AZ1233" s="1">
        <v>-1</v>
      </c>
      <c r="BA1233" s="1">
        <v>-0.64</v>
      </c>
      <c r="BB1233" s="1">
        <v>0.34334682022179602</v>
      </c>
      <c r="BC1233" s="1">
        <v>9.0553455585288302E-3</v>
      </c>
      <c r="BD1233" s="1">
        <v>2.7953872990887401E-2</v>
      </c>
      <c r="BE1233" s="1">
        <v>0.38545053574189397</v>
      </c>
      <c r="BF1233" s="1">
        <v>1.2408257380803599E-2</v>
      </c>
      <c r="BG1233" s="1">
        <v>8.66982218693957E-2</v>
      </c>
      <c r="BH1233" s="1">
        <v>131.9</v>
      </c>
      <c r="BI1233" s="1">
        <v>102.3</v>
      </c>
      <c r="BJ1233" s="1">
        <v>65.8</v>
      </c>
      <c r="BK1233" s="1">
        <v>7.28</v>
      </c>
      <c r="BL1233" s="1">
        <v>13.59</v>
      </c>
      <c r="BM1233" s="1">
        <v>25.12</v>
      </c>
      <c r="BN1233" s="1">
        <v>775391.9375</v>
      </c>
      <c r="BO1233" s="1">
        <v>629026.32421875</v>
      </c>
      <c r="BP1233" s="1">
        <v>1342392.46875</v>
      </c>
      <c r="BQ1233" s="1">
        <v>1142713.01171875</v>
      </c>
      <c r="BR1233" s="1">
        <v>867057.1953125</v>
      </c>
      <c r="BS1233" s="1">
        <v>840650.58984375</v>
      </c>
      <c r="BT1233" s="1">
        <v>862945.859375</v>
      </c>
      <c r="BU1233" s="1">
        <v>684052.37109375</v>
      </c>
      <c r="BV1233" s="1">
        <v>584834.31640625</v>
      </c>
      <c r="BW1233" s="1">
        <v>477035.015625</v>
      </c>
      <c r="BX1233" s="1">
        <f t="shared" si="57"/>
        <v>0.62222364727972457</v>
      </c>
      <c r="BY1233" s="1">
        <f t="shared" si="58"/>
        <v>-0.68449487011326071</v>
      </c>
      <c r="BZ1233" s="1">
        <f t="shared" si="59"/>
        <v>3.4074926662155891E-2</v>
      </c>
      <c r="CA1233" s="1" t="s">
        <v>102</v>
      </c>
      <c r="CB1233" s="1" t="s">
        <v>102</v>
      </c>
      <c r="CC1233" s="1" t="s">
        <v>102</v>
      </c>
      <c r="CD1233" s="1" t="s">
        <v>102</v>
      </c>
      <c r="CE1233" s="1" t="s">
        <v>102</v>
      </c>
      <c r="CF1233" s="1" t="s">
        <v>102</v>
      </c>
      <c r="CG1233" s="1" t="s">
        <v>102</v>
      </c>
      <c r="CH1233" s="1" t="s">
        <v>102</v>
      </c>
      <c r="CI1233" s="1" t="s">
        <v>102</v>
      </c>
      <c r="CJ1233" s="1" t="s">
        <v>102</v>
      </c>
      <c r="CK1233" s="1">
        <v>1</v>
      </c>
      <c r="CL1233" s="1">
        <v>0</v>
      </c>
      <c r="CN1233" s="1">
        <v>0</v>
      </c>
      <c r="CP1233" s="1">
        <v>0</v>
      </c>
    </row>
    <row r="1234" spans="1:96">
      <c r="A1234" s="1">
        <v>8.8097391482800005E+18</v>
      </c>
      <c r="B1234" s="1" t="b">
        <v>0</v>
      </c>
      <c r="C1234" s="1" t="s">
        <v>102</v>
      </c>
      <c r="D1234" s="1" t="s">
        <v>97</v>
      </c>
      <c r="E1234" s="1" t="s">
        <v>9155</v>
      </c>
      <c r="F1234" s="1" t="s">
        <v>9156</v>
      </c>
      <c r="G1234" s="1">
        <v>0</v>
      </c>
      <c r="H1234" s="1">
        <v>29.736000000000001</v>
      </c>
      <c r="I1234" s="1">
        <v>43</v>
      </c>
      <c r="J1234" s="1">
        <v>6</v>
      </c>
      <c r="K1234" s="1">
        <v>89</v>
      </c>
      <c r="L1234" s="1">
        <v>6</v>
      </c>
      <c r="M1234" s="1">
        <v>148</v>
      </c>
      <c r="N1234" s="1">
        <v>16.600000000000001</v>
      </c>
      <c r="O1234" s="1">
        <v>11</v>
      </c>
      <c r="P1234" s="1">
        <v>4.28</v>
      </c>
      <c r="Q1234" s="1">
        <v>0</v>
      </c>
      <c r="R1234" s="1">
        <v>9.2799999999999994</v>
      </c>
      <c r="S1234" s="1">
        <v>7.22</v>
      </c>
      <c r="T1234" s="1">
        <v>8.4</v>
      </c>
      <c r="U1234" s="1">
        <v>6.39</v>
      </c>
      <c r="V1234" s="1">
        <v>8.49</v>
      </c>
      <c r="W1234" s="1">
        <v>4.38</v>
      </c>
      <c r="X1234" s="1">
        <v>0</v>
      </c>
      <c r="Y1234" s="1">
        <v>1.67</v>
      </c>
      <c r="Z1234" s="1">
        <v>3</v>
      </c>
      <c r="AA1234" s="1">
        <v>3</v>
      </c>
      <c r="AB1234" s="1">
        <v>5</v>
      </c>
      <c r="AC1234" s="1">
        <v>6</v>
      </c>
      <c r="AD1234" s="1">
        <v>6</v>
      </c>
      <c r="AE1234" s="1">
        <v>6</v>
      </c>
      <c r="AF1234" s="1">
        <v>6</v>
      </c>
      <c r="AG1234" s="1">
        <v>6</v>
      </c>
      <c r="AH1234" s="1">
        <v>6</v>
      </c>
      <c r="AI1234" s="1">
        <v>5</v>
      </c>
      <c r="AJ1234" s="1" t="s">
        <v>262</v>
      </c>
      <c r="AK1234" s="1" t="s">
        <v>9105</v>
      </c>
      <c r="AL1234" s="1" t="s">
        <v>146</v>
      </c>
      <c r="AM1234" s="1" t="s">
        <v>9157</v>
      </c>
      <c r="AN1234" s="1">
        <v>6157</v>
      </c>
      <c r="AO1234" s="1" t="s">
        <v>9158</v>
      </c>
      <c r="AP1234" s="1" t="s">
        <v>9159</v>
      </c>
      <c r="AQ1234" s="1" t="s">
        <v>9160</v>
      </c>
      <c r="AR1234" s="1" t="s">
        <v>5911</v>
      </c>
      <c r="AS1234" s="1" t="s">
        <v>9161</v>
      </c>
      <c r="AT1234" s="1">
        <v>15</v>
      </c>
      <c r="AU1234" s="1">
        <v>0</v>
      </c>
      <c r="AV1234" s="1">
        <v>1.0329999999999999</v>
      </c>
      <c r="AW1234" s="1">
        <v>0.85399999999999998</v>
      </c>
      <c r="AX1234" s="1">
        <v>0.82599999999999996</v>
      </c>
      <c r="AY1234" s="1">
        <v>0.05</v>
      </c>
      <c r="AZ1234" s="1">
        <v>-0.23</v>
      </c>
      <c r="BA1234" s="1">
        <v>-0.28000000000000003</v>
      </c>
      <c r="BB1234" s="1">
        <v>0.94806999037603001</v>
      </c>
      <c r="BC1234" s="1">
        <v>0.36000483519994098</v>
      </c>
      <c r="BD1234" s="1">
        <v>0.14238579578270599</v>
      </c>
      <c r="BE1234" s="1">
        <v>0.97095543341728197</v>
      </c>
      <c r="BF1234" s="1">
        <v>0.39738934084376998</v>
      </c>
      <c r="BG1234" s="1">
        <v>0.28445341101617699</v>
      </c>
      <c r="BH1234" s="1">
        <v>103.9</v>
      </c>
      <c r="BI1234" s="1">
        <v>107.3</v>
      </c>
      <c r="BJ1234" s="1">
        <v>88.7</v>
      </c>
      <c r="BK1234" s="1">
        <v>4.28</v>
      </c>
      <c r="BL1234" s="1">
        <v>12.46</v>
      </c>
      <c r="BM1234" s="1">
        <v>14.76</v>
      </c>
      <c r="BN1234" s="1">
        <v>683002.15234375</v>
      </c>
      <c r="BO1234" s="1">
        <v>652568.15234375</v>
      </c>
      <c r="BP1234" s="1">
        <v>1658674.2109375</v>
      </c>
      <c r="BQ1234" s="1">
        <v>1471571.5234375</v>
      </c>
      <c r="BR1234" s="1">
        <v>1109832.2109375</v>
      </c>
      <c r="BS1234" s="1">
        <v>1086004.28125</v>
      </c>
      <c r="BT1234" s="1">
        <v>1241487.7578125</v>
      </c>
      <c r="BU1234" s="1">
        <v>1108774.40625</v>
      </c>
      <c r="BV1234" s="1">
        <v>972149.7265625</v>
      </c>
      <c r="BW1234" s="1">
        <v>928366.046875</v>
      </c>
      <c r="BX1234" s="1">
        <f t="shared" si="57"/>
        <v>0.79810595418529418</v>
      </c>
      <c r="BY1234" s="1">
        <f t="shared" si="58"/>
        <v>-0.32534780779983696</v>
      </c>
      <c r="BZ1234" s="1">
        <f t="shared" si="59"/>
        <v>0.13802437199638448</v>
      </c>
      <c r="CA1234" s="1" t="s">
        <v>102</v>
      </c>
      <c r="CB1234" s="1" t="s">
        <v>102</v>
      </c>
      <c r="CC1234" s="1" t="s">
        <v>102</v>
      </c>
      <c r="CD1234" s="1" t="s">
        <v>102</v>
      </c>
      <c r="CE1234" s="1" t="s">
        <v>102</v>
      </c>
      <c r="CF1234" s="1" t="s">
        <v>102</v>
      </c>
      <c r="CG1234" s="1" t="s">
        <v>102</v>
      </c>
      <c r="CH1234" s="1" t="s">
        <v>102</v>
      </c>
      <c r="CI1234" s="1" t="s">
        <v>102</v>
      </c>
      <c r="CJ1234" s="1" t="s">
        <v>102</v>
      </c>
      <c r="CK1234" s="1">
        <v>1</v>
      </c>
      <c r="CL1234" s="1">
        <v>0</v>
      </c>
      <c r="CN1234" s="1">
        <v>1</v>
      </c>
      <c r="CO1234" s="1" t="s">
        <v>9162</v>
      </c>
      <c r="CP1234" s="1">
        <v>0</v>
      </c>
      <c r="CR1234" s="1" t="s">
        <v>9162</v>
      </c>
    </row>
    <row r="1235" spans="1:96">
      <c r="A1235" s="1">
        <v>-5.7223297592586099E+17</v>
      </c>
      <c r="B1235" s="1" t="b">
        <v>0</v>
      </c>
      <c r="C1235" s="1" t="s">
        <v>102</v>
      </c>
      <c r="D1235" s="1" t="s">
        <v>97</v>
      </c>
      <c r="E1235" s="1" t="s">
        <v>9163</v>
      </c>
      <c r="F1235" s="1" t="s">
        <v>9164</v>
      </c>
      <c r="G1235" s="1">
        <v>0</v>
      </c>
      <c r="H1235" s="1">
        <v>20.812999999999999</v>
      </c>
      <c r="I1235" s="1">
        <v>27</v>
      </c>
      <c r="J1235" s="1">
        <v>4</v>
      </c>
      <c r="K1235" s="1">
        <v>66</v>
      </c>
      <c r="L1235" s="1">
        <v>4</v>
      </c>
      <c r="M1235" s="1">
        <v>137</v>
      </c>
      <c r="N1235" s="1">
        <v>15.7</v>
      </c>
      <c r="O1235" s="1">
        <v>12.02</v>
      </c>
      <c r="P1235" s="1">
        <v>4.92</v>
      </c>
      <c r="Q1235" s="1">
        <v>4.2300000000000004</v>
      </c>
      <c r="R1235" s="1">
        <v>8.52</v>
      </c>
      <c r="S1235" s="1">
        <v>8.6</v>
      </c>
      <c r="T1235" s="1">
        <v>4.9000000000000004</v>
      </c>
      <c r="U1235" s="1">
        <v>11.43</v>
      </c>
      <c r="V1235" s="1">
        <v>8.5399999999999991</v>
      </c>
      <c r="W1235" s="1">
        <v>8.9700000000000006</v>
      </c>
      <c r="X1235" s="1">
        <v>7.19</v>
      </c>
      <c r="Y1235" s="1">
        <v>6.87</v>
      </c>
      <c r="Z1235" s="1">
        <v>3</v>
      </c>
      <c r="AA1235" s="1">
        <v>2</v>
      </c>
      <c r="AB1235" s="1">
        <v>4</v>
      </c>
      <c r="AC1235" s="1">
        <v>4</v>
      </c>
      <c r="AD1235" s="1">
        <v>4</v>
      </c>
      <c r="AE1235" s="1">
        <v>4</v>
      </c>
      <c r="AF1235" s="1">
        <v>4</v>
      </c>
      <c r="AG1235" s="1">
        <v>4</v>
      </c>
      <c r="AH1235" s="1">
        <v>3</v>
      </c>
      <c r="AI1235" s="1">
        <v>3</v>
      </c>
      <c r="AJ1235" s="1" t="s">
        <v>262</v>
      </c>
      <c r="AK1235" s="1" t="s">
        <v>3481</v>
      </c>
      <c r="AL1235" s="1" t="s">
        <v>146</v>
      </c>
      <c r="AM1235" s="1" t="s">
        <v>9165</v>
      </c>
      <c r="AN1235" s="1">
        <v>6158</v>
      </c>
      <c r="AO1235" s="1" t="s">
        <v>9166</v>
      </c>
      <c r="AP1235" s="1" t="s">
        <v>9167</v>
      </c>
      <c r="AQ1235" s="1" t="s">
        <v>9168</v>
      </c>
      <c r="AR1235" s="1" t="s">
        <v>5911</v>
      </c>
      <c r="AS1235" s="1" t="s">
        <v>9088</v>
      </c>
      <c r="AT1235" s="1">
        <v>14</v>
      </c>
      <c r="AU1235" s="1">
        <v>0</v>
      </c>
      <c r="AV1235" s="1">
        <v>1.212</v>
      </c>
      <c r="AW1235" s="1">
        <v>0.91700000000000004</v>
      </c>
      <c r="AX1235" s="1">
        <v>0.75700000000000001</v>
      </c>
      <c r="AY1235" s="1">
        <v>0.28000000000000003</v>
      </c>
      <c r="AZ1235" s="1">
        <v>-0.13</v>
      </c>
      <c r="BA1235" s="1">
        <v>-0.4</v>
      </c>
      <c r="BB1235" s="1">
        <v>0.12186599527733601</v>
      </c>
      <c r="BC1235" s="1">
        <v>0.62575388841187196</v>
      </c>
      <c r="BD1235" s="1">
        <v>1.2852440651966199E-2</v>
      </c>
      <c r="BE1235" s="1">
        <v>0.14397138727782999</v>
      </c>
      <c r="BF1235" s="1">
        <v>0.67514899791197502</v>
      </c>
      <c r="BG1235" s="1">
        <v>4.7489151194717902E-2</v>
      </c>
      <c r="BH1235" s="1">
        <v>95.9</v>
      </c>
      <c r="BI1235" s="1">
        <v>116.2</v>
      </c>
      <c r="BJ1235" s="1">
        <v>87.9</v>
      </c>
      <c r="BK1235" s="1">
        <v>3.26</v>
      </c>
      <c r="BL1235" s="1">
        <v>11.11</v>
      </c>
      <c r="BM1235" s="1">
        <v>10.5</v>
      </c>
      <c r="BN1235" s="1">
        <v>1330426.3828125</v>
      </c>
      <c r="BO1235" s="1">
        <v>1252922.515625</v>
      </c>
      <c r="BP1235" s="1">
        <v>3651095.078125</v>
      </c>
      <c r="BQ1235" s="1">
        <v>3380999.9375</v>
      </c>
      <c r="BR1235" s="1">
        <v>2594634.34375</v>
      </c>
      <c r="BS1235" s="1">
        <v>2493167.4296875</v>
      </c>
      <c r="BT1235" s="1">
        <v>2476899.40625</v>
      </c>
      <c r="BU1235" s="1">
        <v>2260318.8515625</v>
      </c>
      <c r="BV1235" s="1">
        <v>2076739.3203125</v>
      </c>
      <c r="BW1235" s="1">
        <v>2056256.6015625</v>
      </c>
      <c r="BX1235" s="1">
        <f t="shared" si="57"/>
        <v>0.73187208885246868</v>
      </c>
      <c r="BY1235" s="1">
        <f t="shared" si="58"/>
        <v>-0.45033656783058512</v>
      </c>
      <c r="BZ1235" s="1">
        <f t="shared" si="59"/>
        <v>3.6470248171353317E-2</v>
      </c>
      <c r="CA1235" s="1" t="s">
        <v>102</v>
      </c>
      <c r="CB1235" s="1" t="s">
        <v>102</v>
      </c>
      <c r="CC1235" s="1" t="s">
        <v>102</v>
      </c>
      <c r="CD1235" s="1" t="s">
        <v>102</v>
      </c>
      <c r="CE1235" s="1" t="s">
        <v>102</v>
      </c>
      <c r="CF1235" s="1" t="s">
        <v>102</v>
      </c>
      <c r="CG1235" s="1" t="s">
        <v>102</v>
      </c>
      <c r="CH1235" s="1" t="s">
        <v>102</v>
      </c>
      <c r="CI1235" s="1" t="s">
        <v>102</v>
      </c>
      <c r="CJ1235" s="1" t="s">
        <v>102</v>
      </c>
      <c r="CK1235" s="1">
        <v>1</v>
      </c>
      <c r="CL1235" s="1">
        <v>0</v>
      </c>
      <c r="CN1235" s="1">
        <v>0</v>
      </c>
      <c r="CP1235" s="1">
        <v>0</v>
      </c>
    </row>
    <row r="1236" spans="1:96">
      <c r="A1236" s="1">
        <v>8.9956573415129303E+18</v>
      </c>
      <c r="B1236" s="1" t="b">
        <v>0</v>
      </c>
      <c r="C1236" s="1" t="s">
        <v>102</v>
      </c>
      <c r="D1236" s="1" t="s">
        <v>97</v>
      </c>
      <c r="E1236" s="1" t="s">
        <v>9169</v>
      </c>
      <c r="F1236" s="1" t="s">
        <v>9170</v>
      </c>
      <c r="G1236" s="1">
        <v>0</v>
      </c>
      <c r="H1236" s="1">
        <v>18.824999999999999</v>
      </c>
      <c r="I1236" s="1">
        <v>30</v>
      </c>
      <c r="J1236" s="1">
        <v>5</v>
      </c>
      <c r="K1236" s="1">
        <v>61</v>
      </c>
      <c r="L1236" s="1">
        <v>5</v>
      </c>
      <c r="M1236" s="1">
        <v>159</v>
      </c>
      <c r="N1236" s="1">
        <v>17.7</v>
      </c>
      <c r="O1236" s="1">
        <v>11.66</v>
      </c>
      <c r="P1236" s="1">
        <v>5.78</v>
      </c>
      <c r="Q1236" s="1">
        <v>5.32</v>
      </c>
      <c r="R1236" s="1">
        <v>10.54</v>
      </c>
      <c r="S1236" s="1">
        <v>12.46</v>
      </c>
      <c r="T1236" s="1">
        <v>11.32</v>
      </c>
      <c r="U1236" s="1">
        <v>8.86</v>
      </c>
      <c r="V1236" s="1">
        <v>8.56</v>
      </c>
      <c r="W1236" s="1">
        <v>7.8</v>
      </c>
      <c r="X1236" s="1">
        <v>7.46</v>
      </c>
      <c r="Y1236" s="1">
        <v>5.26</v>
      </c>
      <c r="Z1236" s="1">
        <v>2</v>
      </c>
      <c r="AA1236" s="1">
        <v>2</v>
      </c>
      <c r="AB1236" s="1">
        <v>4</v>
      </c>
      <c r="AC1236" s="1">
        <v>4</v>
      </c>
      <c r="AD1236" s="1">
        <v>4</v>
      </c>
      <c r="AE1236" s="1">
        <v>4</v>
      </c>
      <c r="AF1236" s="1">
        <v>4</v>
      </c>
      <c r="AG1236" s="1">
        <v>3</v>
      </c>
      <c r="AH1236" s="1">
        <v>3</v>
      </c>
      <c r="AI1236" s="1">
        <v>3</v>
      </c>
      <c r="AJ1236" s="1" t="s">
        <v>9052</v>
      </c>
      <c r="AK1236" s="1" t="s">
        <v>3481</v>
      </c>
      <c r="AL1236" s="1" t="s">
        <v>146</v>
      </c>
      <c r="AM1236" s="1" t="s">
        <v>9171</v>
      </c>
      <c r="AN1236" s="1">
        <v>6159</v>
      </c>
      <c r="AO1236" s="1" t="s">
        <v>9172</v>
      </c>
      <c r="AP1236" s="1" t="s">
        <v>9173</v>
      </c>
      <c r="AQ1236" s="1" t="s">
        <v>9174</v>
      </c>
      <c r="AR1236" s="1" t="s">
        <v>5911</v>
      </c>
      <c r="AS1236" s="1" t="s">
        <v>9042</v>
      </c>
      <c r="AT1236" s="1">
        <v>14</v>
      </c>
      <c r="AU1236" s="1">
        <v>0</v>
      </c>
      <c r="AV1236" s="1">
        <v>1.004</v>
      </c>
      <c r="AW1236" s="1">
        <v>0.72</v>
      </c>
      <c r="AX1236" s="1">
        <v>0.71699999999999997</v>
      </c>
      <c r="AY1236" s="1">
        <v>0.01</v>
      </c>
      <c r="AZ1236" s="1">
        <v>-0.47</v>
      </c>
      <c r="BA1236" s="1">
        <v>-0.48</v>
      </c>
      <c r="BB1236" s="1">
        <v>0.99990207263376396</v>
      </c>
      <c r="BC1236" s="1">
        <v>6.9241112605888194E-2</v>
      </c>
      <c r="BD1236" s="1">
        <v>2.9706156937916801E-2</v>
      </c>
      <c r="BE1236" s="1">
        <v>0.99999629872498896</v>
      </c>
      <c r="BF1236" s="1">
        <v>8.6137599247763305E-2</v>
      </c>
      <c r="BG1236" s="1">
        <v>8.9720622643573E-2</v>
      </c>
      <c r="BH1236" s="1">
        <v>110.1</v>
      </c>
      <c r="BI1236" s="1">
        <v>110.6</v>
      </c>
      <c r="BJ1236" s="1">
        <v>79.3</v>
      </c>
      <c r="BK1236" s="1">
        <v>5.13</v>
      </c>
      <c r="BL1236" s="1">
        <v>13.64</v>
      </c>
      <c r="BM1236" s="1">
        <v>14.99</v>
      </c>
      <c r="BN1236" s="1">
        <v>1137762.48828125</v>
      </c>
      <c r="BO1236" s="1">
        <v>1100157.78515625</v>
      </c>
      <c r="BP1236" s="1">
        <v>2795457.484375</v>
      </c>
      <c r="BQ1236" s="1">
        <v>2332105.9375</v>
      </c>
      <c r="BR1236" s="1">
        <v>1829446.7265625</v>
      </c>
      <c r="BS1236" s="1">
        <v>1704305.9609375</v>
      </c>
      <c r="BT1236" s="1">
        <v>1854402.109375</v>
      </c>
      <c r="BU1236" s="1">
        <v>1534799.265625</v>
      </c>
      <c r="BV1236" s="1">
        <v>1372589.234375</v>
      </c>
      <c r="BW1236" s="1">
        <v>1366334.078125</v>
      </c>
      <c r="BX1236" s="1">
        <f t="shared" si="57"/>
        <v>0.70752811814210592</v>
      </c>
      <c r="BY1236" s="1">
        <f t="shared" si="58"/>
        <v>-0.4991406111151504</v>
      </c>
      <c r="BZ1236" s="1">
        <f t="shared" si="59"/>
        <v>6.0809654140856463E-2</v>
      </c>
      <c r="CA1236" s="1" t="s">
        <v>102</v>
      </c>
      <c r="CB1236" s="1" t="s">
        <v>102</v>
      </c>
      <c r="CC1236" s="1" t="s">
        <v>102</v>
      </c>
      <c r="CD1236" s="1" t="s">
        <v>102</v>
      </c>
      <c r="CE1236" s="1" t="s">
        <v>102</v>
      </c>
      <c r="CF1236" s="1" t="s">
        <v>102</v>
      </c>
      <c r="CG1236" s="1" t="s">
        <v>102</v>
      </c>
      <c r="CH1236" s="1" t="s">
        <v>102</v>
      </c>
      <c r="CI1236" s="1" t="s">
        <v>102</v>
      </c>
      <c r="CJ1236" s="1" t="s">
        <v>102</v>
      </c>
      <c r="CK1236" s="1">
        <v>1</v>
      </c>
      <c r="CL1236" s="1">
        <v>0</v>
      </c>
      <c r="CN1236" s="1">
        <v>0</v>
      </c>
      <c r="CP1236" s="1">
        <v>0</v>
      </c>
    </row>
    <row r="1237" spans="1:96">
      <c r="A1237" s="1">
        <v>-8.8262618787495803E+18</v>
      </c>
      <c r="B1237" s="1" t="b">
        <v>0</v>
      </c>
      <c r="C1237" s="1" t="s">
        <v>102</v>
      </c>
      <c r="D1237" s="1" t="s">
        <v>97</v>
      </c>
      <c r="E1237" s="1" t="s">
        <v>9175</v>
      </c>
      <c r="F1237" s="1" t="s">
        <v>9176</v>
      </c>
      <c r="G1237" s="1">
        <v>0</v>
      </c>
      <c r="H1237" s="1">
        <v>74.983000000000004</v>
      </c>
      <c r="I1237" s="1">
        <v>45</v>
      </c>
      <c r="J1237" s="1">
        <v>14</v>
      </c>
      <c r="K1237" s="1">
        <v>151</v>
      </c>
      <c r="L1237" s="1">
        <v>14</v>
      </c>
      <c r="M1237" s="1">
        <v>403</v>
      </c>
      <c r="N1237" s="1">
        <v>46.1</v>
      </c>
      <c r="O1237" s="1">
        <v>10.18</v>
      </c>
      <c r="P1237" s="1">
        <v>5.37</v>
      </c>
      <c r="Q1237" s="1">
        <v>5.38</v>
      </c>
      <c r="R1237" s="1">
        <v>20.22</v>
      </c>
      <c r="S1237" s="1">
        <v>18.38</v>
      </c>
      <c r="T1237" s="1">
        <v>11.96</v>
      </c>
      <c r="U1237" s="1">
        <v>10.95</v>
      </c>
      <c r="V1237" s="1">
        <v>16.41</v>
      </c>
      <c r="W1237" s="1">
        <v>7.48</v>
      </c>
      <c r="X1237" s="1">
        <v>4.09</v>
      </c>
      <c r="Y1237" s="1">
        <v>6.56</v>
      </c>
      <c r="Z1237" s="1">
        <v>7</v>
      </c>
      <c r="AA1237" s="1">
        <v>7</v>
      </c>
      <c r="AB1237" s="1">
        <v>13</v>
      </c>
      <c r="AC1237" s="1">
        <v>12</v>
      </c>
      <c r="AD1237" s="1">
        <v>9</v>
      </c>
      <c r="AE1237" s="1">
        <v>8</v>
      </c>
      <c r="AF1237" s="1">
        <v>11</v>
      </c>
      <c r="AG1237" s="1">
        <v>8</v>
      </c>
      <c r="AH1237" s="1">
        <v>9</v>
      </c>
      <c r="AI1237" s="1">
        <v>8</v>
      </c>
      <c r="AJ1237" s="1" t="s">
        <v>541</v>
      </c>
      <c r="AK1237" s="1" t="s">
        <v>3501</v>
      </c>
      <c r="AL1237" s="1" t="s">
        <v>146</v>
      </c>
      <c r="AM1237" s="1" t="s">
        <v>9177</v>
      </c>
      <c r="AN1237" s="1">
        <v>6122</v>
      </c>
      <c r="AO1237" s="1" t="s">
        <v>9178</v>
      </c>
      <c r="AP1237" s="1" t="s">
        <v>9179</v>
      </c>
      <c r="AQ1237" s="1" t="s">
        <v>9180</v>
      </c>
      <c r="AR1237" s="1" t="s">
        <v>5911</v>
      </c>
      <c r="AS1237" s="1" t="s">
        <v>9042</v>
      </c>
      <c r="AT1237" s="1">
        <v>14</v>
      </c>
      <c r="AU1237" s="1">
        <v>0</v>
      </c>
      <c r="AV1237" s="1">
        <v>0.95099999999999996</v>
      </c>
      <c r="AW1237" s="1">
        <v>0.67300000000000004</v>
      </c>
      <c r="AX1237" s="1">
        <v>0.70699999999999996</v>
      </c>
      <c r="AY1237" s="1">
        <v>-7.0000000000000007E-2</v>
      </c>
      <c r="AZ1237" s="1">
        <v>-0.56999999999999995</v>
      </c>
      <c r="BA1237" s="1">
        <v>-0.5</v>
      </c>
      <c r="BB1237" s="1">
        <v>0.90161783884994795</v>
      </c>
      <c r="BC1237" s="1">
        <v>3.6185599587861203E-2</v>
      </c>
      <c r="BD1237" s="1">
        <v>2.84395576536134E-2</v>
      </c>
      <c r="BE1237" s="1">
        <v>0.93125195023367702</v>
      </c>
      <c r="BF1237" s="1">
        <v>4.5954055806038202E-2</v>
      </c>
      <c r="BG1237" s="1">
        <v>8.7899618123873396E-2</v>
      </c>
      <c r="BH1237" s="1">
        <v>114.3</v>
      </c>
      <c r="BI1237" s="1">
        <v>108.8</v>
      </c>
      <c r="BJ1237" s="1">
        <v>76.900000000000006</v>
      </c>
      <c r="BK1237" s="1">
        <v>0.51</v>
      </c>
      <c r="BL1237" s="1">
        <v>14.54</v>
      </c>
      <c r="BM1237" s="1">
        <v>16.440000000000001</v>
      </c>
      <c r="BN1237" s="1">
        <v>2877159.5878906301</v>
      </c>
      <c r="BO1237" s="1">
        <v>2568904.9550781301</v>
      </c>
      <c r="BP1237" s="1">
        <v>6285429.65625</v>
      </c>
      <c r="BQ1237" s="1">
        <v>5581869.62890625</v>
      </c>
      <c r="BR1237" s="1">
        <v>3971910.7128906301</v>
      </c>
      <c r="BS1237" s="1">
        <v>4060454.1699218801</v>
      </c>
      <c r="BT1237" s="1">
        <v>4009042.09765625</v>
      </c>
      <c r="BU1237" s="1">
        <v>3653850.66015625</v>
      </c>
      <c r="BV1237" s="1">
        <v>2987747.3349609398</v>
      </c>
      <c r="BW1237" s="1">
        <v>3036816.30078125</v>
      </c>
      <c r="BX1237" s="1">
        <f t="shared" si="57"/>
        <v>0.68782348676951688</v>
      </c>
      <c r="BY1237" s="1">
        <f t="shared" si="58"/>
        <v>-0.53988971518522388</v>
      </c>
      <c r="BZ1237" s="1">
        <f t="shared" si="59"/>
        <v>4.7079804099767288E-2</v>
      </c>
      <c r="CA1237" s="1" t="s">
        <v>102</v>
      </c>
      <c r="CB1237" s="1" t="s">
        <v>102</v>
      </c>
      <c r="CC1237" s="1" t="s">
        <v>102</v>
      </c>
      <c r="CD1237" s="1" t="s">
        <v>102</v>
      </c>
      <c r="CE1237" s="1" t="s">
        <v>102</v>
      </c>
      <c r="CF1237" s="1" t="s">
        <v>102</v>
      </c>
      <c r="CG1237" s="1" t="s">
        <v>102</v>
      </c>
      <c r="CH1237" s="1" t="s">
        <v>102</v>
      </c>
      <c r="CI1237" s="1" t="s">
        <v>102</v>
      </c>
      <c r="CJ1237" s="1" t="s">
        <v>102</v>
      </c>
      <c r="CK1237" s="1">
        <v>1</v>
      </c>
      <c r="CL1237" s="1">
        <v>0</v>
      </c>
      <c r="CN1237" s="1">
        <v>3</v>
      </c>
      <c r="CO1237" s="1" t="s">
        <v>9181</v>
      </c>
      <c r="CP1237" s="1">
        <v>0</v>
      </c>
      <c r="CR1237" s="1" t="s">
        <v>9181</v>
      </c>
    </row>
    <row r="1238" spans="1:96">
      <c r="A1238" s="1">
        <v>1.7616156949511301E+18</v>
      </c>
      <c r="B1238" s="1" t="b">
        <v>0</v>
      </c>
      <c r="C1238" s="1" t="s">
        <v>102</v>
      </c>
      <c r="D1238" s="1" t="s">
        <v>97</v>
      </c>
      <c r="E1238" s="1" t="s">
        <v>9182</v>
      </c>
      <c r="F1238" s="1" t="s">
        <v>9183</v>
      </c>
      <c r="G1238" s="1">
        <v>0</v>
      </c>
      <c r="H1238" s="1">
        <v>38.856999999999999</v>
      </c>
      <c r="I1238" s="1">
        <v>66</v>
      </c>
      <c r="J1238" s="1">
        <v>6</v>
      </c>
      <c r="K1238" s="1">
        <v>74</v>
      </c>
      <c r="L1238" s="1">
        <v>6</v>
      </c>
      <c r="M1238" s="1">
        <v>115</v>
      </c>
      <c r="N1238" s="1">
        <v>12.8</v>
      </c>
      <c r="O1238" s="1">
        <v>9.6300000000000008</v>
      </c>
      <c r="P1238" s="1">
        <v>2.36</v>
      </c>
      <c r="Q1238" s="1">
        <v>2.15</v>
      </c>
      <c r="R1238" s="1">
        <v>7.04</v>
      </c>
      <c r="S1238" s="1">
        <v>8.65</v>
      </c>
      <c r="T1238" s="1">
        <v>1.82</v>
      </c>
      <c r="U1238" s="1">
        <v>2.2400000000000002</v>
      </c>
      <c r="V1238" s="1">
        <v>4.0599999999999996</v>
      </c>
      <c r="W1238" s="1">
        <v>4.08</v>
      </c>
      <c r="X1238" s="1">
        <v>2.68</v>
      </c>
      <c r="Y1238" s="1">
        <v>2.11</v>
      </c>
      <c r="Z1238" s="1">
        <v>3</v>
      </c>
      <c r="AA1238" s="1">
        <v>3</v>
      </c>
      <c r="AB1238" s="1">
        <v>4</v>
      </c>
      <c r="AC1238" s="1">
        <v>5</v>
      </c>
      <c r="AD1238" s="1">
        <v>3</v>
      </c>
      <c r="AE1238" s="1">
        <v>3</v>
      </c>
      <c r="AF1238" s="1">
        <v>3</v>
      </c>
      <c r="AG1238" s="1">
        <v>3</v>
      </c>
      <c r="AH1238" s="1">
        <v>3</v>
      </c>
      <c r="AI1238" s="1">
        <v>3</v>
      </c>
      <c r="AJ1238" s="1" t="s">
        <v>253</v>
      </c>
      <c r="AK1238" s="1" t="s">
        <v>3501</v>
      </c>
      <c r="AL1238" s="1" t="s">
        <v>146</v>
      </c>
      <c r="AM1238" s="1" t="s">
        <v>9184</v>
      </c>
      <c r="AN1238" s="1">
        <v>6156</v>
      </c>
      <c r="AO1238" s="1" t="s">
        <v>9185</v>
      </c>
      <c r="AP1238" s="1" t="s">
        <v>9186</v>
      </c>
      <c r="AQ1238" s="1" t="s">
        <v>9187</v>
      </c>
      <c r="AR1238" s="1" t="s">
        <v>9188</v>
      </c>
      <c r="AS1238" s="1" t="s">
        <v>9189</v>
      </c>
      <c r="AT1238" s="1">
        <v>15</v>
      </c>
      <c r="AU1238" s="1">
        <v>0</v>
      </c>
      <c r="AV1238" s="1">
        <v>0.93400000000000005</v>
      </c>
      <c r="AW1238" s="1">
        <v>0.62</v>
      </c>
      <c r="AX1238" s="1">
        <v>0.66400000000000003</v>
      </c>
      <c r="AY1238" s="1">
        <v>-0.1</v>
      </c>
      <c r="AZ1238" s="1">
        <v>-0.69</v>
      </c>
      <c r="BA1238" s="1">
        <v>-0.59</v>
      </c>
      <c r="BB1238" s="1">
        <v>0.86937432926977398</v>
      </c>
      <c r="BC1238" s="1">
        <v>1.21879903162213E-2</v>
      </c>
      <c r="BD1238" s="1">
        <v>8.6434510721406007E-3</v>
      </c>
      <c r="BE1238" s="1">
        <v>0.90277036917976505</v>
      </c>
      <c r="BF1238" s="1">
        <v>1.6403879207931502E-2</v>
      </c>
      <c r="BG1238" s="1">
        <v>3.5405476556672102E-2</v>
      </c>
      <c r="BH1238" s="1">
        <v>117.5</v>
      </c>
      <c r="BI1238" s="1">
        <v>109.7</v>
      </c>
      <c r="BJ1238" s="1">
        <v>72.8</v>
      </c>
      <c r="BK1238" s="1">
        <v>1.8</v>
      </c>
      <c r="BL1238" s="1">
        <v>15.19</v>
      </c>
      <c r="BM1238" s="1">
        <v>14.54</v>
      </c>
      <c r="BN1238" s="1">
        <v>792432.67675781297</v>
      </c>
      <c r="BO1238" s="1">
        <v>694681.64453125</v>
      </c>
      <c r="BP1238" s="1">
        <v>1772249.8808593799</v>
      </c>
      <c r="BQ1238" s="1">
        <v>1468709.1909179699</v>
      </c>
      <c r="BR1238" s="1">
        <v>1080866.2387695301</v>
      </c>
      <c r="BS1238" s="1">
        <v>1088017.58984375</v>
      </c>
      <c r="BT1238" s="1">
        <v>994185.76464843797</v>
      </c>
      <c r="BU1238" s="1">
        <v>898943.00122070301</v>
      </c>
      <c r="BV1238" s="1">
        <v>790494.998046875</v>
      </c>
      <c r="BW1238" s="1">
        <v>748118.29833984398</v>
      </c>
      <c r="BX1238" s="1">
        <f t="shared" si="57"/>
        <v>0.63435151915558652</v>
      </c>
      <c r="BY1238" s="1">
        <f t="shared" si="58"/>
        <v>-0.656645578805235</v>
      </c>
      <c r="BZ1238" s="1">
        <f t="shared" si="59"/>
        <v>3.0545836908898723E-2</v>
      </c>
      <c r="CA1238" s="1" t="s">
        <v>102</v>
      </c>
      <c r="CB1238" s="1" t="s">
        <v>102</v>
      </c>
      <c r="CC1238" s="1" t="s">
        <v>102</v>
      </c>
      <c r="CD1238" s="1" t="s">
        <v>102</v>
      </c>
      <c r="CE1238" s="1" t="s">
        <v>102</v>
      </c>
      <c r="CF1238" s="1" t="s">
        <v>102</v>
      </c>
      <c r="CG1238" s="1" t="s">
        <v>102</v>
      </c>
      <c r="CH1238" s="1" t="s">
        <v>102</v>
      </c>
      <c r="CI1238" s="1" t="s">
        <v>102</v>
      </c>
      <c r="CJ1238" s="1" t="s">
        <v>102</v>
      </c>
      <c r="CK1238" s="1">
        <v>1</v>
      </c>
      <c r="CL1238" s="1">
        <v>0</v>
      </c>
      <c r="CN1238" s="1">
        <v>2</v>
      </c>
      <c r="CO1238" s="1" t="s">
        <v>9190</v>
      </c>
      <c r="CP1238" s="1">
        <v>0</v>
      </c>
      <c r="CR1238" s="1" t="s">
        <v>9190</v>
      </c>
    </row>
    <row r="1239" spans="1:96">
      <c r="A1239" s="1">
        <v>-1.01450803041401E+18</v>
      </c>
      <c r="B1239" s="1" t="b">
        <v>0</v>
      </c>
      <c r="C1239" s="1" t="s">
        <v>102</v>
      </c>
      <c r="D1239" s="1" t="s">
        <v>97</v>
      </c>
      <c r="E1239" s="1" t="s">
        <v>9191</v>
      </c>
      <c r="F1239" s="1" t="s">
        <v>9192</v>
      </c>
      <c r="G1239" s="1">
        <v>0</v>
      </c>
      <c r="H1239" s="1">
        <v>20.888000000000002</v>
      </c>
      <c r="I1239" s="1">
        <v>38</v>
      </c>
      <c r="J1239" s="1">
        <v>6</v>
      </c>
      <c r="K1239" s="1">
        <v>63</v>
      </c>
      <c r="L1239" s="1">
        <v>6</v>
      </c>
      <c r="M1239" s="1">
        <v>125</v>
      </c>
      <c r="N1239" s="1">
        <v>14.5</v>
      </c>
      <c r="O1239" s="1">
        <v>10.54</v>
      </c>
      <c r="P1239" s="1">
        <v>2.37</v>
      </c>
      <c r="Q1239" s="1">
        <v>2.14</v>
      </c>
      <c r="R1239" s="1">
        <v>4.78</v>
      </c>
      <c r="S1239" s="1">
        <v>2.4500000000000002</v>
      </c>
      <c r="T1239" s="1">
        <v>3.81</v>
      </c>
      <c r="U1239" s="1">
        <v>2.37</v>
      </c>
      <c r="V1239" s="1">
        <v>1.92</v>
      </c>
      <c r="W1239" s="1">
        <v>3.78</v>
      </c>
      <c r="X1239" s="1">
        <v>2.06</v>
      </c>
      <c r="Y1239" s="1">
        <v>4.3099999999999996</v>
      </c>
      <c r="Z1239" s="1">
        <v>3</v>
      </c>
      <c r="AA1239" s="1">
        <v>4</v>
      </c>
      <c r="AB1239" s="1">
        <v>6</v>
      </c>
      <c r="AC1239" s="1">
        <v>5</v>
      </c>
      <c r="AD1239" s="1">
        <v>4</v>
      </c>
      <c r="AE1239" s="1">
        <v>5</v>
      </c>
      <c r="AF1239" s="1">
        <v>4</v>
      </c>
      <c r="AG1239" s="1">
        <v>5</v>
      </c>
      <c r="AH1239" s="1">
        <v>4</v>
      </c>
      <c r="AI1239" s="1">
        <v>3</v>
      </c>
      <c r="AJ1239" s="1" t="s">
        <v>262</v>
      </c>
      <c r="AK1239" s="1" t="s">
        <v>3481</v>
      </c>
      <c r="AL1239" s="1" t="s">
        <v>146</v>
      </c>
      <c r="AM1239" s="1" t="s">
        <v>9193</v>
      </c>
      <c r="AN1239" s="1">
        <v>6160</v>
      </c>
      <c r="AO1239" s="1" t="s">
        <v>9194</v>
      </c>
      <c r="AP1239" s="1" t="s">
        <v>9195</v>
      </c>
      <c r="AQ1239" s="1" t="s">
        <v>9196</v>
      </c>
      <c r="AR1239" s="1" t="s">
        <v>5911</v>
      </c>
      <c r="AS1239" s="1" t="s">
        <v>9042</v>
      </c>
      <c r="AT1239" s="1">
        <v>14</v>
      </c>
      <c r="AU1239" s="1">
        <v>0</v>
      </c>
      <c r="AV1239" s="1">
        <v>0.79</v>
      </c>
      <c r="AW1239" s="1">
        <v>0.52</v>
      </c>
      <c r="AX1239" s="1">
        <v>0.65700000000000003</v>
      </c>
      <c r="AY1239" s="1">
        <v>-0.34</v>
      </c>
      <c r="AZ1239" s="1">
        <v>-0.94</v>
      </c>
      <c r="BA1239" s="1">
        <v>-0.61</v>
      </c>
      <c r="BB1239" s="1">
        <v>8.9601369467049205E-2</v>
      </c>
      <c r="BC1239" s="1">
        <v>1.1269689832271699E-3</v>
      </c>
      <c r="BD1239" s="1">
        <v>6.8995924774327699E-3</v>
      </c>
      <c r="BE1239" s="1">
        <v>0.108820213932445</v>
      </c>
      <c r="BF1239" s="1">
        <v>1.77389320737333E-3</v>
      </c>
      <c r="BG1239" s="1">
        <v>2.9619378990755799E-2</v>
      </c>
      <c r="BH1239" s="1">
        <v>129.9</v>
      </c>
      <c r="BI1239" s="1">
        <v>102.7</v>
      </c>
      <c r="BJ1239" s="1">
        <v>67.5</v>
      </c>
      <c r="BK1239" s="1">
        <v>4.08</v>
      </c>
      <c r="BL1239" s="1">
        <v>9.9600000000000009</v>
      </c>
      <c r="BM1239" s="1">
        <v>15.13</v>
      </c>
      <c r="BN1239" s="1">
        <v>589345.0234375</v>
      </c>
      <c r="BO1239" s="1">
        <v>500249.10449218802</v>
      </c>
      <c r="BP1239" s="1">
        <v>981058.84277343797</v>
      </c>
      <c r="BQ1239" s="1">
        <v>855096.46875</v>
      </c>
      <c r="BR1239" s="1">
        <v>728137.15136718797</v>
      </c>
      <c r="BS1239" s="1">
        <v>639703.55859375</v>
      </c>
      <c r="BT1239" s="1">
        <v>643170.04394531297</v>
      </c>
      <c r="BU1239" s="1">
        <v>538854.791015625</v>
      </c>
      <c r="BV1239" s="1">
        <v>487618.53466796898</v>
      </c>
      <c r="BW1239" s="1">
        <v>464199.072265625</v>
      </c>
      <c r="BX1239" s="1">
        <f t="shared" si="57"/>
        <v>0.66599409849015556</v>
      </c>
      <c r="BY1239" s="1">
        <f t="shared" si="58"/>
        <v>-0.58641870154984699</v>
      </c>
      <c r="BZ1239" s="1">
        <f t="shared" si="59"/>
        <v>1.9392679340759111E-2</v>
      </c>
      <c r="CA1239" s="1" t="s">
        <v>102</v>
      </c>
      <c r="CB1239" s="1" t="s">
        <v>102</v>
      </c>
      <c r="CC1239" s="1" t="s">
        <v>102</v>
      </c>
      <c r="CD1239" s="1" t="s">
        <v>102</v>
      </c>
      <c r="CE1239" s="1" t="s">
        <v>102</v>
      </c>
      <c r="CF1239" s="1" t="s">
        <v>102</v>
      </c>
      <c r="CG1239" s="1" t="s">
        <v>102</v>
      </c>
      <c r="CH1239" s="1" t="s">
        <v>102</v>
      </c>
      <c r="CI1239" s="1" t="s">
        <v>102</v>
      </c>
      <c r="CJ1239" s="1" t="s">
        <v>102</v>
      </c>
      <c r="CK1239" s="1">
        <v>1</v>
      </c>
      <c r="CL1239" s="1">
        <v>0</v>
      </c>
      <c r="CN1239" s="1">
        <v>0</v>
      </c>
      <c r="CP1239" s="1">
        <v>0</v>
      </c>
    </row>
    <row r="1240" spans="1:96">
      <c r="A1240" s="1">
        <v>2.10605277880833E+18</v>
      </c>
      <c r="B1240" s="1" t="b">
        <v>0</v>
      </c>
      <c r="C1240" s="1" t="s">
        <v>102</v>
      </c>
      <c r="D1240" s="1" t="s">
        <v>97</v>
      </c>
      <c r="E1240" s="1" t="s">
        <v>9197</v>
      </c>
      <c r="F1240" s="1" t="s">
        <v>9198</v>
      </c>
      <c r="G1240" s="1">
        <v>0</v>
      </c>
      <c r="H1240" s="1">
        <v>34.926000000000002</v>
      </c>
      <c r="I1240" s="1">
        <v>47</v>
      </c>
      <c r="J1240" s="1">
        <v>5</v>
      </c>
      <c r="K1240" s="1">
        <v>68</v>
      </c>
      <c r="L1240" s="1">
        <v>5</v>
      </c>
      <c r="M1240" s="1">
        <v>135</v>
      </c>
      <c r="N1240" s="1">
        <v>15.9</v>
      </c>
      <c r="O1240" s="1">
        <v>11.33</v>
      </c>
      <c r="P1240" s="1">
        <v>2.06</v>
      </c>
      <c r="Q1240" s="1">
        <v>0</v>
      </c>
      <c r="R1240" s="1">
        <v>7.02</v>
      </c>
      <c r="S1240" s="1">
        <v>6.6</v>
      </c>
      <c r="T1240" s="1">
        <v>4.13</v>
      </c>
      <c r="U1240" s="1">
        <v>4.08</v>
      </c>
      <c r="V1240" s="1">
        <v>0</v>
      </c>
      <c r="W1240" s="1">
        <v>2.14</v>
      </c>
      <c r="X1240" s="1">
        <v>2.2200000000000002</v>
      </c>
      <c r="Y1240" s="1">
        <v>0</v>
      </c>
      <c r="Z1240" s="1">
        <v>3</v>
      </c>
      <c r="AA1240" s="1">
        <v>3</v>
      </c>
      <c r="AB1240" s="1">
        <v>4</v>
      </c>
      <c r="AC1240" s="1">
        <v>5</v>
      </c>
      <c r="AD1240" s="1">
        <v>3</v>
      </c>
      <c r="AE1240" s="1">
        <v>4</v>
      </c>
      <c r="AF1240" s="1">
        <v>3</v>
      </c>
      <c r="AG1240" s="1">
        <v>4</v>
      </c>
      <c r="AH1240" s="1">
        <v>3</v>
      </c>
      <c r="AI1240" s="1">
        <v>4</v>
      </c>
      <c r="AJ1240" s="1" t="s">
        <v>262</v>
      </c>
      <c r="AK1240" s="1" t="s">
        <v>3481</v>
      </c>
      <c r="AL1240" s="1" t="s">
        <v>146</v>
      </c>
      <c r="AM1240" s="1" t="s">
        <v>9199</v>
      </c>
      <c r="AN1240" s="1">
        <v>6161</v>
      </c>
      <c r="AO1240" s="1" t="s">
        <v>9200</v>
      </c>
      <c r="AP1240" s="1" t="s">
        <v>9201</v>
      </c>
      <c r="AQ1240" s="1" t="s">
        <v>9202</v>
      </c>
      <c r="AR1240" s="1" t="s">
        <v>5911</v>
      </c>
      <c r="AS1240" s="1" t="s">
        <v>9042</v>
      </c>
      <c r="AT1240" s="1">
        <v>14</v>
      </c>
      <c r="AU1240" s="1">
        <v>0</v>
      </c>
      <c r="AV1240" s="1">
        <v>1.038</v>
      </c>
      <c r="AW1240" s="1">
        <v>0.74399999999999999</v>
      </c>
      <c r="AX1240" s="1">
        <v>0.71699999999999997</v>
      </c>
      <c r="AY1240" s="1">
        <v>0.05</v>
      </c>
      <c r="AZ1240" s="1">
        <v>-0.43</v>
      </c>
      <c r="BA1240" s="1">
        <v>-0.48</v>
      </c>
      <c r="BB1240" s="1">
        <v>0.91649909016100195</v>
      </c>
      <c r="BC1240" s="1">
        <v>0.106675825940258</v>
      </c>
      <c r="BD1240" s="1">
        <v>2.63900041856646E-2</v>
      </c>
      <c r="BE1240" s="1">
        <v>0.94623355756252903</v>
      </c>
      <c r="BF1240" s="1">
        <v>0.12986170233857899</v>
      </c>
      <c r="BG1240" s="1">
        <v>8.2711465215053195E-2</v>
      </c>
      <c r="BH1240" s="1">
        <v>107.9</v>
      </c>
      <c r="BI1240" s="1">
        <v>111.9</v>
      </c>
      <c r="BJ1240" s="1">
        <v>80.2</v>
      </c>
      <c r="BK1240" s="1">
        <v>4.46</v>
      </c>
      <c r="BL1240" s="1">
        <v>14.13</v>
      </c>
      <c r="BM1240" s="1">
        <v>16.309999999999999</v>
      </c>
      <c r="BN1240" s="1">
        <v>591209.890625</v>
      </c>
      <c r="BO1240" s="1">
        <v>566279.75</v>
      </c>
      <c r="BP1240" s="1">
        <v>1450319.83203125</v>
      </c>
      <c r="BQ1240" s="1">
        <v>1336011.4511718799</v>
      </c>
      <c r="BR1240" s="1">
        <v>962383.244140625</v>
      </c>
      <c r="BS1240" s="1">
        <v>944656.697265625</v>
      </c>
      <c r="BT1240" s="1">
        <v>948787.0546875</v>
      </c>
      <c r="BU1240" s="1">
        <v>858436.880859375</v>
      </c>
      <c r="BV1240" s="1">
        <v>712347.52246093797</v>
      </c>
      <c r="BW1240" s="1">
        <v>709972.7109375</v>
      </c>
      <c r="BX1240" s="1">
        <f t="shared" si="57"/>
        <v>0.68810754879379943</v>
      </c>
      <c r="BY1240" s="1">
        <f t="shared" si="58"/>
        <v>-0.53929402416733518</v>
      </c>
      <c r="BZ1240" s="1">
        <f t="shared" si="59"/>
        <v>4.1668999906482526E-2</v>
      </c>
      <c r="CA1240" s="1" t="s">
        <v>102</v>
      </c>
      <c r="CB1240" s="1" t="s">
        <v>102</v>
      </c>
      <c r="CC1240" s="1" t="s">
        <v>102</v>
      </c>
      <c r="CD1240" s="1" t="s">
        <v>102</v>
      </c>
      <c r="CE1240" s="1" t="s">
        <v>102</v>
      </c>
      <c r="CF1240" s="1" t="s">
        <v>102</v>
      </c>
      <c r="CG1240" s="1" t="s">
        <v>102</v>
      </c>
      <c r="CH1240" s="1" t="s">
        <v>102</v>
      </c>
      <c r="CI1240" s="1" t="s">
        <v>102</v>
      </c>
      <c r="CJ1240" s="1" t="s">
        <v>102</v>
      </c>
      <c r="CK1240" s="1">
        <v>1</v>
      </c>
      <c r="CL1240" s="1">
        <v>0</v>
      </c>
      <c r="CN1240" s="1">
        <v>2</v>
      </c>
      <c r="CO1240" s="1" t="s">
        <v>9203</v>
      </c>
      <c r="CP1240" s="1">
        <v>0</v>
      </c>
      <c r="CR1240" s="1" t="s">
        <v>9203</v>
      </c>
    </row>
    <row r="1241" spans="1:96">
      <c r="A1241" s="1">
        <v>-5.2179529520552602E+18</v>
      </c>
      <c r="B1241" s="1" t="b">
        <v>0</v>
      </c>
      <c r="C1241" s="1" t="s">
        <v>102</v>
      </c>
      <c r="D1241" s="1" t="s">
        <v>97</v>
      </c>
      <c r="E1241" s="1" t="s">
        <v>9204</v>
      </c>
      <c r="F1241" s="1" t="s">
        <v>9205</v>
      </c>
      <c r="G1241" s="1">
        <v>0</v>
      </c>
      <c r="H1241" s="1">
        <v>13.571999999999999</v>
      </c>
      <c r="I1241" s="1">
        <v>33</v>
      </c>
      <c r="J1241" s="1">
        <v>5</v>
      </c>
      <c r="K1241" s="1">
        <v>30</v>
      </c>
      <c r="L1241" s="1">
        <v>5</v>
      </c>
      <c r="M1241" s="1">
        <v>117</v>
      </c>
      <c r="N1241" s="1">
        <v>13.3</v>
      </c>
      <c r="O1241" s="1">
        <v>11.47</v>
      </c>
      <c r="P1241" s="1">
        <v>1.93</v>
      </c>
      <c r="Q1241" s="1">
        <v>2</v>
      </c>
      <c r="R1241" s="1">
        <v>3.97</v>
      </c>
      <c r="S1241" s="1">
        <v>1.65</v>
      </c>
      <c r="T1241" s="1">
        <v>2</v>
      </c>
      <c r="U1241" s="1">
        <v>1.9</v>
      </c>
      <c r="V1241" s="1">
        <v>2.21</v>
      </c>
      <c r="W1241" s="1">
        <v>1.69</v>
      </c>
      <c r="X1241" s="1">
        <v>0</v>
      </c>
      <c r="Y1241" s="1">
        <v>2</v>
      </c>
      <c r="Z1241" s="1">
        <v>2</v>
      </c>
      <c r="AA1241" s="1">
        <v>3</v>
      </c>
      <c r="AB1241" s="1">
        <v>5</v>
      </c>
      <c r="AC1241" s="1">
        <v>4</v>
      </c>
      <c r="AD1241" s="1">
        <v>2</v>
      </c>
      <c r="AE1241" s="1">
        <v>3</v>
      </c>
      <c r="AF1241" s="1">
        <v>2</v>
      </c>
      <c r="AG1241" s="1">
        <v>2</v>
      </c>
      <c r="AH1241" s="1">
        <v>2</v>
      </c>
      <c r="AI1241" s="1">
        <v>3</v>
      </c>
      <c r="AJ1241" s="1" t="s">
        <v>262</v>
      </c>
      <c r="AK1241" s="1" t="s">
        <v>5905</v>
      </c>
      <c r="AL1241" s="1" t="s">
        <v>185</v>
      </c>
      <c r="AM1241" s="1" t="s">
        <v>9206</v>
      </c>
      <c r="AN1241" s="1">
        <v>6164</v>
      </c>
      <c r="AO1241" s="1" t="s">
        <v>9207</v>
      </c>
      <c r="AP1241" s="1" t="s">
        <v>9208</v>
      </c>
      <c r="AQ1241" s="1" t="s">
        <v>9209</v>
      </c>
      <c r="AR1241" s="1" t="s">
        <v>5911</v>
      </c>
      <c r="AS1241" s="1" t="s">
        <v>9042</v>
      </c>
      <c r="AT1241" s="1">
        <v>14</v>
      </c>
      <c r="AU1241" s="1">
        <v>0</v>
      </c>
      <c r="AV1241" s="1">
        <v>1.01</v>
      </c>
      <c r="AW1241" s="1">
        <v>0.752</v>
      </c>
      <c r="AX1241" s="1">
        <v>0.74399999999999999</v>
      </c>
      <c r="AY1241" s="1">
        <v>0.01</v>
      </c>
      <c r="AZ1241" s="1">
        <v>-0.41</v>
      </c>
      <c r="BA1241" s="1">
        <v>-0.43</v>
      </c>
      <c r="BB1241" s="1">
        <v>0.99223487513346897</v>
      </c>
      <c r="BC1241" s="1">
        <v>0.13141917642088999</v>
      </c>
      <c r="BD1241" s="1">
        <v>5.38279436083966E-2</v>
      </c>
      <c r="BE1241" s="1">
        <v>0.99999629872498896</v>
      </c>
      <c r="BF1241" s="1">
        <v>0.158898888044232</v>
      </c>
      <c r="BG1241" s="1">
        <v>0.136807907849059</v>
      </c>
      <c r="BH1241" s="1">
        <v>108.6</v>
      </c>
      <c r="BI1241" s="1">
        <v>109.7</v>
      </c>
      <c r="BJ1241" s="1">
        <v>81.7</v>
      </c>
      <c r="BK1241" s="1">
        <v>2.92</v>
      </c>
      <c r="BL1241" s="1">
        <v>13.58</v>
      </c>
      <c r="BM1241" s="1">
        <v>17.850000000000001</v>
      </c>
      <c r="BN1241" s="1">
        <v>685292.1875</v>
      </c>
      <c r="BO1241" s="1">
        <v>642274.3125</v>
      </c>
      <c r="BP1241" s="1">
        <v>1680023.828125</v>
      </c>
      <c r="BQ1241" s="1">
        <v>1403703.5</v>
      </c>
      <c r="BR1241" s="1">
        <v>1056401.77734375</v>
      </c>
      <c r="BS1241" s="1">
        <v>1065739.35546875</v>
      </c>
      <c r="BT1241" s="1">
        <v>1094366.3359375</v>
      </c>
      <c r="BU1241" s="1">
        <v>1018776.1484375</v>
      </c>
      <c r="BV1241" s="1">
        <v>845598.875</v>
      </c>
      <c r="BW1241" s="1">
        <v>781046.234375</v>
      </c>
      <c r="BX1241" s="1">
        <f t="shared" si="57"/>
        <v>0.7183791949050744</v>
      </c>
      <c r="BY1241" s="1">
        <f t="shared" si="58"/>
        <v>-0.47718252632543878</v>
      </c>
      <c r="BZ1241" s="1">
        <f t="shared" si="59"/>
        <v>7.0237847790761074E-2</v>
      </c>
      <c r="CA1241" s="1" t="s">
        <v>102</v>
      </c>
      <c r="CB1241" s="1" t="s">
        <v>102</v>
      </c>
      <c r="CC1241" s="1" t="s">
        <v>102</v>
      </c>
      <c r="CD1241" s="1" t="s">
        <v>102</v>
      </c>
      <c r="CE1241" s="1" t="s">
        <v>102</v>
      </c>
      <c r="CF1241" s="1" t="s">
        <v>102</v>
      </c>
      <c r="CG1241" s="1" t="s">
        <v>102</v>
      </c>
      <c r="CH1241" s="1" t="s">
        <v>102</v>
      </c>
      <c r="CI1241" s="1" t="s">
        <v>102</v>
      </c>
      <c r="CJ1241" s="1" t="s">
        <v>102</v>
      </c>
      <c r="CK1241" s="1">
        <v>1</v>
      </c>
      <c r="CL1241" s="1">
        <v>0</v>
      </c>
      <c r="CN1241" s="1">
        <v>1</v>
      </c>
      <c r="CO1241" s="1" t="s">
        <v>9210</v>
      </c>
      <c r="CP1241" s="1">
        <v>0</v>
      </c>
      <c r="CR1241" s="1" t="s">
        <v>9210</v>
      </c>
    </row>
    <row r="1242" spans="1:96">
      <c r="A1242" s="1">
        <v>-5.3080821438383503E+18</v>
      </c>
      <c r="B1242" s="1" t="b">
        <v>0</v>
      </c>
      <c r="C1242" s="1" t="s">
        <v>102</v>
      </c>
      <c r="D1242" s="1" t="s">
        <v>97</v>
      </c>
      <c r="E1242" s="1" t="s">
        <v>9211</v>
      </c>
      <c r="F1242" s="1" t="s">
        <v>9212</v>
      </c>
      <c r="G1242" s="1">
        <v>0</v>
      </c>
      <c r="H1242" s="1">
        <v>16.382999999999999</v>
      </c>
      <c r="I1242" s="1">
        <v>30</v>
      </c>
      <c r="J1242" s="1">
        <v>5</v>
      </c>
      <c r="K1242" s="1">
        <v>73</v>
      </c>
      <c r="L1242" s="1">
        <v>5</v>
      </c>
      <c r="M1242" s="1">
        <v>123</v>
      </c>
      <c r="N1242" s="1">
        <v>14.5</v>
      </c>
      <c r="O1242" s="1">
        <v>11.05</v>
      </c>
      <c r="P1242" s="1">
        <v>4.87</v>
      </c>
      <c r="Q1242" s="1">
        <v>6.73</v>
      </c>
      <c r="R1242" s="1">
        <v>9.33</v>
      </c>
      <c r="S1242" s="1">
        <v>5.55</v>
      </c>
      <c r="T1242" s="1">
        <v>6.01</v>
      </c>
      <c r="U1242" s="1">
        <v>9.0399999999999991</v>
      </c>
      <c r="V1242" s="1">
        <v>11.41</v>
      </c>
      <c r="W1242" s="1">
        <v>5.08</v>
      </c>
      <c r="X1242" s="1">
        <v>4.84</v>
      </c>
      <c r="Y1242" s="1">
        <v>5.13</v>
      </c>
      <c r="Z1242" s="1">
        <v>2</v>
      </c>
      <c r="AA1242" s="1">
        <v>2</v>
      </c>
      <c r="AB1242" s="1">
        <v>3</v>
      </c>
      <c r="AC1242" s="1">
        <v>5</v>
      </c>
      <c r="AD1242" s="1">
        <v>3</v>
      </c>
      <c r="AE1242" s="1">
        <v>3</v>
      </c>
      <c r="AF1242" s="1">
        <v>3</v>
      </c>
      <c r="AG1242" s="1">
        <v>3</v>
      </c>
      <c r="AH1242" s="1">
        <v>3</v>
      </c>
      <c r="AI1242" s="1">
        <v>3</v>
      </c>
      <c r="AJ1242" s="1" t="s">
        <v>1936</v>
      </c>
      <c r="AK1242" s="1" t="s">
        <v>3501</v>
      </c>
      <c r="AL1242" s="1" t="s">
        <v>185</v>
      </c>
      <c r="AM1242" s="1" t="s">
        <v>9213</v>
      </c>
      <c r="AN1242" s="1">
        <v>11224</v>
      </c>
      <c r="AO1242" s="1" t="s">
        <v>9214</v>
      </c>
      <c r="AP1242" s="1" t="s">
        <v>9215</v>
      </c>
      <c r="AQ1242" s="1" t="s">
        <v>9216</v>
      </c>
      <c r="AR1242" s="1" t="s">
        <v>5911</v>
      </c>
      <c r="AS1242" s="1" t="s">
        <v>9042</v>
      </c>
      <c r="AT1242" s="1">
        <v>14</v>
      </c>
      <c r="AU1242" s="1">
        <v>0</v>
      </c>
      <c r="AV1242" s="1">
        <v>0.85099999999999998</v>
      </c>
      <c r="AW1242" s="1">
        <v>0.65</v>
      </c>
      <c r="AX1242" s="1">
        <v>0.76400000000000001</v>
      </c>
      <c r="AY1242" s="1">
        <v>-0.23</v>
      </c>
      <c r="AZ1242" s="1">
        <v>-0.62</v>
      </c>
      <c r="BA1242" s="1">
        <v>-0.39</v>
      </c>
      <c r="BB1242" s="1">
        <v>0.18338686150602801</v>
      </c>
      <c r="BC1242" s="1">
        <v>2.24611637425931E-3</v>
      </c>
      <c r="BD1242" s="1">
        <v>8.7334908215368507E-3</v>
      </c>
      <c r="BE1242" s="1">
        <v>0.21231956659453</v>
      </c>
      <c r="BF1242" s="1">
        <v>3.3739018057124199E-3</v>
      </c>
      <c r="BG1242" s="1">
        <v>3.5692529346075197E-2</v>
      </c>
      <c r="BH1242" s="1">
        <v>120</v>
      </c>
      <c r="BI1242" s="1">
        <v>102</v>
      </c>
      <c r="BJ1242" s="1">
        <v>78</v>
      </c>
      <c r="BK1242" s="1">
        <v>1.07</v>
      </c>
      <c r="BL1242" s="1">
        <v>6.18</v>
      </c>
      <c r="BM1242" s="1">
        <v>12.78</v>
      </c>
      <c r="BN1242" s="1">
        <v>1352606.5</v>
      </c>
      <c r="BO1242" s="1">
        <v>1234992.3984375</v>
      </c>
      <c r="BP1242" s="1">
        <v>2473030.171875</v>
      </c>
      <c r="BQ1242" s="1">
        <v>2225099.6875</v>
      </c>
      <c r="BR1242" s="1">
        <v>1891944.25</v>
      </c>
      <c r="BS1242" s="1">
        <v>1803220.34375</v>
      </c>
      <c r="BT1242" s="1">
        <v>1784129.90625</v>
      </c>
      <c r="BU1242" s="1">
        <v>1571046.0859375</v>
      </c>
      <c r="BV1242" s="1">
        <v>1482485.9453125</v>
      </c>
      <c r="BW1242" s="1">
        <v>1340947.0625</v>
      </c>
      <c r="BX1242" s="1">
        <f t="shared" si="57"/>
        <v>0.73613633293891811</v>
      </c>
      <c r="BY1242" s="1">
        <f t="shared" si="58"/>
        <v>-0.44195511577831564</v>
      </c>
      <c r="BZ1242" s="1">
        <f t="shared" si="59"/>
        <v>2.1859576253029717E-2</v>
      </c>
      <c r="CA1242" s="1" t="s">
        <v>102</v>
      </c>
      <c r="CB1242" s="1" t="s">
        <v>102</v>
      </c>
      <c r="CC1242" s="1" t="s">
        <v>102</v>
      </c>
      <c r="CD1242" s="1" t="s">
        <v>102</v>
      </c>
      <c r="CE1242" s="1" t="s">
        <v>102</v>
      </c>
      <c r="CF1242" s="1" t="s">
        <v>102</v>
      </c>
      <c r="CG1242" s="1" t="s">
        <v>102</v>
      </c>
      <c r="CH1242" s="1" t="s">
        <v>102</v>
      </c>
      <c r="CI1242" s="1" t="s">
        <v>102</v>
      </c>
      <c r="CJ1242" s="1" t="s">
        <v>102</v>
      </c>
      <c r="CK1242" s="1">
        <v>1</v>
      </c>
      <c r="CL1242" s="1">
        <v>0</v>
      </c>
      <c r="CN1242" s="1">
        <v>0</v>
      </c>
      <c r="CP1242" s="1">
        <v>0</v>
      </c>
    </row>
    <row r="1243" spans="1:96">
      <c r="A1243" s="1">
        <v>-4.0313070800175898E+18</v>
      </c>
      <c r="B1243" s="1" t="b">
        <v>0</v>
      </c>
      <c r="C1243" s="1" t="s">
        <v>102</v>
      </c>
      <c r="D1243" s="1" t="s">
        <v>97</v>
      </c>
      <c r="E1243" s="1" t="s">
        <v>9217</v>
      </c>
      <c r="F1243" s="1" t="s">
        <v>9218</v>
      </c>
      <c r="G1243" s="1">
        <v>0</v>
      </c>
      <c r="H1243" s="1">
        <v>6.3419999999999996</v>
      </c>
      <c r="I1243" s="1">
        <v>17</v>
      </c>
      <c r="J1243" s="1">
        <v>2</v>
      </c>
      <c r="K1243" s="1">
        <v>16</v>
      </c>
      <c r="L1243" s="1">
        <v>2</v>
      </c>
      <c r="M1243" s="1">
        <v>110</v>
      </c>
      <c r="N1243" s="1">
        <v>12.5</v>
      </c>
      <c r="O1243" s="1">
        <v>11.06</v>
      </c>
      <c r="P1243" s="1">
        <v>0</v>
      </c>
      <c r="Q1243" s="1">
        <v>0</v>
      </c>
      <c r="R1243" s="1">
        <v>0</v>
      </c>
      <c r="S1243" s="1">
        <v>0</v>
      </c>
      <c r="T1243" s="1">
        <v>0</v>
      </c>
      <c r="U1243" s="1">
        <v>0</v>
      </c>
      <c r="V1243" s="1">
        <v>0</v>
      </c>
      <c r="W1243" s="1">
        <v>0</v>
      </c>
      <c r="X1243" s="1">
        <v>0</v>
      </c>
      <c r="Y1243" s="1">
        <v>0</v>
      </c>
      <c r="Z1243" s="1">
        <v>1</v>
      </c>
      <c r="AA1243" s="1">
        <v>1</v>
      </c>
      <c r="AB1243" s="1">
        <v>1</v>
      </c>
      <c r="AC1243" s="1">
        <v>1</v>
      </c>
      <c r="AD1243" s="1">
        <v>1</v>
      </c>
      <c r="AE1243" s="1">
        <v>2</v>
      </c>
      <c r="AF1243" s="1">
        <v>1</v>
      </c>
      <c r="AG1243" s="1">
        <v>1</v>
      </c>
      <c r="AH1243" s="1">
        <v>2</v>
      </c>
      <c r="AI1243" s="1">
        <v>1</v>
      </c>
      <c r="AJ1243" s="1" t="s">
        <v>3196</v>
      </c>
      <c r="AK1243" s="1" t="s">
        <v>3481</v>
      </c>
      <c r="AL1243" s="1" t="s">
        <v>185</v>
      </c>
      <c r="AM1243" s="1" t="s">
        <v>9219</v>
      </c>
      <c r="AN1243" s="1">
        <v>6165</v>
      </c>
      <c r="AO1243" s="1" t="s">
        <v>9220</v>
      </c>
      <c r="AP1243" s="1" t="s">
        <v>9221</v>
      </c>
      <c r="AQ1243" s="1" t="s">
        <v>9222</v>
      </c>
      <c r="AR1243" s="1" t="s">
        <v>5911</v>
      </c>
      <c r="AS1243" s="1" t="s">
        <v>9223</v>
      </c>
      <c r="AT1243" s="1">
        <v>14</v>
      </c>
      <c r="AU1243" s="1">
        <v>0</v>
      </c>
      <c r="AV1243" s="1">
        <v>0.81399999999999995</v>
      </c>
      <c r="AW1243" s="1">
        <v>0.57199999999999995</v>
      </c>
      <c r="AX1243" s="1">
        <v>0.70299999999999996</v>
      </c>
      <c r="AY1243" s="1">
        <v>-0.3</v>
      </c>
      <c r="AZ1243" s="1">
        <v>-0.81</v>
      </c>
      <c r="BA1243" s="1">
        <v>-0.51</v>
      </c>
      <c r="BB1243" s="1">
        <v>0.32261759571493098</v>
      </c>
      <c r="BC1243" s="1">
        <v>1.3705192951402399E-2</v>
      </c>
      <c r="BD1243" s="1">
        <v>5.2902994441140799E-2</v>
      </c>
      <c r="BE1243" s="1">
        <v>0.36370432090912003</v>
      </c>
      <c r="BF1243" s="1">
        <v>1.8356875063058001E-2</v>
      </c>
      <c r="BG1243" s="1">
        <v>0.13540474497997701</v>
      </c>
      <c r="BH1243" s="1">
        <v>125.7</v>
      </c>
      <c r="BI1243" s="1">
        <v>102.3</v>
      </c>
      <c r="BJ1243" s="1">
        <v>71.900000000000006</v>
      </c>
      <c r="BK1243" s="1">
        <v>6.85</v>
      </c>
      <c r="BL1243" s="1">
        <v>15.27</v>
      </c>
      <c r="BM1243" s="1">
        <v>19.53</v>
      </c>
      <c r="BN1243" s="1">
        <v>395591.1953125</v>
      </c>
      <c r="BO1243" s="1">
        <v>322864.2890625</v>
      </c>
      <c r="BP1243" s="1">
        <v>702115.8125</v>
      </c>
      <c r="BQ1243" s="1">
        <v>620244.296875</v>
      </c>
      <c r="BR1243" s="1">
        <v>427562.1875</v>
      </c>
      <c r="BS1243" s="1">
        <v>459555.109375</v>
      </c>
      <c r="BT1243" s="1">
        <v>467777.4375</v>
      </c>
      <c r="BU1243" s="1">
        <v>409167.78125</v>
      </c>
      <c r="BV1243" s="1">
        <v>337161.15625</v>
      </c>
      <c r="BW1243" s="1">
        <v>314787.671875</v>
      </c>
      <c r="BX1243" s="1">
        <f t="shared" si="57"/>
        <v>0.69197088983584165</v>
      </c>
      <c r="BY1243" s="1">
        <f t="shared" si="58"/>
        <v>-0.53121674773755201</v>
      </c>
      <c r="BZ1243" s="1">
        <f t="shared" si="59"/>
        <v>6.1358387948643803E-2</v>
      </c>
      <c r="CA1243" s="1" t="s">
        <v>102</v>
      </c>
      <c r="CB1243" s="1" t="s">
        <v>102</v>
      </c>
      <c r="CC1243" s="1" t="s">
        <v>102</v>
      </c>
      <c r="CD1243" s="1" t="s">
        <v>102</v>
      </c>
      <c r="CE1243" s="1" t="s">
        <v>102</v>
      </c>
      <c r="CF1243" s="1" t="s">
        <v>102</v>
      </c>
      <c r="CG1243" s="1" t="s">
        <v>102</v>
      </c>
      <c r="CH1243" s="1" t="s">
        <v>102</v>
      </c>
      <c r="CI1243" s="1" t="s">
        <v>102</v>
      </c>
      <c r="CJ1243" s="1" t="s">
        <v>102</v>
      </c>
      <c r="CK1243" s="1">
        <v>1</v>
      </c>
      <c r="CL1243" s="1">
        <v>0</v>
      </c>
      <c r="CN1243" s="1">
        <v>0</v>
      </c>
      <c r="CP1243" s="1">
        <v>0</v>
      </c>
    </row>
    <row r="1244" spans="1:96">
      <c r="A1244" s="1">
        <v>-4.6055225443378002E+18</v>
      </c>
      <c r="B1244" s="1" t="b">
        <v>0</v>
      </c>
      <c r="C1244" s="1" t="s">
        <v>104</v>
      </c>
      <c r="D1244" s="1" t="s">
        <v>97</v>
      </c>
      <c r="E1244" s="1" t="s">
        <v>9224</v>
      </c>
      <c r="F1244" s="1" t="s">
        <v>9225</v>
      </c>
      <c r="G1244" s="1">
        <v>0.03</v>
      </c>
      <c r="H1244" s="1">
        <v>1.8979999999999999</v>
      </c>
      <c r="I1244" s="1">
        <v>10</v>
      </c>
      <c r="J1244" s="1">
        <v>1</v>
      </c>
      <c r="K1244" s="1">
        <v>1</v>
      </c>
      <c r="L1244" s="1">
        <v>1</v>
      </c>
      <c r="M1244" s="1">
        <v>105</v>
      </c>
      <c r="N1244" s="1">
        <v>12.2</v>
      </c>
      <c r="O1244" s="1">
        <v>11.59</v>
      </c>
      <c r="R1244" s="1">
        <v>0</v>
      </c>
      <c r="AB1244" s="1">
        <v>1</v>
      </c>
      <c r="AJ1244" s="1" t="s">
        <v>262</v>
      </c>
      <c r="AK1244" s="1" t="s">
        <v>3501</v>
      </c>
      <c r="AL1244" s="1" t="s">
        <v>146</v>
      </c>
      <c r="AM1244" s="1" t="s">
        <v>9226</v>
      </c>
      <c r="AN1244" s="1">
        <v>25873</v>
      </c>
      <c r="AO1244" s="1" t="s">
        <v>9227</v>
      </c>
      <c r="AP1244" s="1" t="s">
        <v>9228</v>
      </c>
      <c r="AQ1244" s="1" t="s">
        <v>9229</v>
      </c>
      <c r="AR1244" s="1" t="s">
        <v>5911</v>
      </c>
      <c r="AS1244" s="1" t="s">
        <v>9042</v>
      </c>
      <c r="AT1244" s="1">
        <v>14</v>
      </c>
      <c r="AU1244" s="1">
        <v>0</v>
      </c>
      <c r="AV1244" s="1">
        <v>0.80800000000000005</v>
      </c>
      <c r="AW1244" s="1">
        <v>0.43</v>
      </c>
      <c r="AX1244" s="1">
        <v>0.53100000000000003</v>
      </c>
      <c r="AY1244" s="1">
        <v>-0.31</v>
      </c>
      <c r="AZ1244" s="1">
        <v>-1.22</v>
      </c>
      <c r="BA1244" s="1">
        <v>-0.91</v>
      </c>
      <c r="BB1244" s="1">
        <v>0.39689523799745102</v>
      </c>
      <c r="BC1244" s="1">
        <v>4.3759042199393904E-3</v>
      </c>
      <c r="BD1244" s="1">
        <v>8.8117181896948393E-3</v>
      </c>
      <c r="BE1244" s="1">
        <v>0.44307043886571601</v>
      </c>
      <c r="BF1244" s="1">
        <v>6.3331452731220103E-3</v>
      </c>
      <c r="BG1244" s="1">
        <v>3.5971123568891303E-2</v>
      </c>
      <c r="BH1244" s="1">
        <v>134.1</v>
      </c>
      <c r="BI1244" s="1">
        <v>108.4</v>
      </c>
      <c r="BJ1244" s="1">
        <v>57.6</v>
      </c>
      <c r="BK1244" s="1">
        <v>0.7</v>
      </c>
      <c r="BL1244" s="1">
        <v>10.5</v>
      </c>
      <c r="BM1244" s="1">
        <v>27.92</v>
      </c>
      <c r="BN1244" s="1">
        <v>34780.82421875</v>
      </c>
      <c r="BO1244" s="1">
        <v>30971.7734375</v>
      </c>
      <c r="BP1244" s="1">
        <v>50577.77734375</v>
      </c>
      <c r="BQ1244" s="1">
        <v>56109.62109375</v>
      </c>
      <c r="BR1244" s="1">
        <v>49652.53125</v>
      </c>
      <c r="BS1244" s="1">
        <v>44396.39453125</v>
      </c>
      <c r="BT1244" s="1">
        <v>23708.830078125</v>
      </c>
      <c r="BU1244" s="1">
        <v>37737.4375</v>
      </c>
      <c r="BV1244" s="1">
        <v>28203.521484375</v>
      </c>
      <c r="BW1244" s="1">
        <v>25559.619140625</v>
      </c>
      <c r="BX1244" s="1">
        <f t="shared" si="57"/>
        <v>0.57393403337194182</v>
      </c>
      <c r="BY1244" s="1">
        <f t="shared" si="58"/>
        <v>-0.80104316843282175</v>
      </c>
      <c r="BZ1244" s="1">
        <f t="shared" si="59"/>
        <v>1.6093905750489323E-3</v>
      </c>
      <c r="CA1244" s="1" t="s">
        <v>101</v>
      </c>
      <c r="CB1244" s="1" t="s">
        <v>101</v>
      </c>
      <c r="CC1244" s="1" t="s">
        <v>102</v>
      </c>
      <c r="CD1244" s="1" t="s">
        <v>101</v>
      </c>
      <c r="CE1244" s="1" t="s">
        <v>101</v>
      </c>
      <c r="CF1244" s="1" t="s">
        <v>101</v>
      </c>
      <c r="CG1244" s="1" t="s">
        <v>101</v>
      </c>
      <c r="CH1244" s="1" t="s">
        <v>101</v>
      </c>
      <c r="CI1244" s="1" t="s">
        <v>101</v>
      </c>
      <c r="CJ1244" s="1" t="s">
        <v>101</v>
      </c>
      <c r="CK1244" s="1">
        <v>1</v>
      </c>
      <c r="CL1244" s="1">
        <v>0</v>
      </c>
      <c r="CN1244" s="1">
        <v>1</v>
      </c>
      <c r="CO1244" s="1" t="s">
        <v>9230</v>
      </c>
      <c r="CP1244" s="1">
        <v>0</v>
      </c>
      <c r="CR1244" s="1" t="s">
        <v>9230</v>
      </c>
    </row>
    <row r="1245" spans="1:96">
      <c r="A1245" s="1">
        <v>6.3433507540747203E+18</v>
      </c>
      <c r="B1245" s="1" t="b">
        <v>0</v>
      </c>
      <c r="C1245" s="1" t="s">
        <v>102</v>
      </c>
      <c r="D1245" s="1" t="s">
        <v>97</v>
      </c>
      <c r="E1245" s="1" t="s">
        <v>9231</v>
      </c>
      <c r="F1245" s="1" t="s">
        <v>9232</v>
      </c>
      <c r="G1245" s="1">
        <v>0</v>
      </c>
      <c r="H1245" s="1">
        <v>5.42</v>
      </c>
      <c r="I1245" s="1">
        <v>15</v>
      </c>
      <c r="J1245" s="1">
        <v>2</v>
      </c>
      <c r="K1245" s="1">
        <v>24</v>
      </c>
      <c r="L1245" s="1">
        <v>2</v>
      </c>
      <c r="M1245" s="1">
        <v>106</v>
      </c>
      <c r="N1245" s="1">
        <v>12.4</v>
      </c>
      <c r="O1245" s="1">
        <v>10.58</v>
      </c>
      <c r="P1245" s="1">
        <v>0</v>
      </c>
      <c r="Q1245" s="1">
        <v>0</v>
      </c>
      <c r="R1245" s="1">
        <v>3.52</v>
      </c>
      <c r="S1245" s="1">
        <v>1.61</v>
      </c>
      <c r="T1245" s="1">
        <v>0</v>
      </c>
      <c r="U1245" s="1">
        <v>0</v>
      </c>
      <c r="V1245" s="1">
        <v>0</v>
      </c>
      <c r="W1245" s="1">
        <v>0</v>
      </c>
      <c r="X1245" s="1">
        <v>1.62</v>
      </c>
      <c r="Y1245" s="1">
        <v>1.75</v>
      </c>
      <c r="Z1245" s="1">
        <v>2</v>
      </c>
      <c r="AA1245" s="1">
        <v>2</v>
      </c>
      <c r="AB1245" s="1">
        <v>2</v>
      </c>
      <c r="AC1245" s="1">
        <v>2</v>
      </c>
      <c r="AD1245" s="1">
        <v>2</v>
      </c>
      <c r="AE1245" s="1">
        <v>2</v>
      </c>
      <c r="AF1245" s="1">
        <v>2</v>
      </c>
      <c r="AG1245" s="1">
        <v>2</v>
      </c>
      <c r="AH1245" s="1">
        <v>2</v>
      </c>
      <c r="AI1245" s="1">
        <v>1</v>
      </c>
      <c r="AJ1245" s="1" t="s">
        <v>262</v>
      </c>
      <c r="AK1245" s="1" t="s">
        <v>9233</v>
      </c>
      <c r="AL1245" s="1" t="s">
        <v>146</v>
      </c>
      <c r="AM1245" s="1" t="s">
        <v>9234</v>
      </c>
      <c r="AN1245" s="1">
        <v>6173</v>
      </c>
      <c r="AO1245" s="1" t="s">
        <v>9235</v>
      </c>
      <c r="AP1245" s="1" t="s">
        <v>9236</v>
      </c>
      <c r="AQ1245" s="1" t="s">
        <v>9237</v>
      </c>
      <c r="AR1245" s="1" t="s">
        <v>5911</v>
      </c>
      <c r="AS1245" s="1" t="s">
        <v>9238</v>
      </c>
      <c r="AT1245" s="1">
        <v>14</v>
      </c>
      <c r="AU1245" s="1">
        <v>0</v>
      </c>
      <c r="AV1245" s="1">
        <v>0.72399999999999998</v>
      </c>
      <c r="AW1245" s="1">
        <v>0.56699999999999995</v>
      </c>
      <c r="AX1245" s="1">
        <v>0.78300000000000003</v>
      </c>
      <c r="AY1245" s="1">
        <v>-0.47</v>
      </c>
      <c r="AZ1245" s="1">
        <v>-0.82</v>
      </c>
      <c r="BA1245" s="1">
        <v>-0.35</v>
      </c>
      <c r="BB1245" s="1">
        <v>4.8811852377763101E-2</v>
      </c>
      <c r="BC1245" s="1">
        <v>2.3824740962703501E-3</v>
      </c>
      <c r="BD1245" s="1">
        <v>4.3685917384081202E-2</v>
      </c>
      <c r="BE1245" s="1">
        <v>6.0599010803800701E-2</v>
      </c>
      <c r="BF1245" s="1">
        <v>3.5594618974182598E-3</v>
      </c>
      <c r="BG1245" s="1">
        <v>0.11836259348688601</v>
      </c>
      <c r="BH1245" s="1">
        <v>131</v>
      </c>
      <c r="BI1245" s="1">
        <v>94.8</v>
      </c>
      <c r="BJ1245" s="1">
        <v>74.2</v>
      </c>
      <c r="BK1245" s="1">
        <v>0.33</v>
      </c>
      <c r="BL1245" s="1">
        <v>7.69</v>
      </c>
      <c r="BM1245" s="1">
        <v>16.690000000000001</v>
      </c>
      <c r="BN1245" s="1">
        <v>387938.78125</v>
      </c>
      <c r="BO1245" s="1">
        <v>350482.765625</v>
      </c>
      <c r="BP1245" s="1">
        <v>589699.71875</v>
      </c>
      <c r="BQ1245" s="1">
        <v>568186.90625</v>
      </c>
      <c r="BR1245" s="1">
        <v>467699.265625</v>
      </c>
      <c r="BS1245" s="1">
        <v>440840.71875</v>
      </c>
      <c r="BT1245" s="1">
        <v>465834.828125</v>
      </c>
      <c r="BU1245" s="1">
        <v>414045.90625</v>
      </c>
      <c r="BV1245" s="1">
        <v>348250.640625</v>
      </c>
      <c r="BW1245" s="1">
        <v>338856.8125</v>
      </c>
      <c r="BX1245" s="1">
        <f t="shared" si="57"/>
        <v>0.75830817334177791</v>
      </c>
      <c r="BY1245" s="1">
        <f t="shared" si="58"/>
        <v>-0.39914382195559384</v>
      </c>
      <c r="BZ1245" s="1">
        <f t="shared" si="59"/>
        <v>3.8461698297405214E-2</v>
      </c>
      <c r="CA1245" s="1" t="s">
        <v>102</v>
      </c>
      <c r="CB1245" s="1" t="s">
        <v>102</v>
      </c>
      <c r="CC1245" s="1" t="s">
        <v>102</v>
      </c>
      <c r="CD1245" s="1" t="s">
        <v>102</v>
      </c>
      <c r="CE1245" s="1" t="s">
        <v>102</v>
      </c>
      <c r="CF1245" s="1" t="s">
        <v>102</v>
      </c>
      <c r="CG1245" s="1" t="s">
        <v>102</v>
      </c>
      <c r="CH1245" s="1" t="s">
        <v>102</v>
      </c>
      <c r="CI1245" s="1" t="s">
        <v>102</v>
      </c>
      <c r="CJ1245" s="1" t="s">
        <v>102</v>
      </c>
      <c r="CK1245" s="1">
        <v>1</v>
      </c>
      <c r="CL1245" s="1">
        <v>0</v>
      </c>
      <c r="CN1245" s="1">
        <v>0</v>
      </c>
      <c r="CP1245" s="1">
        <v>0</v>
      </c>
    </row>
    <row r="1246" spans="1:96">
      <c r="A1246" s="1">
        <v>-8.2943680514498598E+17</v>
      </c>
      <c r="B1246" s="1" t="b">
        <v>0</v>
      </c>
      <c r="C1246" s="1" t="s">
        <v>102</v>
      </c>
      <c r="D1246" s="1" t="s">
        <v>97</v>
      </c>
      <c r="E1246" s="1" t="s">
        <v>9239</v>
      </c>
      <c r="F1246" s="1" t="s">
        <v>9240</v>
      </c>
      <c r="G1246" s="1">
        <v>0</v>
      </c>
      <c r="H1246" s="1">
        <v>7.0970000000000004</v>
      </c>
      <c r="I1246" s="1">
        <v>21</v>
      </c>
      <c r="J1246" s="1">
        <v>3</v>
      </c>
      <c r="K1246" s="1">
        <v>29</v>
      </c>
      <c r="L1246" s="1">
        <v>3</v>
      </c>
      <c r="M1246" s="1">
        <v>97</v>
      </c>
      <c r="N1246" s="1">
        <v>11.1</v>
      </c>
      <c r="O1246" s="1">
        <v>11.74</v>
      </c>
      <c r="P1246" s="1">
        <v>0</v>
      </c>
      <c r="Q1246" s="1">
        <v>0</v>
      </c>
      <c r="R1246" s="1">
        <v>0</v>
      </c>
      <c r="S1246" s="1">
        <v>0</v>
      </c>
      <c r="T1246" s="1">
        <v>0</v>
      </c>
      <c r="U1246" s="1">
        <v>0</v>
      </c>
      <c r="V1246" s="1">
        <v>0</v>
      </c>
      <c r="W1246" s="1">
        <v>0</v>
      </c>
      <c r="X1246" s="1">
        <v>0</v>
      </c>
      <c r="Y1246" s="1">
        <v>0</v>
      </c>
      <c r="Z1246" s="1">
        <v>1</v>
      </c>
      <c r="AA1246" s="1">
        <v>1</v>
      </c>
      <c r="AB1246" s="1">
        <v>3</v>
      </c>
      <c r="AC1246" s="1">
        <v>3</v>
      </c>
      <c r="AD1246" s="1">
        <v>2</v>
      </c>
      <c r="AE1246" s="1">
        <v>3</v>
      </c>
      <c r="AF1246" s="1">
        <v>1</v>
      </c>
      <c r="AG1246" s="1">
        <v>1</v>
      </c>
      <c r="AH1246" s="1">
        <v>2</v>
      </c>
      <c r="AI1246" s="1">
        <v>3</v>
      </c>
      <c r="AJ1246" s="1" t="s">
        <v>541</v>
      </c>
      <c r="AK1246" s="1" t="s">
        <v>3481</v>
      </c>
      <c r="AL1246" s="1" t="s">
        <v>521</v>
      </c>
      <c r="AM1246" s="1" t="s">
        <v>9241</v>
      </c>
      <c r="AN1246" s="1">
        <v>6167</v>
      </c>
      <c r="AO1246" s="1" t="s">
        <v>9242</v>
      </c>
      <c r="AP1246" s="1" t="s">
        <v>9243</v>
      </c>
      <c r="AQ1246" s="1" t="s">
        <v>9244</v>
      </c>
      <c r="AR1246" s="1" t="s">
        <v>5911</v>
      </c>
      <c r="AS1246" s="1" t="s">
        <v>9042</v>
      </c>
      <c r="AT1246" s="1">
        <v>14</v>
      </c>
      <c r="AU1246" s="1">
        <v>0</v>
      </c>
      <c r="AV1246" s="1">
        <v>1.599</v>
      </c>
      <c r="AW1246" s="1">
        <v>1.621</v>
      </c>
      <c r="AX1246" s="1">
        <v>1.014</v>
      </c>
      <c r="AY1246" s="1">
        <v>0.68</v>
      </c>
      <c r="AZ1246" s="1">
        <v>0.7</v>
      </c>
      <c r="BA1246" s="1">
        <v>0.02</v>
      </c>
      <c r="BB1246" s="1">
        <v>1.0517915952056301E-3</v>
      </c>
      <c r="BC1246" s="1">
        <v>1.0653774415220201E-3</v>
      </c>
      <c r="BD1246" s="1">
        <v>0.99985201178979399</v>
      </c>
      <c r="BE1246" s="1">
        <v>1.6133032765997301E-3</v>
      </c>
      <c r="BF1246" s="1">
        <v>1.6843752208367099E-3</v>
      </c>
      <c r="BG1246" s="1">
        <v>0.999998324738962</v>
      </c>
      <c r="BH1246" s="1">
        <v>71.099999999999994</v>
      </c>
      <c r="BI1246" s="1">
        <v>113.7</v>
      </c>
      <c r="BJ1246" s="1">
        <v>115.3</v>
      </c>
      <c r="BK1246" s="1">
        <v>0.55000000000000004</v>
      </c>
      <c r="BL1246" s="1">
        <v>7.79</v>
      </c>
      <c r="BM1246" s="1">
        <v>10.15</v>
      </c>
      <c r="BN1246" s="1">
        <v>362286.81640625</v>
      </c>
      <c r="BO1246" s="1">
        <v>328332.52734375</v>
      </c>
      <c r="BP1246" s="1">
        <v>1230200.5390625</v>
      </c>
      <c r="BQ1246" s="1">
        <v>1017786.5546875</v>
      </c>
      <c r="BR1246" s="1">
        <v>884954.03125</v>
      </c>
      <c r="BS1246" s="1">
        <v>1047888.28515625</v>
      </c>
      <c r="BT1246" s="1">
        <v>1131813.390625</v>
      </c>
      <c r="BU1246" s="1">
        <v>1029543.390625</v>
      </c>
      <c r="BV1246" s="1">
        <v>919736.6875</v>
      </c>
      <c r="BW1246" s="1">
        <v>1004971.625</v>
      </c>
      <c r="BX1246" s="1">
        <f t="shared" si="57"/>
        <v>0.97733360845193906</v>
      </c>
      <c r="BY1246" s="1">
        <f t="shared" si="58"/>
        <v>-3.307699113190856E-2</v>
      </c>
      <c r="BZ1246" s="1">
        <f t="shared" si="59"/>
        <v>0.78598127428055342</v>
      </c>
      <c r="CA1246" s="1" t="s">
        <v>102</v>
      </c>
      <c r="CB1246" s="1" t="s">
        <v>102</v>
      </c>
      <c r="CC1246" s="1" t="s">
        <v>102</v>
      </c>
      <c r="CD1246" s="1" t="s">
        <v>102</v>
      </c>
      <c r="CE1246" s="1" t="s">
        <v>102</v>
      </c>
      <c r="CF1246" s="1" t="s">
        <v>102</v>
      </c>
      <c r="CG1246" s="1" t="s">
        <v>102</v>
      </c>
      <c r="CH1246" s="1" t="s">
        <v>102</v>
      </c>
      <c r="CI1246" s="1" t="s">
        <v>102</v>
      </c>
      <c r="CJ1246" s="1" t="s">
        <v>102</v>
      </c>
      <c r="CK1246" s="1">
        <v>1</v>
      </c>
      <c r="CL1246" s="1">
        <v>0</v>
      </c>
      <c r="CN1246" s="1">
        <v>0</v>
      </c>
      <c r="CP1246" s="1">
        <v>0</v>
      </c>
    </row>
    <row r="1247" spans="1:96">
      <c r="A1247" s="1">
        <v>-5.9863527542932695E+18</v>
      </c>
      <c r="B1247" s="1" t="b">
        <v>0</v>
      </c>
      <c r="C1247" s="1" t="s">
        <v>102</v>
      </c>
      <c r="D1247" s="1" t="s">
        <v>97</v>
      </c>
      <c r="E1247" s="1" t="s">
        <v>9245</v>
      </c>
      <c r="F1247" s="1" t="s">
        <v>9246</v>
      </c>
      <c r="G1247" s="1">
        <v>0</v>
      </c>
      <c r="H1247" s="1">
        <v>7.6349999999999998</v>
      </c>
      <c r="I1247" s="1">
        <v>22</v>
      </c>
      <c r="J1247" s="1">
        <v>2</v>
      </c>
      <c r="K1247" s="1">
        <v>9</v>
      </c>
      <c r="L1247" s="1">
        <v>2</v>
      </c>
      <c r="M1247" s="1">
        <v>92</v>
      </c>
      <c r="N1247" s="1">
        <v>10.3</v>
      </c>
      <c r="O1247" s="1">
        <v>10.43</v>
      </c>
      <c r="P1247" s="1">
        <v>0</v>
      </c>
      <c r="Q1247" s="1">
        <v>0</v>
      </c>
      <c r="S1247" s="1">
        <v>0</v>
      </c>
      <c r="T1247" s="1">
        <v>1.91</v>
      </c>
      <c r="U1247" s="1">
        <v>0</v>
      </c>
      <c r="V1247" s="1">
        <v>0</v>
      </c>
      <c r="W1247" s="1">
        <v>0</v>
      </c>
      <c r="Z1247" s="1">
        <v>1</v>
      </c>
      <c r="AA1247" s="1">
        <v>1</v>
      </c>
      <c r="AC1247" s="1">
        <v>1</v>
      </c>
      <c r="AD1247" s="1">
        <v>2</v>
      </c>
      <c r="AE1247" s="1">
        <v>1</v>
      </c>
      <c r="AF1247" s="1">
        <v>1</v>
      </c>
      <c r="AG1247" s="1">
        <v>1</v>
      </c>
      <c r="AJ1247" s="1" t="s">
        <v>262</v>
      </c>
      <c r="AK1247" s="1" t="s">
        <v>3481</v>
      </c>
      <c r="AL1247" s="1" t="s">
        <v>146</v>
      </c>
      <c r="AM1247" s="1" t="s">
        <v>9247</v>
      </c>
      <c r="AN1247" s="1">
        <v>6168</v>
      </c>
      <c r="AO1247" s="1" t="s">
        <v>9248</v>
      </c>
      <c r="AP1247" s="1" t="s">
        <v>9249</v>
      </c>
      <c r="AQ1247" s="1" t="s">
        <v>9250</v>
      </c>
      <c r="AR1247" s="1" t="s">
        <v>5911</v>
      </c>
      <c r="AS1247" s="1" t="s">
        <v>9033</v>
      </c>
      <c r="AT1247" s="1">
        <v>14</v>
      </c>
      <c r="AU1247" s="1">
        <v>0</v>
      </c>
      <c r="AV1247" s="1">
        <v>1.014</v>
      </c>
      <c r="AW1247" s="1">
        <v>0.72899999999999998</v>
      </c>
      <c r="AX1247" s="1">
        <v>0.71899999999999997</v>
      </c>
      <c r="AY1247" s="1">
        <v>0.02</v>
      </c>
      <c r="AZ1247" s="1">
        <v>-0.46</v>
      </c>
      <c r="BA1247" s="1">
        <v>-0.48</v>
      </c>
      <c r="BB1247" s="1">
        <v>0.96285007234886999</v>
      </c>
      <c r="BC1247" s="1">
        <v>9.0170743365607806E-2</v>
      </c>
      <c r="BD1247" s="1">
        <v>2.7056797025396699E-2</v>
      </c>
      <c r="BE1247" s="1">
        <v>0.98000205744334301</v>
      </c>
      <c r="BF1247" s="1">
        <v>0.11079513867549801</v>
      </c>
      <c r="BG1247" s="1">
        <v>8.4320048252806007E-2</v>
      </c>
      <c r="BH1247" s="1">
        <v>109.4</v>
      </c>
      <c r="BI1247" s="1">
        <v>110.9</v>
      </c>
      <c r="BJ1247" s="1">
        <v>79.7</v>
      </c>
      <c r="BK1247" s="1">
        <v>4.5999999999999996</v>
      </c>
      <c r="BL1247" s="1">
        <v>12.74</v>
      </c>
      <c r="BM1247" s="1">
        <v>18.2</v>
      </c>
      <c r="BN1247" s="1">
        <v>383487.69921875</v>
      </c>
      <c r="BO1247" s="1">
        <v>368070.140625</v>
      </c>
      <c r="BP1247" s="1">
        <v>989477.625</v>
      </c>
      <c r="BQ1247" s="1">
        <v>763316.8984375</v>
      </c>
      <c r="BR1247" s="1">
        <v>642571.671875</v>
      </c>
      <c r="BS1247" s="1">
        <v>604783.859375</v>
      </c>
      <c r="BT1247" s="1">
        <v>600700.921875</v>
      </c>
      <c r="BU1247" s="1">
        <v>561855.03125</v>
      </c>
      <c r="BV1247" s="1">
        <v>464053.6875</v>
      </c>
      <c r="BW1247" s="1">
        <v>426233.875</v>
      </c>
      <c r="BX1247" s="1">
        <f t="shared" si="57"/>
        <v>0.68424694705439559</v>
      </c>
      <c r="BY1247" s="1">
        <f t="shared" si="58"/>
        <v>-0.54741100224168227</v>
      </c>
      <c r="BZ1247" s="1">
        <f t="shared" si="59"/>
        <v>4.8339392147329893E-2</v>
      </c>
      <c r="CA1247" s="1" t="s">
        <v>102</v>
      </c>
      <c r="CB1247" s="1" t="s">
        <v>102</v>
      </c>
      <c r="CC1247" s="1" t="s">
        <v>101</v>
      </c>
      <c r="CD1247" s="1" t="s">
        <v>102</v>
      </c>
      <c r="CE1247" s="1" t="s">
        <v>102</v>
      </c>
      <c r="CF1247" s="1" t="s">
        <v>102</v>
      </c>
      <c r="CG1247" s="1" t="s">
        <v>102</v>
      </c>
      <c r="CH1247" s="1" t="s">
        <v>102</v>
      </c>
      <c r="CI1247" s="1" t="s">
        <v>101</v>
      </c>
      <c r="CJ1247" s="1" t="s">
        <v>101</v>
      </c>
      <c r="CK1247" s="1">
        <v>1</v>
      </c>
      <c r="CL1247" s="1">
        <v>0</v>
      </c>
      <c r="CN1247" s="1">
        <v>0</v>
      </c>
      <c r="CP1247" s="1">
        <v>0</v>
      </c>
    </row>
    <row r="1248" spans="1:96">
      <c r="A1248" s="1">
        <v>1.05836101787351E+18</v>
      </c>
      <c r="B1248" s="1" t="b">
        <v>0</v>
      </c>
      <c r="C1248" s="1" t="s">
        <v>102</v>
      </c>
      <c r="D1248" s="1" t="s">
        <v>97</v>
      </c>
      <c r="E1248" s="1" t="s">
        <v>9251</v>
      </c>
      <c r="F1248" s="1" t="s">
        <v>9252</v>
      </c>
      <c r="G1248" s="1">
        <v>0</v>
      </c>
      <c r="H1248" s="1">
        <v>13.317</v>
      </c>
      <c r="I1248" s="1">
        <v>46</v>
      </c>
      <c r="J1248" s="1">
        <v>4</v>
      </c>
      <c r="K1248" s="1">
        <v>95</v>
      </c>
      <c r="L1248" s="1">
        <v>4</v>
      </c>
      <c r="M1248" s="1">
        <v>70</v>
      </c>
      <c r="N1248" s="1">
        <v>8.1999999999999993</v>
      </c>
      <c r="O1248" s="1">
        <v>10.1</v>
      </c>
      <c r="P1248" s="1">
        <v>0</v>
      </c>
      <c r="R1248" s="1">
        <v>0</v>
      </c>
      <c r="S1248" s="1">
        <v>3.37</v>
      </c>
      <c r="T1248" s="1">
        <v>1.73</v>
      </c>
      <c r="U1248" s="1">
        <v>1.67</v>
      </c>
      <c r="V1248" s="1">
        <v>1.96</v>
      </c>
      <c r="W1248" s="1">
        <v>0</v>
      </c>
      <c r="X1248" s="1">
        <v>3.66</v>
      </c>
      <c r="Y1248" s="1">
        <v>1.86</v>
      </c>
      <c r="Z1248" s="1">
        <v>3</v>
      </c>
      <c r="AB1248" s="1">
        <v>3</v>
      </c>
      <c r="AC1248" s="1">
        <v>4</v>
      </c>
      <c r="AD1248" s="1">
        <v>3</v>
      </c>
      <c r="AE1248" s="1">
        <v>3</v>
      </c>
      <c r="AF1248" s="1">
        <v>3</v>
      </c>
      <c r="AG1248" s="1">
        <v>3</v>
      </c>
      <c r="AH1248" s="1">
        <v>3</v>
      </c>
      <c r="AI1248" s="1">
        <v>3</v>
      </c>
      <c r="AJ1248" s="1" t="s">
        <v>4566</v>
      </c>
      <c r="AK1248" s="1" t="s">
        <v>3481</v>
      </c>
      <c r="AL1248" s="1" t="s">
        <v>185</v>
      </c>
      <c r="AM1248" s="1" t="s">
        <v>9253</v>
      </c>
      <c r="AN1248" s="1">
        <v>6169</v>
      </c>
      <c r="AO1248" s="1" t="s">
        <v>9254</v>
      </c>
      <c r="AP1248" s="1" t="s">
        <v>9255</v>
      </c>
      <c r="AQ1248" s="1" t="s">
        <v>9256</v>
      </c>
      <c r="AR1248" s="1" t="s">
        <v>9257</v>
      </c>
      <c r="AS1248" s="1" t="s">
        <v>9154</v>
      </c>
      <c r="AT1248" s="1">
        <v>16</v>
      </c>
      <c r="AU1248" s="1">
        <v>0</v>
      </c>
      <c r="AV1248" s="1">
        <v>1.135</v>
      </c>
      <c r="AW1248" s="1">
        <v>1.101</v>
      </c>
      <c r="AX1248" s="1">
        <v>0.96899999999999997</v>
      </c>
      <c r="AY1248" s="1">
        <v>0.18</v>
      </c>
      <c r="AZ1248" s="1">
        <v>0.14000000000000001</v>
      </c>
      <c r="BA1248" s="1">
        <v>-0.04</v>
      </c>
      <c r="BB1248" s="1">
        <v>0.31648930726900099</v>
      </c>
      <c r="BC1248" s="1">
        <v>0.614897818084986</v>
      </c>
      <c r="BD1248" s="1">
        <v>0.75060409949307705</v>
      </c>
      <c r="BE1248" s="1">
        <v>0.35711585209796598</v>
      </c>
      <c r="BF1248" s="1">
        <v>0.66379202661032599</v>
      </c>
      <c r="BG1248" s="1">
        <v>0.90497867031194701</v>
      </c>
      <c r="BH1248" s="1">
        <v>92.7</v>
      </c>
      <c r="BI1248" s="1">
        <v>105.3</v>
      </c>
      <c r="BJ1248" s="1">
        <v>102</v>
      </c>
      <c r="BK1248" s="1">
        <v>11.62</v>
      </c>
      <c r="BL1248" s="1">
        <v>13.89</v>
      </c>
      <c r="BM1248" s="1">
        <v>8.4499999999999993</v>
      </c>
      <c r="BN1248" s="1">
        <v>518710.50390625</v>
      </c>
      <c r="BO1248" s="1">
        <v>395660.21484375</v>
      </c>
      <c r="BP1248" s="1">
        <v>1382297.01171875</v>
      </c>
      <c r="BQ1248" s="1">
        <v>876984.033203125</v>
      </c>
      <c r="BR1248" s="1">
        <v>920809.791015625</v>
      </c>
      <c r="BS1248" s="1">
        <v>899813.27734375</v>
      </c>
      <c r="BT1248" s="1">
        <v>1007025.49804688</v>
      </c>
      <c r="BU1248" s="1">
        <v>937146.14453125</v>
      </c>
      <c r="BV1248" s="1">
        <v>872944.736328125</v>
      </c>
      <c r="BW1248" s="1">
        <v>897802.505859375</v>
      </c>
      <c r="BX1248" s="1">
        <f t="shared" si="57"/>
        <v>0.91054073370805721</v>
      </c>
      <c r="BY1248" s="1">
        <f t="shared" si="58"/>
        <v>-0.13520453621999415</v>
      </c>
      <c r="BZ1248" s="1">
        <f t="shared" si="59"/>
        <v>0.49154074704977413</v>
      </c>
      <c r="CA1248" s="1" t="s">
        <v>102</v>
      </c>
      <c r="CB1248" s="1" t="s">
        <v>101</v>
      </c>
      <c r="CC1248" s="1" t="s">
        <v>102</v>
      </c>
      <c r="CD1248" s="1" t="s">
        <v>102</v>
      </c>
      <c r="CE1248" s="1" t="s">
        <v>102</v>
      </c>
      <c r="CF1248" s="1" t="s">
        <v>102</v>
      </c>
      <c r="CG1248" s="1" t="s">
        <v>102</v>
      </c>
      <c r="CH1248" s="1" t="s">
        <v>102</v>
      </c>
      <c r="CI1248" s="1" t="s">
        <v>102</v>
      </c>
      <c r="CJ1248" s="1" t="s">
        <v>102</v>
      </c>
      <c r="CK1248" s="1">
        <v>1</v>
      </c>
      <c r="CL1248" s="1">
        <v>0</v>
      </c>
      <c r="CN1248" s="1">
        <v>0</v>
      </c>
      <c r="CP1248" s="1">
        <v>0</v>
      </c>
    </row>
    <row r="1249" spans="1:96">
      <c r="A1249" s="1">
        <v>-7.4310629199704996E+18</v>
      </c>
      <c r="B1249" s="1" t="b">
        <v>0</v>
      </c>
      <c r="C1249" s="1" t="s">
        <v>102</v>
      </c>
      <c r="D1249" s="1" t="s">
        <v>97</v>
      </c>
      <c r="E1249" s="1" t="s">
        <v>9258</v>
      </c>
      <c r="F1249" s="1" t="s">
        <v>9259</v>
      </c>
      <c r="G1249" s="1">
        <v>0</v>
      </c>
      <c r="H1249" s="1">
        <v>6.0979999999999999</v>
      </c>
      <c r="I1249" s="1">
        <v>24</v>
      </c>
      <c r="J1249" s="1">
        <v>2</v>
      </c>
      <c r="K1249" s="1">
        <v>14</v>
      </c>
      <c r="L1249" s="1">
        <v>2</v>
      </c>
      <c r="M1249" s="1">
        <v>51</v>
      </c>
      <c r="N1249" s="1">
        <v>6.4</v>
      </c>
      <c r="O1249" s="1">
        <v>12.56</v>
      </c>
      <c r="P1249" s="1">
        <v>0</v>
      </c>
      <c r="Q1249" s="1">
        <v>0</v>
      </c>
      <c r="R1249" s="1">
        <v>2.0499999999999998</v>
      </c>
      <c r="S1249" s="1">
        <v>0</v>
      </c>
      <c r="T1249" s="1">
        <v>0</v>
      </c>
      <c r="U1249" s="1">
        <v>0</v>
      </c>
      <c r="V1249" s="1">
        <v>0</v>
      </c>
      <c r="W1249" s="1">
        <v>2.02</v>
      </c>
      <c r="X1249" s="1">
        <v>0</v>
      </c>
      <c r="Y1249" s="1">
        <v>0</v>
      </c>
      <c r="Z1249" s="1">
        <v>1</v>
      </c>
      <c r="AA1249" s="1">
        <v>1</v>
      </c>
      <c r="AB1249" s="1">
        <v>1</v>
      </c>
      <c r="AC1249" s="1">
        <v>1</v>
      </c>
      <c r="AD1249" s="1">
        <v>1</v>
      </c>
      <c r="AE1249" s="1">
        <v>1</v>
      </c>
      <c r="AF1249" s="1">
        <v>2</v>
      </c>
      <c r="AG1249" s="1">
        <v>1</v>
      </c>
      <c r="AH1249" s="1">
        <v>1</v>
      </c>
      <c r="AI1249" s="1">
        <v>1</v>
      </c>
      <c r="AJ1249" s="1" t="s">
        <v>3964</v>
      </c>
      <c r="AK1249" s="1" t="s">
        <v>9260</v>
      </c>
      <c r="AL1249" s="1" t="s">
        <v>185</v>
      </c>
      <c r="AM1249" s="1" t="s">
        <v>9261</v>
      </c>
      <c r="AN1249" s="1">
        <v>6170</v>
      </c>
      <c r="AO1249" s="1" t="s">
        <v>9262</v>
      </c>
      <c r="AP1249" s="1" t="s">
        <v>9263</v>
      </c>
      <c r="AQ1249" s="1" t="s">
        <v>9264</v>
      </c>
      <c r="AR1249" s="1" t="s">
        <v>5911</v>
      </c>
      <c r="AS1249" s="1" t="s">
        <v>9042</v>
      </c>
      <c r="AT1249" s="1">
        <v>14</v>
      </c>
      <c r="AU1249" s="1">
        <v>0</v>
      </c>
      <c r="AV1249" s="1">
        <v>0.91</v>
      </c>
      <c r="AW1249" s="1">
        <v>0.749</v>
      </c>
      <c r="AX1249" s="1">
        <v>0.82399999999999995</v>
      </c>
      <c r="AY1249" s="1">
        <v>-0.14000000000000001</v>
      </c>
      <c r="AZ1249" s="1">
        <v>-0.42</v>
      </c>
      <c r="BA1249" s="1">
        <v>-0.28000000000000003</v>
      </c>
      <c r="BB1249" s="1">
        <v>0.68597608068996696</v>
      </c>
      <c r="BC1249" s="1">
        <v>4.2552480713938801E-2</v>
      </c>
      <c r="BD1249" s="1">
        <v>6.8882081853920002E-2</v>
      </c>
      <c r="BE1249" s="1">
        <v>0.72950248174897503</v>
      </c>
      <c r="BF1249" s="1">
        <v>5.39300339033075E-2</v>
      </c>
      <c r="BG1249" s="1">
        <v>0.16258899320766901</v>
      </c>
      <c r="BH1249" s="1">
        <v>112.8</v>
      </c>
      <c r="BI1249" s="1">
        <v>102.6</v>
      </c>
      <c r="BJ1249" s="1">
        <v>84.5</v>
      </c>
      <c r="BK1249" s="1">
        <v>8</v>
      </c>
      <c r="BL1249" s="1">
        <v>6.18</v>
      </c>
      <c r="BM1249" s="1">
        <v>14.74</v>
      </c>
      <c r="BN1249" s="1">
        <v>197434.64453125</v>
      </c>
      <c r="BO1249" s="1">
        <v>158526.740234375</v>
      </c>
      <c r="BP1249" s="1">
        <v>384824.26953125</v>
      </c>
      <c r="BQ1249" s="1">
        <v>312314.57421875</v>
      </c>
      <c r="BR1249" s="1">
        <v>280336.5546875</v>
      </c>
      <c r="BS1249" s="1">
        <v>271745.37890625</v>
      </c>
      <c r="BT1249" s="1">
        <v>293043.76171875</v>
      </c>
      <c r="BU1249" s="1">
        <v>255890.72265625</v>
      </c>
      <c r="BV1249" s="1">
        <v>226659.251953125</v>
      </c>
      <c r="BW1249" s="1">
        <v>217129.947265625</v>
      </c>
      <c r="BX1249" s="1">
        <f t="shared" si="57"/>
        <v>0.7946743294684897</v>
      </c>
      <c r="BY1249" s="1">
        <f t="shared" si="58"/>
        <v>-0.33156435338640611</v>
      </c>
      <c r="BZ1249" s="1">
        <f t="shared" si="59"/>
        <v>8.2948314667135273E-2</v>
      </c>
      <c r="CA1249" s="1" t="s">
        <v>102</v>
      </c>
      <c r="CB1249" s="1" t="s">
        <v>102</v>
      </c>
      <c r="CC1249" s="1" t="s">
        <v>102</v>
      </c>
      <c r="CD1249" s="1" t="s">
        <v>102</v>
      </c>
      <c r="CE1249" s="1" t="s">
        <v>102</v>
      </c>
      <c r="CF1249" s="1" t="s">
        <v>102</v>
      </c>
      <c r="CG1249" s="1" t="s">
        <v>102</v>
      </c>
      <c r="CH1249" s="1" t="s">
        <v>102</v>
      </c>
      <c r="CI1249" s="1" t="s">
        <v>102</v>
      </c>
      <c r="CJ1249" s="1" t="s">
        <v>102</v>
      </c>
      <c r="CK1249" s="1">
        <v>1</v>
      </c>
      <c r="CL1249" s="1">
        <v>0</v>
      </c>
      <c r="CN1249" s="1">
        <v>0</v>
      </c>
      <c r="CP1249" s="1">
        <v>0</v>
      </c>
    </row>
    <row r="1250" spans="1:96">
      <c r="A1250" s="1">
        <v>-3.97044370461293E+18</v>
      </c>
      <c r="B1250" s="1" t="b">
        <v>0</v>
      </c>
      <c r="C1250" s="1" t="s">
        <v>102</v>
      </c>
      <c r="D1250" s="1" t="s">
        <v>97</v>
      </c>
      <c r="E1250" s="1" t="s">
        <v>9265</v>
      </c>
      <c r="F1250" s="1" t="s">
        <v>9266</v>
      </c>
      <c r="G1250" s="1">
        <v>0</v>
      </c>
      <c r="H1250" s="1">
        <v>66.13</v>
      </c>
      <c r="I1250" s="1">
        <v>42</v>
      </c>
      <c r="J1250" s="1">
        <v>15</v>
      </c>
      <c r="K1250" s="1">
        <v>122</v>
      </c>
      <c r="L1250" s="1">
        <v>15</v>
      </c>
      <c r="M1250" s="1">
        <v>427</v>
      </c>
      <c r="N1250" s="1">
        <v>47.7</v>
      </c>
      <c r="O1250" s="1">
        <v>11.06</v>
      </c>
      <c r="P1250" s="1">
        <v>2.66</v>
      </c>
      <c r="Q1250" s="1">
        <v>4.51</v>
      </c>
      <c r="R1250" s="1">
        <v>19.28</v>
      </c>
      <c r="S1250" s="1">
        <v>15.32</v>
      </c>
      <c r="T1250" s="1">
        <v>10.23</v>
      </c>
      <c r="U1250" s="1">
        <v>4.9800000000000004</v>
      </c>
      <c r="V1250" s="1">
        <v>7.7</v>
      </c>
      <c r="W1250" s="1">
        <v>4.6100000000000003</v>
      </c>
      <c r="X1250" s="1">
        <v>6.84</v>
      </c>
      <c r="Y1250" s="1">
        <v>3.09</v>
      </c>
      <c r="Z1250" s="1">
        <v>5</v>
      </c>
      <c r="AA1250" s="1">
        <v>4</v>
      </c>
      <c r="AB1250" s="1">
        <v>13</v>
      </c>
      <c r="AC1250" s="1">
        <v>14</v>
      </c>
      <c r="AD1250" s="1">
        <v>11</v>
      </c>
      <c r="AE1250" s="1">
        <v>12</v>
      </c>
      <c r="AF1250" s="1">
        <v>10</v>
      </c>
      <c r="AG1250" s="1">
        <v>8</v>
      </c>
      <c r="AH1250" s="1">
        <v>5</v>
      </c>
      <c r="AI1250" s="1">
        <v>4</v>
      </c>
      <c r="AJ1250" s="1" t="s">
        <v>262</v>
      </c>
      <c r="AK1250" s="1" t="s">
        <v>5905</v>
      </c>
      <c r="AL1250" s="1" t="s">
        <v>146</v>
      </c>
      <c r="AM1250" s="1" t="s">
        <v>9267</v>
      </c>
      <c r="AN1250" s="1">
        <v>6124</v>
      </c>
      <c r="AO1250" s="1" t="s">
        <v>9268</v>
      </c>
      <c r="AP1250" s="1" t="s">
        <v>9269</v>
      </c>
      <c r="AQ1250" s="1" t="s">
        <v>9270</v>
      </c>
      <c r="AR1250" s="1" t="s">
        <v>5911</v>
      </c>
      <c r="AS1250" s="1" t="s">
        <v>9223</v>
      </c>
      <c r="AT1250" s="1">
        <v>14</v>
      </c>
      <c r="AU1250" s="1">
        <v>0</v>
      </c>
      <c r="AV1250" s="1">
        <v>0.94399999999999995</v>
      </c>
      <c r="AW1250" s="1">
        <v>0.68600000000000005</v>
      </c>
      <c r="AX1250" s="1">
        <v>0.72699999999999998</v>
      </c>
      <c r="AY1250" s="1">
        <v>-0.08</v>
      </c>
      <c r="AZ1250" s="1">
        <v>-0.54</v>
      </c>
      <c r="BA1250" s="1">
        <v>-0.46</v>
      </c>
      <c r="BB1250" s="1">
        <v>0.93277277533174496</v>
      </c>
      <c r="BC1250" s="1">
        <v>5.3624372626878997E-2</v>
      </c>
      <c r="BD1250" s="1">
        <v>4.0159947873861103E-2</v>
      </c>
      <c r="BE1250" s="1">
        <v>0.95792106094118001</v>
      </c>
      <c r="BF1250" s="1">
        <v>6.7347251293083901E-2</v>
      </c>
      <c r="BG1250" s="1">
        <v>0.11055579183751101</v>
      </c>
      <c r="BH1250" s="1">
        <v>114.1</v>
      </c>
      <c r="BI1250" s="1">
        <v>107.6</v>
      </c>
      <c r="BJ1250" s="1">
        <v>78.3</v>
      </c>
      <c r="BK1250" s="1">
        <v>6.69</v>
      </c>
      <c r="BL1250" s="1">
        <v>15.34</v>
      </c>
      <c r="BM1250" s="1">
        <v>16.190000000000001</v>
      </c>
      <c r="BN1250" s="1">
        <v>1675297.3935546901</v>
      </c>
      <c r="BO1250" s="1">
        <v>1370509.4238281299</v>
      </c>
      <c r="BP1250" s="1">
        <v>3742113.3828125</v>
      </c>
      <c r="BQ1250" s="1">
        <v>2969834.0761718801</v>
      </c>
      <c r="BR1250" s="1">
        <v>2221368.39453125</v>
      </c>
      <c r="BS1250" s="1">
        <v>2292539.6953125</v>
      </c>
      <c r="BT1250" s="1">
        <v>2395435.5097656301</v>
      </c>
      <c r="BU1250" s="1">
        <v>1990375.1142578099</v>
      </c>
      <c r="BV1250" s="1">
        <v>1716163.5356445301</v>
      </c>
      <c r="BW1250" s="1">
        <v>1754461.3408203099</v>
      </c>
      <c r="BX1250" s="1">
        <f t="shared" si="57"/>
        <v>0.69985182566405069</v>
      </c>
      <c r="BY1250" s="1">
        <f t="shared" si="58"/>
        <v>-0.51487859141269732</v>
      </c>
      <c r="BZ1250" s="1">
        <f t="shared" si="59"/>
        <v>7.2609846970669731E-2</v>
      </c>
      <c r="CA1250" s="1" t="s">
        <v>102</v>
      </c>
      <c r="CB1250" s="1" t="s">
        <v>102</v>
      </c>
      <c r="CC1250" s="1" t="s">
        <v>102</v>
      </c>
      <c r="CD1250" s="1" t="s">
        <v>102</v>
      </c>
      <c r="CE1250" s="1" t="s">
        <v>102</v>
      </c>
      <c r="CF1250" s="1" t="s">
        <v>102</v>
      </c>
      <c r="CG1250" s="1" t="s">
        <v>102</v>
      </c>
      <c r="CH1250" s="1" t="s">
        <v>102</v>
      </c>
      <c r="CI1250" s="1" t="s">
        <v>102</v>
      </c>
      <c r="CJ1250" s="1" t="s">
        <v>102</v>
      </c>
      <c r="CK1250" s="1">
        <v>1</v>
      </c>
      <c r="CL1250" s="1">
        <v>0</v>
      </c>
      <c r="CN1250" s="1">
        <v>2</v>
      </c>
      <c r="CO1250" s="1" t="s">
        <v>9271</v>
      </c>
      <c r="CP1250" s="1">
        <v>0</v>
      </c>
      <c r="CR1250" s="1" t="s">
        <v>9271</v>
      </c>
    </row>
    <row r="1251" spans="1:96">
      <c r="A1251" s="1">
        <v>3.0355951029583898E+18</v>
      </c>
      <c r="B1251" s="1" t="b">
        <v>0</v>
      </c>
      <c r="C1251" s="1" t="s">
        <v>102</v>
      </c>
      <c r="D1251" s="1" t="s">
        <v>97</v>
      </c>
      <c r="E1251" s="1" t="s">
        <v>9272</v>
      </c>
      <c r="F1251" s="1" t="s">
        <v>9273</v>
      </c>
      <c r="G1251" s="1">
        <v>0</v>
      </c>
      <c r="H1251" s="1">
        <v>207.69300000000001</v>
      </c>
      <c r="I1251" s="1">
        <v>61</v>
      </c>
      <c r="J1251" s="1">
        <v>23</v>
      </c>
      <c r="K1251" s="1">
        <v>699</v>
      </c>
      <c r="L1251" s="1">
        <v>23</v>
      </c>
      <c r="M1251" s="1">
        <v>297</v>
      </c>
      <c r="N1251" s="1">
        <v>34.299999999999997</v>
      </c>
      <c r="O1251" s="1">
        <v>9.7200000000000006</v>
      </c>
      <c r="P1251" s="1">
        <v>4.66</v>
      </c>
      <c r="Q1251" s="1">
        <v>4.58</v>
      </c>
      <c r="R1251" s="1">
        <v>125.28</v>
      </c>
      <c r="S1251" s="1">
        <v>120.8</v>
      </c>
      <c r="T1251" s="1">
        <v>124.72</v>
      </c>
      <c r="U1251" s="1">
        <v>103.04</v>
      </c>
      <c r="V1251" s="1">
        <v>117.46</v>
      </c>
      <c r="W1251" s="1">
        <v>110.06</v>
      </c>
      <c r="X1251" s="1">
        <v>109.05</v>
      </c>
      <c r="Y1251" s="1">
        <v>107.57</v>
      </c>
      <c r="Z1251" s="1">
        <v>7</v>
      </c>
      <c r="AA1251" s="1">
        <v>6</v>
      </c>
      <c r="AB1251" s="1">
        <v>22</v>
      </c>
      <c r="AC1251" s="1">
        <v>21</v>
      </c>
      <c r="AD1251" s="1">
        <v>21</v>
      </c>
      <c r="AE1251" s="1">
        <v>22</v>
      </c>
      <c r="AF1251" s="1">
        <v>22</v>
      </c>
      <c r="AG1251" s="1">
        <v>21</v>
      </c>
      <c r="AH1251" s="1">
        <v>19</v>
      </c>
      <c r="AI1251" s="1">
        <v>22</v>
      </c>
      <c r="AJ1251" s="1" t="s">
        <v>3563</v>
      </c>
      <c r="AK1251" s="1" t="s">
        <v>5905</v>
      </c>
      <c r="AL1251" s="1" t="s">
        <v>521</v>
      </c>
      <c r="AM1251" s="1" t="s">
        <v>9274</v>
      </c>
      <c r="AN1251" s="1">
        <v>6125</v>
      </c>
      <c r="AO1251" s="1" t="s">
        <v>9275</v>
      </c>
      <c r="AP1251" s="1" t="s">
        <v>9276</v>
      </c>
      <c r="AQ1251" s="1" t="s">
        <v>9277</v>
      </c>
      <c r="AR1251" s="1" t="s">
        <v>9032</v>
      </c>
      <c r="AS1251" s="1" t="s">
        <v>9042</v>
      </c>
      <c r="AT1251" s="1">
        <v>15</v>
      </c>
      <c r="AU1251" s="1">
        <v>0</v>
      </c>
      <c r="AV1251" s="1">
        <v>7.8869999999999996</v>
      </c>
      <c r="AW1251" s="1">
        <v>7.3680000000000003</v>
      </c>
      <c r="AX1251" s="1">
        <v>0.93400000000000005</v>
      </c>
      <c r="AY1251" s="1">
        <v>2.98</v>
      </c>
      <c r="AZ1251" s="1">
        <v>2.88</v>
      </c>
      <c r="BA1251" s="1">
        <v>-0.1</v>
      </c>
      <c r="BB1251" s="2">
        <v>8.2219419494933303E-8</v>
      </c>
      <c r="BC1251" s="2">
        <v>1.01475686298258E-7</v>
      </c>
      <c r="BD1251" s="1">
        <v>0.45262268143463502</v>
      </c>
      <c r="BE1251" s="2">
        <v>4.7299684350174399E-7</v>
      </c>
      <c r="BF1251" s="2">
        <v>5.3704717028188199E-7</v>
      </c>
      <c r="BG1251" s="1">
        <v>0.66145431500214802</v>
      </c>
      <c r="BH1251" s="1">
        <v>18.5</v>
      </c>
      <c r="BI1251" s="1">
        <v>145.6</v>
      </c>
      <c r="BJ1251" s="1">
        <v>136</v>
      </c>
      <c r="BK1251" s="1">
        <v>0.22</v>
      </c>
      <c r="BL1251" s="1">
        <v>5.79</v>
      </c>
      <c r="BM1251" s="1">
        <v>12.75</v>
      </c>
      <c r="BN1251" s="1">
        <v>3464619.3732910198</v>
      </c>
      <c r="BO1251" s="1">
        <v>3125175.4206543001</v>
      </c>
      <c r="BP1251" s="1">
        <v>61435361.361328103</v>
      </c>
      <c r="BQ1251" s="1">
        <v>50569622.613281302</v>
      </c>
      <c r="BR1251" s="1">
        <v>44530836.148193397</v>
      </c>
      <c r="BS1251" s="1">
        <v>44351907.494628899</v>
      </c>
      <c r="BT1251" s="1">
        <v>52650863.408203103</v>
      </c>
      <c r="BU1251" s="1">
        <v>45836995.424804702</v>
      </c>
      <c r="BV1251" s="1">
        <v>42332267.761718802</v>
      </c>
      <c r="BW1251" s="1">
        <v>40185368.914550804</v>
      </c>
      <c r="BX1251" s="1">
        <f t="shared" si="57"/>
        <v>0.90102813972778983</v>
      </c>
      <c r="BY1251" s="1">
        <f t="shared" si="58"/>
        <v>-0.15035593178773721</v>
      </c>
      <c r="BZ1251" s="1">
        <f t="shared" si="59"/>
        <v>0.34473935804508926</v>
      </c>
      <c r="CA1251" s="1" t="s">
        <v>102</v>
      </c>
      <c r="CB1251" s="1" t="s">
        <v>102</v>
      </c>
      <c r="CC1251" s="1" t="s">
        <v>102</v>
      </c>
      <c r="CD1251" s="1" t="s">
        <v>102</v>
      </c>
      <c r="CE1251" s="1" t="s">
        <v>102</v>
      </c>
      <c r="CF1251" s="1" t="s">
        <v>102</v>
      </c>
      <c r="CG1251" s="1" t="s">
        <v>102</v>
      </c>
      <c r="CH1251" s="1" t="s">
        <v>102</v>
      </c>
      <c r="CI1251" s="1" t="s">
        <v>102</v>
      </c>
      <c r="CJ1251" s="1" t="s">
        <v>102</v>
      </c>
      <c r="CK1251" s="1">
        <v>1</v>
      </c>
      <c r="CL1251" s="1">
        <v>0</v>
      </c>
      <c r="CN1251" s="1">
        <v>3</v>
      </c>
      <c r="CO1251" s="1" t="s">
        <v>9278</v>
      </c>
      <c r="CP1251" s="1">
        <v>2</v>
      </c>
      <c r="CQ1251" s="1" t="s">
        <v>9279</v>
      </c>
      <c r="CR1251" s="1" t="s">
        <v>9280</v>
      </c>
    </row>
    <row r="1252" spans="1:96">
      <c r="A1252" s="1">
        <v>-5.63199914653342E+18</v>
      </c>
      <c r="B1252" s="1" t="b">
        <v>0</v>
      </c>
      <c r="C1252" s="1" t="s">
        <v>102</v>
      </c>
      <c r="D1252" s="1" t="s">
        <v>97</v>
      </c>
      <c r="E1252" s="1" t="s">
        <v>9281</v>
      </c>
      <c r="F1252" s="1" t="s">
        <v>9282</v>
      </c>
      <c r="G1252" s="1">
        <v>0</v>
      </c>
      <c r="H1252" s="1">
        <v>68.900999999999996</v>
      </c>
      <c r="I1252" s="1">
        <v>50</v>
      </c>
      <c r="J1252" s="1">
        <v>15</v>
      </c>
      <c r="K1252" s="1">
        <v>213</v>
      </c>
      <c r="L1252" s="1">
        <v>15</v>
      </c>
      <c r="M1252" s="1">
        <v>288</v>
      </c>
      <c r="N1252" s="1">
        <v>32.700000000000003</v>
      </c>
      <c r="O1252" s="1">
        <v>10.58</v>
      </c>
      <c r="P1252" s="1">
        <v>10.86</v>
      </c>
      <c r="Q1252" s="1">
        <v>6.25</v>
      </c>
      <c r="R1252" s="1">
        <v>28.42</v>
      </c>
      <c r="S1252" s="1">
        <v>22.53</v>
      </c>
      <c r="T1252" s="1">
        <v>14.42</v>
      </c>
      <c r="U1252" s="1">
        <v>16.29</v>
      </c>
      <c r="V1252" s="1">
        <v>16.739999999999998</v>
      </c>
      <c r="W1252" s="1">
        <v>14.31</v>
      </c>
      <c r="X1252" s="1">
        <v>10.69</v>
      </c>
      <c r="Y1252" s="1">
        <v>9.2200000000000006</v>
      </c>
      <c r="Z1252" s="1">
        <v>9</v>
      </c>
      <c r="AA1252" s="1">
        <v>9</v>
      </c>
      <c r="AB1252" s="1">
        <v>14</v>
      </c>
      <c r="AC1252" s="1">
        <v>11</v>
      </c>
      <c r="AD1252" s="1">
        <v>10</v>
      </c>
      <c r="AE1252" s="1">
        <v>9</v>
      </c>
      <c r="AF1252" s="1">
        <v>10</v>
      </c>
      <c r="AG1252" s="1">
        <v>9</v>
      </c>
      <c r="AH1252" s="1">
        <v>10</v>
      </c>
      <c r="AI1252" s="1">
        <v>9</v>
      </c>
      <c r="AJ1252" s="1" t="s">
        <v>751</v>
      </c>
      <c r="AK1252" s="1" t="s">
        <v>5905</v>
      </c>
      <c r="AL1252" s="1" t="s">
        <v>185</v>
      </c>
      <c r="AM1252" s="1" t="s">
        <v>9283</v>
      </c>
      <c r="AN1252" s="1">
        <v>6128</v>
      </c>
      <c r="AO1252" s="1" t="s">
        <v>9284</v>
      </c>
      <c r="AP1252" s="1" t="s">
        <v>9285</v>
      </c>
      <c r="AQ1252" s="1" t="s">
        <v>9286</v>
      </c>
      <c r="AR1252" s="1" t="s">
        <v>5911</v>
      </c>
      <c r="AS1252" s="1" t="s">
        <v>9042</v>
      </c>
      <c r="AT1252" s="1">
        <v>14</v>
      </c>
      <c r="AU1252" s="1">
        <v>0</v>
      </c>
      <c r="AV1252" s="1">
        <v>0.88600000000000001</v>
      </c>
      <c r="AW1252" s="1">
        <v>0.61699999999999999</v>
      </c>
      <c r="AX1252" s="1">
        <v>0.69699999999999995</v>
      </c>
      <c r="AY1252" s="1">
        <v>-0.17</v>
      </c>
      <c r="AZ1252" s="1">
        <v>-0.7</v>
      </c>
      <c r="BA1252" s="1">
        <v>-0.52</v>
      </c>
      <c r="BB1252" s="1">
        <v>0.68059323538118299</v>
      </c>
      <c r="BC1252" s="1">
        <v>1.7949673527077201E-2</v>
      </c>
      <c r="BD1252" s="1">
        <v>2.3782512254756999E-2</v>
      </c>
      <c r="BE1252" s="1">
        <v>0.724697752540574</v>
      </c>
      <c r="BF1252" s="1">
        <v>2.3711414315515E-2</v>
      </c>
      <c r="BG1252" s="1">
        <v>7.5731312398050907E-2</v>
      </c>
      <c r="BH1252" s="1">
        <v>119.9</v>
      </c>
      <c r="BI1252" s="1">
        <v>106.2</v>
      </c>
      <c r="BJ1252" s="1">
        <v>74</v>
      </c>
      <c r="BK1252" s="1">
        <v>1.72</v>
      </c>
      <c r="BL1252" s="1">
        <v>14.76</v>
      </c>
      <c r="BM1252" s="1">
        <v>17.07</v>
      </c>
      <c r="BN1252" s="1">
        <v>3928151.4384765602</v>
      </c>
      <c r="BO1252" s="1">
        <v>3447644.3984375</v>
      </c>
      <c r="BP1252" s="1">
        <v>8339561.3627929697</v>
      </c>
      <c r="BQ1252" s="1">
        <v>6902137.5546875</v>
      </c>
      <c r="BR1252" s="1">
        <v>5204913.98364258</v>
      </c>
      <c r="BS1252" s="1">
        <v>5072670.82568359</v>
      </c>
      <c r="BT1252" s="1">
        <v>5190924.7208252</v>
      </c>
      <c r="BU1252" s="1">
        <v>4466485.9184570303</v>
      </c>
      <c r="BV1252" s="1">
        <v>3812534.078125</v>
      </c>
      <c r="BW1252" s="1">
        <v>3681572.4580078102</v>
      </c>
      <c r="BX1252" s="1">
        <f t="shared" si="57"/>
        <v>0.67210025794722017</v>
      </c>
      <c r="BY1252" s="1">
        <f t="shared" si="58"/>
        <v>-0.57325163739738938</v>
      </c>
      <c r="BZ1252" s="1">
        <f t="shared" si="59"/>
        <v>4.8794537042312097E-2</v>
      </c>
      <c r="CA1252" s="1" t="s">
        <v>102</v>
      </c>
      <c r="CB1252" s="1" t="s">
        <v>102</v>
      </c>
      <c r="CC1252" s="1" t="s">
        <v>102</v>
      </c>
      <c r="CD1252" s="1" t="s">
        <v>102</v>
      </c>
      <c r="CE1252" s="1" t="s">
        <v>102</v>
      </c>
      <c r="CF1252" s="1" t="s">
        <v>102</v>
      </c>
      <c r="CG1252" s="1" t="s">
        <v>102</v>
      </c>
      <c r="CH1252" s="1" t="s">
        <v>102</v>
      </c>
      <c r="CI1252" s="1" t="s">
        <v>102</v>
      </c>
      <c r="CJ1252" s="1" t="s">
        <v>102</v>
      </c>
      <c r="CK1252" s="1">
        <v>1</v>
      </c>
      <c r="CL1252" s="1">
        <v>0</v>
      </c>
      <c r="CN1252" s="1">
        <v>1</v>
      </c>
      <c r="CO1252" s="1" t="s">
        <v>6826</v>
      </c>
      <c r="CP1252" s="1">
        <v>0</v>
      </c>
      <c r="CR1252" s="1" t="s">
        <v>6826</v>
      </c>
    </row>
    <row r="1253" spans="1:96">
      <c r="A1253" s="1">
        <v>5.3140142859312302E+18</v>
      </c>
      <c r="B1253" s="1" t="b">
        <v>0</v>
      </c>
      <c r="C1253" s="1" t="s">
        <v>102</v>
      </c>
      <c r="D1253" s="1" t="s">
        <v>97</v>
      </c>
      <c r="E1253" s="1" t="s">
        <v>9287</v>
      </c>
      <c r="F1253" s="1" t="s">
        <v>9288</v>
      </c>
      <c r="G1253" s="1">
        <v>0</v>
      </c>
      <c r="H1253" s="1">
        <v>48.191000000000003</v>
      </c>
      <c r="I1253" s="1">
        <v>47</v>
      </c>
      <c r="J1253" s="1">
        <v>14</v>
      </c>
      <c r="K1253" s="1">
        <v>109</v>
      </c>
      <c r="L1253" s="1">
        <v>14</v>
      </c>
      <c r="M1253" s="1">
        <v>248</v>
      </c>
      <c r="N1253" s="1">
        <v>29.2</v>
      </c>
      <c r="O1253" s="1">
        <v>10.65</v>
      </c>
      <c r="P1253" s="1">
        <v>1.69</v>
      </c>
      <c r="Q1253" s="1">
        <v>0</v>
      </c>
      <c r="R1253" s="1">
        <v>8.4600000000000009</v>
      </c>
      <c r="S1253" s="1">
        <v>1.72</v>
      </c>
      <c r="T1253" s="1">
        <v>0</v>
      </c>
      <c r="U1253" s="1">
        <v>0</v>
      </c>
      <c r="V1253" s="1">
        <v>0</v>
      </c>
      <c r="W1253" s="1">
        <v>1.65</v>
      </c>
      <c r="X1253" s="1">
        <v>0</v>
      </c>
      <c r="Y1253" s="1">
        <v>2.48</v>
      </c>
      <c r="Z1253" s="1">
        <v>5</v>
      </c>
      <c r="AA1253" s="1">
        <v>7</v>
      </c>
      <c r="AB1253" s="1">
        <v>13</v>
      </c>
      <c r="AC1253" s="1">
        <v>12</v>
      </c>
      <c r="AD1253" s="1">
        <v>9</v>
      </c>
      <c r="AE1253" s="1">
        <v>10</v>
      </c>
      <c r="AF1253" s="1">
        <v>7</v>
      </c>
      <c r="AG1253" s="1">
        <v>8</v>
      </c>
      <c r="AH1253" s="1">
        <v>6</v>
      </c>
      <c r="AI1253" s="1">
        <v>6</v>
      </c>
      <c r="AJ1253" s="1" t="s">
        <v>3196</v>
      </c>
      <c r="AK1253" s="1" t="s">
        <v>3481</v>
      </c>
      <c r="AL1253" s="1" t="s">
        <v>185</v>
      </c>
      <c r="AM1253" s="1" t="s">
        <v>9289</v>
      </c>
      <c r="AN1253" s="1">
        <v>6129</v>
      </c>
      <c r="AO1253" s="1" t="s">
        <v>9290</v>
      </c>
      <c r="AP1253" s="1" t="s">
        <v>9291</v>
      </c>
      <c r="AQ1253" s="1" t="s">
        <v>9292</v>
      </c>
      <c r="AR1253" s="1" t="s">
        <v>9032</v>
      </c>
      <c r="AS1253" s="1" t="s">
        <v>9042</v>
      </c>
      <c r="AT1253" s="1">
        <v>15</v>
      </c>
      <c r="AU1253" s="1">
        <v>0</v>
      </c>
      <c r="AV1253" s="1">
        <v>0.85199999999999998</v>
      </c>
      <c r="AW1253" s="1">
        <v>0.57899999999999996</v>
      </c>
      <c r="AX1253" s="1">
        <v>0.67900000000000005</v>
      </c>
      <c r="AY1253" s="1">
        <v>-0.23</v>
      </c>
      <c r="AZ1253" s="1">
        <v>-0.79</v>
      </c>
      <c r="BA1253" s="1">
        <v>-0.56000000000000005</v>
      </c>
      <c r="BB1253" s="1">
        <v>0.42241621090109399</v>
      </c>
      <c r="BC1253" s="1">
        <v>6.6222894897424202E-3</v>
      </c>
      <c r="BD1253" s="1">
        <v>1.3989445302864899E-2</v>
      </c>
      <c r="BE1253" s="1">
        <v>0.47009931571728703</v>
      </c>
      <c r="BF1253" s="1">
        <v>9.3092173018438692E-3</v>
      </c>
      <c r="BG1253" s="1">
        <v>5.0126509421888801E-2</v>
      </c>
      <c r="BH1253" s="1">
        <v>123.4</v>
      </c>
      <c r="BI1253" s="1">
        <v>105.1</v>
      </c>
      <c r="BJ1253" s="1">
        <v>71.400000000000006</v>
      </c>
      <c r="BK1253" s="1">
        <v>4.3600000000000003</v>
      </c>
      <c r="BL1253" s="1">
        <v>13.17</v>
      </c>
      <c r="BM1253" s="1">
        <v>16.87</v>
      </c>
      <c r="BN1253" s="1">
        <v>1739764.4926757801</v>
      </c>
      <c r="BO1253" s="1">
        <v>1470964.19140625</v>
      </c>
      <c r="BP1253" s="1">
        <v>3347761.6357421898</v>
      </c>
      <c r="BQ1253" s="1">
        <v>2840905.2338867201</v>
      </c>
      <c r="BR1253" s="1">
        <v>2209163.5996093801</v>
      </c>
      <c r="BS1253" s="1">
        <v>2082427.7856445301</v>
      </c>
      <c r="BT1253" s="1">
        <v>2038485.16259766</v>
      </c>
      <c r="BU1253" s="1">
        <v>1823901.7744140599</v>
      </c>
      <c r="BV1253" s="1">
        <v>1482167.4802246101</v>
      </c>
      <c r="BW1253" s="1">
        <v>1529771.1826171901</v>
      </c>
      <c r="BX1253" s="1">
        <f t="shared" si="57"/>
        <v>0.65593093535178182</v>
      </c>
      <c r="BY1253" s="1">
        <f t="shared" si="58"/>
        <v>-0.60838417710335657</v>
      </c>
      <c r="BZ1253" s="1">
        <f t="shared" si="59"/>
        <v>3.1038879982995836E-2</v>
      </c>
      <c r="CA1253" s="1" t="s">
        <v>102</v>
      </c>
      <c r="CB1253" s="1" t="s">
        <v>102</v>
      </c>
      <c r="CC1253" s="1" t="s">
        <v>102</v>
      </c>
      <c r="CD1253" s="1" t="s">
        <v>102</v>
      </c>
      <c r="CE1253" s="1" t="s">
        <v>102</v>
      </c>
      <c r="CF1253" s="1" t="s">
        <v>102</v>
      </c>
      <c r="CG1253" s="1" t="s">
        <v>102</v>
      </c>
      <c r="CH1253" s="1" t="s">
        <v>102</v>
      </c>
      <c r="CI1253" s="1" t="s">
        <v>102</v>
      </c>
      <c r="CJ1253" s="1" t="s">
        <v>102</v>
      </c>
      <c r="CK1253" s="1">
        <v>1</v>
      </c>
      <c r="CL1253" s="1">
        <v>0</v>
      </c>
      <c r="CN1253" s="1">
        <v>1</v>
      </c>
      <c r="CO1253" s="1" t="s">
        <v>9293</v>
      </c>
      <c r="CP1253" s="1">
        <v>0</v>
      </c>
      <c r="CR1253" s="1" t="s">
        <v>9293</v>
      </c>
    </row>
    <row r="1254" spans="1:96">
      <c r="A1254" s="1">
        <v>1.40007278281328E+18</v>
      </c>
      <c r="B1254" s="1" t="b">
        <v>0</v>
      </c>
      <c r="C1254" s="1" t="s">
        <v>102</v>
      </c>
      <c r="D1254" s="1" t="s">
        <v>97</v>
      </c>
      <c r="E1254" s="1" t="s">
        <v>9294</v>
      </c>
      <c r="F1254" s="1" t="s">
        <v>9295</v>
      </c>
      <c r="G1254" s="1">
        <v>0</v>
      </c>
      <c r="H1254" s="1">
        <v>39.741999999999997</v>
      </c>
      <c r="I1254" s="1">
        <v>44</v>
      </c>
      <c r="J1254" s="1">
        <v>13</v>
      </c>
      <c r="K1254" s="1">
        <v>85</v>
      </c>
      <c r="L1254" s="1">
        <v>13</v>
      </c>
      <c r="M1254" s="1">
        <v>266</v>
      </c>
      <c r="N1254" s="1">
        <v>30</v>
      </c>
      <c r="O1254" s="1">
        <v>10.61</v>
      </c>
      <c r="P1254" s="1">
        <v>4.0199999999999996</v>
      </c>
      <c r="Q1254" s="1">
        <v>5.63</v>
      </c>
      <c r="R1254" s="1">
        <v>15.18</v>
      </c>
      <c r="S1254" s="1">
        <v>8.64</v>
      </c>
      <c r="T1254" s="1">
        <v>2.42</v>
      </c>
      <c r="U1254" s="1">
        <v>5.94</v>
      </c>
      <c r="V1254" s="1">
        <v>2.5299999999999998</v>
      </c>
      <c r="W1254" s="1">
        <v>4.17</v>
      </c>
      <c r="X1254" s="1">
        <v>2.23</v>
      </c>
      <c r="Y1254" s="1">
        <v>3.87</v>
      </c>
      <c r="Z1254" s="1">
        <v>6</v>
      </c>
      <c r="AA1254" s="1">
        <v>3</v>
      </c>
      <c r="AB1254" s="1">
        <v>10</v>
      </c>
      <c r="AC1254" s="1">
        <v>9</v>
      </c>
      <c r="AD1254" s="1">
        <v>9</v>
      </c>
      <c r="AE1254" s="1">
        <v>8</v>
      </c>
      <c r="AF1254" s="1">
        <v>5</v>
      </c>
      <c r="AG1254" s="1">
        <v>3</v>
      </c>
      <c r="AH1254" s="1">
        <v>5</v>
      </c>
      <c r="AI1254" s="1">
        <v>4</v>
      </c>
      <c r="AJ1254" s="1" t="s">
        <v>1936</v>
      </c>
      <c r="AK1254" s="1" t="s">
        <v>9296</v>
      </c>
      <c r="AL1254" s="1" t="s">
        <v>146</v>
      </c>
      <c r="AM1254" s="1" t="s">
        <v>9184</v>
      </c>
      <c r="AN1254" s="1">
        <v>6130</v>
      </c>
      <c r="AO1254" s="1" t="s">
        <v>9297</v>
      </c>
      <c r="AP1254" s="1" t="s">
        <v>9298</v>
      </c>
      <c r="AQ1254" s="1" t="s">
        <v>9299</v>
      </c>
      <c r="AR1254" s="1" t="s">
        <v>5911</v>
      </c>
      <c r="AS1254" s="1" t="s">
        <v>9154</v>
      </c>
      <c r="AT1254" s="1">
        <v>14</v>
      </c>
      <c r="AU1254" s="1">
        <v>0</v>
      </c>
      <c r="AV1254" s="1">
        <v>0.93400000000000005</v>
      </c>
      <c r="AW1254" s="1">
        <v>0.59399999999999997</v>
      </c>
      <c r="AX1254" s="1">
        <v>0.63600000000000001</v>
      </c>
      <c r="AY1254" s="1">
        <v>-0.1</v>
      </c>
      <c r="AZ1254" s="1">
        <v>-0.75</v>
      </c>
      <c r="BA1254" s="1">
        <v>-0.65</v>
      </c>
      <c r="BB1254" s="1">
        <v>0.87333569483028695</v>
      </c>
      <c r="BC1254" s="1">
        <v>1.5488605113246699E-2</v>
      </c>
      <c r="BD1254" s="1">
        <v>1.13516185226005E-2</v>
      </c>
      <c r="BE1254" s="1">
        <v>0.90650947019130501</v>
      </c>
      <c r="BF1254" s="1">
        <v>2.0612965142722501E-2</v>
      </c>
      <c r="BG1254" s="1">
        <v>4.4027535614771497E-2</v>
      </c>
      <c r="BH1254" s="1">
        <v>118.7</v>
      </c>
      <c r="BI1254" s="1">
        <v>110.9</v>
      </c>
      <c r="BJ1254" s="1">
        <v>70.5</v>
      </c>
      <c r="BK1254" s="1">
        <v>3.33</v>
      </c>
      <c r="BL1254" s="1">
        <v>15.65</v>
      </c>
      <c r="BM1254" s="1">
        <v>17.920000000000002</v>
      </c>
      <c r="BN1254" s="1">
        <v>1243082.9169921901</v>
      </c>
      <c r="BO1254" s="1">
        <v>1066491.17578125</v>
      </c>
      <c r="BP1254" s="1">
        <v>2686905.4921875</v>
      </c>
      <c r="BQ1254" s="1">
        <v>2327383.32421875</v>
      </c>
      <c r="BR1254" s="1">
        <v>1680060.5722656299</v>
      </c>
      <c r="BS1254" s="1">
        <v>1641658.0800781299</v>
      </c>
      <c r="BT1254" s="1">
        <v>1567721.97265625</v>
      </c>
      <c r="BU1254" s="1">
        <v>1342844.3574218799</v>
      </c>
      <c r="BV1254" s="1">
        <v>1101601.7324218799</v>
      </c>
      <c r="BW1254" s="1">
        <v>1125139.6269531299</v>
      </c>
      <c r="BX1254" s="1">
        <f t="shared" si="57"/>
        <v>0.6162791610626378</v>
      </c>
      <c r="BY1254" s="1">
        <f t="shared" si="58"/>
        <v>-0.69834408641897361</v>
      </c>
      <c r="BZ1254" s="1">
        <f t="shared" si="59"/>
        <v>2.7992478447707098E-2</v>
      </c>
      <c r="CA1254" s="1" t="s">
        <v>102</v>
      </c>
      <c r="CB1254" s="1" t="s">
        <v>102</v>
      </c>
      <c r="CC1254" s="1" t="s">
        <v>102</v>
      </c>
      <c r="CD1254" s="1" t="s">
        <v>102</v>
      </c>
      <c r="CE1254" s="1" t="s">
        <v>102</v>
      </c>
      <c r="CF1254" s="1" t="s">
        <v>102</v>
      </c>
      <c r="CG1254" s="1" t="s">
        <v>102</v>
      </c>
      <c r="CH1254" s="1" t="s">
        <v>102</v>
      </c>
      <c r="CI1254" s="1" t="s">
        <v>102</v>
      </c>
      <c r="CJ1254" s="1" t="s">
        <v>102</v>
      </c>
      <c r="CK1254" s="1">
        <v>1</v>
      </c>
      <c r="CL1254" s="1">
        <v>0</v>
      </c>
      <c r="CN1254" s="1">
        <v>1</v>
      </c>
      <c r="CO1254" s="1" t="s">
        <v>9300</v>
      </c>
      <c r="CP1254" s="1">
        <v>0</v>
      </c>
      <c r="CR1254" s="1" t="s">
        <v>9300</v>
      </c>
    </row>
    <row r="1255" spans="1:96">
      <c r="A1255" s="1">
        <v>-4.5591405792109399E+18</v>
      </c>
      <c r="B1255" s="1" t="b">
        <v>0</v>
      </c>
      <c r="C1255" s="1" t="s">
        <v>102</v>
      </c>
      <c r="D1255" s="1" t="s">
        <v>97</v>
      </c>
      <c r="E1255" s="1" t="s">
        <v>9301</v>
      </c>
      <c r="F1255" s="1" t="s">
        <v>9302</v>
      </c>
      <c r="G1255" s="1">
        <v>0</v>
      </c>
      <c r="H1255" s="1">
        <v>38.841999999999999</v>
      </c>
      <c r="I1255" s="1">
        <v>30</v>
      </c>
      <c r="J1255" s="1">
        <v>9</v>
      </c>
      <c r="K1255" s="1">
        <v>73</v>
      </c>
      <c r="L1255" s="1">
        <v>9</v>
      </c>
      <c r="M1255" s="1">
        <v>257</v>
      </c>
      <c r="N1255" s="1">
        <v>28</v>
      </c>
      <c r="O1255" s="1">
        <v>11.03</v>
      </c>
      <c r="P1255" s="1">
        <v>2.04</v>
      </c>
      <c r="Q1255" s="1">
        <v>2.4900000000000002</v>
      </c>
      <c r="R1255" s="1">
        <v>7.65</v>
      </c>
      <c r="S1255" s="1">
        <v>2.3199999999999998</v>
      </c>
      <c r="T1255" s="1">
        <v>2.27</v>
      </c>
      <c r="U1255" s="1">
        <v>2.48</v>
      </c>
      <c r="V1255" s="1">
        <v>2.4300000000000002</v>
      </c>
      <c r="W1255" s="1">
        <v>2.38</v>
      </c>
      <c r="X1255" s="1">
        <v>2.0099999999999998</v>
      </c>
      <c r="Y1255" s="1">
        <v>2.23</v>
      </c>
      <c r="Z1255" s="1">
        <v>5</v>
      </c>
      <c r="AA1255" s="1">
        <v>5</v>
      </c>
      <c r="AB1255" s="1">
        <v>8</v>
      </c>
      <c r="AC1255" s="1">
        <v>6</v>
      </c>
      <c r="AD1255" s="1">
        <v>6</v>
      </c>
      <c r="AE1255" s="1">
        <v>7</v>
      </c>
      <c r="AF1255" s="1">
        <v>7</v>
      </c>
      <c r="AG1255" s="1">
        <v>5</v>
      </c>
      <c r="AH1255" s="1">
        <v>5</v>
      </c>
      <c r="AI1255" s="1">
        <v>4</v>
      </c>
      <c r="AJ1255" s="1" t="s">
        <v>262</v>
      </c>
      <c r="AK1255" s="1" t="s">
        <v>3481</v>
      </c>
      <c r="AL1255" s="1" t="s">
        <v>185</v>
      </c>
      <c r="AM1255" s="1" t="s">
        <v>9303</v>
      </c>
      <c r="AN1255" s="1">
        <v>6132</v>
      </c>
      <c r="AO1255" s="1" t="s">
        <v>9304</v>
      </c>
      <c r="AP1255" s="1" t="s">
        <v>9305</v>
      </c>
      <c r="AQ1255" s="1" t="s">
        <v>9306</v>
      </c>
      <c r="AR1255" s="1" t="s">
        <v>5911</v>
      </c>
      <c r="AS1255" s="1" t="s">
        <v>9307</v>
      </c>
      <c r="AT1255" s="1">
        <v>15</v>
      </c>
      <c r="AU1255" s="1">
        <v>0</v>
      </c>
      <c r="AV1255" s="1">
        <v>0.77800000000000002</v>
      </c>
      <c r="AW1255" s="1">
        <v>0.55900000000000005</v>
      </c>
      <c r="AX1255" s="1">
        <v>0.71799999999999997</v>
      </c>
      <c r="AY1255" s="1">
        <v>-0.36</v>
      </c>
      <c r="AZ1255" s="1">
        <v>-0.84</v>
      </c>
      <c r="BA1255" s="1">
        <v>-0.48</v>
      </c>
      <c r="BB1255" s="1">
        <v>0.22308417686528201</v>
      </c>
      <c r="BC1255" s="1">
        <v>7.1959440201361203E-3</v>
      </c>
      <c r="BD1255" s="1">
        <v>3.5537162964085801E-2</v>
      </c>
      <c r="BE1255" s="1">
        <v>0.25573808510684798</v>
      </c>
      <c r="BF1255" s="1">
        <v>1.00872436376543E-2</v>
      </c>
      <c r="BG1255" s="1">
        <v>0.101133519897496</v>
      </c>
      <c r="BH1255" s="1">
        <v>128.4</v>
      </c>
      <c r="BI1255" s="1">
        <v>99.9</v>
      </c>
      <c r="BJ1255" s="1">
        <v>71.7</v>
      </c>
      <c r="BK1255" s="1">
        <v>0.7</v>
      </c>
      <c r="BL1255" s="1">
        <v>13.69</v>
      </c>
      <c r="BM1255" s="1">
        <v>19.010000000000002</v>
      </c>
      <c r="BN1255" s="1">
        <v>1576730.53515625</v>
      </c>
      <c r="BO1255" s="1">
        <v>1403970.58203125</v>
      </c>
      <c r="BP1255" s="1">
        <v>2901465.66796875</v>
      </c>
      <c r="BQ1255" s="1">
        <v>2415272.6875</v>
      </c>
      <c r="BR1255" s="1">
        <v>1875019.16015625</v>
      </c>
      <c r="BS1255" s="1">
        <v>1780798.6191406299</v>
      </c>
      <c r="BT1255" s="1">
        <v>1875083.8964843799</v>
      </c>
      <c r="BU1255" s="1">
        <v>1638979.3652343799</v>
      </c>
      <c r="BV1255" s="1">
        <v>1280283.2412109401</v>
      </c>
      <c r="BW1255" s="1">
        <v>1361753.875</v>
      </c>
      <c r="BX1255" s="1">
        <f t="shared" si="57"/>
        <v>0.68610330049392343</v>
      </c>
      <c r="BY1255" s="1">
        <f t="shared" si="58"/>
        <v>-0.5435022883280578</v>
      </c>
      <c r="BZ1255" s="1">
        <f t="shared" si="59"/>
        <v>5.3356137935048682E-2</v>
      </c>
      <c r="CA1255" s="1" t="s">
        <v>102</v>
      </c>
      <c r="CB1255" s="1" t="s">
        <v>102</v>
      </c>
      <c r="CC1255" s="1" t="s">
        <v>102</v>
      </c>
      <c r="CD1255" s="1" t="s">
        <v>102</v>
      </c>
      <c r="CE1255" s="1" t="s">
        <v>102</v>
      </c>
      <c r="CF1255" s="1" t="s">
        <v>102</v>
      </c>
      <c r="CG1255" s="1" t="s">
        <v>102</v>
      </c>
      <c r="CH1255" s="1" t="s">
        <v>102</v>
      </c>
      <c r="CI1255" s="1" t="s">
        <v>102</v>
      </c>
      <c r="CJ1255" s="1" t="s">
        <v>102</v>
      </c>
      <c r="CK1255" s="1">
        <v>1</v>
      </c>
      <c r="CL1255" s="1">
        <v>0</v>
      </c>
      <c r="CN1255" s="1">
        <v>0</v>
      </c>
      <c r="CP1255" s="1">
        <v>0</v>
      </c>
    </row>
    <row r="1256" spans="1:96">
      <c r="A1256" s="1">
        <v>-6.52499996560304E+17</v>
      </c>
      <c r="B1256" s="1" t="b">
        <v>0</v>
      </c>
      <c r="C1256" s="1" t="s">
        <v>102</v>
      </c>
      <c r="D1256" s="1" t="s">
        <v>97</v>
      </c>
      <c r="E1256" s="1" t="s">
        <v>9308</v>
      </c>
      <c r="F1256" s="1" t="s">
        <v>9309</v>
      </c>
      <c r="G1256" s="1">
        <v>0</v>
      </c>
      <c r="H1256" s="1">
        <v>14.193</v>
      </c>
      <c r="I1256" s="1">
        <v>19</v>
      </c>
      <c r="J1256" s="1">
        <v>4</v>
      </c>
      <c r="K1256" s="1">
        <v>26</v>
      </c>
      <c r="L1256" s="1">
        <v>4</v>
      </c>
      <c r="M1256" s="1">
        <v>192</v>
      </c>
      <c r="N1256" s="1">
        <v>21.9</v>
      </c>
      <c r="O1256" s="1">
        <v>9.9499999999999993</v>
      </c>
      <c r="P1256" s="1">
        <v>0</v>
      </c>
      <c r="Q1256" s="1">
        <v>0</v>
      </c>
      <c r="R1256" s="1">
        <v>4.0599999999999996</v>
      </c>
      <c r="S1256" s="1">
        <v>2.36</v>
      </c>
      <c r="T1256" s="1">
        <v>2.14</v>
      </c>
      <c r="U1256" s="1">
        <v>1.92</v>
      </c>
      <c r="V1256" s="1">
        <v>2.02</v>
      </c>
      <c r="W1256" s="1">
        <v>2.02</v>
      </c>
      <c r="X1256" s="1">
        <v>1.8</v>
      </c>
      <c r="Y1256" s="1">
        <v>1.83</v>
      </c>
      <c r="Z1256" s="1">
        <v>1</v>
      </c>
      <c r="AA1256" s="1">
        <v>1</v>
      </c>
      <c r="AB1256" s="1">
        <v>2</v>
      </c>
      <c r="AC1256" s="1">
        <v>3</v>
      </c>
      <c r="AD1256" s="1">
        <v>2</v>
      </c>
      <c r="AE1256" s="1">
        <v>1</v>
      </c>
      <c r="AF1256" s="1">
        <v>2</v>
      </c>
      <c r="AG1256" s="1">
        <v>1</v>
      </c>
      <c r="AH1256" s="1">
        <v>2</v>
      </c>
      <c r="AI1256" s="1">
        <v>2</v>
      </c>
      <c r="AJ1256" s="1" t="s">
        <v>262</v>
      </c>
      <c r="AK1256" s="1" t="s">
        <v>3481</v>
      </c>
      <c r="AL1256" s="1" t="s">
        <v>185</v>
      </c>
      <c r="AM1256" s="1" t="s">
        <v>9310</v>
      </c>
      <c r="AN1256" s="1">
        <v>6133</v>
      </c>
      <c r="AO1256" s="1" t="s">
        <v>9311</v>
      </c>
      <c r="AP1256" s="1" t="s">
        <v>9312</v>
      </c>
      <c r="AQ1256" s="1" t="s">
        <v>9313</v>
      </c>
      <c r="AR1256" s="1" t="s">
        <v>5911</v>
      </c>
      <c r="AS1256" s="1" t="s">
        <v>9088</v>
      </c>
      <c r="AT1256" s="1">
        <v>14</v>
      </c>
      <c r="AU1256" s="1">
        <v>0</v>
      </c>
      <c r="AV1256" s="1">
        <v>1.8220000000000001</v>
      </c>
      <c r="AW1256" s="1">
        <v>1.401</v>
      </c>
      <c r="AX1256" s="1">
        <v>0.76900000000000002</v>
      </c>
      <c r="AY1256" s="1">
        <v>0.87</v>
      </c>
      <c r="AZ1256" s="1">
        <v>0.49</v>
      </c>
      <c r="BA1256" s="1">
        <v>-0.38</v>
      </c>
      <c r="BB1256" s="1">
        <v>7.7303989821098096E-4</v>
      </c>
      <c r="BC1256" s="1">
        <v>1.2761302466292901E-2</v>
      </c>
      <c r="BD1256" s="1">
        <v>3.6103576029248699E-2</v>
      </c>
      <c r="BE1256" s="1">
        <v>1.2207426533306599E-3</v>
      </c>
      <c r="BF1256" s="1">
        <v>1.7101788390986999E-2</v>
      </c>
      <c r="BG1256" s="1">
        <v>0.101658573134326</v>
      </c>
      <c r="BH1256" s="1">
        <v>71</v>
      </c>
      <c r="BI1256" s="1">
        <v>129.4</v>
      </c>
      <c r="BJ1256" s="1">
        <v>99.6</v>
      </c>
      <c r="BK1256" s="1">
        <v>7.13</v>
      </c>
      <c r="BL1256" s="1">
        <v>10.42</v>
      </c>
      <c r="BM1256" s="1">
        <v>10.220000000000001</v>
      </c>
      <c r="BN1256" s="1">
        <v>232939.2265625</v>
      </c>
      <c r="BO1256" s="1">
        <v>189375.236328125</v>
      </c>
      <c r="BP1256" s="1">
        <v>895747.7265625</v>
      </c>
      <c r="BQ1256" s="1">
        <v>743510.56640625</v>
      </c>
      <c r="BR1256" s="1">
        <v>573016.83203125</v>
      </c>
      <c r="BS1256" s="1">
        <v>655696.71875</v>
      </c>
      <c r="BT1256" s="1">
        <v>642524.158203125</v>
      </c>
      <c r="BU1256" s="1">
        <v>541756.404296875</v>
      </c>
      <c r="BV1256" s="1">
        <v>522744.818359375</v>
      </c>
      <c r="BW1256" s="1">
        <v>516562.875</v>
      </c>
      <c r="BX1256" s="1">
        <f t="shared" si="57"/>
        <v>0.77531732422865596</v>
      </c>
      <c r="BY1256" s="1">
        <f t="shared" si="58"/>
        <v>-0.36714119302572973</v>
      </c>
      <c r="BZ1256" s="1">
        <f t="shared" si="59"/>
        <v>7.5308461579808694E-2</v>
      </c>
      <c r="CA1256" s="1" t="s">
        <v>102</v>
      </c>
      <c r="CB1256" s="1" t="s">
        <v>102</v>
      </c>
      <c r="CC1256" s="1" t="s">
        <v>102</v>
      </c>
      <c r="CD1256" s="1" t="s">
        <v>102</v>
      </c>
      <c r="CE1256" s="1" t="s">
        <v>102</v>
      </c>
      <c r="CF1256" s="1" t="s">
        <v>102</v>
      </c>
      <c r="CG1256" s="1" t="s">
        <v>102</v>
      </c>
      <c r="CH1256" s="1" t="s">
        <v>102</v>
      </c>
      <c r="CI1256" s="1" t="s">
        <v>102</v>
      </c>
      <c r="CJ1256" s="1" t="s">
        <v>102</v>
      </c>
      <c r="CK1256" s="1">
        <v>1</v>
      </c>
      <c r="CL1256" s="1">
        <v>0</v>
      </c>
      <c r="CN1256" s="1">
        <v>1</v>
      </c>
      <c r="CO1256" s="1" t="s">
        <v>9314</v>
      </c>
      <c r="CP1256" s="1">
        <v>0</v>
      </c>
      <c r="CR1256" s="1" t="s">
        <v>9314</v>
      </c>
    </row>
    <row r="1257" spans="1:96">
      <c r="A1257" s="1">
        <v>-8.3339028307139E+18</v>
      </c>
      <c r="B1257" s="1" t="b">
        <v>0</v>
      </c>
      <c r="C1257" s="1" t="s">
        <v>102</v>
      </c>
      <c r="D1257" s="1" t="s">
        <v>97</v>
      </c>
      <c r="E1257" s="1" t="s">
        <v>9315</v>
      </c>
      <c r="F1257" s="1" t="s">
        <v>9316</v>
      </c>
      <c r="G1257" s="1">
        <v>0</v>
      </c>
      <c r="H1257" s="1">
        <v>35.859000000000002</v>
      </c>
      <c r="I1257" s="1">
        <v>45</v>
      </c>
      <c r="J1257" s="1">
        <v>10</v>
      </c>
      <c r="K1257" s="1">
        <v>64</v>
      </c>
      <c r="L1257" s="1">
        <v>10</v>
      </c>
      <c r="M1257" s="1">
        <v>317</v>
      </c>
      <c r="N1257" s="1">
        <v>34.299999999999997</v>
      </c>
      <c r="O1257" s="1">
        <v>5.97</v>
      </c>
      <c r="P1257" s="1">
        <v>6.27</v>
      </c>
      <c r="Q1257" s="1">
        <v>1.89</v>
      </c>
      <c r="R1257" s="1">
        <v>8.36</v>
      </c>
      <c r="S1257" s="1">
        <v>8.91</v>
      </c>
      <c r="T1257" s="1">
        <v>6.36</v>
      </c>
      <c r="U1257" s="1">
        <v>8.02</v>
      </c>
      <c r="V1257" s="1">
        <v>4.7300000000000004</v>
      </c>
      <c r="W1257" s="1">
        <v>4.43</v>
      </c>
      <c r="X1257" s="1">
        <v>3.64</v>
      </c>
      <c r="Y1257" s="1">
        <v>3.88</v>
      </c>
      <c r="Z1257" s="1">
        <v>3</v>
      </c>
      <c r="AA1257" s="1">
        <v>4</v>
      </c>
      <c r="AB1257" s="1">
        <v>7</v>
      </c>
      <c r="AC1257" s="1">
        <v>9</v>
      </c>
      <c r="AD1257" s="1">
        <v>5</v>
      </c>
      <c r="AE1257" s="1">
        <v>4</v>
      </c>
      <c r="AF1257" s="1">
        <v>4</v>
      </c>
      <c r="AG1257" s="1">
        <v>4</v>
      </c>
      <c r="AH1257" s="1">
        <v>7</v>
      </c>
      <c r="AI1257" s="1">
        <v>4</v>
      </c>
      <c r="AJ1257" s="1" t="s">
        <v>799</v>
      </c>
      <c r="AK1257" s="1" t="s">
        <v>5905</v>
      </c>
      <c r="AL1257" s="1" t="s">
        <v>185</v>
      </c>
      <c r="AM1257" s="1" t="s">
        <v>9317</v>
      </c>
      <c r="AN1257" s="1">
        <v>6175</v>
      </c>
      <c r="AO1257" s="1" t="s">
        <v>9318</v>
      </c>
      <c r="AP1257" s="1" t="s">
        <v>9319</v>
      </c>
      <c r="AQ1257" s="1" t="s">
        <v>9320</v>
      </c>
      <c r="AR1257" s="1" t="s">
        <v>5911</v>
      </c>
      <c r="AS1257" s="1" t="s">
        <v>9321</v>
      </c>
      <c r="AT1257" s="1">
        <v>15</v>
      </c>
      <c r="AU1257" s="1">
        <v>0</v>
      </c>
      <c r="AV1257" s="1">
        <v>1.216</v>
      </c>
      <c r="AW1257" s="1">
        <v>0.96899999999999997</v>
      </c>
      <c r="AX1257" s="1">
        <v>0.79700000000000004</v>
      </c>
      <c r="AY1257" s="1">
        <v>0.28000000000000003</v>
      </c>
      <c r="AZ1257" s="1">
        <v>-0.05</v>
      </c>
      <c r="BA1257" s="1">
        <v>-0.33</v>
      </c>
      <c r="BB1257" s="1">
        <v>0.15356899414702599</v>
      </c>
      <c r="BC1257" s="1">
        <v>0.83448360037482405</v>
      </c>
      <c r="BD1257" s="1">
        <v>3.0323335514815499E-2</v>
      </c>
      <c r="BE1257" s="1">
        <v>0.17973577806593199</v>
      </c>
      <c r="BF1257" s="1">
        <v>0.86808137105400796</v>
      </c>
      <c r="BG1257" s="1">
        <v>9.10137223278705E-2</v>
      </c>
      <c r="BH1257" s="1">
        <v>94.2</v>
      </c>
      <c r="BI1257" s="1">
        <v>114.6</v>
      </c>
      <c r="BJ1257" s="1">
        <v>91.3</v>
      </c>
      <c r="BK1257" s="1">
        <v>7.99</v>
      </c>
      <c r="BL1257" s="1">
        <v>11.55</v>
      </c>
      <c r="BM1257" s="1">
        <v>10.6</v>
      </c>
      <c r="BN1257" s="1">
        <v>726108.6953125</v>
      </c>
      <c r="BO1257" s="1">
        <v>731206.41503906297</v>
      </c>
      <c r="BP1257" s="1">
        <v>2114892.1542968801</v>
      </c>
      <c r="BQ1257" s="1">
        <v>1882126.0244140599</v>
      </c>
      <c r="BR1257" s="1">
        <v>1437685.828125</v>
      </c>
      <c r="BS1257" s="1">
        <v>1412049.39697266</v>
      </c>
      <c r="BT1257" s="1">
        <v>1414371.6376953099</v>
      </c>
      <c r="BU1257" s="1">
        <v>1309328.5410156299</v>
      </c>
      <c r="BV1257" s="1">
        <v>1309951.4208984401</v>
      </c>
      <c r="BW1257" s="1">
        <v>1121897.60302734</v>
      </c>
      <c r="BX1257" s="1">
        <f t="shared" si="57"/>
        <v>0.75299180481202588</v>
      </c>
      <c r="BY1257" s="1">
        <f t="shared" si="58"/>
        <v>-0.40929393147938581</v>
      </c>
      <c r="BZ1257" s="1">
        <f t="shared" si="59"/>
        <v>6.0025354757615466E-2</v>
      </c>
      <c r="CA1257" s="1" t="s">
        <v>102</v>
      </c>
      <c r="CB1257" s="1" t="s">
        <v>102</v>
      </c>
      <c r="CC1257" s="1" t="s">
        <v>102</v>
      </c>
      <c r="CD1257" s="1" t="s">
        <v>102</v>
      </c>
      <c r="CE1257" s="1" t="s">
        <v>102</v>
      </c>
      <c r="CF1257" s="1" t="s">
        <v>102</v>
      </c>
      <c r="CG1257" s="1" t="s">
        <v>102</v>
      </c>
      <c r="CH1257" s="1" t="s">
        <v>102</v>
      </c>
      <c r="CI1257" s="1" t="s">
        <v>102</v>
      </c>
      <c r="CJ1257" s="1" t="s">
        <v>102</v>
      </c>
      <c r="CK1257" s="1">
        <v>1</v>
      </c>
      <c r="CL1257" s="1">
        <v>0</v>
      </c>
      <c r="CN1257" s="1">
        <v>1</v>
      </c>
      <c r="CO1257" s="1" t="s">
        <v>9322</v>
      </c>
      <c r="CP1257" s="1">
        <v>0</v>
      </c>
      <c r="CR1257" s="1" t="s">
        <v>9322</v>
      </c>
    </row>
    <row r="1258" spans="1:96">
      <c r="A1258" s="1">
        <v>-3.9490966954899702E+18</v>
      </c>
      <c r="B1258" s="1" t="b">
        <v>0</v>
      </c>
      <c r="C1258" s="1" t="s">
        <v>102</v>
      </c>
      <c r="D1258" s="1" t="s">
        <v>97</v>
      </c>
      <c r="E1258" s="1" t="s">
        <v>9323</v>
      </c>
      <c r="F1258" s="1" t="s">
        <v>9324</v>
      </c>
      <c r="G1258" s="1">
        <v>0</v>
      </c>
      <c r="H1258" s="1">
        <v>14.125</v>
      </c>
      <c r="I1258" s="1">
        <v>52</v>
      </c>
      <c r="J1258" s="1">
        <v>2</v>
      </c>
      <c r="K1258" s="1">
        <v>25</v>
      </c>
      <c r="L1258" s="1">
        <v>2</v>
      </c>
      <c r="M1258" s="1">
        <v>114</v>
      </c>
      <c r="N1258" s="1">
        <v>11.5</v>
      </c>
      <c r="O1258" s="1">
        <v>4.32</v>
      </c>
      <c r="Q1258" s="1">
        <v>2.12</v>
      </c>
      <c r="R1258" s="1">
        <v>6.15</v>
      </c>
      <c r="S1258" s="1">
        <v>6.09</v>
      </c>
      <c r="T1258" s="1">
        <v>5.34</v>
      </c>
      <c r="U1258" s="1">
        <v>5.27</v>
      </c>
      <c r="V1258" s="1">
        <v>5.5</v>
      </c>
      <c r="W1258" s="1">
        <v>4.4800000000000004</v>
      </c>
      <c r="X1258" s="1">
        <v>4.62</v>
      </c>
      <c r="Y1258" s="1">
        <v>4.59</v>
      </c>
      <c r="AA1258" s="1">
        <v>1</v>
      </c>
      <c r="AB1258" s="1">
        <v>2</v>
      </c>
      <c r="AC1258" s="1">
        <v>2</v>
      </c>
      <c r="AD1258" s="1">
        <v>1</v>
      </c>
      <c r="AE1258" s="1">
        <v>2</v>
      </c>
      <c r="AF1258" s="1">
        <v>2</v>
      </c>
      <c r="AG1258" s="1">
        <v>1</v>
      </c>
      <c r="AH1258" s="1">
        <v>1</v>
      </c>
      <c r="AI1258" s="1">
        <v>1</v>
      </c>
      <c r="AJ1258" s="1" t="s">
        <v>262</v>
      </c>
      <c r="AK1258" s="1" t="s">
        <v>3481</v>
      </c>
      <c r="AL1258" s="1" t="s">
        <v>317</v>
      </c>
      <c r="AM1258" s="1" t="s">
        <v>9325</v>
      </c>
      <c r="AN1258" s="1">
        <v>6176</v>
      </c>
      <c r="AO1258" s="1" t="s">
        <v>9326</v>
      </c>
      <c r="AP1258" s="1" t="s">
        <v>9327</v>
      </c>
      <c r="AQ1258" s="1" t="s">
        <v>9328</v>
      </c>
      <c r="AR1258" s="1" t="s">
        <v>5911</v>
      </c>
      <c r="AS1258" s="1" t="s">
        <v>9223</v>
      </c>
      <c r="AT1258" s="1">
        <v>14</v>
      </c>
      <c r="AU1258" s="1">
        <v>0</v>
      </c>
      <c r="AV1258" s="1">
        <v>1.919</v>
      </c>
      <c r="AW1258" s="1">
        <v>0.999</v>
      </c>
      <c r="AX1258" s="1">
        <v>0.52100000000000002</v>
      </c>
      <c r="AY1258" s="1">
        <v>0.94</v>
      </c>
      <c r="AZ1258" s="1">
        <v>0</v>
      </c>
      <c r="BA1258" s="1">
        <v>-0.94</v>
      </c>
      <c r="BB1258" s="1">
        <v>4.8516734703039001E-2</v>
      </c>
      <c r="BC1258" s="1">
        <v>0.86809514826575296</v>
      </c>
      <c r="BD1258" s="1">
        <v>4.5952655120813403E-2</v>
      </c>
      <c r="BE1258" s="1">
        <v>6.0262386879169898E-2</v>
      </c>
      <c r="BF1258" s="1">
        <v>0.89793030242975203</v>
      </c>
      <c r="BG1258" s="1">
        <v>0.122178601686459</v>
      </c>
      <c r="BH1258" s="1">
        <v>76.599999999999994</v>
      </c>
      <c r="BI1258" s="1">
        <v>146.9</v>
      </c>
      <c r="BJ1258" s="1">
        <v>76.5</v>
      </c>
      <c r="BK1258" s="1">
        <v>5.71</v>
      </c>
      <c r="BL1258" s="1">
        <v>22.14</v>
      </c>
      <c r="BM1258" s="1">
        <v>35.200000000000003</v>
      </c>
      <c r="BN1258" s="1">
        <v>20995.521484375</v>
      </c>
      <c r="BO1258" s="1">
        <v>17416.623046875</v>
      </c>
      <c r="BP1258" s="1">
        <v>101921.40332031299</v>
      </c>
      <c r="BQ1258" s="1">
        <v>78663.9482421875</v>
      </c>
      <c r="BR1258" s="1">
        <v>51357.5869140625</v>
      </c>
      <c r="BS1258" s="1">
        <v>57016.2080078125</v>
      </c>
      <c r="BT1258" s="1">
        <v>65299.7607421875</v>
      </c>
      <c r="BU1258" s="1">
        <v>35267.28125</v>
      </c>
      <c r="BV1258" s="1">
        <v>32698.5654296875</v>
      </c>
      <c r="BW1258" s="1">
        <v>33454.7353515625</v>
      </c>
      <c r="BX1258" s="1">
        <f t="shared" si="57"/>
        <v>0.57696856044130229</v>
      </c>
      <c r="BY1258" s="1">
        <f t="shared" si="58"/>
        <v>-0.79343538768244548</v>
      </c>
      <c r="BZ1258" s="1">
        <f t="shared" si="59"/>
        <v>7.1111166313481133E-2</v>
      </c>
      <c r="CA1258" s="1" t="s">
        <v>101</v>
      </c>
      <c r="CB1258" s="1" t="s">
        <v>102</v>
      </c>
      <c r="CC1258" s="1" t="s">
        <v>102</v>
      </c>
      <c r="CD1258" s="1" t="s">
        <v>102</v>
      </c>
      <c r="CE1258" s="1" t="s">
        <v>102</v>
      </c>
      <c r="CF1258" s="1" t="s">
        <v>102</v>
      </c>
      <c r="CG1258" s="1" t="s">
        <v>102</v>
      </c>
      <c r="CH1258" s="1" t="s">
        <v>102</v>
      </c>
      <c r="CI1258" s="1" t="s">
        <v>102</v>
      </c>
      <c r="CJ1258" s="1" t="s">
        <v>102</v>
      </c>
      <c r="CK1258" s="1">
        <v>1</v>
      </c>
      <c r="CL1258" s="1">
        <v>0</v>
      </c>
      <c r="CN1258" s="1">
        <v>1</v>
      </c>
      <c r="CO1258" s="1" t="s">
        <v>9329</v>
      </c>
      <c r="CP1258" s="1">
        <v>0</v>
      </c>
      <c r="CR1258" s="1" t="s">
        <v>9329</v>
      </c>
    </row>
    <row r="1259" spans="1:96">
      <c r="A1259" s="1">
        <v>8.1787764591230904E+18</v>
      </c>
      <c r="B1259" s="1" t="b">
        <v>0</v>
      </c>
      <c r="C1259" s="1" t="s">
        <v>102</v>
      </c>
      <c r="D1259" s="1" t="s">
        <v>97</v>
      </c>
      <c r="E1259" s="1" t="s">
        <v>9330</v>
      </c>
      <c r="F1259" s="1" t="s">
        <v>9331</v>
      </c>
      <c r="G1259" s="1">
        <v>0</v>
      </c>
      <c r="H1259" s="1">
        <v>58.088999999999999</v>
      </c>
      <c r="I1259" s="1">
        <v>72</v>
      </c>
      <c r="J1259" s="1">
        <v>6</v>
      </c>
      <c r="K1259" s="1">
        <v>113</v>
      </c>
      <c r="L1259" s="1">
        <v>6</v>
      </c>
      <c r="M1259" s="1">
        <v>115</v>
      </c>
      <c r="N1259" s="1">
        <v>11.7</v>
      </c>
      <c r="O1259" s="1">
        <v>4.54</v>
      </c>
      <c r="P1259" s="1">
        <v>12.9</v>
      </c>
      <c r="Q1259" s="1">
        <v>11.75</v>
      </c>
      <c r="R1259" s="1">
        <v>26.58</v>
      </c>
      <c r="S1259" s="1">
        <v>25.52</v>
      </c>
      <c r="T1259" s="1">
        <v>20.56</v>
      </c>
      <c r="U1259" s="1">
        <v>22.18</v>
      </c>
      <c r="V1259" s="1">
        <v>17.87</v>
      </c>
      <c r="W1259" s="1">
        <v>17.72</v>
      </c>
      <c r="X1259" s="1">
        <v>13.07</v>
      </c>
      <c r="Y1259" s="1">
        <v>15.76</v>
      </c>
      <c r="Z1259" s="1">
        <v>5</v>
      </c>
      <c r="AA1259" s="1">
        <v>4</v>
      </c>
      <c r="AB1259" s="1">
        <v>5</v>
      </c>
      <c r="AC1259" s="1">
        <v>6</v>
      </c>
      <c r="AD1259" s="1">
        <v>6</v>
      </c>
      <c r="AE1259" s="1">
        <v>5</v>
      </c>
      <c r="AF1259" s="1">
        <v>5</v>
      </c>
      <c r="AG1259" s="1">
        <v>5</v>
      </c>
      <c r="AH1259" s="1">
        <v>5</v>
      </c>
      <c r="AI1259" s="1">
        <v>5</v>
      </c>
      <c r="AJ1259" s="1" t="s">
        <v>262</v>
      </c>
      <c r="AK1259" s="1" t="s">
        <v>3481</v>
      </c>
      <c r="AL1259" s="1" t="s">
        <v>146</v>
      </c>
      <c r="AM1259" s="1" t="s">
        <v>9325</v>
      </c>
      <c r="AN1259" s="1">
        <v>6181</v>
      </c>
      <c r="AO1259" s="1" t="s">
        <v>9332</v>
      </c>
      <c r="AP1259" s="1" t="s">
        <v>9333</v>
      </c>
      <c r="AQ1259" s="1" t="s">
        <v>9334</v>
      </c>
      <c r="AR1259" s="1" t="s">
        <v>9335</v>
      </c>
      <c r="AS1259" s="1" t="s">
        <v>9042</v>
      </c>
      <c r="AT1259" s="1">
        <v>16</v>
      </c>
      <c r="AU1259" s="1">
        <v>0</v>
      </c>
      <c r="AV1259" s="1">
        <v>1.238</v>
      </c>
      <c r="AW1259" s="1">
        <v>0.83199999999999996</v>
      </c>
      <c r="AX1259" s="1">
        <v>0.67200000000000004</v>
      </c>
      <c r="AY1259" s="1">
        <v>0.31</v>
      </c>
      <c r="AZ1259" s="1">
        <v>-0.27</v>
      </c>
      <c r="BA1259" s="1">
        <v>-0.56999999999999995</v>
      </c>
      <c r="BB1259" s="1">
        <v>0.275706180880537</v>
      </c>
      <c r="BC1259" s="1">
        <v>0.40058219146527002</v>
      </c>
      <c r="BD1259" s="1">
        <v>1.7149239318560099E-2</v>
      </c>
      <c r="BE1259" s="1">
        <v>0.31207804535509698</v>
      </c>
      <c r="BF1259" s="1">
        <v>0.43965479537796298</v>
      </c>
      <c r="BG1259" s="1">
        <v>5.8910355238396502E-2</v>
      </c>
      <c r="BH1259" s="1">
        <v>97.7</v>
      </c>
      <c r="BI1259" s="1">
        <v>121</v>
      </c>
      <c r="BJ1259" s="1">
        <v>81.3</v>
      </c>
      <c r="BK1259" s="1">
        <v>6.19</v>
      </c>
      <c r="BL1259" s="1">
        <v>12.17</v>
      </c>
      <c r="BM1259" s="1">
        <v>18.87</v>
      </c>
      <c r="BN1259" s="1">
        <v>1115711.6894531299</v>
      </c>
      <c r="BO1259" s="1">
        <v>919207.92895507801</v>
      </c>
      <c r="BP1259" s="1">
        <v>3086634.4404296898</v>
      </c>
      <c r="BQ1259" s="1">
        <v>2610721.4667968801</v>
      </c>
      <c r="BR1259" s="1">
        <v>2009032.9013671901</v>
      </c>
      <c r="BS1259" s="1">
        <v>2005493.2666015599</v>
      </c>
      <c r="BT1259" s="1">
        <v>1985751.4248046901</v>
      </c>
      <c r="BU1259" s="1">
        <v>1654001.5739746101</v>
      </c>
      <c r="BV1259" s="1">
        <v>1417495.4372558601</v>
      </c>
      <c r="BW1259" s="1">
        <v>1327225.421875</v>
      </c>
      <c r="BX1259" s="1">
        <f t="shared" si="57"/>
        <v>0.65738790982815332</v>
      </c>
      <c r="BY1259" s="1">
        <f t="shared" si="58"/>
        <v>-0.60518317116058984</v>
      </c>
      <c r="BZ1259" s="1">
        <f t="shared" si="59"/>
        <v>3.2334212647363761E-2</v>
      </c>
      <c r="CA1259" s="1" t="s">
        <v>102</v>
      </c>
      <c r="CB1259" s="1" t="s">
        <v>102</v>
      </c>
      <c r="CC1259" s="1" t="s">
        <v>102</v>
      </c>
      <c r="CD1259" s="1" t="s">
        <v>102</v>
      </c>
      <c r="CE1259" s="1" t="s">
        <v>102</v>
      </c>
      <c r="CF1259" s="1" t="s">
        <v>102</v>
      </c>
      <c r="CG1259" s="1" t="s">
        <v>102</v>
      </c>
      <c r="CH1259" s="1" t="s">
        <v>102</v>
      </c>
      <c r="CI1259" s="1" t="s">
        <v>102</v>
      </c>
      <c r="CJ1259" s="1" t="s">
        <v>102</v>
      </c>
      <c r="CK1259" s="1">
        <v>1</v>
      </c>
      <c r="CL1259" s="1">
        <v>0</v>
      </c>
      <c r="CN1259" s="1">
        <v>0</v>
      </c>
      <c r="CP1259" s="1">
        <v>1</v>
      </c>
      <c r="CQ1259" s="1" t="s">
        <v>584</v>
      </c>
      <c r="CR1259" s="1" t="s">
        <v>584</v>
      </c>
    </row>
    <row r="1260" spans="1:96">
      <c r="A1260" s="1">
        <v>2.5646323561192899E+18</v>
      </c>
      <c r="B1260" s="1" t="b">
        <v>0</v>
      </c>
      <c r="C1260" s="1" t="s">
        <v>102</v>
      </c>
      <c r="D1260" s="1" t="s">
        <v>97</v>
      </c>
      <c r="E1260" s="1" t="s">
        <v>9336</v>
      </c>
      <c r="F1260" s="1" t="s">
        <v>9337</v>
      </c>
      <c r="G1260" s="1">
        <v>0</v>
      </c>
      <c r="H1260" s="1">
        <v>320.92899999999997</v>
      </c>
      <c r="I1260" s="1">
        <v>64</v>
      </c>
      <c r="J1260" s="1">
        <v>38</v>
      </c>
      <c r="K1260" s="1">
        <v>800</v>
      </c>
      <c r="L1260" s="1">
        <v>38</v>
      </c>
      <c r="M1260" s="1">
        <v>607</v>
      </c>
      <c r="N1260" s="1">
        <v>68.5</v>
      </c>
      <c r="O1260" s="1">
        <v>6.38</v>
      </c>
      <c r="P1260" s="1">
        <v>0</v>
      </c>
      <c r="Q1260" s="1">
        <v>0</v>
      </c>
      <c r="R1260" s="1">
        <v>184.54</v>
      </c>
      <c r="S1260" s="1">
        <v>166.73</v>
      </c>
      <c r="T1260" s="1">
        <v>161.76</v>
      </c>
      <c r="U1260" s="1">
        <v>148.05000000000001</v>
      </c>
      <c r="V1260" s="1">
        <v>170.56</v>
      </c>
      <c r="W1260" s="1">
        <v>152.15</v>
      </c>
      <c r="X1260" s="1">
        <v>185.59</v>
      </c>
      <c r="Y1260" s="1">
        <v>177.36</v>
      </c>
      <c r="Z1260" s="1">
        <v>2</v>
      </c>
      <c r="AA1260" s="1">
        <v>2</v>
      </c>
      <c r="AB1260" s="1">
        <v>34</v>
      </c>
      <c r="AC1260" s="1">
        <v>33</v>
      </c>
      <c r="AD1260" s="1">
        <v>33</v>
      </c>
      <c r="AE1260" s="1">
        <v>33</v>
      </c>
      <c r="AF1260" s="1">
        <v>31</v>
      </c>
      <c r="AG1260" s="1">
        <v>33</v>
      </c>
      <c r="AH1260" s="1">
        <v>33</v>
      </c>
      <c r="AI1260" s="1">
        <v>32</v>
      </c>
      <c r="AJ1260" s="1" t="s">
        <v>262</v>
      </c>
      <c r="AK1260" s="1" t="s">
        <v>853</v>
      </c>
      <c r="AM1260" s="1" t="s">
        <v>9338</v>
      </c>
      <c r="AN1260" s="1">
        <v>6184</v>
      </c>
      <c r="AO1260" s="1" t="s">
        <v>9339</v>
      </c>
      <c r="AP1260" s="1" t="s">
        <v>9340</v>
      </c>
      <c r="AQ1260" s="1" t="s">
        <v>9341</v>
      </c>
      <c r="AR1260" s="1" t="s">
        <v>9342</v>
      </c>
      <c r="AS1260" s="1" t="s">
        <v>9343</v>
      </c>
      <c r="AT1260" s="1">
        <v>5</v>
      </c>
      <c r="AU1260" s="1">
        <v>0</v>
      </c>
      <c r="AV1260" s="1">
        <v>26.675000000000001</v>
      </c>
      <c r="AW1260" s="1">
        <v>29.646999999999998</v>
      </c>
      <c r="AX1260" s="1">
        <v>1.111</v>
      </c>
      <c r="AY1260" s="1">
        <v>4.74</v>
      </c>
      <c r="AZ1260" s="1">
        <v>4.8899999999999997</v>
      </c>
      <c r="BA1260" s="1">
        <v>0.15</v>
      </c>
      <c r="BB1260" s="2">
        <v>1.0000000000000001E-15</v>
      </c>
      <c r="BC1260" s="2">
        <v>1.0000000000000001E-15</v>
      </c>
      <c r="BD1260" s="1">
        <v>6.1297885781476998E-2</v>
      </c>
      <c r="BE1260" s="2">
        <v>1.0055999999999999E-14</v>
      </c>
      <c r="BF1260" s="2">
        <v>1.0237704918032801E-14</v>
      </c>
      <c r="BG1260" s="1">
        <v>0.15207356568373601</v>
      </c>
      <c r="BH1260" s="1">
        <v>5.2</v>
      </c>
      <c r="BI1260" s="1">
        <v>139.6</v>
      </c>
      <c r="BJ1260" s="1">
        <v>155.19999999999999</v>
      </c>
      <c r="BK1260" s="1">
        <v>10.5</v>
      </c>
      <c r="BL1260" s="1">
        <v>3.88</v>
      </c>
      <c r="BM1260" s="1">
        <v>1.74</v>
      </c>
      <c r="BN1260" s="1">
        <v>867214.373046875</v>
      </c>
      <c r="BO1260" s="1">
        <v>672049.86865234398</v>
      </c>
      <c r="BP1260" s="1">
        <v>45402547.365722701</v>
      </c>
      <c r="BQ1260" s="1">
        <v>40522996.8212891</v>
      </c>
      <c r="BR1260" s="1">
        <v>35366100.1796875</v>
      </c>
      <c r="BS1260" s="1">
        <v>34748075.653320298</v>
      </c>
      <c r="BT1260" s="1">
        <v>43700811.806152299</v>
      </c>
      <c r="BU1260" s="1">
        <v>37664215.235839799</v>
      </c>
      <c r="BV1260" s="1">
        <v>43570757.583007798</v>
      </c>
      <c r="BW1260" s="1">
        <v>43096710.4375</v>
      </c>
      <c r="BX1260" s="1">
        <f t="shared" si="57"/>
        <v>1.0768571940589335</v>
      </c>
      <c r="BY1260" s="1">
        <f t="shared" si="58"/>
        <v>0.10682694154110675</v>
      </c>
      <c r="BZ1260" s="1">
        <f t="shared" si="59"/>
        <v>0.33892527544717643</v>
      </c>
      <c r="CA1260" s="1" t="s">
        <v>102</v>
      </c>
      <c r="CB1260" s="1" t="s">
        <v>102</v>
      </c>
      <c r="CC1260" s="1" t="s">
        <v>102</v>
      </c>
      <c r="CD1260" s="1" t="s">
        <v>102</v>
      </c>
      <c r="CE1260" s="1" t="s">
        <v>102</v>
      </c>
      <c r="CF1260" s="1" t="s">
        <v>102</v>
      </c>
      <c r="CG1260" s="1" t="s">
        <v>102</v>
      </c>
      <c r="CH1260" s="1" t="s">
        <v>102</v>
      </c>
      <c r="CI1260" s="1" t="s">
        <v>102</v>
      </c>
      <c r="CJ1260" s="1" t="s">
        <v>102</v>
      </c>
      <c r="CK1260" s="1">
        <v>1</v>
      </c>
      <c r="CL1260" s="1">
        <v>0</v>
      </c>
      <c r="CN1260" s="1">
        <v>2</v>
      </c>
      <c r="CO1260" s="1" t="s">
        <v>9344</v>
      </c>
      <c r="CP1260" s="1">
        <v>0</v>
      </c>
      <c r="CR1260" s="1" t="s">
        <v>9344</v>
      </c>
    </row>
    <row r="1261" spans="1:96">
      <c r="A1261" s="1">
        <v>-2.6136380193781299E+18</v>
      </c>
      <c r="B1261" s="1" t="b">
        <v>0</v>
      </c>
      <c r="C1261" s="1" t="s">
        <v>102</v>
      </c>
      <c r="D1261" s="1" t="s">
        <v>97</v>
      </c>
      <c r="E1261" s="1" t="s">
        <v>9345</v>
      </c>
      <c r="F1261" s="1" t="s">
        <v>9346</v>
      </c>
      <c r="G1261" s="1">
        <v>0</v>
      </c>
      <c r="H1261" s="1">
        <v>22.143999999999998</v>
      </c>
      <c r="I1261" s="1">
        <v>15</v>
      </c>
      <c r="J1261" s="1">
        <v>5</v>
      </c>
      <c r="K1261" s="1">
        <v>25</v>
      </c>
      <c r="L1261" s="1">
        <v>5</v>
      </c>
      <c r="M1261" s="1">
        <v>631</v>
      </c>
      <c r="N1261" s="1">
        <v>69.2</v>
      </c>
      <c r="O1261" s="1">
        <v>5.69</v>
      </c>
      <c r="R1261" s="1">
        <v>1.61</v>
      </c>
      <c r="S1261" s="1">
        <v>0</v>
      </c>
      <c r="T1261" s="1">
        <v>2.5499999999999998</v>
      </c>
      <c r="U1261" s="1">
        <v>2.95</v>
      </c>
      <c r="V1261" s="1">
        <v>0</v>
      </c>
      <c r="W1261" s="1">
        <v>0</v>
      </c>
      <c r="X1261" s="1">
        <v>2.78</v>
      </c>
      <c r="Y1261" s="1">
        <v>0</v>
      </c>
      <c r="AB1261" s="1">
        <v>4</v>
      </c>
      <c r="AC1261" s="1">
        <v>2</v>
      </c>
      <c r="AD1261" s="1">
        <v>4</v>
      </c>
      <c r="AE1261" s="1">
        <v>4</v>
      </c>
      <c r="AF1261" s="1">
        <v>3</v>
      </c>
      <c r="AG1261" s="1">
        <v>2</v>
      </c>
      <c r="AH1261" s="1">
        <v>2</v>
      </c>
      <c r="AI1261" s="1">
        <v>2</v>
      </c>
      <c r="AJ1261" s="1" t="s">
        <v>262</v>
      </c>
      <c r="AK1261" s="1" t="s">
        <v>1979</v>
      </c>
      <c r="AM1261" s="1" t="s">
        <v>9347</v>
      </c>
      <c r="AN1261" s="1">
        <v>6185</v>
      </c>
      <c r="AO1261" s="1" t="s">
        <v>9348</v>
      </c>
      <c r="AP1261" s="1" t="s">
        <v>9349</v>
      </c>
      <c r="AQ1261" s="1" t="s">
        <v>9350</v>
      </c>
      <c r="AR1261" s="1" t="s">
        <v>9342</v>
      </c>
      <c r="AS1261" s="1" t="s">
        <v>9343</v>
      </c>
      <c r="AT1261" s="1">
        <v>5</v>
      </c>
      <c r="AU1261" s="1">
        <v>0</v>
      </c>
      <c r="AV1261" s="1">
        <v>6.83</v>
      </c>
      <c r="AW1261" s="1">
        <v>5.9909999999999997</v>
      </c>
      <c r="AX1261" s="1">
        <v>0.877</v>
      </c>
      <c r="AY1261" s="1">
        <v>2.77</v>
      </c>
      <c r="AZ1261" s="1">
        <v>2.58</v>
      </c>
      <c r="BA1261" s="1">
        <v>-0.19</v>
      </c>
      <c r="BB1261" s="2">
        <v>7.2159074271382898E-9</v>
      </c>
      <c r="BC1261" s="2">
        <v>1.9795000305578001E-8</v>
      </c>
      <c r="BD1261" s="1">
        <v>3.7803448353534802E-2</v>
      </c>
      <c r="BE1261" s="2">
        <v>6.4329047063211599E-8</v>
      </c>
      <c r="BF1261" s="2">
        <v>1.50297601104358E-7</v>
      </c>
      <c r="BG1261" s="1">
        <v>0.10503895206856299</v>
      </c>
      <c r="BH1261" s="1">
        <v>21.7</v>
      </c>
      <c r="BI1261" s="1">
        <v>148.30000000000001</v>
      </c>
      <c r="BJ1261" s="1">
        <v>130</v>
      </c>
      <c r="BK1261" s="1">
        <v>12.06</v>
      </c>
      <c r="BL1261" s="1">
        <v>5.78</v>
      </c>
      <c r="BM1261" s="1">
        <v>3.44</v>
      </c>
      <c r="BN1261" s="1">
        <v>85604.04296875</v>
      </c>
      <c r="BO1261" s="1">
        <v>64887.587890625</v>
      </c>
      <c r="BP1261" s="1">
        <v>1135002.4096679699</v>
      </c>
      <c r="BQ1261" s="1">
        <v>1029231.02783203</v>
      </c>
      <c r="BR1261" s="1">
        <v>848695.61047363305</v>
      </c>
      <c r="BS1261" s="1">
        <v>870892.65539550805</v>
      </c>
      <c r="BT1261" s="1">
        <v>810723.65869140602</v>
      </c>
      <c r="BU1261" s="1">
        <v>759953.91357421898</v>
      </c>
      <c r="BV1261" s="1">
        <v>866050.30371093797</v>
      </c>
      <c r="BW1261" s="1">
        <v>854917.82495117199</v>
      </c>
      <c r="BX1261" s="1">
        <f t="shared" si="57"/>
        <v>0.84752750057302983</v>
      </c>
      <c r="BY1261" s="1">
        <f t="shared" si="58"/>
        <v>-0.2386679133090138</v>
      </c>
      <c r="BZ1261" s="1">
        <f t="shared" si="59"/>
        <v>8.5620527451155282E-2</v>
      </c>
      <c r="CA1261" s="1" t="s">
        <v>101</v>
      </c>
      <c r="CB1261" s="1" t="s">
        <v>101</v>
      </c>
      <c r="CC1261" s="1" t="s">
        <v>102</v>
      </c>
      <c r="CD1261" s="1" t="s">
        <v>102</v>
      </c>
      <c r="CE1261" s="1" t="s">
        <v>102</v>
      </c>
      <c r="CF1261" s="1" t="s">
        <v>102</v>
      </c>
      <c r="CG1261" s="1" t="s">
        <v>102</v>
      </c>
      <c r="CH1261" s="1" t="s">
        <v>102</v>
      </c>
      <c r="CI1261" s="1" t="s">
        <v>102</v>
      </c>
      <c r="CJ1261" s="1" t="s">
        <v>102</v>
      </c>
      <c r="CK1261" s="1">
        <v>1</v>
      </c>
      <c r="CL1261" s="1">
        <v>0</v>
      </c>
      <c r="CN1261" s="1">
        <v>0</v>
      </c>
      <c r="CP1261" s="1">
        <v>0</v>
      </c>
    </row>
    <row r="1262" spans="1:96">
      <c r="A1262" s="1">
        <v>3.7582845956440402E+18</v>
      </c>
      <c r="B1262" s="1" t="b">
        <v>0</v>
      </c>
      <c r="C1262" s="1" t="s">
        <v>96</v>
      </c>
      <c r="D1262" s="1" t="s">
        <v>97</v>
      </c>
      <c r="E1262" s="1" t="s">
        <v>9351</v>
      </c>
      <c r="F1262" s="1" t="s">
        <v>9352</v>
      </c>
      <c r="G1262" s="1">
        <v>0.13</v>
      </c>
      <c r="H1262" s="1">
        <v>1.3380000000000001</v>
      </c>
      <c r="I1262" s="1">
        <v>2</v>
      </c>
      <c r="J1262" s="1">
        <v>1</v>
      </c>
      <c r="K1262" s="1">
        <v>1</v>
      </c>
      <c r="L1262" s="1">
        <v>1</v>
      </c>
      <c r="M1262" s="1">
        <v>283</v>
      </c>
      <c r="N1262" s="1">
        <v>31.8</v>
      </c>
      <c r="O1262" s="1">
        <v>9.92</v>
      </c>
      <c r="X1262" s="1">
        <v>0</v>
      </c>
      <c r="AH1262" s="1">
        <v>1</v>
      </c>
      <c r="AJ1262" s="1" t="s">
        <v>1299</v>
      </c>
      <c r="AK1262" s="1" t="s">
        <v>606</v>
      </c>
      <c r="AL1262" s="1" t="s">
        <v>185</v>
      </c>
      <c r="AM1262" s="1" t="s">
        <v>9184</v>
      </c>
      <c r="AN1262" s="1">
        <v>10557</v>
      </c>
      <c r="AO1262" s="1" t="s">
        <v>9353</v>
      </c>
      <c r="AP1262" s="1" t="s">
        <v>9354</v>
      </c>
      <c r="AQ1262" s="1" t="s">
        <v>9355</v>
      </c>
      <c r="AR1262" s="1" t="s">
        <v>9356</v>
      </c>
      <c r="AS1262" s="1" t="s">
        <v>9357</v>
      </c>
      <c r="AT1262" s="1">
        <v>3</v>
      </c>
      <c r="AU1262" s="1">
        <v>0</v>
      </c>
      <c r="AV1262" s="1">
        <v>0.23599999999999999</v>
      </c>
      <c r="AW1262" s="1">
        <v>0.19700000000000001</v>
      </c>
      <c r="AX1262" s="1">
        <v>0.83499999999999996</v>
      </c>
      <c r="AY1262" s="1">
        <v>-2.08</v>
      </c>
      <c r="AZ1262" s="1">
        <v>-2.34</v>
      </c>
      <c r="BA1262" s="1">
        <v>-0.26</v>
      </c>
      <c r="BB1262" s="2">
        <v>2.8775326965657703E-7</v>
      </c>
      <c r="BC1262" s="2">
        <v>1.4735437292579E-7</v>
      </c>
      <c r="BD1262" s="1">
        <v>5.3622542059067801E-2</v>
      </c>
      <c r="BE1262" s="2">
        <v>1.28264489346921E-6</v>
      </c>
      <c r="BF1262" s="2">
        <v>7.1613078515296302E-7</v>
      </c>
      <c r="BG1262" s="1">
        <v>0.13643498566874099</v>
      </c>
      <c r="BH1262" s="1">
        <v>209.2</v>
      </c>
      <c r="BI1262" s="1">
        <v>49.5</v>
      </c>
      <c r="BJ1262" s="1">
        <v>41.3</v>
      </c>
      <c r="BK1262" s="1">
        <v>3.82</v>
      </c>
      <c r="BL1262" s="1">
        <v>8.2200000000000006</v>
      </c>
      <c r="BM1262" s="1">
        <v>8.8800000000000008</v>
      </c>
      <c r="BN1262" s="1">
        <v>76483.3203125</v>
      </c>
      <c r="BO1262" s="1">
        <v>72600.7890625</v>
      </c>
      <c r="BP1262" s="1">
        <v>43356.38671875</v>
      </c>
      <c r="BQ1262" s="1">
        <v>31660.1171875</v>
      </c>
      <c r="BR1262" s="1">
        <v>32494.38671875</v>
      </c>
      <c r="BS1262" s="1">
        <v>29907.978515625</v>
      </c>
      <c r="BT1262" s="1">
        <v>28008.119140625</v>
      </c>
      <c r="BU1262" s="1">
        <v>25287.404296875</v>
      </c>
      <c r="BV1262" s="1">
        <v>33422.2109375</v>
      </c>
      <c r="BW1262" s="1">
        <v>27664.3515625</v>
      </c>
      <c r="BX1262" s="1">
        <f t="shared" si="57"/>
        <v>0.83236084427713675</v>
      </c>
      <c r="BY1262" s="1">
        <f t="shared" si="58"/>
        <v>-0.26471899513831648</v>
      </c>
      <c r="BZ1262" s="1">
        <f t="shared" si="59"/>
        <v>0.15094596239346841</v>
      </c>
      <c r="CA1262" s="1" t="s">
        <v>101</v>
      </c>
      <c r="CB1262" s="1" t="s">
        <v>101</v>
      </c>
      <c r="CC1262" s="1" t="s">
        <v>101</v>
      </c>
      <c r="CD1262" s="1" t="s">
        <v>101</v>
      </c>
      <c r="CE1262" s="1" t="s">
        <v>101</v>
      </c>
      <c r="CF1262" s="1" t="s">
        <v>101</v>
      </c>
      <c r="CG1262" s="1" t="s">
        <v>101</v>
      </c>
      <c r="CH1262" s="1" t="s">
        <v>101</v>
      </c>
      <c r="CI1262" s="1" t="s">
        <v>102</v>
      </c>
      <c r="CJ1262" s="1" t="s">
        <v>101</v>
      </c>
      <c r="CK1262" s="1">
        <v>1</v>
      </c>
      <c r="CL1262" s="1">
        <v>0</v>
      </c>
      <c r="CN1262" s="1">
        <v>0</v>
      </c>
      <c r="CP1262" s="1">
        <v>0</v>
      </c>
    </row>
    <row r="1263" spans="1:96">
      <c r="A1263" s="1">
        <v>-3.6609916093626202E+17</v>
      </c>
      <c r="B1263" s="1" t="b">
        <v>0</v>
      </c>
      <c r="C1263" s="1" t="s">
        <v>96</v>
      </c>
      <c r="D1263" s="1" t="s">
        <v>97</v>
      </c>
      <c r="E1263" s="1" t="s">
        <v>9358</v>
      </c>
      <c r="F1263" s="1" t="s">
        <v>9359</v>
      </c>
      <c r="G1263" s="1">
        <v>8.6999999999999994E-2</v>
      </c>
      <c r="H1263" s="1">
        <v>1.4970000000000001</v>
      </c>
      <c r="I1263" s="1">
        <v>6</v>
      </c>
      <c r="J1263" s="1">
        <v>1</v>
      </c>
      <c r="K1263" s="1">
        <v>1</v>
      </c>
      <c r="L1263" s="1">
        <v>1</v>
      </c>
      <c r="M1263" s="1">
        <v>326</v>
      </c>
      <c r="N1263" s="1">
        <v>36.9</v>
      </c>
      <c r="O1263" s="1">
        <v>5.97</v>
      </c>
      <c r="U1263" s="1">
        <v>0</v>
      </c>
      <c r="AE1263" s="1">
        <v>1</v>
      </c>
      <c r="AJ1263" s="1" t="s">
        <v>2788</v>
      </c>
      <c r="AK1263" s="1" t="s">
        <v>606</v>
      </c>
      <c r="AL1263" s="1" t="s">
        <v>146</v>
      </c>
      <c r="AM1263" s="1" t="s">
        <v>9360</v>
      </c>
      <c r="AN1263" s="1">
        <v>58490</v>
      </c>
      <c r="AO1263" s="1" t="s">
        <v>9361</v>
      </c>
      <c r="AP1263" s="1" t="s">
        <v>9362</v>
      </c>
      <c r="AQ1263" s="1" t="s">
        <v>9363</v>
      </c>
      <c r="AR1263" s="1" t="s">
        <v>9364</v>
      </c>
      <c r="AS1263" s="1" t="s">
        <v>9365</v>
      </c>
      <c r="AT1263" s="1">
        <v>2</v>
      </c>
      <c r="AU1263" s="1">
        <v>0</v>
      </c>
      <c r="BX1263" s="1" t="e">
        <f t="shared" si="57"/>
        <v>#DIV/0!</v>
      </c>
      <c r="BY1263" s="1" t="e">
        <f t="shared" si="58"/>
        <v>#DIV/0!</v>
      </c>
      <c r="BZ1263" s="1" t="e">
        <f t="shared" si="59"/>
        <v>#DIV/0!</v>
      </c>
      <c r="CA1263" s="1" t="s">
        <v>100</v>
      </c>
      <c r="CB1263" s="1" t="s">
        <v>100</v>
      </c>
      <c r="CC1263" s="1" t="s">
        <v>100</v>
      </c>
      <c r="CD1263" s="1" t="s">
        <v>100</v>
      </c>
      <c r="CE1263" s="1" t="s">
        <v>100</v>
      </c>
      <c r="CF1263" s="1" t="s">
        <v>102</v>
      </c>
      <c r="CG1263" s="1" t="s">
        <v>100</v>
      </c>
      <c r="CH1263" s="1" t="s">
        <v>100</v>
      </c>
      <c r="CI1263" s="1" t="s">
        <v>100</v>
      </c>
      <c r="CJ1263" s="1" t="s">
        <v>100</v>
      </c>
      <c r="CK1263" s="1">
        <v>1</v>
      </c>
      <c r="CL1263" s="1">
        <v>0</v>
      </c>
      <c r="CN1263" s="1">
        <v>0</v>
      </c>
      <c r="CP1263" s="1">
        <v>0</v>
      </c>
    </row>
    <row r="1264" spans="1:96">
      <c r="A1264" s="1">
        <v>-5.6692363869100298E+18</v>
      </c>
      <c r="B1264" s="1" t="b">
        <v>0</v>
      </c>
      <c r="C1264" s="1" t="s">
        <v>102</v>
      </c>
      <c r="D1264" s="1" t="s">
        <v>97</v>
      </c>
      <c r="E1264" s="1" t="s">
        <v>9366</v>
      </c>
      <c r="F1264" s="1" t="s">
        <v>9367</v>
      </c>
      <c r="G1264" s="1">
        <v>0</v>
      </c>
      <c r="H1264" s="1">
        <v>7.7809999999999997</v>
      </c>
      <c r="I1264" s="1">
        <v>17</v>
      </c>
      <c r="J1264" s="1">
        <v>3</v>
      </c>
      <c r="K1264" s="1">
        <v>15</v>
      </c>
      <c r="L1264" s="1">
        <v>3</v>
      </c>
      <c r="M1264" s="1">
        <v>165</v>
      </c>
      <c r="N1264" s="1">
        <v>18.899999999999999</v>
      </c>
      <c r="O1264" s="1">
        <v>10.15</v>
      </c>
      <c r="R1264" s="1">
        <v>1.69</v>
      </c>
      <c r="S1264" s="1">
        <v>1.98</v>
      </c>
      <c r="T1264" s="1">
        <v>0</v>
      </c>
      <c r="U1264" s="1">
        <v>0</v>
      </c>
      <c r="V1264" s="1">
        <v>1.89</v>
      </c>
      <c r="W1264" s="1">
        <v>0</v>
      </c>
      <c r="X1264" s="1">
        <v>0</v>
      </c>
      <c r="Y1264" s="1">
        <v>1.65</v>
      </c>
      <c r="AB1264" s="1">
        <v>3</v>
      </c>
      <c r="AC1264" s="1">
        <v>1</v>
      </c>
      <c r="AD1264" s="1">
        <v>1</v>
      </c>
      <c r="AE1264" s="1">
        <v>1</v>
      </c>
      <c r="AF1264" s="1">
        <v>2</v>
      </c>
      <c r="AG1264" s="1">
        <v>1</v>
      </c>
      <c r="AH1264" s="1">
        <v>2</v>
      </c>
      <c r="AI1264" s="1">
        <v>1</v>
      </c>
      <c r="AJ1264" s="1" t="s">
        <v>262</v>
      </c>
      <c r="AK1264" s="1" t="s">
        <v>3501</v>
      </c>
      <c r="AL1264" s="1" t="s">
        <v>146</v>
      </c>
      <c r="AM1264" s="1" t="s">
        <v>9368</v>
      </c>
      <c r="AN1264" s="1">
        <v>6204</v>
      </c>
      <c r="AO1264" s="1" t="s">
        <v>9369</v>
      </c>
      <c r="AP1264" s="1" t="s">
        <v>9370</v>
      </c>
      <c r="AQ1264" s="1" t="s">
        <v>9371</v>
      </c>
      <c r="AR1264" s="1" t="s">
        <v>5911</v>
      </c>
      <c r="AS1264" s="1" t="s">
        <v>9372</v>
      </c>
      <c r="AT1264" s="1">
        <v>19</v>
      </c>
      <c r="AU1264" s="1">
        <v>0</v>
      </c>
      <c r="AV1264" s="1">
        <v>0.72299999999999998</v>
      </c>
      <c r="AW1264" s="1">
        <v>1.036</v>
      </c>
      <c r="AX1264" s="1">
        <v>1.4330000000000001</v>
      </c>
      <c r="AY1264" s="1">
        <v>-0.47</v>
      </c>
      <c r="AZ1264" s="1">
        <v>0.05</v>
      </c>
      <c r="BA1264" s="1">
        <v>0.52</v>
      </c>
      <c r="BB1264" s="1">
        <v>1.75120519798889E-2</v>
      </c>
      <c r="BC1264" s="1">
        <v>0.82217115139491304</v>
      </c>
      <c r="BD1264" s="1">
        <v>2.7370961310854099E-3</v>
      </c>
      <c r="BE1264" s="1">
        <v>2.2834698484149801E-2</v>
      </c>
      <c r="BF1264" s="1">
        <v>0.85968335545604602</v>
      </c>
      <c r="BG1264" s="1">
        <v>1.5081441856335E-2</v>
      </c>
      <c r="BH1264" s="1">
        <v>108.8</v>
      </c>
      <c r="BI1264" s="1">
        <v>78.599999999999994</v>
      </c>
      <c r="BJ1264" s="1">
        <v>112.6</v>
      </c>
      <c r="BK1264" s="1">
        <v>5.17</v>
      </c>
      <c r="BL1264" s="1">
        <v>15.03</v>
      </c>
      <c r="BM1264" s="1">
        <v>6.24</v>
      </c>
      <c r="BN1264" s="1">
        <v>349369.587890625</v>
      </c>
      <c r="BO1264" s="1">
        <v>292027.17578125</v>
      </c>
      <c r="BP1264" s="1">
        <v>550966.56640625</v>
      </c>
      <c r="BQ1264" s="1">
        <v>401384.4140625</v>
      </c>
      <c r="BR1264" s="1">
        <v>327256.400390625</v>
      </c>
      <c r="BS1264" s="1">
        <v>442339.654296875</v>
      </c>
      <c r="BT1264" s="1">
        <v>626111.400390625</v>
      </c>
      <c r="BU1264" s="1">
        <v>560200.994140625</v>
      </c>
      <c r="BV1264" s="1">
        <v>712212.97265625</v>
      </c>
      <c r="BW1264" s="1">
        <v>630906.125</v>
      </c>
      <c r="BX1264" s="1">
        <f t="shared" si="57"/>
        <v>1.4689368723573886</v>
      </c>
      <c r="BY1264" s="1">
        <f t="shared" si="58"/>
        <v>0.55477239732791361</v>
      </c>
      <c r="BZ1264" s="1">
        <f t="shared" si="59"/>
        <v>1.1399481820127259E-2</v>
      </c>
      <c r="CA1264" s="1" t="s">
        <v>101</v>
      </c>
      <c r="CB1264" s="1" t="s">
        <v>101</v>
      </c>
      <c r="CC1264" s="1" t="s">
        <v>102</v>
      </c>
      <c r="CD1264" s="1" t="s">
        <v>102</v>
      </c>
      <c r="CE1264" s="1" t="s">
        <v>102</v>
      </c>
      <c r="CF1264" s="1" t="s">
        <v>102</v>
      </c>
      <c r="CG1264" s="1" t="s">
        <v>102</v>
      </c>
      <c r="CH1264" s="1" t="s">
        <v>102</v>
      </c>
      <c r="CI1264" s="1" t="s">
        <v>102</v>
      </c>
      <c r="CJ1264" s="1" t="s">
        <v>102</v>
      </c>
      <c r="CK1264" s="1">
        <v>1</v>
      </c>
      <c r="CL1264" s="1">
        <v>0</v>
      </c>
      <c r="CN1264" s="1">
        <v>0</v>
      </c>
      <c r="CP1264" s="1">
        <v>0</v>
      </c>
    </row>
    <row r="1265" spans="1:96">
      <c r="A1265" s="1">
        <v>-1.63031873250035E+18</v>
      </c>
      <c r="B1265" s="1" t="b">
        <v>0</v>
      </c>
      <c r="C1265" s="1" t="s">
        <v>102</v>
      </c>
      <c r="D1265" s="1" t="s">
        <v>97</v>
      </c>
      <c r="E1265" s="1" t="s">
        <v>9373</v>
      </c>
      <c r="F1265" s="1" t="s">
        <v>9374</v>
      </c>
      <c r="G1265" s="1">
        <v>0</v>
      </c>
      <c r="H1265" s="1">
        <v>12.278</v>
      </c>
      <c r="I1265" s="1">
        <v>23</v>
      </c>
      <c r="J1265" s="1">
        <v>5</v>
      </c>
      <c r="K1265" s="1">
        <v>34</v>
      </c>
      <c r="L1265" s="1">
        <v>5</v>
      </c>
      <c r="M1265" s="1">
        <v>158</v>
      </c>
      <c r="N1265" s="1">
        <v>18.399999999999999</v>
      </c>
      <c r="O1265" s="1">
        <v>10.3</v>
      </c>
      <c r="P1265" s="1">
        <v>4.3899999999999997</v>
      </c>
      <c r="Q1265" s="1">
        <v>2.67</v>
      </c>
      <c r="R1265" s="1">
        <v>3.81</v>
      </c>
      <c r="S1265" s="1">
        <v>2.16</v>
      </c>
      <c r="T1265" s="1">
        <v>1.86</v>
      </c>
      <c r="U1265" s="1">
        <v>1.68</v>
      </c>
      <c r="V1265" s="1">
        <v>1.64</v>
      </c>
      <c r="W1265" s="1">
        <v>1.62</v>
      </c>
      <c r="X1265" s="1">
        <v>1.86</v>
      </c>
      <c r="Y1265" s="1">
        <v>0</v>
      </c>
      <c r="Z1265" s="1">
        <v>4</v>
      </c>
      <c r="AA1265" s="1">
        <v>3</v>
      </c>
      <c r="AB1265" s="1">
        <v>4</v>
      </c>
      <c r="AC1265" s="1">
        <v>3</v>
      </c>
      <c r="AD1265" s="1">
        <v>2</v>
      </c>
      <c r="AE1265" s="1">
        <v>2</v>
      </c>
      <c r="AF1265" s="1">
        <v>2</v>
      </c>
      <c r="AG1265" s="1">
        <v>2</v>
      </c>
      <c r="AH1265" s="1">
        <v>2</v>
      </c>
      <c r="AI1265" s="1">
        <v>1</v>
      </c>
      <c r="AJ1265" s="1" t="s">
        <v>541</v>
      </c>
      <c r="AK1265" s="1" t="s">
        <v>3501</v>
      </c>
      <c r="AL1265" s="1" t="s">
        <v>185</v>
      </c>
      <c r="AM1265" s="1" t="s">
        <v>9375</v>
      </c>
      <c r="AN1265" s="1">
        <v>6205</v>
      </c>
      <c r="AO1265" s="1" t="s">
        <v>9376</v>
      </c>
      <c r="AP1265" s="1" t="s">
        <v>9377</v>
      </c>
      <c r="AQ1265" s="1" t="s">
        <v>9378</v>
      </c>
      <c r="AR1265" s="1" t="s">
        <v>9379</v>
      </c>
      <c r="AS1265" s="1" t="s">
        <v>9372</v>
      </c>
      <c r="AT1265" s="1">
        <v>21</v>
      </c>
      <c r="AU1265" s="1">
        <v>0</v>
      </c>
      <c r="AV1265" s="1">
        <v>0.40300000000000002</v>
      </c>
      <c r="AW1265" s="1">
        <v>0.3</v>
      </c>
      <c r="AX1265" s="1">
        <v>0.74299999999999999</v>
      </c>
      <c r="AY1265" s="1">
        <v>-1.31</v>
      </c>
      <c r="AZ1265" s="1">
        <v>-1.74</v>
      </c>
      <c r="BA1265" s="1">
        <v>-0.43</v>
      </c>
      <c r="BB1265" s="2">
        <v>1.8837940778837499E-5</v>
      </c>
      <c r="BC1265" s="2">
        <v>2.53737727051728E-6</v>
      </c>
      <c r="BD1265" s="1">
        <v>4.3909783308498903E-3</v>
      </c>
      <c r="BE1265" s="2">
        <v>4.5341256223389699E-5</v>
      </c>
      <c r="BF1265" s="2">
        <v>7.5908603853319397E-6</v>
      </c>
      <c r="BG1265" s="1">
        <v>2.1539284651741E-2</v>
      </c>
      <c r="BH1265" s="1">
        <v>176.2</v>
      </c>
      <c r="BI1265" s="1">
        <v>71</v>
      </c>
      <c r="BJ1265" s="1">
        <v>52.8</v>
      </c>
      <c r="BK1265" s="1">
        <v>0.15</v>
      </c>
      <c r="BL1265" s="1">
        <v>10.07</v>
      </c>
      <c r="BM1265" s="1">
        <v>9.06</v>
      </c>
      <c r="BN1265" s="1">
        <v>1127218.765625</v>
      </c>
      <c r="BO1265" s="1">
        <v>1011557.875</v>
      </c>
      <c r="BP1265" s="1">
        <v>991057.7109375</v>
      </c>
      <c r="BQ1265" s="1">
        <v>927701.18359375</v>
      </c>
      <c r="BR1265" s="1">
        <v>724518.8046875</v>
      </c>
      <c r="BS1265" s="1">
        <v>694304.40625</v>
      </c>
      <c r="BT1265" s="1">
        <v>626417.69921875</v>
      </c>
      <c r="BU1265" s="1">
        <v>615257.5078125</v>
      </c>
      <c r="BV1265" s="1">
        <v>554466.0625</v>
      </c>
      <c r="BW1265" s="1">
        <v>595034.53515625</v>
      </c>
      <c r="BX1265" s="1">
        <f t="shared" si="57"/>
        <v>0.71643954489373352</v>
      </c>
      <c r="BY1265" s="1">
        <f t="shared" si="58"/>
        <v>-0.48108312377295026</v>
      </c>
      <c r="BZ1265" s="1">
        <f t="shared" si="59"/>
        <v>1.9964402756804629E-2</v>
      </c>
      <c r="CA1265" s="1" t="s">
        <v>102</v>
      </c>
      <c r="CB1265" s="1" t="s">
        <v>102</v>
      </c>
      <c r="CC1265" s="1" t="s">
        <v>102</v>
      </c>
      <c r="CD1265" s="1" t="s">
        <v>102</v>
      </c>
      <c r="CE1265" s="1" t="s">
        <v>102</v>
      </c>
      <c r="CF1265" s="1" t="s">
        <v>102</v>
      </c>
      <c r="CG1265" s="1" t="s">
        <v>102</v>
      </c>
      <c r="CH1265" s="1" t="s">
        <v>102</v>
      </c>
      <c r="CI1265" s="1" t="s">
        <v>102</v>
      </c>
      <c r="CJ1265" s="1" t="s">
        <v>102</v>
      </c>
      <c r="CK1265" s="1">
        <v>1</v>
      </c>
      <c r="CL1265" s="1">
        <v>0</v>
      </c>
      <c r="CN1265" s="1">
        <v>0</v>
      </c>
      <c r="CP1265" s="1">
        <v>0</v>
      </c>
    </row>
    <row r="1266" spans="1:96">
      <c r="A1266" s="1">
        <v>5.9123075488318597E+18</v>
      </c>
      <c r="B1266" s="1" t="b">
        <v>0</v>
      </c>
      <c r="C1266" s="1" t="s">
        <v>102</v>
      </c>
      <c r="D1266" s="1" t="s">
        <v>97</v>
      </c>
      <c r="E1266" s="1" t="s">
        <v>9380</v>
      </c>
      <c r="F1266" s="1" t="s">
        <v>9381</v>
      </c>
      <c r="G1266" s="1">
        <v>0</v>
      </c>
      <c r="H1266" s="1">
        <v>35.223999999999997</v>
      </c>
      <c r="I1266" s="1">
        <v>45</v>
      </c>
      <c r="J1266" s="1">
        <v>8</v>
      </c>
      <c r="K1266" s="1">
        <v>77</v>
      </c>
      <c r="L1266" s="1">
        <v>8</v>
      </c>
      <c r="M1266" s="1">
        <v>132</v>
      </c>
      <c r="N1266" s="1">
        <v>14.5</v>
      </c>
      <c r="O1266" s="1">
        <v>7.21</v>
      </c>
      <c r="P1266" s="1">
        <v>0</v>
      </c>
      <c r="Q1266" s="1">
        <v>0</v>
      </c>
      <c r="R1266" s="1">
        <v>2.2599999999999998</v>
      </c>
      <c r="S1266" s="1">
        <v>0</v>
      </c>
      <c r="T1266" s="1">
        <v>0</v>
      </c>
      <c r="U1266" s="1">
        <v>1.69</v>
      </c>
      <c r="V1266" s="1">
        <v>4.1399999999999997</v>
      </c>
      <c r="W1266" s="1">
        <v>1.66</v>
      </c>
      <c r="X1266" s="1">
        <v>2.0299999999999998</v>
      </c>
      <c r="Y1266" s="1">
        <v>5.13</v>
      </c>
      <c r="Z1266" s="1">
        <v>2</v>
      </c>
      <c r="AA1266" s="1">
        <v>1</v>
      </c>
      <c r="AB1266" s="1">
        <v>5</v>
      </c>
      <c r="AC1266" s="1">
        <v>4</v>
      </c>
      <c r="AD1266" s="1">
        <v>5</v>
      </c>
      <c r="AE1266" s="1">
        <v>5</v>
      </c>
      <c r="AF1266" s="1">
        <v>6</v>
      </c>
      <c r="AG1266" s="1">
        <v>5</v>
      </c>
      <c r="AH1266" s="1">
        <v>5</v>
      </c>
      <c r="AI1266" s="1">
        <v>7</v>
      </c>
      <c r="AJ1266" s="1" t="s">
        <v>541</v>
      </c>
      <c r="AK1266" s="1" t="s">
        <v>5905</v>
      </c>
      <c r="AL1266" s="1" t="s">
        <v>146</v>
      </c>
      <c r="AM1266" s="1" t="s">
        <v>9184</v>
      </c>
      <c r="AN1266" s="1">
        <v>6206</v>
      </c>
      <c r="AO1266" s="1" t="s">
        <v>9382</v>
      </c>
      <c r="AP1266" s="1" t="s">
        <v>9383</v>
      </c>
      <c r="AQ1266" s="1" t="s">
        <v>9384</v>
      </c>
      <c r="AR1266" s="1" t="s">
        <v>5911</v>
      </c>
      <c r="AS1266" s="1" t="s">
        <v>9372</v>
      </c>
      <c r="AT1266" s="1">
        <v>19</v>
      </c>
      <c r="AU1266" s="1">
        <v>0</v>
      </c>
      <c r="AV1266" s="1">
        <v>1.712</v>
      </c>
      <c r="AW1266" s="1">
        <v>1.837</v>
      </c>
      <c r="AX1266" s="1">
        <v>1.073</v>
      </c>
      <c r="AY1266" s="1">
        <v>0.78</v>
      </c>
      <c r="AZ1266" s="1">
        <v>0.88</v>
      </c>
      <c r="BA1266" s="1">
        <v>0.1</v>
      </c>
      <c r="BB1266" s="2">
        <v>4.73250756369836E-5</v>
      </c>
      <c r="BC1266" s="2">
        <v>1.9127226972726101E-5</v>
      </c>
      <c r="BD1266" s="1">
        <v>0.22736800895343801</v>
      </c>
      <c r="BE1266" s="2">
        <v>9.5256397238892602E-5</v>
      </c>
      <c r="BF1266" s="2">
        <v>4.4158792031302902E-5</v>
      </c>
      <c r="BG1266" s="1">
        <v>0.408987927574192</v>
      </c>
      <c r="BH1266" s="1">
        <v>66</v>
      </c>
      <c r="BI1266" s="1">
        <v>112.9</v>
      </c>
      <c r="BJ1266" s="1">
        <v>121.1</v>
      </c>
      <c r="BK1266" s="1">
        <v>13.57</v>
      </c>
      <c r="BL1266" s="1">
        <v>2.91</v>
      </c>
      <c r="BM1266" s="1">
        <v>4.2300000000000004</v>
      </c>
      <c r="BN1266" s="1">
        <v>449309.33886718802</v>
      </c>
      <c r="BO1266" s="1">
        <v>333304.10253906302</v>
      </c>
      <c r="BP1266" s="1">
        <v>1458136.14453125</v>
      </c>
      <c r="BQ1266" s="1">
        <v>1308333.234375</v>
      </c>
      <c r="BR1266" s="1">
        <v>1153572.8652343799</v>
      </c>
      <c r="BS1266" s="1">
        <v>1148631.05859375</v>
      </c>
      <c r="BT1266" s="1">
        <v>1474675.82421875</v>
      </c>
      <c r="BU1266" s="1">
        <v>1237433.48046875</v>
      </c>
      <c r="BV1266" s="1">
        <v>1347494.91796875</v>
      </c>
      <c r="BW1266" s="1">
        <v>1315434.83984375</v>
      </c>
      <c r="BX1266" s="1">
        <f t="shared" si="57"/>
        <v>1.0604429880300918</v>
      </c>
      <c r="BY1266" s="1">
        <f t="shared" si="58"/>
        <v>8.4667060192163343E-2</v>
      </c>
      <c r="BZ1266" s="1">
        <f t="shared" si="59"/>
        <v>0.42096260284924758</v>
      </c>
      <c r="CA1266" s="1" t="s">
        <v>102</v>
      </c>
      <c r="CB1266" s="1" t="s">
        <v>102</v>
      </c>
      <c r="CC1266" s="1" t="s">
        <v>102</v>
      </c>
      <c r="CD1266" s="1" t="s">
        <v>102</v>
      </c>
      <c r="CE1266" s="1" t="s">
        <v>102</v>
      </c>
      <c r="CF1266" s="1" t="s">
        <v>102</v>
      </c>
      <c r="CG1266" s="1" t="s">
        <v>102</v>
      </c>
      <c r="CH1266" s="1" t="s">
        <v>102</v>
      </c>
      <c r="CI1266" s="1" t="s">
        <v>102</v>
      </c>
      <c r="CJ1266" s="1" t="s">
        <v>102</v>
      </c>
      <c r="CK1266" s="1">
        <v>1</v>
      </c>
      <c r="CL1266" s="1">
        <v>0</v>
      </c>
      <c r="CN1266" s="1">
        <v>4</v>
      </c>
      <c r="CO1266" s="1" t="s">
        <v>9385</v>
      </c>
      <c r="CP1266" s="1">
        <v>0</v>
      </c>
      <c r="CR1266" s="1" t="s">
        <v>9385</v>
      </c>
    </row>
    <row r="1267" spans="1:96">
      <c r="A1267" s="1">
        <v>-4.7363143266137805E+18</v>
      </c>
      <c r="B1267" s="1" t="b">
        <v>0</v>
      </c>
      <c r="C1267" s="1" t="s">
        <v>102</v>
      </c>
      <c r="D1267" s="1" t="s">
        <v>97</v>
      </c>
      <c r="E1267" s="1" t="s">
        <v>9386</v>
      </c>
      <c r="F1267" s="1" t="s">
        <v>9387</v>
      </c>
      <c r="G1267" s="1">
        <v>7.0000000000000001E-3</v>
      </c>
      <c r="H1267" s="1">
        <v>3.5750000000000002</v>
      </c>
      <c r="I1267" s="1">
        <v>17</v>
      </c>
      <c r="J1267" s="1">
        <v>2</v>
      </c>
      <c r="K1267" s="1">
        <v>8</v>
      </c>
      <c r="L1267" s="1">
        <v>2</v>
      </c>
      <c r="M1267" s="1">
        <v>151</v>
      </c>
      <c r="N1267" s="1">
        <v>17.2</v>
      </c>
      <c r="O1267" s="1">
        <v>10.54</v>
      </c>
      <c r="P1267" s="1">
        <v>2.14</v>
      </c>
      <c r="Q1267" s="1">
        <v>0</v>
      </c>
      <c r="R1267" s="1">
        <v>0</v>
      </c>
      <c r="U1267" s="1">
        <v>0</v>
      </c>
      <c r="V1267" s="1">
        <v>0</v>
      </c>
      <c r="W1267" s="1">
        <v>0</v>
      </c>
      <c r="X1267" s="1">
        <v>0</v>
      </c>
      <c r="Z1267" s="1">
        <v>1</v>
      </c>
      <c r="AA1267" s="1">
        <v>2</v>
      </c>
      <c r="AB1267" s="1">
        <v>1</v>
      </c>
      <c r="AE1267" s="1">
        <v>1</v>
      </c>
      <c r="AF1267" s="1">
        <v>1</v>
      </c>
      <c r="AG1267" s="1">
        <v>1</v>
      </c>
      <c r="AH1267" s="1">
        <v>1</v>
      </c>
      <c r="AJ1267" s="1" t="s">
        <v>541</v>
      </c>
      <c r="AK1267" s="1" t="s">
        <v>3501</v>
      </c>
      <c r="AL1267" s="1" t="s">
        <v>185</v>
      </c>
      <c r="AM1267" s="1" t="s">
        <v>9388</v>
      </c>
      <c r="AN1267" s="1">
        <v>6207</v>
      </c>
      <c r="AO1267" s="1" t="s">
        <v>9389</v>
      </c>
      <c r="AP1267" s="1" t="s">
        <v>9390</v>
      </c>
      <c r="AQ1267" s="1" t="s">
        <v>9391</v>
      </c>
      <c r="AR1267" s="1" t="s">
        <v>5911</v>
      </c>
      <c r="AS1267" s="1" t="s">
        <v>9372</v>
      </c>
      <c r="AT1267" s="1">
        <v>19</v>
      </c>
      <c r="AU1267" s="1">
        <v>0</v>
      </c>
      <c r="AV1267" s="1">
        <v>0.54800000000000004</v>
      </c>
      <c r="AW1267" s="1">
        <v>0.503</v>
      </c>
      <c r="AX1267" s="1">
        <v>0.91800000000000004</v>
      </c>
      <c r="AY1267" s="1">
        <v>-0.87</v>
      </c>
      <c r="AZ1267" s="1">
        <v>-0.99</v>
      </c>
      <c r="BA1267" s="1">
        <v>-0.12</v>
      </c>
      <c r="BB1267" s="2">
        <v>5.4868591470746997E-5</v>
      </c>
      <c r="BC1267" s="2">
        <v>2.1578237475949901E-5</v>
      </c>
      <c r="BD1267" s="1">
        <v>0.22118962544706799</v>
      </c>
      <c r="BE1267" s="1">
        <v>1.08699479083891E-4</v>
      </c>
      <c r="BF1267" s="2">
        <v>4.9270966375615002E-5</v>
      </c>
      <c r="BG1267" s="1">
        <v>0.39847561743008297</v>
      </c>
      <c r="BH1267" s="1">
        <v>146.30000000000001</v>
      </c>
      <c r="BI1267" s="1">
        <v>80.099999999999994</v>
      </c>
      <c r="BJ1267" s="1">
        <v>73.5</v>
      </c>
      <c r="BK1267" s="1">
        <v>8.2100000000000009</v>
      </c>
      <c r="BL1267" s="1">
        <v>7.42</v>
      </c>
      <c r="BM1267" s="1">
        <v>5.87</v>
      </c>
      <c r="BN1267" s="1">
        <v>632897.140625</v>
      </c>
      <c r="BO1267" s="1">
        <v>506689.078125</v>
      </c>
      <c r="BP1267" s="1">
        <v>619226.755859375</v>
      </c>
      <c r="BQ1267" s="1">
        <v>590778.107421875</v>
      </c>
      <c r="BR1267" s="1">
        <v>609000.26660156297</v>
      </c>
      <c r="BS1267" s="1">
        <v>542380.22558593797</v>
      </c>
      <c r="BT1267" s="1">
        <v>588328.115234375</v>
      </c>
      <c r="BU1267" s="1">
        <v>491741.888671875</v>
      </c>
      <c r="BV1267" s="1">
        <v>508260.37109375</v>
      </c>
      <c r="BW1267" s="1">
        <v>532273.5234375</v>
      </c>
      <c r="BX1267" s="1">
        <f t="shared" si="57"/>
        <v>0.89803381456837472</v>
      </c>
      <c r="BY1267" s="1">
        <f t="shared" si="58"/>
        <v>-0.15515832565408716</v>
      </c>
      <c r="BZ1267" s="1">
        <f t="shared" si="59"/>
        <v>6.8243110720132089E-2</v>
      </c>
      <c r="CA1267" s="1" t="s">
        <v>102</v>
      </c>
      <c r="CB1267" s="1" t="s">
        <v>102</v>
      </c>
      <c r="CC1267" s="1" t="s">
        <v>102</v>
      </c>
      <c r="CD1267" s="1" t="s">
        <v>101</v>
      </c>
      <c r="CE1267" s="1" t="s">
        <v>101</v>
      </c>
      <c r="CF1267" s="1" t="s">
        <v>102</v>
      </c>
      <c r="CG1267" s="1" t="s">
        <v>102</v>
      </c>
      <c r="CH1267" s="1" t="s">
        <v>102</v>
      </c>
      <c r="CI1267" s="1" t="s">
        <v>102</v>
      </c>
      <c r="CJ1267" s="1" t="s">
        <v>101</v>
      </c>
      <c r="CK1267" s="1">
        <v>1</v>
      </c>
      <c r="CL1267" s="1">
        <v>0</v>
      </c>
      <c r="CN1267" s="1">
        <v>0</v>
      </c>
      <c r="CP1267" s="1">
        <v>0</v>
      </c>
    </row>
    <row r="1268" spans="1:96">
      <c r="A1268" s="1">
        <v>3.24567240380365E+18</v>
      </c>
      <c r="B1268" s="1" t="b">
        <v>0</v>
      </c>
      <c r="C1268" s="1" t="s">
        <v>102</v>
      </c>
      <c r="D1268" s="1" t="s">
        <v>97</v>
      </c>
      <c r="E1268" s="1" t="s">
        <v>9392</v>
      </c>
      <c r="F1268" s="1" t="s">
        <v>9393</v>
      </c>
      <c r="G1268" s="1">
        <v>0</v>
      </c>
      <c r="H1268" s="1">
        <v>17.841999999999999</v>
      </c>
      <c r="I1268" s="1">
        <v>42</v>
      </c>
      <c r="J1268" s="1">
        <v>5</v>
      </c>
      <c r="K1268" s="1">
        <v>47</v>
      </c>
      <c r="L1268" s="1">
        <v>5</v>
      </c>
      <c r="M1268" s="1">
        <v>151</v>
      </c>
      <c r="N1268" s="1">
        <v>16.3</v>
      </c>
      <c r="O1268" s="1">
        <v>10.050000000000001</v>
      </c>
      <c r="P1268" s="1">
        <v>3.67</v>
      </c>
      <c r="Q1268" s="1">
        <v>0</v>
      </c>
      <c r="R1268" s="1">
        <v>1.88</v>
      </c>
      <c r="S1268" s="1">
        <v>1.63</v>
      </c>
      <c r="T1268" s="1">
        <v>1.93</v>
      </c>
      <c r="U1268" s="1">
        <v>0</v>
      </c>
      <c r="V1268" s="1">
        <v>1.81</v>
      </c>
      <c r="W1268" s="1">
        <v>1.95</v>
      </c>
      <c r="X1268" s="1">
        <v>0</v>
      </c>
      <c r="Y1268" s="1">
        <v>1.87</v>
      </c>
      <c r="Z1268" s="1">
        <v>5</v>
      </c>
      <c r="AA1268" s="1">
        <v>4</v>
      </c>
      <c r="AB1268" s="1">
        <v>5</v>
      </c>
      <c r="AC1268" s="1">
        <v>4</v>
      </c>
      <c r="AD1268" s="1">
        <v>4</v>
      </c>
      <c r="AE1268" s="1">
        <v>4</v>
      </c>
      <c r="AF1268" s="1">
        <v>3</v>
      </c>
      <c r="AG1268" s="1">
        <v>3</v>
      </c>
      <c r="AH1268" s="1">
        <v>4</v>
      </c>
      <c r="AI1268" s="1">
        <v>5</v>
      </c>
      <c r="AJ1268" s="1" t="s">
        <v>3563</v>
      </c>
      <c r="AK1268" s="1" t="s">
        <v>3501</v>
      </c>
      <c r="AL1268" s="1" t="s">
        <v>185</v>
      </c>
      <c r="AM1268" s="1" t="s">
        <v>9394</v>
      </c>
      <c r="AN1268" s="1">
        <v>6208</v>
      </c>
      <c r="AO1268" s="1" t="s">
        <v>9395</v>
      </c>
      <c r="AP1268" s="1" t="s">
        <v>9396</v>
      </c>
      <c r="AQ1268" s="1" t="s">
        <v>9397</v>
      </c>
      <c r="AR1268" s="1" t="s">
        <v>5911</v>
      </c>
      <c r="AS1268" s="1" t="s">
        <v>9398</v>
      </c>
      <c r="AT1268" s="1">
        <v>20</v>
      </c>
      <c r="AU1268" s="1">
        <v>0</v>
      </c>
      <c r="AV1268" s="1">
        <v>0.45600000000000002</v>
      </c>
      <c r="AW1268" s="1">
        <v>0.39</v>
      </c>
      <c r="AX1268" s="1">
        <v>0.85599999999999998</v>
      </c>
      <c r="AY1268" s="1">
        <v>-1.1299999999999999</v>
      </c>
      <c r="AZ1268" s="1">
        <v>-1.36</v>
      </c>
      <c r="BA1268" s="1">
        <v>-0.22</v>
      </c>
      <c r="BB1268" s="2">
        <v>4.0077835099516798E-6</v>
      </c>
      <c r="BC1268" s="2">
        <v>1.3290559774947801E-6</v>
      </c>
      <c r="BD1268" s="1">
        <v>4.93335287617312E-2</v>
      </c>
      <c r="BE1268" s="2">
        <v>1.20713409782559E-5</v>
      </c>
      <c r="BF1268" s="2">
        <v>4.4266424423759299E-6</v>
      </c>
      <c r="BG1268" s="1">
        <v>0.12830305371051001</v>
      </c>
      <c r="BH1268" s="1">
        <v>162.5</v>
      </c>
      <c r="BI1268" s="1">
        <v>74.099999999999994</v>
      </c>
      <c r="BJ1268" s="1">
        <v>63.4</v>
      </c>
      <c r="BK1268" s="1">
        <v>2.89</v>
      </c>
      <c r="BL1268" s="1">
        <v>7.91</v>
      </c>
      <c r="BM1268" s="1">
        <v>4.9800000000000004</v>
      </c>
      <c r="BN1268" s="1">
        <v>643972.763671875</v>
      </c>
      <c r="BO1268" s="1">
        <v>603309.646484375</v>
      </c>
      <c r="BP1268" s="1">
        <v>654638.1484375</v>
      </c>
      <c r="BQ1268" s="1">
        <v>564061.58105468797</v>
      </c>
      <c r="BR1268" s="1">
        <v>453888.56152343802</v>
      </c>
      <c r="BS1268" s="1">
        <v>476736.38574218802</v>
      </c>
      <c r="BT1268" s="1">
        <v>456941.126953125</v>
      </c>
      <c r="BU1268" s="1">
        <v>406309.62109375</v>
      </c>
      <c r="BV1268" s="1">
        <v>505115.990234375</v>
      </c>
      <c r="BW1268" s="1">
        <v>470739.13769531302</v>
      </c>
      <c r="BX1268" s="1">
        <f t="shared" si="57"/>
        <v>0.85566685008743959</v>
      </c>
      <c r="BY1268" s="1">
        <f t="shared" si="58"/>
        <v>-0.2248788955516374</v>
      </c>
      <c r="BZ1268" s="1">
        <f t="shared" si="59"/>
        <v>0.17278635322409366</v>
      </c>
      <c r="CA1268" s="1" t="s">
        <v>102</v>
      </c>
      <c r="CB1268" s="1" t="s">
        <v>102</v>
      </c>
      <c r="CC1268" s="1" t="s">
        <v>102</v>
      </c>
      <c r="CD1268" s="1" t="s">
        <v>102</v>
      </c>
      <c r="CE1268" s="1" t="s">
        <v>102</v>
      </c>
      <c r="CF1268" s="1" t="s">
        <v>102</v>
      </c>
      <c r="CG1268" s="1" t="s">
        <v>102</v>
      </c>
      <c r="CH1268" s="1" t="s">
        <v>102</v>
      </c>
      <c r="CI1268" s="1" t="s">
        <v>102</v>
      </c>
      <c r="CJ1268" s="1" t="s">
        <v>102</v>
      </c>
      <c r="CK1268" s="1">
        <v>1</v>
      </c>
      <c r="CL1268" s="1">
        <v>0</v>
      </c>
      <c r="CN1268" s="1">
        <v>1</v>
      </c>
      <c r="CO1268" s="1" t="s">
        <v>9399</v>
      </c>
      <c r="CP1268" s="1">
        <v>0</v>
      </c>
      <c r="CR1268" s="1" t="s">
        <v>9399</v>
      </c>
    </row>
    <row r="1269" spans="1:96">
      <c r="A1269" s="1">
        <v>-2.8176106941989202E+18</v>
      </c>
      <c r="B1269" s="1" t="b">
        <v>0</v>
      </c>
      <c r="C1269" s="1" t="s">
        <v>102</v>
      </c>
      <c r="D1269" s="1" t="s">
        <v>97</v>
      </c>
      <c r="E1269" s="1" t="s">
        <v>9400</v>
      </c>
      <c r="F1269" s="1" t="s">
        <v>9401</v>
      </c>
      <c r="G1269" s="1">
        <v>5.0000000000000001E-3</v>
      </c>
      <c r="H1269" s="1">
        <v>4.577</v>
      </c>
      <c r="I1269" s="1">
        <v>8</v>
      </c>
      <c r="J1269" s="1">
        <v>1</v>
      </c>
      <c r="K1269" s="1">
        <v>12</v>
      </c>
      <c r="L1269" s="1">
        <v>1</v>
      </c>
      <c r="M1269" s="1">
        <v>145</v>
      </c>
      <c r="N1269" s="1">
        <v>17</v>
      </c>
      <c r="O1269" s="1">
        <v>10.39</v>
      </c>
      <c r="P1269" s="1">
        <v>2.69</v>
      </c>
      <c r="Q1269" s="1">
        <v>4.34</v>
      </c>
      <c r="R1269" s="1">
        <v>0</v>
      </c>
      <c r="S1269" s="1">
        <v>0</v>
      </c>
      <c r="T1269" s="1">
        <v>0</v>
      </c>
      <c r="U1269" s="1">
        <v>0</v>
      </c>
      <c r="W1269" s="1">
        <v>0</v>
      </c>
      <c r="Z1269" s="1">
        <v>1</v>
      </c>
      <c r="AA1269" s="1">
        <v>1</v>
      </c>
      <c r="AB1269" s="1">
        <v>1</v>
      </c>
      <c r="AC1269" s="1">
        <v>1</v>
      </c>
      <c r="AD1269" s="1">
        <v>1</v>
      </c>
      <c r="AE1269" s="1">
        <v>1</v>
      </c>
      <c r="AG1269" s="1">
        <v>1</v>
      </c>
      <c r="AJ1269" s="1" t="s">
        <v>9402</v>
      </c>
      <c r="AK1269" s="1" t="s">
        <v>3501</v>
      </c>
      <c r="AL1269" s="1" t="s">
        <v>521</v>
      </c>
      <c r="AM1269" s="1" t="s">
        <v>9403</v>
      </c>
      <c r="AN1269" s="1">
        <v>6209</v>
      </c>
      <c r="AO1269" s="1" t="s">
        <v>9404</v>
      </c>
      <c r="AP1269" s="1" t="s">
        <v>9405</v>
      </c>
      <c r="AQ1269" s="1" t="s">
        <v>9406</v>
      </c>
      <c r="AR1269" s="1" t="s">
        <v>5911</v>
      </c>
      <c r="AS1269" s="1" t="s">
        <v>9407</v>
      </c>
      <c r="AT1269" s="1">
        <v>19</v>
      </c>
      <c r="AU1269" s="1">
        <v>0</v>
      </c>
      <c r="AV1269" s="1">
        <v>0.23799999999999999</v>
      </c>
      <c r="AW1269" s="1">
        <v>0.184</v>
      </c>
      <c r="AX1269" s="1">
        <v>0.77</v>
      </c>
      <c r="AY1269" s="1">
        <v>-2.0699999999999998</v>
      </c>
      <c r="AZ1269" s="1">
        <v>-2.4500000000000002</v>
      </c>
      <c r="BA1269" s="1">
        <v>-0.38</v>
      </c>
      <c r="BB1269" s="2">
        <v>2.6616368908882701E-7</v>
      </c>
      <c r="BC1269" s="2">
        <v>1.1084956019757901E-7</v>
      </c>
      <c r="BD1269" s="1">
        <v>1.0481504345342001E-2</v>
      </c>
      <c r="BE1269" s="2">
        <v>1.21540196438579E-6</v>
      </c>
      <c r="BF1269" s="2">
        <v>5.7687958619490101E-7</v>
      </c>
      <c r="BG1269" s="1">
        <v>4.1462243777597697E-2</v>
      </c>
      <c r="BH1269" s="1">
        <v>211</v>
      </c>
      <c r="BI1269" s="1">
        <v>50.3</v>
      </c>
      <c r="BJ1269" s="1">
        <v>38.700000000000003</v>
      </c>
      <c r="BK1269" s="1">
        <v>4.63</v>
      </c>
      <c r="BL1269" s="1">
        <v>6.23</v>
      </c>
      <c r="BM1269" s="1">
        <v>10.09</v>
      </c>
      <c r="BN1269" s="1">
        <v>461265.53125</v>
      </c>
      <c r="BO1269" s="1">
        <v>388504.6875</v>
      </c>
      <c r="BP1269" s="1">
        <v>226773.890625</v>
      </c>
      <c r="BQ1269" s="1">
        <v>200417.953125</v>
      </c>
      <c r="BR1269" s="1">
        <v>173799.109375</v>
      </c>
      <c r="BS1269" s="1">
        <v>162304.703125</v>
      </c>
      <c r="BT1269" s="1">
        <v>146641.28125</v>
      </c>
      <c r="BU1269" s="1">
        <v>136442.8125</v>
      </c>
      <c r="BV1269" s="1">
        <v>174823.8125</v>
      </c>
      <c r="BW1269" s="1">
        <v>136004.953125</v>
      </c>
      <c r="BX1269" s="1">
        <f t="shared" si="57"/>
        <v>0.77809018630190852</v>
      </c>
      <c r="BY1269" s="1">
        <f t="shared" si="58"/>
        <v>-0.36199071115429582</v>
      </c>
      <c r="BZ1269" s="1">
        <f t="shared" si="59"/>
        <v>4.7505126137425233E-2</v>
      </c>
      <c r="CA1269" s="1" t="s">
        <v>102</v>
      </c>
      <c r="CB1269" s="1" t="s">
        <v>102</v>
      </c>
      <c r="CC1269" s="1" t="s">
        <v>102</v>
      </c>
      <c r="CD1269" s="1" t="s">
        <v>102</v>
      </c>
      <c r="CE1269" s="1" t="s">
        <v>102</v>
      </c>
      <c r="CF1269" s="1" t="s">
        <v>102</v>
      </c>
      <c r="CG1269" s="1" t="s">
        <v>101</v>
      </c>
      <c r="CH1269" s="1" t="s">
        <v>102</v>
      </c>
      <c r="CI1269" s="1" t="s">
        <v>101</v>
      </c>
      <c r="CJ1269" s="1" t="s">
        <v>101</v>
      </c>
      <c r="CK1269" s="1">
        <v>1</v>
      </c>
      <c r="CL1269" s="1">
        <v>0</v>
      </c>
      <c r="CN1269" s="1">
        <v>0</v>
      </c>
      <c r="CP1269" s="1">
        <v>0</v>
      </c>
    </row>
    <row r="1270" spans="1:96">
      <c r="A1270" s="1">
        <v>7.2471080350448998E+18</v>
      </c>
      <c r="B1270" s="1" t="b">
        <v>0</v>
      </c>
      <c r="C1270" s="1" t="s">
        <v>102</v>
      </c>
      <c r="D1270" s="1" t="s">
        <v>97</v>
      </c>
      <c r="E1270" s="1" t="s">
        <v>9408</v>
      </c>
      <c r="F1270" s="1" t="s">
        <v>9409</v>
      </c>
      <c r="G1270" s="1">
        <v>0</v>
      </c>
      <c r="H1270" s="1">
        <v>9.3209999999999997</v>
      </c>
      <c r="I1270" s="1">
        <v>29</v>
      </c>
      <c r="J1270" s="1">
        <v>3</v>
      </c>
      <c r="K1270" s="1">
        <v>17</v>
      </c>
      <c r="L1270" s="1">
        <v>3</v>
      </c>
      <c r="M1270" s="1">
        <v>130</v>
      </c>
      <c r="N1270" s="1">
        <v>14.8</v>
      </c>
      <c r="O1270" s="1">
        <v>10.130000000000001</v>
      </c>
      <c r="P1270" s="1">
        <v>4.9000000000000004</v>
      </c>
      <c r="Q1270" s="1">
        <v>2.86</v>
      </c>
      <c r="R1270" s="1">
        <v>0</v>
      </c>
      <c r="S1270" s="1">
        <v>0</v>
      </c>
      <c r="T1270" s="1">
        <v>0</v>
      </c>
      <c r="U1270" s="1">
        <v>0</v>
      </c>
      <c r="W1270" s="1">
        <v>0</v>
      </c>
      <c r="Y1270" s="1">
        <v>0</v>
      </c>
      <c r="Z1270" s="1">
        <v>2</v>
      </c>
      <c r="AA1270" s="1">
        <v>3</v>
      </c>
      <c r="AB1270" s="1">
        <v>2</v>
      </c>
      <c r="AC1270" s="1">
        <v>2</v>
      </c>
      <c r="AD1270" s="1">
        <v>2</v>
      </c>
      <c r="AE1270" s="1">
        <v>1</v>
      </c>
      <c r="AG1270" s="1">
        <v>1</v>
      </c>
      <c r="AI1270" s="1">
        <v>1</v>
      </c>
      <c r="AJ1270" s="1" t="s">
        <v>541</v>
      </c>
      <c r="AK1270" s="1" t="s">
        <v>3501</v>
      </c>
      <c r="AL1270" s="1" t="s">
        <v>146</v>
      </c>
      <c r="AM1270" s="1" t="s">
        <v>9410</v>
      </c>
      <c r="AN1270" s="1">
        <v>6210</v>
      </c>
      <c r="AO1270" s="1" t="s">
        <v>9411</v>
      </c>
      <c r="AP1270" s="1" t="s">
        <v>9412</v>
      </c>
      <c r="AQ1270" s="1" t="s">
        <v>9413</v>
      </c>
      <c r="AR1270" s="1" t="s">
        <v>5911</v>
      </c>
      <c r="AS1270" s="1" t="s">
        <v>9414</v>
      </c>
      <c r="AT1270" s="1">
        <v>19</v>
      </c>
      <c r="AU1270" s="1">
        <v>0</v>
      </c>
      <c r="AV1270" s="1">
        <v>0.378</v>
      </c>
      <c r="AW1270" s="1">
        <v>0.217</v>
      </c>
      <c r="AX1270" s="1">
        <v>0.57499999999999996</v>
      </c>
      <c r="AY1270" s="1">
        <v>-1.4</v>
      </c>
      <c r="AZ1270" s="1">
        <v>-2.2000000000000002</v>
      </c>
      <c r="BA1270" s="1">
        <v>-0.8</v>
      </c>
      <c r="BB1270" s="2">
        <v>3.39743347563815E-5</v>
      </c>
      <c r="BC1270" s="2">
        <v>1.6384782710599E-6</v>
      </c>
      <c r="BD1270" s="1">
        <v>4.1493400150949299E-4</v>
      </c>
      <c r="BE1270" s="2">
        <v>7.1533900818712695E-5</v>
      </c>
      <c r="BF1270" s="2">
        <v>5.25697288952812E-6</v>
      </c>
      <c r="BG1270" s="1">
        <v>3.5244750341993998E-3</v>
      </c>
      <c r="BH1270" s="1">
        <v>188.1</v>
      </c>
      <c r="BI1270" s="1">
        <v>71</v>
      </c>
      <c r="BJ1270" s="1">
        <v>40.9</v>
      </c>
      <c r="BK1270" s="1">
        <v>4.8499999999999996</v>
      </c>
      <c r="BL1270" s="1">
        <v>15.06</v>
      </c>
      <c r="BM1270" s="1">
        <v>4.45</v>
      </c>
      <c r="BN1270" s="1">
        <v>646857.71875</v>
      </c>
      <c r="BO1270" s="1">
        <v>543143.265625</v>
      </c>
      <c r="BP1270" s="1">
        <v>561236.2734375</v>
      </c>
      <c r="BQ1270" s="1">
        <v>474559.921875</v>
      </c>
      <c r="BR1270" s="1">
        <v>342713.7421875</v>
      </c>
      <c r="BS1270" s="1">
        <v>351649.328125</v>
      </c>
      <c r="BT1270" s="1">
        <v>247296.72265625</v>
      </c>
      <c r="BU1270" s="1">
        <v>237308.66015625</v>
      </c>
      <c r="BV1270" s="1">
        <v>249245.19921875</v>
      </c>
      <c r="BW1270" s="1">
        <v>235173.984375</v>
      </c>
      <c r="BX1270" s="1">
        <f t="shared" si="57"/>
        <v>0.56007824577710252</v>
      </c>
      <c r="BY1270" s="1">
        <f t="shared" si="58"/>
        <v>-0.83629970180830027</v>
      </c>
      <c r="BZ1270" s="1">
        <f t="shared" si="59"/>
        <v>1.1048587003188455E-2</v>
      </c>
      <c r="CA1270" s="1" t="s">
        <v>102</v>
      </c>
      <c r="CB1270" s="1" t="s">
        <v>102</v>
      </c>
      <c r="CC1270" s="1" t="s">
        <v>102</v>
      </c>
      <c r="CD1270" s="1" t="s">
        <v>102</v>
      </c>
      <c r="CE1270" s="1" t="s">
        <v>102</v>
      </c>
      <c r="CF1270" s="1" t="s">
        <v>102</v>
      </c>
      <c r="CG1270" s="1" t="s">
        <v>101</v>
      </c>
      <c r="CH1270" s="1" t="s">
        <v>102</v>
      </c>
      <c r="CI1270" s="1" t="s">
        <v>101</v>
      </c>
      <c r="CJ1270" s="1" t="s">
        <v>102</v>
      </c>
      <c r="CK1270" s="1">
        <v>1</v>
      </c>
      <c r="CL1270" s="1">
        <v>0</v>
      </c>
      <c r="CN1270" s="1">
        <v>1</v>
      </c>
      <c r="CO1270" s="1" t="s">
        <v>9415</v>
      </c>
      <c r="CP1270" s="1">
        <v>0</v>
      </c>
      <c r="CR1270" s="1" t="s">
        <v>9415</v>
      </c>
    </row>
    <row r="1271" spans="1:96">
      <c r="A1271" s="1">
        <v>8.4941275442420204E+18</v>
      </c>
      <c r="B1271" s="1" t="b">
        <v>0</v>
      </c>
      <c r="C1271" s="1" t="s">
        <v>102</v>
      </c>
      <c r="D1271" s="1" t="s">
        <v>97</v>
      </c>
      <c r="E1271" s="1" t="s">
        <v>9416</v>
      </c>
      <c r="F1271" s="1" t="s">
        <v>9417</v>
      </c>
      <c r="G1271" s="1">
        <v>0</v>
      </c>
      <c r="H1271" s="1">
        <v>12.154999999999999</v>
      </c>
      <c r="I1271" s="1">
        <v>33</v>
      </c>
      <c r="J1271" s="1">
        <v>6</v>
      </c>
      <c r="K1271" s="1">
        <v>25</v>
      </c>
      <c r="L1271" s="1">
        <v>6</v>
      </c>
      <c r="M1271" s="1">
        <v>146</v>
      </c>
      <c r="N1271" s="1">
        <v>16.399999999999999</v>
      </c>
      <c r="O1271" s="1">
        <v>10.210000000000001</v>
      </c>
      <c r="P1271" s="1">
        <v>4.0599999999999996</v>
      </c>
      <c r="Q1271" s="1">
        <v>2.04</v>
      </c>
      <c r="R1271" s="1">
        <v>0</v>
      </c>
      <c r="S1271" s="1">
        <v>1.63</v>
      </c>
      <c r="T1271" s="1">
        <v>0</v>
      </c>
      <c r="U1271" s="1">
        <v>0</v>
      </c>
      <c r="V1271" s="1">
        <v>1.78</v>
      </c>
      <c r="X1271" s="1">
        <v>0</v>
      </c>
      <c r="Z1271" s="1">
        <v>5</v>
      </c>
      <c r="AA1271" s="1">
        <v>3</v>
      </c>
      <c r="AB1271" s="1">
        <v>3</v>
      </c>
      <c r="AC1271" s="1">
        <v>2</v>
      </c>
      <c r="AD1271" s="1">
        <v>2</v>
      </c>
      <c r="AE1271" s="1">
        <v>3</v>
      </c>
      <c r="AF1271" s="1">
        <v>3</v>
      </c>
      <c r="AH1271" s="1">
        <v>1</v>
      </c>
      <c r="AJ1271" s="1" t="s">
        <v>3196</v>
      </c>
      <c r="AK1271" s="1" t="s">
        <v>3501</v>
      </c>
      <c r="AL1271" s="1" t="s">
        <v>185</v>
      </c>
      <c r="AM1271" s="1" t="s">
        <v>9418</v>
      </c>
      <c r="AN1271" s="1">
        <v>6217</v>
      </c>
      <c r="AO1271" s="1" t="s">
        <v>9419</v>
      </c>
      <c r="AP1271" s="1" t="s">
        <v>9420</v>
      </c>
      <c r="AQ1271" s="1" t="s">
        <v>9421</v>
      </c>
      <c r="AR1271" s="1" t="s">
        <v>5911</v>
      </c>
      <c r="AS1271" s="1" t="s">
        <v>9422</v>
      </c>
      <c r="AT1271" s="1">
        <v>19</v>
      </c>
      <c r="AU1271" s="1">
        <v>0</v>
      </c>
      <c r="AV1271" s="1">
        <v>0.221</v>
      </c>
      <c r="AW1271" s="1">
        <v>0.17599999999999999</v>
      </c>
      <c r="AX1271" s="1">
        <v>0.79600000000000004</v>
      </c>
      <c r="AY1271" s="1">
        <v>-2.1800000000000002</v>
      </c>
      <c r="AZ1271" s="1">
        <v>-2.5099999999999998</v>
      </c>
      <c r="BA1271" s="1">
        <v>-0.33</v>
      </c>
      <c r="BB1271" s="2">
        <v>1.0000000000000001E-15</v>
      </c>
      <c r="BC1271" s="2">
        <v>1.0000000000000001E-15</v>
      </c>
      <c r="BD1271" s="1">
        <v>3.5766580589680102E-4</v>
      </c>
      <c r="BE1271" s="2">
        <v>1.0055999999999999E-14</v>
      </c>
      <c r="BF1271" s="2">
        <v>1.0237704918032801E-14</v>
      </c>
      <c r="BG1271" s="1">
        <v>3.2462256900684301E-3</v>
      </c>
      <c r="BH1271" s="1">
        <v>214.8</v>
      </c>
      <c r="BI1271" s="1">
        <v>47.4</v>
      </c>
      <c r="BJ1271" s="1">
        <v>37.799999999999997</v>
      </c>
      <c r="BK1271" s="1">
        <v>1.01</v>
      </c>
      <c r="BL1271" s="1">
        <v>3.15</v>
      </c>
      <c r="BM1271" s="1">
        <v>5.36</v>
      </c>
      <c r="BN1271" s="1">
        <v>819840.3125</v>
      </c>
      <c r="BO1271" s="1">
        <v>726838.228515625</v>
      </c>
      <c r="BP1271" s="1">
        <v>375997.09375</v>
      </c>
      <c r="BQ1271" s="1">
        <v>335359.00390625</v>
      </c>
      <c r="BR1271" s="1">
        <v>298947.931640625</v>
      </c>
      <c r="BS1271" s="1">
        <v>289746.20410156302</v>
      </c>
      <c r="BT1271" s="1">
        <v>258639.787109375</v>
      </c>
      <c r="BU1271" s="1">
        <v>226673.84375</v>
      </c>
      <c r="BV1271" s="1">
        <v>264572.162109375</v>
      </c>
      <c r="BW1271" s="1">
        <v>280043.3046875</v>
      </c>
      <c r="BX1271" s="1">
        <f t="shared" si="57"/>
        <v>0.79222253971212397</v>
      </c>
      <c r="BY1271" s="1">
        <f t="shared" si="58"/>
        <v>-0.3360223466007598</v>
      </c>
      <c r="BZ1271" s="1">
        <f t="shared" si="59"/>
        <v>2.4459435317233727E-2</v>
      </c>
      <c r="CA1271" s="1" t="s">
        <v>102</v>
      </c>
      <c r="CB1271" s="1" t="s">
        <v>102</v>
      </c>
      <c r="CC1271" s="1" t="s">
        <v>102</v>
      </c>
      <c r="CD1271" s="1" t="s">
        <v>102</v>
      </c>
      <c r="CE1271" s="1" t="s">
        <v>102</v>
      </c>
      <c r="CF1271" s="1" t="s">
        <v>102</v>
      </c>
      <c r="CG1271" s="1" t="s">
        <v>102</v>
      </c>
      <c r="CH1271" s="1" t="s">
        <v>101</v>
      </c>
      <c r="CI1271" s="1" t="s">
        <v>102</v>
      </c>
      <c r="CJ1271" s="1" t="s">
        <v>101</v>
      </c>
      <c r="CK1271" s="1">
        <v>1</v>
      </c>
      <c r="CL1271" s="1">
        <v>0</v>
      </c>
      <c r="CN1271" s="1">
        <v>0</v>
      </c>
      <c r="CP1271" s="1">
        <v>0</v>
      </c>
    </row>
    <row r="1272" spans="1:96">
      <c r="A1272" s="1">
        <v>7.3694331815643904E+18</v>
      </c>
      <c r="B1272" s="1" t="b">
        <v>0</v>
      </c>
      <c r="C1272" s="1" t="s">
        <v>102</v>
      </c>
      <c r="D1272" s="1" t="s">
        <v>97</v>
      </c>
      <c r="E1272" s="1" t="s">
        <v>9423</v>
      </c>
      <c r="F1272" s="1" t="s">
        <v>9424</v>
      </c>
      <c r="G1272" s="1">
        <v>0</v>
      </c>
      <c r="H1272" s="1">
        <v>12.115</v>
      </c>
      <c r="I1272" s="1">
        <v>27</v>
      </c>
      <c r="J1272" s="1">
        <v>4</v>
      </c>
      <c r="K1272" s="1">
        <v>13</v>
      </c>
      <c r="L1272" s="1">
        <v>4</v>
      </c>
      <c r="M1272" s="1">
        <v>135</v>
      </c>
      <c r="N1272" s="1">
        <v>15.5</v>
      </c>
      <c r="O1272" s="1">
        <v>9.85</v>
      </c>
      <c r="P1272" s="1">
        <v>0</v>
      </c>
      <c r="Q1272" s="1">
        <v>0</v>
      </c>
      <c r="R1272" s="1">
        <v>0</v>
      </c>
      <c r="S1272" s="1">
        <v>0</v>
      </c>
      <c r="U1272" s="1">
        <v>0</v>
      </c>
      <c r="V1272" s="1">
        <v>0</v>
      </c>
      <c r="X1272" s="1">
        <v>0</v>
      </c>
      <c r="Y1272" s="1">
        <v>0</v>
      </c>
      <c r="Z1272" s="1">
        <v>3</v>
      </c>
      <c r="AA1272" s="1">
        <v>3</v>
      </c>
      <c r="AB1272" s="1">
        <v>2</v>
      </c>
      <c r="AC1272" s="1">
        <v>1</v>
      </c>
      <c r="AE1272" s="1">
        <v>1</v>
      </c>
      <c r="AF1272" s="1">
        <v>1</v>
      </c>
      <c r="AH1272" s="1">
        <v>1</v>
      </c>
      <c r="AI1272" s="1">
        <v>1</v>
      </c>
      <c r="AJ1272" s="1" t="s">
        <v>3196</v>
      </c>
      <c r="AK1272" s="1" t="s">
        <v>3501</v>
      </c>
      <c r="AL1272" s="1" t="s">
        <v>146</v>
      </c>
      <c r="AM1272" s="1" t="s">
        <v>9425</v>
      </c>
      <c r="AN1272" s="1">
        <v>6218</v>
      </c>
      <c r="AO1272" s="1" t="s">
        <v>9426</v>
      </c>
      <c r="AP1272" s="1" t="s">
        <v>9427</v>
      </c>
      <c r="AQ1272" s="1" t="s">
        <v>9428</v>
      </c>
      <c r="AR1272" s="1" t="s">
        <v>5911</v>
      </c>
      <c r="AS1272" s="1" t="s">
        <v>9414</v>
      </c>
      <c r="AT1272" s="1">
        <v>19</v>
      </c>
      <c r="AU1272" s="1">
        <v>0</v>
      </c>
      <c r="AV1272" s="1">
        <v>0.34100000000000003</v>
      </c>
      <c r="AW1272" s="1">
        <v>0.30199999999999999</v>
      </c>
      <c r="AX1272" s="1">
        <v>0.88500000000000001</v>
      </c>
      <c r="AY1272" s="1">
        <v>-1.55</v>
      </c>
      <c r="AZ1272" s="1">
        <v>-1.73</v>
      </c>
      <c r="BA1272" s="1">
        <v>-0.18</v>
      </c>
      <c r="BB1272" s="2">
        <v>2.5515828561140102E-7</v>
      </c>
      <c r="BC1272" s="2">
        <v>1.3767700846045701E-7</v>
      </c>
      <c r="BD1272" s="1">
        <v>6.1881123553995297E-2</v>
      </c>
      <c r="BE1272" s="2">
        <v>1.19010747685911E-6</v>
      </c>
      <c r="BF1272" s="2">
        <v>6.7833760775980695E-7</v>
      </c>
      <c r="BG1272" s="1">
        <v>0.15207356568373601</v>
      </c>
      <c r="BH1272" s="1">
        <v>182.6</v>
      </c>
      <c r="BI1272" s="1">
        <v>62.3</v>
      </c>
      <c r="BJ1272" s="1">
        <v>55.1</v>
      </c>
      <c r="BK1272" s="1">
        <v>2.92</v>
      </c>
      <c r="BL1272" s="1">
        <v>8.2200000000000006</v>
      </c>
      <c r="BM1272" s="1">
        <v>2.9</v>
      </c>
      <c r="BN1272" s="1">
        <v>580163.87890625</v>
      </c>
      <c r="BO1272" s="1">
        <v>500640.55078125</v>
      </c>
      <c r="BP1272" s="1">
        <v>428722.296875</v>
      </c>
      <c r="BQ1272" s="1">
        <v>366956.919921875</v>
      </c>
      <c r="BR1272" s="1">
        <v>311649.755859375</v>
      </c>
      <c r="BS1272" s="1">
        <v>291535.330078125</v>
      </c>
      <c r="BT1272" s="1">
        <v>324229.90625</v>
      </c>
      <c r="BU1272" s="1">
        <v>269457.74609375</v>
      </c>
      <c r="BV1272" s="1">
        <v>309421.8515625</v>
      </c>
      <c r="BW1272" s="1">
        <v>310505.29980468802</v>
      </c>
      <c r="BX1272" s="1">
        <f t="shared" si="57"/>
        <v>0.86757150163791596</v>
      </c>
      <c r="BY1272" s="1">
        <f t="shared" si="58"/>
        <v>-0.20494543136647603</v>
      </c>
      <c r="BZ1272" s="1">
        <f t="shared" si="59"/>
        <v>0.20973898434879426</v>
      </c>
      <c r="CA1272" s="1" t="s">
        <v>102</v>
      </c>
      <c r="CB1272" s="1" t="s">
        <v>102</v>
      </c>
      <c r="CC1272" s="1" t="s">
        <v>102</v>
      </c>
      <c r="CD1272" s="1" t="s">
        <v>102</v>
      </c>
      <c r="CE1272" s="1" t="s">
        <v>101</v>
      </c>
      <c r="CF1272" s="1" t="s">
        <v>102</v>
      </c>
      <c r="CG1272" s="1" t="s">
        <v>102</v>
      </c>
      <c r="CH1272" s="1" t="s">
        <v>101</v>
      </c>
      <c r="CI1272" s="1" t="s">
        <v>102</v>
      </c>
      <c r="CJ1272" s="1" t="s">
        <v>102</v>
      </c>
      <c r="CK1272" s="1">
        <v>1</v>
      </c>
      <c r="CL1272" s="1">
        <v>0</v>
      </c>
      <c r="CN1272" s="1">
        <v>1</v>
      </c>
      <c r="CO1272" s="1" t="s">
        <v>9429</v>
      </c>
      <c r="CP1272" s="1">
        <v>0</v>
      </c>
      <c r="CR1272" s="1" t="s">
        <v>9429</v>
      </c>
    </row>
    <row r="1273" spans="1:96">
      <c r="A1273" s="1">
        <v>-3.8762563612869002E+18</v>
      </c>
      <c r="B1273" s="1" t="b">
        <v>0</v>
      </c>
      <c r="C1273" s="1" t="s">
        <v>102</v>
      </c>
      <c r="D1273" s="1" t="s">
        <v>97</v>
      </c>
      <c r="E1273" s="1" t="s">
        <v>9430</v>
      </c>
      <c r="F1273" s="1" t="s">
        <v>9431</v>
      </c>
      <c r="G1273" s="1">
        <v>0</v>
      </c>
      <c r="H1273" s="1">
        <v>15.004</v>
      </c>
      <c r="I1273" s="1">
        <v>38</v>
      </c>
      <c r="J1273" s="1">
        <v>7</v>
      </c>
      <c r="K1273" s="1">
        <v>32</v>
      </c>
      <c r="L1273" s="1">
        <v>7</v>
      </c>
      <c r="M1273" s="1">
        <v>152</v>
      </c>
      <c r="N1273" s="1">
        <v>17.7</v>
      </c>
      <c r="O1273" s="1">
        <v>10.99</v>
      </c>
      <c r="P1273" s="1">
        <v>3.77</v>
      </c>
      <c r="Q1273" s="1">
        <v>1.71</v>
      </c>
      <c r="R1273" s="1">
        <v>0</v>
      </c>
      <c r="S1273" s="1">
        <v>0</v>
      </c>
      <c r="T1273" s="1">
        <v>0</v>
      </c>
      <c r="U1273" s="1">
        <v>0</v>
      </c>
      <c r="V1273" s="1">
        <v>0</v>
      </c>
      <c r="W1273" s="1">
        <v>0</v>
      </c>
      <c r="X1273" s="1">
        <v>0</v>
      </c>
      <c r="Y1273" s="1">
        <v>0</v>
      </c>
      <c r="Z1273" s="1">
        <v>6</v>
      </c>
      <c r="AA1273" s="1">
        <v>5</v>
      </c>
      <c r="AB1273" s="1">
        <v>2</v>
      </c>
      <c r="AC1273" s="1">
        <v>1</v>
      </c>
      <c r="AD1273" s="1">
        <v>1</v>
      </c>
      <c r="AE1273" s="1">
        <v>2</v>
      </c>
      <c r="AF1273" s="1">
        <v>2</v>
      </c>
      <c r="AG1273" s="1">
        <v>1</v>
      </c>
      <c r="AH1273" s="1">
        <v>2</v>
      </c>
      <c r="AI1273" s="1">
        <v>4</v>
      </c>
      <c r="AJ1273" s="1" t="s">
        <v>262</v>
      </c>
      <c r="AK1273" s="1" t="s">
        <v>3501</v>
      </c>
      <c r="AL1273" s="1" t="s">
        <v>185</v>
      </c>
      <c r="AM1273" s="1" t="s">
        <v>9432</v>
      </c>
      <c r="AN1273" s="1">
        <v>6222</v>
      </c>
      <c r="AO1273" s="1" t="s">
        <v>9433</v>
      </c>
      <c r="AP1273" s="1" t="s">
        <v>9434</v>
      </c>
      <c r="AQ1273" s="1" t="s">
        <v>9435</v>
      </c>
      <c r="AR1273" s="1" t="s">
        <v>5911</v>
      </c>
      <c r="AS1273" s="1" t="s">
        <v>9436</v>
      </c>
      <c r="AT1273" s="1">
        <v>19</v>
      </c>
      <c r="AU1273" s="1">
        <v>0</v>
      </c>
      <c r="AV1273" s="1">
        <v>0.35099999999999998</v>
      </c>
      <c r="AW1273" s="1">
        <v>0.33200000000000002</v>
      </c>
      <c r="AX1273" s="1">
        <v>0.94699999999999995</v>
      </c>
      <c r="AY1273" s="1">
        <v>-1.51</v>
      </c>
      <c r="AZ1273" s="1">
        <v>-1.59</v>
      </c>
      <c r="BA1273" s="1">
        <v>-0.08</v>
      </c>
      <c r="BB1273" s="2">
        <v>1.0000000000000001E-15</v>
      </c>
      <c r="BC1273" s="2">
        <v>1.0000000000000001E-15</v>
      </c>
      <c r="BD1273" s="1">
        <v>0.10515021817258401</v>
      </c>
      <c r="BE1273" s="2">
        <v>1.0055999999999999E-14</v>
      </c>
      <c r="BF1273" s="2">
        <v>1.0237704918032801E-14</v>
      </c>
      <c r="BG1273" s="1">
        <v>0.227063514604566</v>
      </c>
      <c r="BH1273" s="1">
        <v>178.2</v>
      </c>
      <c r="BI1273" s="1">
        <v>62.5</v>
      </c>
      <c r="BJ1273" s="1">
        <v>59.2</v>
      </c>
      <c r="BK1273" s="1">
        <v>0.83</v>
      </c>
      <c r="BL1273" s="1">
        <v>4.74</v>
      </c>
      <c r="BM1273" s="1">
        <v>0.5</v>
      </c>
      <c r="BN1273" s="1">
        <v>1351210.1582031299</v>
      </c>
      <c r="BO1273" s="1">
        <v>1229546.2324218799</v>
      </c>
      <c r="BP1273" s="1">
        <v>1027975.7998046899</v>
      </c>
      <c r="BQ1273" s="1">
        <v>888677.27636718797</v>
      </c>
      <c r="BR1273" s="1">
        <v>770191.61181640602</v>
      </c>
      <c r="BS1273" s="1">
        <v>766585.5078125</v>
      </c>
      <c r="BT1273" s="1">
        <v>827783.05810546898</v>
      </c>
      <c r="BU1273" s="1">
        <v>731802.875</v>
      </c>
      <c r="BV1273" s="1">
        <v>831105.9296875</v>
      </c>
      <c r="BW1273" s="1">
        <v>805931.86328125</v>
      </c>
      <c r="BX1273" s="1">
        <f t="shared" si="57"/>
        <v>0.92563727796240669</v>
      </c>
      <c r="BY1273" s="1">
        <f t="shared" si="58"/>
        <v>-0.11148112796947141</v>
      </c>
      <c r="BZ1273" s="1">
        <f t="shared" si="59"/>
        <v>0.36796948703871463</v>
      </c>
      <c r="CA1273" s="1" t="s">
        <v>102</v>
      </c>
      <c r="CB1273" s="1" t="s">
        <v>102</v>
      </c>
      <c r="CC1273" s="1" t="s">
        <v>102</v>
      </c>
      <c r="CD1273" s="1" t="s">
        <v>102</v>
      </c>
      <c r="CE1273" s="1" t="s">
        <v>102</v>
      </c>
      <c r="CF1273" s="1" t="s">
        <v>102</v>
      </c>
      <c r="CG1273" s="1" t="s">
        <v>102</v>
      </c>
      <c r="CH1273" s="1" t="s">
        <v>102</v>
      </c>
      <c r="CI1273" s="1" t="s">
        <v>102</v>
      </c>
      <c r="CJ1273" s="1" t="s">
        <v>102</v>
      </c>
      <c r="CK1273" s="1">
        <v>1</v>
      </c>
      <c r="CL1273" s="1">
        <v>0</v>
      </c>
      <c r="CN1273" s="1">
        <v>0</v>
      </c>
      <c r="CP1273" s="1">
        <v>0</v>
      </c>
    </row>
    <row r="1274" spans="1:96">
      <c r="A1274" s="1">
        <v>-6.5756018211713597E+18</v>
      </c>
      <c r="B1274" s="1" t="b">
        <v>0</v>
      </c>
      <c r="C1274" s="1" t="s">
        <v>102</v>
      </c>
      <c r="D1274" s="1" t="s">
        <v>97</v>
      </c>
      <c r="E1274" s="1" t="s">
        <v>9437</v>
      </c>
      <c r="F1274" s="1" t="s">
        <v>9438</v>
      </c>
      <c r="G1274" s="1">
        <v>0</v>
      </c>
      <c r="H1274" s="1">
        <v>20.052</v>
      </c>
      <c r="I1274" s="1">
        <v>50</v>
      </c>
      <c r="J1274" s="1">
        <v>7</v>
      </c>
      <c r="K1274" s="1">
        <v>42</v>
      </c>
      <c r="L1274" s="1">
        <v>7</v>
      </c>
      <c r="M1274" s="1">
        <v>145</v>
      </c>
      <c r="N1274" s="1">
        <v>16.100000000000001</v>
      </c>
      <c r="O1274" s="1">
        <v>10.32</v>
      </c>
      <c r="P1274" s="1">
        <v>5.79</v>
      </c>
      <c r="Q1274" s="1">
        <v>5.99</v>
      </c>
      <c r="R1274" s="1">
        <v>2.21</v>
      </c>
      <c r="S1274" s="1">
        <v>2.33</v>
      </c>
      <c r="T1274" s="1">
        <v>2.1</v>
      </c>
      <c r="U1274" s="1">
        <v>2.1800000000000002</v>
      </c>
      <c r="V1274" s="1">
        <v>1.92</v>
      </c>
      <c r="W1274" s="1">
        <v>1.85</v>
      </c>
      <c r="X1274" s="1">
        <v>3.77</v>
      </c>
      <c r="Y1274" s="1">
        <v>1.9</v>
      </c>
      <c r="Z1274" s="1">
        <v>7</v>
      </c>
      <c r="AA1274" s="1">
        <v>4</v>
      </c>
      <c r="AB1274" s="1">
        <v>5</v>
      </c>
      <c r="AC1274" s="1">
        <v>5</v>
      </c>
      <c r="AD1274" s="1">
        <v>2</v>
      </c>
      <c r="AE1274" s="1">
        <v>3</v>
      </c>
      <c r="AF1274" s="1">
        <v>3</v>
      </c>
      <c r="AG1274" s="1">
        <v>2</v>
      </c>
      <c r="AH1274" s="1">
        <v>5</v>
      </c>
      <c r="AI1274" s="1">
        <v>3</v>
      </c>
      <c r="AJ1274" s="1" t="s">
        <v>3782</v>
      </c>
      <c r="AK1274" s="1" t="s">
        <v>3501</v>
      </c>
      <c r="AL1274" s="1" t="s">
        <v>146</v>
      </c>
      <c r="AM1274" s="1" t="s">
        <v>9439</v>
      </c>
      <c r="AN1274" s="1">
        <v>6223</v>
      </c>
      <c r="AO1274" s="1" t="s">
        <v>9440</v>
      </c>
      <c r="AP1274" s="1" t="s">
        <v>9441</v>
      </c>
      <c r="AQ1274" s="1" t="s">
        <v>9442</v>
      </c>
      <c r="AR1274" s="1" t="s">
        <v>9443</v>
      </c>
      <c r="AS1274" s="1" t="s">
        <v>9372</v>
      </c>
      <c r="AT1274" s="1">
        <v>20</v>
      </c>
      <c r="AU1274" s="1">
        <v>0</v>
      </c>
      <c r="AV1274" s="1">
        <v>0.375</v>
      </c>
      <c r="AW1274" s="1">
        <v>0.36099999999999999</v>
      </c>
      <c r="AX1274" s="1">
        <v>0.96</v>
      </c>
      <c r="AY1274" s="1">
        <v>-1.41</v>
      </c>
      <c r="AZ1274" s="1">
        <v>-1.47</v>
      </c>
      <c r="BA1274" s="1">
        <v>-0.06</v>
      </c>
      <c r="BB1274" s="2">
        <v>3.9364871362579404E-9</v>
      </c>
      <c r="BC1274" s="2">
        <v>1.0000000000000001E-15</v>
      </c>
      <c r="BD1274" s="1">
        <v>0.230873334986961</v>
      </c>
      <c r="BE1274" s="2">
        <v>3.7628626085750802E-8</v>
      </c>
      <c r="BF1274" s="2">
        <v>1.0237704918032801E-14</v>
      </c>
      <c r="BG1274" s="1">
        <v>0.41362878051772101</v>
      </c>
      <c r="BH1274" s="1">
        <v>172.8</v>
      </c>
      <c r="BI1274" s="1">
        <v>64.900000000000006</v>
      </c>
      <c r="BJ1274" s="1">
        <v>62.3</v>
      </c>
      <c r="BK1274" s="1">
        <v>0.03</v>
      </c>
      <c r="BL1274" s="1">
        <v>3.57</v>
      </c>
      <c r="BM1274" s="1">
        <v>3.23</v>
      </c>
      <c r="BN1274" s="1">
        <v>1070148.7050781299</v>
      </c>
      <c r="BO1274" s="1">
        <v>962736.67285156297</v>
      </c>
      <c r="BP1274" s="1">
        <v>831341.287109375</v>
      </c>
      <c r="BQ1274" s="1">
        <v>739582.259765625</v>
      </c>
      <c r="BR1274" s="1">
        <v>676327.125</v>
      </c>
      <c r="BS1274" s="1">
        <v>630044.6328125</v>
      </c>
      <c r="BT1274" s="1">
        <v>699572.15332031297</v>
      </c>
      <c r="BU1274" s="1">
        <v>593384.74902343797</v>
      </c>
      <c r="BV1274" s="1">
        <v>711741.72167968797</v>
      </c>
      <c r="BW1274" s="1">
        <v>700559.73828125</v>
      </c>
      <c r="BX1274" s="1">
        <f t="shared" si="57"/>
        <v>0.94020879883182662</v>
      </c>
      <c r="BY1274" s="1">
        <f t="shared" si="58"/>
        <v>-8.8946913003188049E-2</v>
      </c>
      <c r="BZ1274" s="1">
        <f t="shared" si="59"/>
        <v>0.43707303324452434</v>
      </c>
      <c r="CA1274" s="1" t="s">
        <v>102</v>
      </c>
      <c r="CB1274" s="1" t="s">
        <v>102</v>
      </c>
      <c r="CC1274" s="1" t="s">
        <v>102</v>
      </c>
      <c r="CD1274" s="1" t="s">
        <v>102</v>
      </c>
      <c r="CE1274" s="1" t="s">
        <v>102</v>
      </c>
      <c r="CF1274" s="1" t="s">
        <v>102</v>
      </c>
      <c r="CG1274" s="1" t="s">
        <v>102</v>
      </c>
      <c r="CH1274" s="1" t="s">
        <v>102</v>
      </c>
      <c r="CI1274" s="1" t="s">
        <v>102</v>
      </c>
      <c r="CJ1274" s="1" t="s">
        <v>102</v>
      </c>
      <c r="CK1274" s="1">
        <v>1</v>
      </c>
      <c r="CL1274" s="1">
        <v>0</v>
      </c>
      <c r="CN1274" s="1">
        <v>0</v>
      </c>
      <c r="CP1274" s="1">
        <v>0</v>
      </c>
    </row>
    <row r="1275" spans="1:96">
      <c r="A1275" s="1">
        <v>3.91255374990259E+18</v>
      </c>
      <c r="B1275" s="1" t="b">
        <v>0</v>
      </c>
      <c r="C1275" s="1" t="s">
        <v>102</v>
      </c>
      <c r="D1275" s="1" t="s">
        <v>97</v>
      </c>
      <c r="E1275" s="1" t="s">
        <v>9444</v>
      </c>
      <c r="F1275" s="1" t="s">
        <v>9445</v>
      </c>
      <c r="G1275" s="1">
        <v>0</v>
      </c>
      <c r="H1275" s="1">
        <v>23.725999999999999</v>
      </c>
      <c r="I1275" s="1">
        <v>29</v>
      </c>
      <c r="J1275" s="1">
        <v>7</v>
      </c>
      <c r="K1275" s="1">
        <v>60</v>
      </c>
      <c r="L1275" s="1">
        <v>7</v>
      </c>
      <c r="M1275" s="1">
        <v>293</v>
      </c>
      <c r="N1275" s="1">
        <v>31.3</v>
      </c>
      <c r="O1275" s="1">
        <v>10.24</v>
      </c>
      <c r="P1275" s="1">
        <v>4.24</v>
      </c>
      <c r="Q1275" s="1">
        <v>4.1500000000000004</v>
      </c>
      <c r="R1275" s="1">
        <v>7.65</v>
      </c>
      <c r="S1275" s="1">
        <v>1.98</v>
      </c>
      <c r="T1275" s="1">
        <v>1.96</v>
      </c>
      <c r="U1275" s="1">
        <v>1.71</v>
      </c>
      <c r="V1275" s="1">
        <v>1.74</v>
      </c>
      <c r="W1275" s="1">
        <v>0</v>
      </c>
      <c r="X1275" s="1">
        <v>1.68</v>
      </c>
      <c r="Y1275" s="1">
        <v>1.73</v>
      </c>
      <c r="Z1275" s="1">
        <v>5</v>
      </c>
      <c r="AA1275" s="1">
        <v>5</v>
      </c>
      <c r="AB1275" s="1">
        <v>5</v>
      </c>
      <c r="AC1275" s="1">
        <v>6</v>
      </c>
      <c r="AD1275" s="1">
        <v>4</v>
      </c>
      <c r="AE1275" s="1">
        <v>3</v>
      </c>
      <c r="AF1275" s="1">
        <v>3</v>
      </c>
      <c r="AG1275" s="1">
        <v>4</v>
      </c>
      <c r="AH1275" s="1">
        <v>4</v>
      </c>
      <c r="AI1275" s="1">
        <v>4</v>
      </c>
      <c r="AJ1275" s="1" t="s">
        <v>541</v>
      </c>
      <c r="AK1275" s="1" t="s">
        <v>3501</v>
      </c>
      <c r="AL1275" s="1" t="s">
        <v>185</v>
      </c>
      <c r="AM1275" s="1" t="s">
        <v>9446</v>
      </c>
      <c r="AN1275" s="1">
        <v>6187</v>
      </c>
      <c r="AO1275" s="1" t="s">
        <v>9447</v>
      </c>
      <c r="AP1275" s="1" t="s">
        <v>9448</v>
      </c>
      <c r="AQ1275" s="1" t="s">
        <v>9449</v>
      </c>
      <c r="AR1275" s="1" t="s">
        <v>5911</v>
      </c>
      <c r="AS1275" s="1" t="s">
        <v>9450</v>
      </c>
      <c r="AT1275" s="1">
        <v>22</v>
      </c>
      <c r="AU1275" s="1">
        <v>0</v>
      </c>
      <c r="AV1275" s="1">
        <v>0.40300000000000002</v>
      </c>
      <c r="AW1275" s="1">
        <v>0.39700000000000002</v>
      </c>
      <c r="AX1275" s="1">
        <v>0.98599999999999999</v>
      </c>
      <c r="AY1275" s="1">
        <v>-1.31</v>
      </c>
      <c r="AZ1275" s="1">
        <v>-1.33</v>
      </c>
      <c r="BA1275" s="1">
        <v>-0.02</v>
      </c>
      <c r="BB1275" s="2">
        <v>1.19802010756231E-7</v>
      </c>
      <c r="BC1275" s="2">
        <v>9.9968613831435999E-8</v>
      </c>
      <c r="BD1275" s="1">
        <v>0.57413687480699205</v>
      </c>
      <c r="BE1275" s="2">
        <v>6.3809799796857203E-7</v>
      </c>
      <c r="BF1275" s="2">
        <v>5.3132254755516397E-7</v>
      </c>
      <c r="BG1275" s="1">
        <v>0.76953278272481296</v>
      </c>
      <c r="BH1275" s="1">
        <v>166.7</v>
      </c>
      <c r="BI1275" s="1">
        <v>67.099999999999994</v>
      </c>
      <c r="BJ1275" s="1">
        <v>66.2</v>
      </c>
      <c r="BK1275" s="1">
        <v>3.5</v>
      </c>
      <c r="BL1275" s="1">
        <v>5.58</v>
      </c>
      <c r="BM1275" s="1">
        <v>2.78</v>
      </c>
      <c r="BN1275" s="1">
        <v>1332219.46875</v>
      </c>
      <c r="BO1275" s="1">
        <v>1140217.60546875</v>
      </c>
      <c r="BP1275" s="1">
        <v>1112947.90625</v>
      </c>
      <c r="BQ1275" s="1">
        <v>1019591.078125</v>
      </c>
      <c r="BR1275" s="1">
        <v>854709.005859375</v>
      </c>
      <c r="BS1275" s="1">
        <v>844543.48828125</v>
      </c>
      <c r="BT1275" s="1">
        <v>935224.748046875</v>
      </c>
      <c r="BU1275" s="1">
        <v>803250.015625</v>
      </c>
      <c r="BV1275" s="1">
        <v>952913.9296875</v>
      </c>
      <c r="BW1275" s="1">
        <v>939207.146484375</v>
      </c>
      <c r="BX1275" s="1">
        <f t="shared" si="57"/>
        <v>0.94749306171801007</v>
      </c>
      <c r="BY1275" s="1">
        <f t="shared" si="58"/>
        <v>-7.7812716101436627E-2</v>
      </c>
      <c r="BZ1275" s="1">
        <f t="shared" si="59"/>
        <v>0.523053592785512</v>
      </c>
      <c r="CA1275" s="1" t="s">
        <v>102</v>
      </c>
      <c r="CB1275" s="1" t="s">
        <v>102</v>
      </c>
      <c r="CC1275" s="1" t="s">
        <v>102</v>
      </c>
      <c r="CD1275" s="1" t="s">
        <v>102</v>
      </c>
      <c r="CE1275" s="1" t="s">
        <v>102</v>
      </c>
      <c r="CF1275" s="1" t="s">
        <v>102</v>
      </c>
      <c r="CG1275" s="1" t="s">
        <v>102</v>
      </c>
      <c r="CH1275" s="1" t="s">
        <v>102</v>
      </c>
      <c r="CI1275" s="1" t="s">
        <v>102</v>
      </c>
      <c r="CJ1275" s="1" t="s">
        <v>102</v>
      </c>
      <c r="CK1275" s="1">
        <v>1</v>
      </c>
      <c r="CL1275" s="1">
        <v>0</v>
      </c>
      <c r="CN1275" s="1">
        <v>0</v>
      </c>
      <c r="CP1275" s="1">
        <v>0</v>
      </c>
    </row>
    <row r="1276" spans="1:96">
      <c r="A1276" s="1">
        <v>-5.2771811171437005E+18</v>
      </c>
      <c r="B1276" s="1" t="b">
        <v>0</v>
      </c>
      <c r="C1276" s="1" t="s">
        <v>102</v>
      </c>
      <c r="D1276" s="1" t="s">
        <v>97</v>
      </c>
      <c r="E1276" s="1" t="s">
        <v>9451</v>
      </c>
      <c r="F1276" s="1" t="s">
        <v>9452</v>
      </c>
      <c r="G1276" s="1">
        <v>0</v>
      </c>
      <c r="H1276" s="1">
        <v>45.947000000000003</v>
      </c>
      <c r="I1276" s="1">
        <v>46</v>
      </c>
      <c r="J1276" s="1">
        <v>8</v>
      </c>
      <c r="K1276" s="1">
        <v>107</v>
      </c>
      <c r="L1276" s="1">
        <v>8</v>
      </c>
      <c r="M1276" s="1">
        <v>119</v>
      </c>
      <c r="N1276" s="1">
        <v>13.4</v>
      </c>
      <c r="O1276" s="1">
        <v>9.94</v>
      </c>
      <c r="P1276" s="1">
        <v>5.23</v>
      </c>
      <c r="Q1276" s="1">
        <v>4.3499999999999996</v>
      </c>
      <c r="R1276" s="1">
        <v>16.57</v>
      </c>
      <c r="S1276" s="1">
        <v>12.15</v>
      </c>
      <c r="T1276" s="1">
        <v>11.49</v>
      </c>
      <c r="U1276" s="1">
        <v>11.65</v>
      </c>
      <c r="V1276" s="1">
        <v>14.16</v>
      </c>
      <c r="W1276" s="1">
        <v>17.66</v>
      </c>
      <c r="X1276" s="1">
        <v>11.51</v>
      </c>
      <c r="Y1276" s="1">
        <v>13.03</v>
      </c>
      <c r="Z1276" s="1">
        <v>4</v>
      </c>
      <c r="AA1276" s="1">
        <v>3</v>
      </c>
      <c r="AB1276" s="1">
        <v>8</v>
      </c>
      <c r="AC1276" s="1">
        <v>6</v>
      </c>
      <c r="AD1276" s="1">
        <v>7</v>
      </c>
      <c r="AE1276" s="1">
        <v>6</v>
      </c>
      <c r="AF1276" s="1">
        <v>7</v>
      </c>
      <c r="AG1276" s="1">
        <v>6</v>
      </c>
      <c r="AH1276" s="1">
        <v>7</v>
      </c>
      <c r="AI1276" s="1">
        <v>7</v>
      </c>
      <c r="AJ1276" s="1" t="s">
        <v>541</v>
      </c>
      <c r="AK1276" s="1" t="s">
        <v>3501</v>
      </c>
      <c r="AL1276" s="1" t="s">
        <v>317</v>
      </c>
      <c r="AM1276" s="1" t="s">
        <v>9453</v>
      </c>
      <c r="AN1276" s="1">
        <v>6224</v>
      </c>
      <c r="AO1276" s="1" t="s">
        <v>9454</v>
      </c>
      <c r="AP1276" s="1" t="s">
        <v>9455</v>
      </c>
      <c r="AQ1276" s="1" t="s">
        <v>9456</v>
      </c>
      <c r="AR1276" s="1" t="s">
        <v>5911</v>
      </c>
      <c r="AS1276" s="1" t="s">
        <v>9372</v>
      </c>
      <c r="AT1276" s="1">
        <v>19</v>
      </c>
      <c r="AU1276" s="1">
        <v>0</v>
      </c>
      <c r="AV1276" s="1">
        <v>0.86099999999999999</v>
      </c>
      <c r="AW1276" s="1">
        <v>0.90800000000000003</v>
      </c>
      <c r="AX1276" s="1">
        <v>1.054</v>
      </c>
      <c r="AY1276" s="1">
        <v>-0.22</v>
      </c>
      <c r="AZ1276" s="1">
        <v>-0.14000000000000001</v>
      </c>
      <c r="BA1276" s="1">
        <v>0.08</v>
      </c>
      <c r="BB1276" s="1">
        <v>1.47161224491189E-2</v>
      </c>
      <c r="BC1276" s="1">
        <v>8.2654128098014298E-2</v>
      </c>
      <c r="BD1276" s="1">
        <v>0.31205477813001598</v>
      </c>
      <c r="BE1276" s="1">
        <v>1.9248871923561402E-2</v>
      </c>
      <c r="BF1276" s="1">
        <v>0.102263502718593</v>
      </c>
      <c r="BG1276" s="1">
        <v>0.51686331014031295</v>
      </c>
      <c r="BH1276" s="1">
        <v>108.4</v>
      </c>
      <c r="BI1276" s="1">
        <v>93.3</v>
      </c>
      <c r="BJ1276" s="1">
        <v>98.3</v>
      </c>
      <c r="BK1276" s="1">
        <v>5.25</v>
      </c>
      <c r="BL1276" s="1">
        <v>3.9</v>
      </c>
      <c r="BM1276" s="1">
        <v>3.99</v>
      </c>
      <c r="BN1276" s="1">
        <v>1612395.4980468799</v>
      </c>
      <c r="BO1276" s="1">
        <v>1346169.10546875</v>
      </c>
      <c r="BP1276" s="1">
        <v>2697301.73046875</v>
      </c>
      <c r="BQ1276" s="1">
        <v>2382416.0488281301</v>
      </c>
      <c r="BR1276" s="1">
        <v>2415332.328125</v>
      </c>
      <c r="BS1276" s="1">
        <v>2249997.4296875</v>
      </c>
      <c r="BT1276" s="1">
        <v>2733620.8984375</v>
      </c>
      <c r="BU1276" s="1">
        <v>2275639.78515625</v>
      </c>
      <c r="BV1276" s="1">
        <v>2478772.9609375</v>
      </c>
      <c r="BW1276" s="1">
        <v>2538101.2421875</v>
      </c>
      <c r="BX1276" s="1">
        <f t="shared" si="57"/>
        <v>1.028844122980312</v>
      </c>
      <c r="BY1276" s="1">
        <f t="shared" si="58"/>
        <v>4.1024420484457362E-2</v>
      </c>
      <c r="BZ1276" s="1">
        <f t="shared" si="59"/>
        <v>0.61666194572144528</v>
      </c>
      <c r="CA1276" s="1" t="s">
        <v>102</v>
      </c>
      <c r="CB1276" s="1" t="s">
        <v>102</v>
      </c>
      <c r="CC1276" s="1" t="s">
        <v>102</v>
      </c>
      <c r="CD1276" s="1" t="s">
        <v>102</v>
      </c>
      <c r="CE1276" s="1" t="s">
        <v>102</v>
      </c>
      <c r="CF1276" s="1" t="s">
        <v>102</v>
      </c>
      <c r="CG1276" s="1" t="s">
        <v>102</v>
      </c>
      <c r="CH1276" s="1" t="s">
        <v>102</v>
      </c>
      <c r="CI1276" s="1" t="s">
        <v>102</v>
      </c>
      <c r="CJ1276" s="1" t="s">
        <v>102</v>
      </c>
      <c r="CK1276" s="1">
        <v>1</v>
      </c>
      <c r="CL1276" s="1">
        <v>0</v>
      </c>
      <c r="CN1276" s="1">
        <v>0</v>
      </c>
      <c r="CP1276" s="1">
        <v>0</v>
      </c>
    </row>
    <row r="1277" spans="1:96">
      <c r="A1277" s="1">
        <v>-7.0430869423076803E+18</v>
      </c>
      <c r="B1277" s="1" t="b">
        <v>0</v>
      </c>
      <c r="C1277" s="1" t="s">
        <v>102</v>
      </c>
      <c r="D1277" s="1" t="s">
        <v>97</v>
      </c>
      <c r="E1277" s="1" t="s">
        <v>9457</v>
      </c>
      <c r="F1277" s="1" t="s">
        <v>9458</v>
      </c>
      <c r="G1277" s="1">
        <v>0</v>
      </c>
      <c r="H1277" s="1">
        <v>34.659999999999997</v>
      </c>
      <c r="I1277" s="1">
        <v>86</v>
      </c>
      <c r="J1277" s="1">
        <v>8</v>
      </c>
      <c r="K1277" s="1">
        <v>60</v>
      </c>
      <c r="L1277" s="1">
        <v>8</v>
      </c>
      <c r="M1277" s="1">
        <v>83</v>
      </c>
      <c r="N1277" s="1">
        <v>9.1</v>
      </c>
      <c r="O1277" s="1">
        <v>8.5</v>
      </c>
      <c r="R1277" s="1">
        <v>3.12</v>
      </c>
      <c r="S1277" s="1">
        <v>0</v>
      </c>
      <c r="T1277" s="1">
        <v>4.83</v>
      </c>
      <c r="U1277" s="1">
        <v>2.31</v>
      </c>
      <c r="V1277" s="1">
        <v>5.2</v>
      </c>
      <c r="W1277" s="1">
        <v>4.53</v>
      </c>
      <c r="X1277" s="1">
        <v>8.49</v>
      </c>
      <c r="Y1277" s="1">
        <v>3.98</v>
      </c>
      <c r="AB1277" s="1">
        <v>5</v>
      </c>
      <c r="AC1277" s="1">
        <v>4</v>
      </c>
      <c r="AD1277" s="1">
        <v>6</v>
      </c>
      <c r="AE1277" s="1">
        <v>4</v>
      </c>
      <c r="AF1277" s="1">
        <v>6</v>
      </c>
      <c r="AG1277" s="1">
        <v>7</v>
      </c>
      <c r="AH1277" s="1">
        <v>7</v>
      </c>
      <c r="AI1277" s="1">
        <v>7</v>
      </c>
      <c r="AJ1277" s="1" t="s">
        <v>1936</v>
      </c>
      <c r="AK1277" s="1" t="s">
        <v>5905</v>
      </c>
      <c r="AL1277" s="1" t="s">
        <v>146</v>
      </c>
      <c r="AM1277" s="1" t="s">
        <v>9459</v>
      </c>
      <c r="AN1277" s="1">
        <v>6227</v>
      </c>
      <c r="AO1277" s="1" t="s">
        <v>9460</v>
      </c>
      <c r="AP1277" s="1" t="s">
        <v>9461</v>
      </c>
      <c r="AQ1277" s="1" t="s">
        <v>9462</v>
      </c>
      <c r="AR1277" s="1" t="s">
        <v>5911</v>
      </c>
      <c r="AS1277" s="1" t="s">
        <v>9422</v>
      </c>
      <c r="AT1277" s="1">
        <v>19</v>
      </c>
      <c r="AU1277" s="1">
        <v>0</v>
      </c>
      <c r="AV1277" s="1">
        <v>1.218</v>
      </c>
      <c r="AW1277" s="1">
        <v>2.0680000000000001</v>
      </c>
      <c r="AX1277" s="1">
        <v>1.698</v>
      </c>
      <c r="AY1277" s="1">
        <v>0.28000000000000003</v>
      </c>
      <c r="AZ1277" s="1">
        <v>1.05</v>
      </c>
      <c r="BA1277" s="1">
        <v>0.76</v>
      </c>
      <c r="BB1277" s="1">
        <v>0.30252963594349802</v>
      </c>
      <c r="BC1277" s="1">
        <v>9.7377822189093099E-4</v>
      </c>
      <c r="BD1277" s="1">
        <v>1.6671127943033201E-3</v>
      </c>
      <c r="BE1277" s="1">
        <v>0.34151751448673201</v>
      </c>
      <c r="BF1277" s="1">
        <v>1.5503492659551001E-3</v>
      </c>
      <c r="BG1277" s="1">
        <v>9.9692229973723408E-3</v>
      </c>
      <c r="BH1277" s="1">
        <v>70</v>
      </c>
      <c r="BI1277" s="1">
        <v>85.2</v>
      </c>
      <c r="BJ1277" s="1">
        <v>144.80000000000001</v>
      </c>
      <c r="BK1277" s="1">
        <v>9.2899999999999991</v>
      </c>
      <c r="BL1277" s="1">
        <v>10.64</v>
      </c>
      <c r="BM1277" s="1">
        <v>16.010000000000002</v>
      </c>
      <c r="BN1277" s="1">
        <v>328850.86035156302</v>
      </c>
      <c r="BO1277" s="1">
        <v>337323.625</v>
      </c>
      <c r="BP1277" s="1">
        <v>757992.181640625</v>
      </c>
      <c r="BQ1277" s="1">
        <v>736789.431640625</v>
      </c>
      <c r="BR1277" s="1">
        <v>754666.2421875</v>
      </c>
      <c r="BS1277" s="1">
        <v>785908.955078125</v>
      </c>
      <c r="BT1277" s="1">
        <v>1168684.390625</v>
      </c>
      <c r="BU1277" s="1">
        <v>1012647.1640625</v>
      </c>
      <c r="BV1277" s="1">
        <v>1532229.1796875</v>
      </c>
      <c r="BW1277" s="1">
        <v>1476220.25</v>
      </c>
      <c r="BX1277" s="1">
        <f t="shared" si="57"/>
        <v>1.7097762498109625</v>
      </c>
      <c r="BY1277" s="1">
        <f t="shared" si="58"/>
        <v>0.77380753890704601</v>
      </c>
      <c r="BZ1277" s="1">
        <f t="shared" si="59"/>
        <v>4.9498550471519858E-3</v>
      </c>
      <c r="CA1277" s="1" t="s">
        <v>101</v>
      </c>
      <c r="CB1277" s="1" t="s">
        <v>101</v>
      </c>
      <c r="CC1277" s="1" t="s">
        <v>102</v>
      </c>
      <c r="CD1277" s="1" t="s">
        <v>102</v>
      </c>
      <c r="CE1277" s="1" t="s">
        <v>102</v>
      </c>
      <c r="CF1277" s="1" t="s">
        <v>102</v>
      </c>
      <c r="CG1277" s="1" t="s">
        <v>102</v>
      </c>
      <c r="CH1277" s="1" t="s">
        <v>102</v>
      </c>
      <c r="CI1277" s="1" t="s">
        <v>102</v>
      </c>
      <c r="CJ1277" s="1" t="s">
        <v>102</v>
      </c>
      <c r="CK1277" s="1">
        <v>1</v>
      </c>
      <c r="CL1277" s="1">
        <v>1</v>
      </c>
      <c r="CM1277" s="1" t="s">
        <v>389</v>
      </c>
      <c r="CN1277" s="1">
        <v>2</v>
      </c>
      <c r="CO1277" s="1" t="s">
        <v>9463</v>
      </c>
      <c r="CP1277" s="1">
        <v>0</v>
      </c>
      <c r="CR1277" s="1" t="s">
        <v>9464</v>
      </c>
    </row>
    <row r="1278" spans="1:96">
      <c r="A1278" s="1">
        <v>9.1674300462321395E+17</v>
      </c>
      <c r="B1278" s="1" t="b">
        <v>0</v>
      </c>
      <c r="C1278" s="1" t="s">
        <v>102</v>
      </c>
      <c r="D1278" s="1" t="s">
        <v>97</v>
      </c>
      <c r="E1278" s="1" t="s">
        <v>9465</v>
      </c>
      <c r="F1278" s="1" t="s">
        <v>9466</v>
      </c>
      <c r="G1278" s="1">
        <v>0</v>
      </c>
      <c r="H1278" s="1">
        <v>14.932</v>
      </c>
      <c r="I1278" s="1">
        <v>30</v>
      </c>
      <c r="J1278" s="1">
        <v>4</v>
      </c>
      <c r="K1278" s="1">
        <v>34</v>
      </c>
      <c r="L1278" s="1">
        <v>4</v>
      </c>
      <c r="M1278" s="1">
        <v>143</v>
      </c>
      <c r="N1278" s="1">
        <v>15.8</v>
      </c>
      <c r="O1278" s="1">
        <v>10.49</v>
      </c>
      <c r="P1278" s="1">
        <v>4.8099999999999996</v>
      </c>
      <c r="Q1278" s="1">
        <v>3.75</v>
      </c>
      <c r="R1278" s="1">
        <v>4.2300000000000004</v>
      </c>
      <c r="S1278" s="1">
        <v>2.36</v>
      </c>
      <c r="T1278" s="1">
        <v>2.0299999999999998</v>
      </c>
      <c r="U1278" s="1">
        <v>0</v>
      </c>
      <c r="V1278" s="1">
        <v>0</v>
      </c>
      <c r="W1278" s="1">
        <v>0</v>
      </c>
      <c r="X1278" s="1">
        <v>0</v>
      </c>
      <c r="Y1278" s="1">
        <v>0</v>
      </c>
      <c r="Z1278" s="1">
        <v>3</v>
      </c>
      <c r="AA1278" s="1">
        <v>3</v>
      </c>
      <c r="AB1278" s="1">
        <v>4</v>
      </c>
      <c r="AC1278" s="1">
        <v>3</v>
      </c>
      <c r="AD1278" s="1">
        <v>4</v>
      </c>
      <c r="AE1278" s="1">
        <v>3</v>
      </c>
      <c r="AF1278" s="1">
        <v>2</v>
      </c>
      <c r="AG1278" s="1">
        <v>1</v>
      </c>
      <c r="AH1278" s="1">
        <v>2</v>
      </c>
      <c r="AI1278" s="1">
        <v>2</v>
      </c>
      <c r="AJ1278" s="1" t="s">
        <v>751</v>
      </c>
      <c r="AK1278" s="1" t="s">
        <v>5905</v>
      </c>
      <c r="AL1278" s="1" t="s">
        <v>146</v>
      </c>
      <c r="AM1278" s="1" t="s">
        <v>6429</v>
      </c>
      <c r="AN1278" s="1">
        <v>6228</v>
      </c>
      <c r="AO1278" s="1" t="s">
        <v>9467</v>
      </c>
      <c r="AP1278" s="1" t="s">
        <v>9468</v>
      </c>
      <c r="AQ1278" s="1" t="s">
        <v>9469</v>
      </c>
      <c r="AR1278" s="1" t="s">
        <v>5911</v>
      </c>
      <c r="AS1278" s="1" t="s">
        <v>9470</v>
      </c>
      <c r="AT1278" s="1">
        <v>20</v>
      </c>
      <c r="AU1278" s="1">
        <v>0</v>
      </c>
      <c r="AV1278" s="1">
        <v>0.41799999999999998</v>
      </c>
      <c r="AW1278" s="1">
        <v>0.308</v>
      </c>
      <c r="AX1278" s="1">
        <v>0.73699999999999999</v>
      </c>
      <c r="AY1278" s="1">
        <v>-1.26</v>
      </c>
      <c r="AZ1278" s="1">
        <v>-1.7</v>
      </c>
      <c r="BA1278" s="1">
        <v>-0.44</v>
      </c>
      <c r="BB1278" s="1">
        <v>1.7017158718968299E-4</v>
      </c>
      <c r="BC1278" s="2">
        <v>2.11213163390234E-5</v>
      </c>
      <c r="BD1278" s="1">
        <v>1.50075576903759E-2</v>
      </c>
      <c r="BE1278" s="1">
        <v>3.0021850539990302E-4</v>
      </c>
      <c r="BF1278" s="2">
        <v>4.83602641749591E-5</v>
      </c>
      <c r="BG1278" s="1">
        <v>5.3285194465258701E-2</v>
      </c>
      <c r="BH1278" s="1">
        <v>173.8</v>
      </c>
      <c r="BI1278" s="1">
        <v>72.599999999999994</v>
      </c>
      <c r="BJ1278" s="1">
        <v>53.6</v>
      </c>
      <c r="BK1278" s="1">
        <v>4.1100000000000003</v>
      </c>
      <c r="BL1278" s="1">
        <v>14.8</v>
      </c>
      <c r="BM1278" s="1">
        <v>10.26</v>
      </c>
      <c r="BN1278" s="1">
        <v>1087030.640625</v>
      </c>
      <c r="BO1278" s="1">
        <v>922335.59375</v>
      </c>
      <c r="BP1278" s="1">
        <v>1025537.5703125</v>
      </c>
      <c r="BQ1278" s="1">
        <v>904944.4609375</v>
      </c>
      <c r="BR1278" s="1">
        <v>647725.515625</v>
      </c>
      <c r="BS1278" s="1">
        <v>651706.765625</v>
      </c>
      <c r="BT1278" s="1">
        <v>632895.6171875</v>
      </c>
      <c r="BU1278" s="1">
        <v>556447.015625</v>
      </c>
      <c r="BV1278" s="1">
        <v>565298.734375</v>
      </c>
      <c r="BW1278" s="1">
        <v>492707.5390625</v>
      </c>
      <c r="BX1278" s="1">
        <f t="shared" si="57"/>
        <v>0.6957921136027041</v>
      </c>
      <c r="BY1278" s="1">
        <f t="shared" si="58"/>
        <v>-0.52327176794270747</v>
      </c>
      <c r="BZ1278" s="1">
        <f t="shared" si="59"/>
        <v>4.7107694661854521E-2</v>
      </c>
      <c r="CA1278" s="1" t="s">
        <v>102</v>
      </c>
      <c r="CB1278" s="1" t="s">
        <v>102</v>
      </c>
      <c r="CC1278" s="1" t="s">
        <v>102</v>
      </c>
      <c r="CD1278" s="1" t="s">
        <v>102</v>
      </c>
      <c r="CE1278" s="1" t="s">
        <v>102</v>
      </c>
      <c r="CF1278" s="1" t="s">
        <v>102</v>
      </c>
      <c r="CG1278" s="1" t="s">
        <v>102</v>
      </c>
      <c r="CH1278" s="1" t="s">
        <v>102</v>
      </c>
      <c r="CI1278" s="1" t="s">
        <v>102</v>
      </c>
      <c r="CJ1278" s="1" t="s">
        <v>102</v>
      </c>
      <c r="CK1278" s="1">
        <v>1</v>
      </c>
      <c r="CL1278" s="1">
        <v>0</v>
      </c>
      <c r="CN1278" s="1">
        <v>0</v>
      </c>
      <c r="CP1278" s="1">
        <v>0</v>
      </c>
    </row>
    <row r="1279" spans="1:96">
      <c r="A1279" s="1">
        <v>-4.00096225862993E+18</v>
      </c>
      <c r="B1279" s="1" t="b">
        <v>0</v>
      </c>
      <c r="C1279" s="1" t="s">
        <v>102</v>
      </c>
      <c r="D1279" s="1" t="s">
        <v>97</v>
      </c>
      <c r="E1279" s="1" t="s">
        <v>9471</v>
      </c>
      <c r="F1279" s="1" t="s">
        <v>9472</v>
      </c>
      <c r="G1279" s="1">
        <v>5.0000000000000001E-3</v>
      </c>
      <c r="H1279" s="1">
        <v>4.55</v>
      </c>
      <c r="I1279" s="1">
        <v>20</v>
      </c>
      <c r="J1279" s="1">
        <v>2</v>
      </c>
      <c r="K1279" s="1">
        <v>8</v>
      </c>
      <c r="L1279" s="1">
        <v>2</v>
      </c>
      <c r="M1279" s="1">
        <v>133</v>
      </c>
      <c r="N1279" s="1">
        <v>15.4</v>
      </c>
      <c r="O1279" s="1">
        <v>10.78</v>
      </c>
      <c r="P1279" s="1">
        <v>0</v>
      </c>
      <c r="Q1279" s="1">
        <v>2.04</v>
      </c>
      <c r="R1279" s="1">
        <v>0</v>
      </c>
      <c r="T1279" s="1">
        <v>0</v>
      </c>
      <c r="V1279" s="1">
        <v>0</v>
      </c>
      <c r="W1279" s="1">
        <v>0</v>
      </c>
      <c r="Y1279" s="1">
        <v>0</v>
      </c>
      <c r="Z1279" s="1">
        <v>1</v>
      </c>
      <c r="AA1279" s="1">
        <v>1</v>
      </c>
      <c r="AB1279" s="1">
        <v>2</v>
      </c>
      <c r="AD1279" s="1">
        <v>1</v>
      </c>
      <c r="AF1279" s="1">
        <v>1</v>
      </c>
      <c r="AG1279" s="1">
        <v>1</v>
      </c>
      <c r="AI1279" s="1">
        <v>1</v>
      </c>
      <c r="AJ1279" s="1" t="s">
        <v>3196</v>
      </c>
      <c r="AK1279" s="1" t="s">
        <v>5905</v>
      </c>
      <c r="AL1279" s="1" t="s">
        <v>146</v>
      </c>
      <c r="AM1279" s="1" t="s">
        <v>9473</v>
      </c>
      <c r="AN1279" s="1">
        <v>6229</v>
      </c>
      <c r="AO1279" s="1" t="s">
        <v>9474</v>
      </c>
      <c r="AP1279" s="1" t="s">
        <v>9475</v>
      </c>
      <c r="AQ1279" s="1" t="s">
        <v>9476</v>
      </c>
      <c r="AR1279" s="1" t="s">
        <v>5911</v>
      </c>
      <c r="AS1279" s="1" t="s">
        <v>9436</v>
      </c>
      <c r="AT1279" s="1">
        <v>19</v>
      </c>
      <c r="AU1279" s="1">
        <v>0</v>
      </c>
      <c r="AV1279" s="1">
        <v>0.36299999999999999</v>
      </c>
      <c r="AW1279" s="1">
        <v>0.28100000000000003</v>
      </c>
      <c r="AX1279" s="1">
        <v>0.77400000000000002</v>
      </c>
      <c r="AY1279" s="1">
        <v>-1.46</v>
      </c>
      <c r="AZ1279" s="1">
        <v>-1.83</v>
      </c>
      <c r="BA1279" s="1">
        <v>-0.37</v>
      </c>
      <c r="BB1279" s="1">
        <v>4.3099069086482999E-4</v>
      </c>
      <c r="BC1279" s="2">
        <v>9.4831964333352795E-5</v>
      </c>
      <c r="BD1279" s="1">
        <v>0.108590979340165</v>
      </c>
      <c r="BE1279" s="1">
        <v>7.1143177730412504E-4</v>
      </c>
      <c r="BF1279" s="1">
        <v>1.8507050539430899E-4</v>
      </c>
      <c r="BG1279" s="1">
        <v>0.23277542007140001</v>
      </c>
      <c r="BH1279" s="1">
        <v>182.6</v>
      </c>
      <c r="BI1279" s="1">
        <v>66.2</v>
      </c>
      <c r="BJ1279" s="1">
        <v>51.2</v>
      </c>
      <c r="BK1279" s="1">
        <v>2.5099999999999998</v>
      </c>
      <c r="BL1279" s="1">
        <v>20.3</v>
      </c>
      <c r="BM1279" s="1">
        <v>13.38</v>
      </c>
      <c r="BN1279" s="1">
        <v>212103.828125</v>
      </c>
      <c r="BO1279" s="1">
        <v>184088.724609375</v>
      </c>
      <c r="BP1279" s="1">
        <v>184473.5625</v>
      </c>
      <c r="BQ1279" s="1">
        <v>164983.775390625</v>
      </c>
      <c r="BR1279" s="1">
        <v>107264.421875</v>
      </c>
      <c r="BS1279" s="1">
        <v>106222.7890625</v>
      </c>
      <c r="BT1279" s="1">
        <v>119368.1015625</v>
      </c>
      <c r="BU1279" s="1">
        <v>105495.8984375</v>
      </c>
      <c r="BV1279" s="1">
        <v>96194.6015625</v>
      </c>
      <c r="BW1279" s="1">
        <v>90248.7109375</v>
      </c>
      <c r="BX1279" s="1">
        <f t="shared" si="57"/>
        <v>0.73063557211134478</v>
      </c>
      <c r="BY1279" s="1">
        <f t="shared" si="58"/>
        <v>-0.4527760996608482</v>
      </c>
      <c r="BZ1279" s="1">
        <f t="shared" si="59"/>
        <v>0.12117282249074937</v>
      </c>
      <c r="CA1279" s="1" t="s">
        <v>102</v>
      </c>
      <c r="CB1279" s="1" t="s">
        <v>102</v>
      </c>
      <c r="CC1279" s="1" t="s">
        <v>102</v>
      </c>
      <c r="CD1279" s="1" t="s">
        <v>101</v>
      </c>
      <c r="CE1279" s="1" t="s">
        <v>102</v>
      </c>
      <c r="CF1279" s="1" t="s">
        <v>101</v>
      </c>
      <c r="CG1279" s="1" t="s">
        <v>102</v>
      </c>
      <c r="CH1279" s="1" t="s">
        <v>102</v>
      </c>
      <c r="CI1279" s="1" t="s">
        <v>101</v>
      </c>
      <c r="CJ1279" s="1" t="s">
        <v>102</v>
      </c>
      <c r="CK1279" s="1">
        <v>1</v>
      </c>
      <c r="CL1279" s="1">
        <v>1</v>
      </c>
      <c r="CM1279" s="1" t="s">
        <v>389</v>
      </c>
      <c r="CN1279" s="1">
        <v>0</v>
      </c>
      <c r="CP1279" s="1">
        <v>0</v>
      </c>
      <c r="CR1279" s="1" t="s">
        <v>389</v>
      </c>
    </row>
    <row r="1280" spans="1:96">
      <c r="A1280" s="1">
        <v>3.2896162048389699E+18</v>
      </c>
      <c r="B1280" s="1" t="b">
        <v>0</v>
      </c>
      <c r="C1280" s="1" t="s">
        <v>102</v>
      </c>
      <c r="D1280" s="1" t="s">
        <v>97</v>
      </c>
      <c r="E1280" s="1" t="s">
        <v>9477</v>
      </c>
      <c r="F1280" s="1" t="s">
        <v>9478</v>
      </c>
      <c r="G1280" s="1">
        <v>0</v>
      </c>
      <c r="H1280" s="1">
        <v>13.961</v>
      </c>
      <c r="I1280" s="1">
        <v>31</v>
      </c>
      <c r="J1280" s="1">
        <v>5</v>
      </c>
      <c r="K1280" s="1">
        <v>30</v>
      </c>
      <c r="L1280" s="1">
        <v>5</v>
      </c>
      <c r="M1280" s="1">
        <v>125</v>
      </c>
      <c r="N1280" s="1">
        <v>13.7</v>
      </c>
      <c r="O1280" s="1">
        <v>10.11</v>
      </c>
      <c r="P1280" s="1">
        <v>3.96</v>
      </c>
      <c r="Q1280" s="1">
        <v>2</v>
      </c>
      <c r="R1280" s="1">
        <v>2.19</v>
      </c>
      <c r="S1280" s="1">
        <v>0</v>
      </c>
      <c r="T1280" s="1">
        <v>0</v>
      </c>
      <c r="U1280" s="1">
        <v>2.02</v>
      </c>
      <c r="V1280" s="1">
        <v>0</v>
      </c>
      <c r="W1280" s="1">
        <v>0</v>
      </c>
      <c r="X1280" s="1">
        <v>0</v>
      </c>
      <c r="Y1280" s="1">
        <v>0</v>
      </c>
      <c r="Z1280" s="1">
        <v>5</v>
      </c>
      <c r="AA1280" s="1">
        <v>3</v>
      </c>
      <c r="AB1280" s="1">
        <v>2</v>
      </c>
      <c r="AC1280" s="1">
        <v>2</v>
      </c>
      <c r="AD1280" s="1">
        <v>2</v>
      </c>
      <c r="AE1280" s="1">
        <v>4</v>
      </c>
      <c r="AF1280" s="1">
        <v>1</v>
      </c>
      <c r="AG1280" s="1">
        <v>1</v>
      </c>
      <c r="AH1280" s="1">
        <v>1</v>
      </c>
      <c r="AI1280" s="1">
        <v>2</v>
      </c>
      <c r="AJ1280" s="1" t="s">
        <v>3196</v>
      </c>
      <c r="AK1280" s="1" t="s">
        <v>3501</v>
      </c>
      <c r="AL1280" s="1" t="s">
        <v>146</v>
      </c>
      <c r="AM1280" s="1" t="s">
        <v>9479</v>
      </c>
      <c r="AN1280" s="1">
        <v>6230</v>
      </c>
      <c r="AO1280" s="1" t="s">
        <v>9480</v>
      </c>
      <c r="AP1280" s="1" t="s">
        <v>9481</v>
      </c>
      <c r="AQ1280" s="1" t="s">
        <v>9482</v>
      </c>
      <c r="AR1280" s="1" t="s">
        <v>5911</v>
      </c>
      <c r="AS1280" s="1" t="s">
        <v>9422</v>
      </c>
      <c r="AT1280" s="1">
        <v>19</v>
      </c>
      <c r="AU1280" s="1">
        <v>0</v>
      </c>
      <c r="AV1280" s="1">
        <v>0.28799999999999998</v>
      </c>
      <c r="AW1280" s="1">
        <v>0.20499999999999999</v>
      </c>
      <c r="AX1280" s="1">
        <v>0.71399999999999997</v>
      </c>
      <c r="AY1280" s="1">
        <v>-1.8</v>
      </c>
      <c r="AZ1280" s="1">
        <v>-2.2799999999999998</v>
      </c>
      <c r="BA1280" s="1">
        <v>-0.49</v>
      </c>
      <c r="BB1280" s="2">
        <v>5.3455794524204205E-7</v>
      </c>
      <c r="BC1280" s="2">
        <v>1.1712514602635299E-7</v>
      </c>
      <c r="BD1280" s="1">
        <v>1.1103684465825199E-3</v>
      </c>
      <c r="BE1280" s="2">
        <v>2.1536517216963101E-6</v>
      </c>
      <c r="BF1280" s="2">
        <v>6.0201361064574197E-7</v>
      </c>
      <c r="BG1280" s="1">
        <v>7.2856469082185297E-3</v>
      </c>
      <c r="BH1280" s="1">
        <v>200.9</v>
      </c>
      <c r="BI1280" s="1">
        <v>57.8</v>
      </c>
      <c r="BJ1280" s="1">
        <v>41.3</v>
      </c>
      <c r="BK1280" s="1">
        <v>1.86</v>
      </c>
      <c r="BL1280" s="1">
        <v>6.67</v>
      </c>
      <c r="BM1280" s="1">
        <v>9.2100000000000009</v>
      </c>
      <c r="BN1280" s="1">
        <v>911990.203125</v>
      </c>
      <c r="BO1280" s="1">
        <v>798828.9296875</v>
      </c>
      <c r="BP1280" s="1">
        <v>567759.548828125</v>
      </c>
      <c r="BQ1280" s="1">
        <v>482346.830078125</v>
      </c>
      <c r="BR1280" s="1">
        <v>422267.28125</v>
      </c>
      <c r="BS1280" s="1">
        <v>396502.865234375</v>
      </c>
      <c r="BT1280" s="1">
        <v>327920.3984375</v>
      </c>
      <c r="BU1280" s="1">
        <v>271614.02734375</v>
      </c>
      <c r="BV1280" s="1">
        <v>348606.03515625</v>
      </c>
      <c r="BW1280" s="1">
        <v>370135.3125</v>
      </c>
      <c r="BX1280" s="1">
        <f t="shared" si="57"/>
        <v>0.70538409334557794</v>
      </c>
      <c r="BY1280" s="1">
        <f t="shared" si="58"/>
        <v>-0.50351905202679503</v>
      </c>
      <c r="BZ1280" s="1">
        <f t="shared" si="59"/>
        <v>1.9493380030608968E-2</v>
      </c>
      <c r="CA1280" s="1" t="s">
        <v>102</v>
      </c>
      <c r="CB1280" s="1" t="s">
        <v>102</v>
      </c>
      <c r="CC1280" s="1" t="s">
        <v>102</v>
      </c>
      <c r="CD1280" s="1" t="s">
        <v>102</v>
      </c>
      <c r="CE1280" s="1" t="s">
        <v>102</v>
      </c>
      <c r="CF1280" s="1" t="s">
        <v>102</v>
      </c>
      <c r="CG1280" s="1" t="s">
        <v>102</v>
      </c>
      <c r="CH1280" s="1" t="s">
        <v>102</v>
      </c>
      <c r="CI1280" s="1" t="s">
        <v>102</v>
      </c>
      <c r="CJ1280" s="1" t="s">
        <v>102</v>
      </c>
      <c r="CK1280" s="1">
        <v>1</v>
      </c>
      <c r="CL1280" s="1">
        <v>0</v>
      </c>
      <c r="CN1280" s="1">
        <v>0</v>
      </c>
      <c r="CP1280" s="1">
        <v>0</v>
      </c>
    </row>
    <row r="1281" spans="1:96">
      <c r="A1281" s="1">
        <v>-1.4193708674467E+18</v>
      </c>
      <c r="B1281" s="1" t="b">
        <v>0</v>
      </c>
      <c r="C1281" s="1" t="s">
        <v>102</v>
      </c>
      <c r="D1281" s="1" t="s">
        <v>97</v>
      </c>
      <c r="E1281" s="1" t="s">
        <v>9483</v>
      </c>
      <c r="F1281" s="1" t="s">
        <v>9484</v>
      </c>
      <c r="G1281" s="1">
        <v>0</v>
      </c>
      <c r="H1281" s="1">
        <v>23.626000000000001</v>
      </c>
      <c r="I1281" s="1">
        <v>43</v>
      </c>
      <c r="J1281" s="1">
        <v>4</v>
      </c>
      <c r="K1281" s="1">
        <v>55</v>
      </c>
      <c r="L1281" s="1">
        <v>4</v>
      </c>
      <c r="M1281" s="1">
        <v>84</v>
      </c>
      <c r="N1281" s="1">
        <v>9.5</v>
      </c>
      <c r="O1281" s="1">
        <v>9.4499999999999993</v>
      </c>
      <c r="P1281" s="1">
        <v>1.96</v>
      </c>
      <c r="Q1281" s="1">
        <v>2.16</v>
      </c>
      <c r="R1281" s="1">
        <v>8.67</v>
      </c>
      <c r="S1281" s="1">
        <v>8.93</v>
      </c>
      <c r="T1281" s="1">
        <v>7.92</v>
      </c>
      <c r="U1281" s="1">
        <v>8.93</v>
      </c>
      <c r="V1281" s="1">
        <v>8.65</v>
      </c>
      <c r="W1281" s="1">
        <v>8.27</v>
      </c>
      <c r="X1281" s="1">
        <v>4.74</v>
      </c>
      <c r="Y1281" s="1">
        <v>7.82</v>
      </c>
      <c r="Z1281" s="1">
        <v>2</v>
      </c>
      <c r="AA1281" s="1">
        <v>3</v>
      </c>
      <c r="AB1281" s="1">
        <v>4</v>
      </c>
      <c r="AC1281" s="1">
        <v>3</v>
      </c>
      <c r="AD1281" s="1">
        <v>4</v>
      </c>
      <c r="AE1281" s="1">
        <v>2</v>
      </c>
      <c r="AF1281" s="1">
        <v>2</v>
      </c>
      <c r="AG1281" s="1">
        <v>3</v>
      </c>
      <c r="AH1281" s="1">
        <v>2</v>
      </c>
      <c r="AI1281" s="1">
        <v>3</v>
      </c>
      <c r="AJ1281" s="1" t="s">
        <v>3563</v>
      </c>
      <c r="AK1281" s="1" t="s">
        <v>3501</v>
      </c>
      <c r="AL1281" s="1" t="s">
        <v>185</v>
      </c>
      <c r="AM1281" s="1" t="s">
        <v>9485</v>
      </c>
      <c r="AN1281" s="1">
        <v>6232</v>
      </c>
      <c r="AO1281" s="1" t="s">
        <v>9486</v>
      </c>
      <c r="AP1281" s="1" t="s">
        <v>9487</v>
      </c>
      <c r="AQ1281" s="1" t="s">
        <v>9488</v>
      </c>
      <c r="AR1281" s="1" t="s">
        <v>5911</v>
      </c>
      <c r="AS1281" s="1" t="s">
        <v>9489</v>
      </c>
      <c r="AT1281" s="1">
        <v>25</v>
      </c>
      <c r="AU1281" s="1">
        <v>0</v>
      </c>
      <c r="AV1281" s="1">
        <v>0.9</v>
      </c>
      <c r="AW1281" s="1">
        <v>0.70499999999999996</v>
      </c>
      <c r="AX1281" s="1">
        <v>0.78300000000000003</v>
      </c>
      <c r="AY1281" s="1">
        <v>-0.15</v>
      </c>
      <c r="AZ1281" s="1">
        <v>-0.5</v>
      </c>
      <c r="BA1281" s="1">
        <v>-0.35</v>
      </c>
      <c r="BB1281" s="1">
        <v>0.43485157128804702</v>
      </c>
      <c r="BC1281" s="1">
        <v>9.4317475705167908E-3</v>
      </c>
      <c r="BD1281" s="1">
        <v>2.1368124899237902E-2</v>
      </c>
      <c r="BE1281" s="1">
        <v>0.48329657392491199</v>
      </c>
      <c r="BF1281" s="1">
        <v>1.28957336787909E-2</v>
      </c>
      <c r="BG1281" s="1">
        <v>6.89020871412757E-2</v>
      </c>
      <c r="BH1281" s="1">
        <v>115.1</v>
      </c>
      <c r="BI1281" s="1">
        <v>103.7</v>
      </c>
      <c r="BJ1281" s="1">
        <v>81.2</v>
      </c>
      <c r="BK1281" s="1">
        <v>6.73</v>
      </c>
      <c r="BL1281" s="1">
        <v>7.35</v>
      </c>
      <c r="BM1281" s="1">
        <v>11.2</v>
      </c>
      <c r="BN1281" s="1">
        <v>952979.775390625</v>
      </c>
      <c r="BO1281" s="1">
        <v>942643.6796875</v>
      </c>
      <c r="BP1281" s="1">
        <v>1999936.203125</v>
      </c>
      <c r="BQ1281" s="1">
        <v>1706528.37109375</v>
      </c>
      <c r="BR1281" s="1">
        <v>1420614.93359375</v>
      </c>
      <c r="BS1281" s="1">
        <v>1420908.0859375</v>
      </c>
      <c r="BT1281" s="1">
        <v>1488355.97265625</v>
      </c>
      <c r="BU1281" s="1">
        <v>1236242.61328125</v>
      </c>
      <c r="BV1281" s="1">
        <v>1193055.3203125</v>
      </c>
      <c r="BW1281" s="1">
        <v>1162470.5019531299</v>
      </c>
      <c r="BX1281" s="1">
        <f t="shared" si="57"/>
        <v>0.7758298768085734</v>
      </c>
      <c r="BY1281" s="1">
        <f t="shared" si="58"/>
        <v>-0.36618776050603036</v>
      </c>
      <c r="BZ1281" s="1">
        <f t="shared" si="59"/>
        <v>5.8237901078352361E-2</v>
      </c>
      <c r="CA1281" s="1" t="s">
        <v>102</v>
      </c>
      <c r="CB1281" s="1" t="s">
        <v>102</v>
      </c>
      <c r="CC1281" s="1" t="s">
        <v>102</v>
      </c>
      <c r="CD1281" s="1" t="s">
        <v>102</v>
      </c>
      <c r="CE1281" s="1" t="s">
        <v>102</v>
      </c>
      <c r="CF1281" s="1" t="s">
        <v>102</v>
      </c>
      <c r="CG1281" s="1" t="s">
        <v>102</v>
      </c>
      <c r="CH1281" s="1" t="s">
        <v>102</v>
      </c>
      <c r="CI1281" s="1" t="s">
        <v>102</v>
      </c>
      <c r="CJ1281" s="1" t="s">
        <v>102</v>
      </c>
      <c r="CK1281" s="1">
        <v>1</v>
      </c>
      <c r="CL1281" s="1">
        <v>0</v>
      </c>
      <c r="CN1281" s="1">
        <v>1</v>
      </c>
      <c r="CO1281" s="1" t="s">
        <v>9490</v>
      </c>
      <c r="CP1281" s="1">
        <v>0</v>
      </c>
      <c r="CR1281" s="1" t="s">
        <v>9490</v>
      </c>
    </row>
    <row r="1282" spans="1:96">
      <c r="A1282" s="1">
        <v>8.6500978187796797E+18</v>
      </c>
      <c r="B1282" s="1" t="b">
        <v>0</v>
      </c>
      <c r="C1282" s="1" t="s">
        <v>102</v>
      </c>
      <c r="D1282" s="1" t="s">
        <v>97</v>
      </c>
      <c r="E1282" s="1" t="s">
        <v>9491</v>
      </c>
      <c r="F1282" s="1" t="s">
        <v>9492</v>
      </c>
      <c r="G1282" s="1">
        <v>0</v>
      </c>
      <c r="H1282" s="1">
        <v>22.378</v>
      </c>
      <c r="I1282" s="1">
        <v>77</v>
      </c>
      <c r="J1282" s="1">
        <v>4</v>
      </c>
      <c r="K1282" s="1">
        <v>56</v>
      </c>
      <c r="L1282" s="1">
        <v>4</v>
      </c>
      <c r="M1282" s="1">
        <v>69</v>
      </c>
      <c r="N1282" s="1">
        <v>7.8</v>
      </c>
      <c r="O1282" s="1">
        <v>10.7</v>
      </c>
      <c r="P1282" s="1">
        <v>3.77</v>
      </c>
      <c r="Q1282" s="1">
        <v>0</v>
      </c>
      <c r="R1282" s="1">
        <v>6.8</v>
      </c>
      <c r="S1282" s="1">
        <v>4.24</v>
      </c>
      <c r="T1282" s="1">
        <v>4.08</v>
      </c>
      <c r="U1282" s="1">
        <v>4.53</v>
      </c>
      <c r="V1282" s="1">
        <v>6.64</v>
      </c>
      <c r="W1282" s="1">
        <v>4.47</v>
      </c>
      <c r="X1282" s="1">
        <v>5.83</v>
      </c>
      <c r="Y1282" s="1">
        <v>2.36</v>
      </c>
      <c r="Z1282" s="1">
        <v>2</v>
      </c>
      <c r="AA1282" s="1">
        <v>1</v>
      </c>
      <c r="AB1282" s="1">
        <v>3</v>
      </c>
      <c r="AC1282" s="1">
        <v>3</v>
      </c>
      <c r="AD1282" s="1">
        <v>3</v>
      </c>
      <c r="AE1282" s="1">
        <v>4</v>
      </c>
      <c r="AF1282" s="1">
        <v>3</v>
      </c>
      <c r="AG1282" s="1">
        <v>2</v>
      </c>
      <c r="AH1282" s="1">
        <v>3</v>
      </c>
      <c r="AI1282" s="1">
        <v>2</v>
      </c>
      <c r="AJ1282" s="1" t="s">
        <v>3563</v>
      </c>
      <c r="AK1282" s="1" t="s">
        <v>9149</v>
      </c>
      <c r="AL1282" s="1" t="s">
        <v>146</v>
      </c>
      <c r="AM1282" s="1" t="s">
        <v>9493</v>
      </c>
      <c r="AN1282" s="1">
        <v>6234</v>
      </c>
      <c r="AO1282" s="1" t="s">
        <v>9494</v>
      </c>
      <c r="AP1282" s="1" t="s">
        <v>9495</v>
      </c>
      <c r="AQ1282" s="1" t="s">
        <v>9496</v>
      </c>
      <c r="AR1282" s="1" t="s">
        <v>5911</v>
      </c>
      <c r="AS1282" s="1" t="s">
        <v>9422</v>
      </c>
      <c r="AT1282" s="1">
        <v>19</v>
      </c>
      <c r="AU1282" s="1">
        <v>0</v>
      </c>
      <c r="AV1282" s="1">
        <v>1.8080000000000001</v>
      </c>
      <c r="AW1282" s="1">
        <v>1.843</v>
      </c>
      <c r="AX1282" s="1">
        <v>1.02</v>
      </c>
      <c r="AY1282" s="1">
        <v>0.85</v>
      </c>
      <c r="AZ1282" s="1">
        <v>0.88</v>
      </c>
      <c r="BA1282" s="1">
        <v>0.03</v>
      </c>
      <c r="BB1282" s="2">
        <v>6.5921506791077897E-6</v>
      </c>
      <c r="BC1282" s="2">
        <v>4.0012292306101901E-6</v>
      </c>
      <c r="BD1282" s="1">
        <v>0.45808216176048699</v>
      </c>
      <c r="BE1282" s="2">
        <v>1.8579222878113198E-5</v>
      </c>
      <c r="BF1282" s="2">
        <v>1.1475396806043901E-5</v>
      </c>
      <c r="BG1282" s="1">
        <v>0.66725124662138602</v>
      </c>
      <c r="BH1282" s="1">
        <v>64.5</v>
      </c>
      <c r="BI1282" s="1">
        <v>116.6</v>
      </c>
      <c r="BJ1282" s="1">
        <v>118.9</v>
      </c>
      <c r="BK1282" s="1">
        <v>7.06</v>
      </c>
      <c r="BL1282" s="1">
        <v>1.68</v>
      </c>
      <c r="BM1282" s="1">
        <v>6.23</v>
      </c>
      <c r="BN1282" s="1">
        <v>653688.845703125</v>
      </c>
      <c r="BO1282" s="1">
        <v>531974.67724609398</v>
      </c>
      <c r="BP1282" s="1">
        <v>2325378.09375</v>
      </c>
      <c r="BQ1282" s="1">
        <v>2011362.1953125</v>
      </c>
      <c r="BR1282" s="1">
        <v>1843578.8486328099</v>
      </c>
      <c r="BS1282" s="1">
        <v>1883859.7265625</v>
      </c>
      <c r="BT1282" s="1">
        <v>2330238.7392578102</v>
      </c>
      <c r="BU1282" s="1">
        <v>1806183.234375</v>
      </c>
      <c r="BV1282" s="1">
        <v>2128172.5410156301</v>
      </c>
      <c r="BW1282" s="1">
        <v>2013681.421875</v>
      </c>
      <c r="BX1282" s="1">
        <f t="shared" si="57"/>
        <v>1.0265491472683668</v>
      </c>
      <c r="BY1282" s="1">
        <f t="shared" si="58"/>
        <v>3.7802699850800904E-2</v>
      </c>
      <c r="BZ1282" s="1">
        <f t="shared" si="59"/>
        <v>0.74099753081656838</v>
      </c>
      <c r="CA1282" s="1" t="s">
        <v>102</v>
      </c>
      <c r="CB1282" s="1" t="s">
        <v>102</v>
      </c>
      <c r="CC1282" s="1" t="s">
        <v>102</v>
      </c>
      <c r="CD1282" s="1" t="s">
        <v>102</v>
      </c>
      <c r="CE1282" s="1" t="s">
        <v>102</v>
      </c>
      <c r="CF1282" s="1" t="s">
        <v>102</v>
      </c>
      <c r="CG1282" s="1" t="s">
        <v>102</v>
      </c>
      <c r="CH1282" s="1" t="s">
        <v>102</v>
      </c>
      <c r="CI1282" s="1" t="s">
        <v>102</v>
      </c>
      <c r="CJ1282" s="1" t="s">
        <v>102</v>
      </c>
      <c r="CK1282" s="1">
        <v>1</v>
      </c>
      <c r="CL1282" s="1">
        <v>1</v>
      </c>
      <c r="CM1282" s="1" t="s">
        <v>389</v>
      </c>
      <c r="CN1282" s="1">
        <v>1</v>
      </c>
      <c r="CO1282" s="1" t="s">
        <v>9322</v>
      </c>
      <c r="CP1282" s="1">
        <v>0</v>
      </c>
      <c r="CR1282" s="1" t="s">
        <v>9497</v>
      </c>
    </row>
    <row r="1283" spans="1:96">
      <c r="A1283" s="1">
        <v>2.4071189683194099E+17</v>
      </c>
      <c r="B1283" s="1" t="b">
        <v>0</v>
      </c>
      <c r="C1283" s="1" t="s">
        <v>102</v>
      </c>
      <c r="D1283" s="1" t="s">
        <v>97</v>
      </c>
      <c r="E1283" s="1" t="s">
        <v>9498</v>
      </c>
      <c r="F1283" s="1" t="s">
        <v>9499</v>
      </c>
      <c r="G1283" s="1">
        <v>0</v>
      </c>
      <c r="H1283" s="1">
        <v>48.061</v>
      </c>
      <c r="I1283" s="1">
        <v>84</v>
      </c>
      <c r="J1283" s="1">
        <v>17</v>
      </c>
      <c r="K1283" s="1">
        <v>120</v>
      </c>
      <c r="L1283" s="1">
        <v>17</v>
      </c>
      <c r="M1283" s="1">
        <v>243</v>
      </c>
      <c r="N1283" s="1">
        <v>26.7</v>
      </c>
      <c r="O1283" s="1">
        <v>9.66</v>
      </c>
      <c r="P1283" s="1">
        <v>8.26</v>
      </c>
      <c r="Q1283" s="1">
        <v>5.83</v>
      </c>
      <c r="R1283" s="1">
        <v>5.52</v>
      </c>
      <c r="S1283" s="1">
        <v>5.13</v>
      </c>
      <c r="T1283" s="1">
        <v>4.03</v>
      </c>
      <c r="U1283" s="1">
        <v>5.52</v>
      </c>
      <c r="V1283" s="1">
        <v>1.64</v>
      </c>
      <c r="W1283" s="1">
        <v>0</v>
      </c>
      <c r="X1283" s="1">
        <v>7.94</v>
      </c>
      <c r="Y1283" s="1">
        <v>7.7</v>
      </c>
      <c r="Z1283" s="1">
        <v>7</v>
      </c>
      <c r="AA1283" s="1">
        <v>7</v>
      </c>
      <c r="AB1283" s="1">
        <v>13</v>
      </c>
      <c r="AC1283" s="1">
        <v>11</v>
      </c>
      <c r="AD1283" s="1">
        <v>10</v>
      </c>
      <c r="AE1283" s="1">
        <v>9</v>
      </c>
      <c r="AF1283" s="1">
        <v>8</v>
      </c>
      <c r="AG1283" s="1">
        <v>6</v>
      </c>
      <c r="AH1283" s="1">
        <v>12</v>
      </c>
      <c r="AI1283" s="1">
        <v>9</v>
      </c>
      <c r="AJ1283" s="1" t="s">
        <v>6316</v>
      </c>
      <c r="AK1283" s="1" t="s">
        <v>9500</v>
      </c>
      <c r="AL1283" s="1" t="s">
        <v>718</v>
      </c>
      <c r="AM1283" s="1" t="s">
        <v>9501</v>
      </c>
      <c r="AN1283" s="1">
        <v>6188</v>
      </c>
      <c r="AO1283" s="1" t="s">
        <v>9502</v>
      </c>
      <c r="AP1283" s="1" t="s">
        <v>9503</v>
      </c>
      <c r="AQ1283" s="1" t="s">
        <v>9504</v>
      </c>
      <c r="AR1283" s="1" t="s">
        <v>5911</v>
      </c>
      <c r="AS1283" s="1" t="s">
        <v>9372</v>
      </c>
      <c r="AT1283" s="1">
        <v>19</v>
      </c>
      <c r="AU1283" s="1">
        <v>0</v>
      </c>
      <c r="AV1283" s="1">
        <v>0.55100000000000005</v>
      </c>
      <c r="AW1283" s="1">
        <v>0.53300000000000003</v>
      </c>
      <c r="AX1283" s="1">
        <v>0.96599999999999997</v>
      </c>
      <c r="AY1283" s="1">
        <v>-0.86</v>
      </c>
      <c r="AZ1283" s="1">
        <v>-0.91</v>
      </c>
      <c r="BA1283" s="1">
        <v>-0.05</v>
      </c>
      <c r="BB1283" s="2">
        <v>5.7784072824418297E-6</v>
      </c>
      <c r="BC1283" s="2">
        <v>4.8181196836694102E-6</v>
      </c>
      <c r="BD1283" s="1">
        <v>0.89237659520923596</v>
      </c>
      <c r="BE1283" s="2">
        <v>1.6640224407856599E-5</v>
      </c>
      <c r="BF1283" s="2">
        <v>1.3182544326184201E-5</v>
      </c>
      <c r="BG1283" s="1">
        <v>0.99136105334620805</v>
      </c>
      <c r="BH1283" s="1">
        <v>144</v>
      </c>
      <c r="BI1283" s="1">
        <v>79.400000000000006</v>
      </c>
      <c r="BJ1283" s="1">
        <v>76.7</v>
      </c>
      <c r="BK1283" s="1">
        <v>0.09</v>
      </c>
      <c r="BL1283" s="1">
        <v>5.01</v>
      </c>
      <c r="BM1283" s="1">
        <v>5.75</v>
      </c>
      <c r="BN1283" s="1">
        <v>1678326.3515625</v>
      </c>
      <c r="BO1283" s="1">
        <v>1507328.7998046901</v>
      </c>
      <c r="BP1283" s="1">
        <v>1976608.4707031299</v>
      </c>
      <c r="BQ1283" s="1">
        <v>1533161.1962890599</v>
      </c>
      <c r="BR1283" s="1">
        <v>1582278.5009765599</v>
      </c>
      <c r="BS1283" s="1">
        <v>1521219.359375</v>
      </c>
      <c r="BT1283" s="1">
        <v>1591479.4033203099</v>
      </c>
      <c r="BU1283" s="1">
        <v>1383374.2246093799</v>
      </c>
      <c r="BV1283" s="1">
        <v>1763625.0449218799</v>
      </c>
      <c r="BW1283" s="1">
        <v>1639646.3671875</v>
      </c>
      <c r="BX1283" s="1">
        <f t="shared" ref="BX1283:BX1346" si="60">AVERAGE(BT1283:BW1283)/AVERAGE(BP1283:BS1283)</f>
        <v>0.96444382654528327</v>
      </c>
      <c r="BY1283" s="1">
        <f t="shared" ref="BY1283:BY1346" si="61">LOG(BX1283,2)</f>
        <v>-5.2230883077058948E-2</v>
      </c>
      <c r="BZ1283" s="1">
        <f t="shared" ref="BZ1283:BZ1346" si="62">TTEST(BP1283:BS1283,BT1283:BW1283,2,2)</f>
        <v>0.6770723651421886</v>
      </c>
      <c r="CA1283" s="1" t="s">
        <v>102</v>
      </c>
      <c r="CB1283" s="1" t="s">
        <v>102</v>
      </c>
      <c r="CC1283" s="1" t="s">
        <v>102</v>
      </c>
      <c r="CD1283" s="1" t="s">
        <v>102</v>
      </c>
      <c r="CE1283" s="1" t="s">
        <v>102</v>
      </c>
      <c r="CF1283" s="1" t="s">
        <v>102</v>
      </c>
      <c r="CG1283" s="1" t="s">
        <v>102</v>
      </c>
      <c r="CH1283" s="1" t="s">
        <v>102</v>
      </c>
      <c r="CI1283" s="1" t="s">
        <v>102</v>
      </c>
      <c r="CJ1283" s="1" t="s">
        <v>102</v>
      </c>
      <c r="CK1283" s="1">
        <v>1</v>
      </c>
      <c r="CL1283" s="1">
        <v>0</v>
      </c>
      <c r="CN1283" s="1">
        <v>3</v>
      </c>
      <c r="CO1283" s="1" t="s">
        <v>9505</v>
      </c>
      <c r="CP1283" s="1">
        <v>0</v>
      </c>
      <c r="CR1283" s="1" t="s">
        <v>9505</v>
      </c>
    </row>
    <row r="1284" spans="1:96">
      <c r="A1284" s="1">
        <v>3.9681349168581699E+18</v>
      </c>
      <c r="B1284" s="1" t="b">
        <v>0</v>
      </c>
      <c r="C1284" s="1" t="s">
        <v>102</v>
      </c>
      <c r="D1284" s="1" t="s">
        <v>97</v>
      </c>
      <c r="E1284" s="1" t="s">
        <v>9506</v>
      </c>
      <c r="F1284" s="1" t="s">
        <v>9507</v>
      </c>
      <c r="G1284" s="1">
        <v>0</v>
      </c>
      <c r="H1284" s="1">
        <v>30.518000000000001</v>
      </c>
      <c r="I1284" s="1">
        <v>40</v>
      </c>
      <c r="J1284" s="1">
        <v>10</v>
      </c>
      <c r="K1284" s="1">
        <v>55</v>
      </c>
      <c r="L1284" s="1">
        <v>10</v>
      </c>
      <c r="M1284" s="1">
        <v>264</v>
      </c>
      <c r="N1284" s="1">
        <v>29.9</v>
      </c>
      <c r="O1284" s="1">
        <v>9.73</v>
      </c>
      <c r="P1284" s="1">
        <v>6.61</v>
      </c>
      <c r="Q1284" s="1">
        <v>9.17</v>
      </c>
      <c r="R1284" s="1">
        <v>0</v>
      </c>
      <c r="S1284" s="1">
        <v>6.23</v>
      </c>
      <c r="T1284" s="1">
        <v>1.84</v>
      </c>
      <c r="U1284" s="1">
        <v>1.91</v>
      </c>
      <c r="V1284" s="1">
        <v>6.03</v>
      </c>
      <c r="W1284" s="1">
        <v>1.79</v>
      </c>
      <c r="X1284" s="1">
        <v>0</v>
      </c>
      <c r="Y1284" s="1">
        <v>1.68</v>
      </c>
      <c r="Z1284" s="1">
        <v>8</v>
      </c>
      <c r="AA1284" s="1">
        <v>7</v>
      </c>
      <c r="AB1284" s="1">
        <v>5</v>
      </c>
      <c r="AC1284" s="1">
        <v>5</v>
      </c>
      <c r="AD1284" s="1">
        <v>5</v>
      </c>
      <c r="AE1284" s="1">
        <v>3</v>
      </c>
      <c r="AF1284" s="1">
        <v>3</v>
      </c>
      <c r="AG1284" s="1">
        <v>4</v>
      </c>
      <c r="AH1284" s="1">
        <v>4</v>
      </c>
      <c r="AI1284" s="1">
        <v>2</v>
      </c>
      <c r="AJ1284" s="1" t="s">
        <v>541</v>
      </c>
      <c r="AK1284" s="1" t="s">
        <v>5905</v>
      </c>
      <c r="AL1284" s="1" t="s">
        <v>185</v>
      </c>
      <c r="AM1284" s="1" t="s">
        <v>9508</v>
      </c>
      <c r="AN1284" s="1">
        <v>6189</v>
      </c>
      <c r="AO1284" s="1" t="s">
        <v>9509</v>
      </c>
      <c r="AP1284" s="1" t="s">
        <v>9510</v>
      </c>
      <c r="AQ1284" s="1" t="s">
        <v>9511</v>
      </c>
      <c r="AR1284" s="1" t="s">
        <v>5911</v>
      </c>
      <c r="AS1284" s="1" t="s">
        <v>9512</v>
      </c>
      <c r="AT1284" s="1">
        <v>19</v>
      </c>
      <c r="AU1284" s="1">
        <v>0</v>
      </c>
      <c r="AV1284" s="1">
        <v>0.34200000000000003</v>
      </c>
      <c r="AW1284" s="1">
        <v>0.25800000000000001</v>
      </c>
      <c r="AX1284" s="1">
        <v>0.755</v>
      </c>
      <c r="AY1284" s="1">
        <v>-1.55</v>
      </c>
      <c r="AZ1284" s="1">
        <v>-1.95</v>
      </c>
      <c r="BA1284" s="1">
        <v>-0.41</v>
      </c>
      <c r="BB1284" s="2">
        <v>2.41911774612191E-7</v>
      </c>
      <c r="BC1284" s="2">
        <v>6.2559037283804702E-8</v>
      </c>
      <c r="BD1284" s="1">
        <v>4.33658533713133E-4</v>
      </c>
      <c r="BE1284" s="2">
        <v>1.13675925490663E-6</v>
      </c>
      <c r="BF1284" s="2">
        <v>3.76887996177852E-7</v>
      </c>
      <c r="BG1284" s="1">
        <v>3.6402885365215101E-3</v>
      </c>
      <c r="BH1284" s="1">
        <v>187.5</v>
      </c>
      <c r="BI1284" s="1">
        <v>64.099999999999994</v>
      </c>
      <c r="BJ1284" s="1">
        <v>48.4</v>
      </c>
      <c r="BK1284" s="1">
        <v>1.72</v>
      </c>
      <c r="BL1284" s="1">
        <v>7.78</v>
      </c>
      <c r="BM1284" s="1">
        <v>3.8</v>
      </c>
      <c r="BN1284" s="1">
        <v>2635723.0878906301</v>
      </c>
      <c r="BO1284" s="1">
        <v>2428643.3183593801</v>
      </c>
      <c r="BP1284" s="1">
        <v>1997258.0566406299</v>
      </c>
      <c r="BQ1284" s="1">
        <v>1784316.12890625</v>
      </c>
      <c r="BR1284" s="1">
        <v>1450083.31640625</v>
      </c>
      <c r="BS1284" s="1">
        <v>1431020.22265625</v>
      </c>
      <c r="BT1284" s="1">
        <v>1304069.3955078099</v>
      </c>
      <c r="BU1284" s="1">
        <v>1132605.0527343799</v>
      </c>
      <c r="BV1284" s="1">
        <v>1244541.7011718799</v>
      </c>
      <c r="BW1284" s="1">
        <v>1162989.60546875</v>
      </c>
      <c r="BX1284" s="1">
        <f t="shared" si="60"/>
        <v>0.72706589679254319</v>
      </c>
      <c r="BY1284" s="1">
        <f t="shared" si="61"/>
        <v>-0.459841967788644</v>
      </c>
      <c r="BZ1284" s="1">
        <f t="shared" si="62"/>
        <v>1.8849140800594126E-2</v>
      </c>
      <c r="CA1284" s="1" t="s">
        <v>102</v>
      </c>
      <c r="CB1284" s="1" t="s">
        <v>102</v>
      </c>
      <c r="CC1284" s="1" t="s">
        <v>102</v>
      </c>
      <c r="CD1284" s="1" t="s">
        <v>102</v>
      </c>
      <c r="CE1284" s="1" t="s">
        <v>102</v>
      </c>
      <c r="CF1284" s="1" t="s">
        <v>102</v>
      </c>
      <c r="CG1284" s="1" t="s">
        <v>102</v>
      </c>
      <c r="CH1284" s="1" t="s">
        <v>102</v>
      </c>
      <c r="CI1284" s="1" t="s">
        <v>102</v>
      </c>
      <c r="CJ1284" s="1" t="s">
        <v>102</v>
      </c>
      <c r="CK1284" s="1">
        <v>1</v>
      </c>
      <c r="CL1284" s="1">
        <v>0</v>
      </c>
      <c r="CN1284" s="1">
        <v>0</v>
      </c>
      <c r="CP1284" s="1">
        <v>0</v>
      </c>
    </row>
    <row r="1285" spans="1:96">
      <c r="A1285" s="1">
        <v>3.11413148051341E+18</v>
      </c>
      <c r="B1285" s="1" t="b">
        <v>0</v>
      </c>
      <c r="C1285" s="1" t="s">
        <v>102</v>
      </c>
      <c r="D1285" s="1" t="s">
        <v>97</v>
      </c>
      <c r="E1285" s="1" t="s">
        <v>9513</v>
      </c>
      <c r="F1285" s="1" t="s">
        <v>9514</v>
      </c>
      <c r="G1285" s="1">
        <v>0</v>
      </c>
      <c r="H1285" s="1">
        <v>37.975000000000001</v>
      </c>
      <c r="I1285" s="1">
        <v>51</v>
      </c>
      <c r="J1285" s="1">
        <v>11</v>
      </c>
      <c r="K1285" s="1">
        <v>77</v>
      </c>
      <c r="L1285" s="1">
        <v>11</v>
      </c>
      <c r="M1285" s="1">
        <v>263</v>
      </c>
      <c r="N1285" s="1">
        <v>29.6</v>
      </c>
      <c r="O1285" s="1">
        <v>10.15</v>
      </c>
      <c r="P1285" s="1">
        <v>14.28</v>
      </c>
      <c r="Q1285" s="1">
        <v>9.8000000000000007</v>
      </c>
      <c r="R1285" s="1">
        <v>5.73</v>
      </c>
      <c r="S1285" s="1">
        <v>3.29</v>
      </c>
      <c r="T1285" s="1">
        <v>2.5299999999999998</v>
      </c>
      <c r="U1285" s="1">
        <v>2.97</v>
      </c>
      <c r="V1285" s="1">
        <v>3.44</v>
      </c>
      <c r="W1285" s="1">
        <v>0</v>
      </c>
      <c r="X1285" s="1">
        <v>2.56</v>
      </c>
      <c r="Y1285" s="1">
        <v>2.71</v>
      </c>
      <c r="Z1285" s="1">
        <v>10</v>
      </c>
      <c r="AA1285" s="1">
        <v>10</v>
      </c>
      <c r="AB1285" s="1">
        <v>7</v>
      </c>
      <c r="AC1285" s="1">
        <v>6</v>
      </c>
      <c r="AD1285" s="1">
        <v>7</v>
      </c>
      <c r="AE1285" s="1">
        <v>5</v>
      </c>
      <c r="AF1285" s="1">
        <v>4</v>
      </c>
      <c r="AG1285" s="1">
        <v>5</v>
      </c>
      <c r="AH1285" s="1">
        <v>5</v>
      </c>
      <c r="AI1285" s="1">
        <v>3</v>
      </c>
      <c r="AJ1285" s="1" t="s">
        <v>541</v>
      </c>
      <c r="AK1285" s="1" t="s">
        <v>3501</v>
      </c>
      <c r="AL1285" s="1" t="s">
        <v>185</v>
      </c>
      <c r="AM1285" s="1" t="s">
        <v>9515</v>
      </c>
      <c r="AN1285" s="1">
        <v>6191</v>
      </c>
      <c r="AO1285" s="1" t="s">
        <v>9516</v>
      </c>
      <c r="AP1285" s="1" t="s">
        <v>9517</v>
      </c>
      <c r="AQ1285" s="1" t="s">
        <v>9518</v>
      </c>
      <c r="AR1285" s="1" t="s">
        <v>5911</v>
      </c>
      <c r="AS1285" s="1" t="s">
        <v>9422</v>
      </c>
      <c r="AT1285" s="1">
        <v>19</v>
      </c>
      <c r="AU1285" s="1">
        <v>0</v>
      </c>
      <c r="AV1285" s="1">
        <v>0.377</v>
      </c>
      <c r="AW1285" s="1">
        <v>0.29799999999999999</v>
      </c>
      <c r="AX1285" s="1">
        <v>0.79200000000000004</v>
      </c>
      <c r="AY1285" s="1">
        <v>-1.41</v>
      </c>
      <c r="AZ1285" s="1">
        <v>-1.74</v>
      </c>
      <c r="BA1285" s="1">
        <v>-0.34</v>
      </c>
      <c r="BB1285" s="2">
        <v>1.23065315589255E-5</v>
      </c>
      <c r="BC1285" s="2">
        <v>2.6344606662842602E-6</v>
      </c>
      <c r="BD1285" s="1">
        <v>1.5336727082263499E-2</v>
      </c>
      <c r="BE1285" s="2">
        <v>3.10628718264444E-5</v>
      </c>
      <c r="BF1285" s="2">
        <v>7.8343842194977008E-6</v>
      </c>
      <c r="BG1285" s="1">
        <v>5.38743969019395E-2</v>
      </c>
      <c r="BH1285" s="1">
        <v>179.1</v>
      </c>
      <c r="BI1285" s="1">
        <v>67.5</v>
      </c>
      <c r="BJ1285" s="1">
        <v>53.4</v>
      </c>
      <c r="BK1285" s="1">
        <v>2.0699999999999998</v>
      </c>
      <c r="BL1285" s="1">
        <v>12.32</v>
      </c>
      <c r="BM1285" s="1">
        <v>5.81</v>
      </c>
      <c r="BN1285" s="1">
        <v>2754206.2734375</v>
      </c>
      <c r="BO1285" s="1">
        <v>2405357.2597656301</v>
      </c>
      <c r="BP1285" s="1">
        <v>2353537.3203125</v>
      </c>
      <c r="BQ1285" s="1">
        <v>2042912.78515625</v>
      </c>
      <c r="BR1285" s="1">
        <v>1553196.20703125</v>
      </c>
      <c r="BS1285" s="1">
        <v>1534907.1953125</v>
      </c>
      <c r="BT1285" s="1">
        <v>1550145.2392578099</v>
      </c>
      <c r="BU1285" s="1">
        <v>1356346.59375</v>
      </c>
      <c r="BV1285" s="1">
        <v>1359502.3994140599</v>
      </c>
      <c r="BW1285" s="1">
        <v>1405494.7216796901</v>
      </c>
      <c r="BX1285" s="1">
        <f t="shared" si="60"/>
        <v>0.75775915666600102</v>
      </c>
      <c r="BY1285" s="1">
        <f t="shared" si="61"/>
        <v>-0.40018871442765608</v>
      </c>
      <c r="BZ1285" s="1">
        <f t="shared" si="62"/>
        <v>6.8396156318383944E-2</v>
      </c>
      <c r="CA1285" s="1" t="s">
        <v>102</v>
      </c>
      <c r="CB1285" s="1" t="s">
        <v>102</v>
      </c>
      <c r="CC1285" s="1" t="s">
        <v>102</v>
      </c>
      <c r="CD1285" s="1" t="s">
        <v>102</v>
      </c>
      <c r="CE1285" s="1" t="s">
        <v>102</v>
      </c>
      <c r="CF1285" s="1" t="s">
        <v>102</v>
      </c>
      <c r="CG1285" s="1" t="s">
        <v>102</v>
      </c>
      <c r="CH1285" s="1" t="s">
        <v>102</v>
      </c>
      <c r="CI1285" s="1" t="s">
        <v>102</v>
      </c>
      <c r="CJ1285" s="1" t="s">
        <v>102</v>
      </c>
      <c r="CK1285" s="1">
        <v>1</v>
      </c>
      <c r="CL1285" s="1">
        <v>0</v>
      </c>
      <c r="CN1285" s="1">
        <v>0</v>
      </c>
      <c r="CP1285" s="1">
        <v>0</v>
      </c>
    </row>
    <row r="1286" spans="1:96">
      <c r="A1286" s="1">
        <v>4.14661898653171E+18</v>
      </c>
      <c r="B1286" s="1" t="b">
        <v>0</v>
      </c>
      <c r="C1286" s="1" t="s">
        <v>102</v>
      </c>
      <c r="D1286" s="1" t="s">
        <v>97</v>
      </c>
      <c r="E1286" s="1" t="s">
        <v>9519</v>
      </c>
      <c r="F1286" s="1" t="s">
        <v>9520</v>
      </c>
      <c r="G1286" s="1">
        <v>0</v>
      </c>
      <c r="H1286" s="1">
        <v>22.440999999999999</v>
      </c>
      <c r="I1286" s="1">
        <v>22</v>
      </c>
      <c r="J1286" s="1">
        <v>5</v>
      </c>
      <c r="K1286" s="1">
        <v>35</v>
      </c>
      <c r="L1286" s="1">
        <v>5</v>
      </c>
      <c r="M1286" s="1">
        <v>204</v>
      </c>
      <c r="N1286" s="1">
        <v>22.9</v>
      </c>
      <c r="O1286" s="1">
        <v>9.7200000000000006</v>
      </c>
      <c r="Q1286" s="1">
        <v>0</v>
      </c>
      <c r="R1286" s="1">
        <v>0</v>
      </c>
      <c r="S1286" s="1">
        <v>0</v>
      </c>
      <c r="T1286" s="1">
        <v>0</v>
      </c>
      <c r="U1286" s="1">
        <v>2.0099999999999998</v>
      </c>
      <c r="V1286" s="1">
        <v>0</v>
      </c>
      <c r="W1286" s="1">
        <v>0</v>
      </c>
      <c r="X1286" s="1">
        <v>4.82</v>
      </c>
      <c r="Y1286" s="1">
        <v>4.13</v>
      </c>
      <c r="AA1286" s="1">
        <v>2</v>
      </c>
      <c r="AB1286" s="1">
        <v>4</v>
      </c>
      <c r="AC1286" s="1">
        <v>3</v>
      </c>
      <c r="AD1286" s="1">
        <v>3</v>
      </c>
      <c r="AE1286" s="1">
        <v>1</v>
      </c>
      <c r="AF1286" s="1">
        <v>3</v>
      </c>
      <c r="AG1286" s="1">
        <v>3</v>
      </c>
      <c r="AH1286" s="1">
        <v>5</v>
      </c>
      <c r="AI1286" s="1">
        <v>4</v>
      </c>
      <c r="AJ1286" s="1" t="s">
        <v>751</v>
      </c>
      <c r="AK1286" s="1" t="s">
        <v>3501</v>
      </c>
      <c r="AL1286" s="1" t="s">
        <v>185</v>
      </c>
      <c r="AM1286" s="1" t="s">
        <v>9521</v>
      </c>
      <c r="AN1286" s="1">
        <v>6193</v>
      </c>
      <c r="AO1286" s="1" t="s">
        <v>9522</v>
      </c>
      <c r="AP1286" s="1" t="s">
        <v>9523</v>
      </c>
      <c r="AQ1286" s="1" t="s">
        <v>9524</v>
      </c>
      <c r="AR1286" s="1" t="s">
        <v>5911</v>
      </c>
      <c r="AS1286" s="1" t="s">
        <v>9372</v>
      </c>
      <c r="AT1286" s="1">
        <v>19</v>
      </c>
      <c r="AU1286" s="1">
        <v>0</v>
      </c>
      <c r="AV1286" s="1">
        <v>1.151</v>
      </c>
      <c r="AW1286" s="1">
        <v>1.1859999999999999</v>
      </c>
      <c r="AX1286" s="1">
        <v>1.03</v>
      </c>
      <c r="AY1286" s="1">
        <v>0.2</v>
      </c>
      <c r="AZ1286" s="1">
        <v>0.25</v>
      </c>
      <c r="BA1286" s="1">
        <v>0.04</v>
      </c>
      <c r="BB1286" s="1">
        <v>0.55517223213665201</v>
      </c>
      <c r="BC1286" s="1">
        <v>0.47584214322048501</v>
      </c>
      <c r="BD1286" s="1">
        <v>0.98222908968058298</v>
      </c>
      <c r="BE1286" s="1">
        <v>0.60185553755564603</v>
      </c>
      <c r="BF1286" s="1">
        <v>0.51997098589885005</v>
      </c>
      <c r="BG1286" s="1">
        <v>0.999998324738962</v>
      </c>
      <c r="BH1286" s="1">
        <v>89.9</v>
      </c>
      <c r="BI1286" s="1">
        <v>103.5</v>
      </c>
      <c r="BJ1286" s="1">
        <v>106.6</v>
      </c>
      <c r="BK1286" s="1">
        <v>36.54</v>
      </c>
      <c r="BL1286" s="1">
        <v>5.25</v>
      </c>
      <c r="BM1286" s="1">
        <v>4.12</v>
      </c>
      <c r="BN1286" s="1">
        <v>435159.25537109398</v>
      </c>
      <c r="BO1286" s="1">
        <v>663962.83447265602</v>
      </c>
      <c r="BP1286" s="1">
        <v>1422114.72265625</v>
      </c>
      <c r="BQ1286" s="1">
        <v>1195721.5830078099</v>
      </c>
      <c r="BR1286" s="1">
        <v>1081998.5126953099</v>
      </c>
      <c r="BS1286" s="1">
        <v>1017441.4951171899</v>
      </c>
      <c r="BT1286" s="1">
        <v>1247240.4248046901</v>
      </c>
      <c r="BU1286" s="1">
        <v>1077973.0058593799</v>
      </c>
      <c r="BV1286" s="1">
        <v>1251650.4736328099</v>
      </c>
      <c r="BW1286" s="1">
        <v>1117307.2646484401</v>
      </c>
      <c r="BX1286" s="1">
        <f t="shared" si="60"/>
        <v>0.99510201586766678</v>
      </c>
      <c r="BY1286" s="1">
        <f t="shared" si="61"/>
        <v>-7.083659440190496E-3</v>
      </c>
      <c r="BZ1286" s="1">
        <f t="shared" si="62"/>
        <v>0.95557641170146224</v>
      </c>
      <c r="CA1286" s="1" t="s">
        <v>101</v>
      </c>
      <c r="CB1286" s="1" t="s">
        <v>102</v>
      </c>
      <c r="CC1286" s="1" t="s">
        <v>102</v>
      </c>
      <c r="CD1286" s="1" t="s">
        <v>102</v>
      </c>
      <c r="CE1286" s="1" t="s">
        <v>102</v>
      </c>
      <c r="CF1286" s="1" t="s">
        <v>102</v>
      </c>
      <c r="CG1286" s="1" t="s">
        <v>102</v>
      </c>
      <c r="CH1286" s="1" t="s">
        <v>102</v>
      </c>
      <c r="CI1286" s="1" t="s">
        <v>102</v>
      </c>
      <c r="CJ1286" s="1" t="s">
        <v>102</v>
      </c>
      <c r="CK1286" s="1">
        <v>1</v>
      </c>
      <c r="CL1286" s="1">
        <v>0</v>
      </c>
      <c r="CN1286" s="1">
        <v>2</v>
      </c>
      <c r="CO1286" s="1" t="s">
        <v>9525</v>
      </c>
      <c r="CP1286" s="1">
        <v>0</v>
      </c>
      <c r="CR1286" s="1" t="s">
        <v>9525</v>
      </c>
    </row>
    <row r="1287" spans="1:96">
      <c r="A1287" s="1">
        <v>-3.30659599820625E+18</v>
      </c>
      <c r="B1287" s="1" t="b">
        <v>0</v>
      </c>
      <c r="C1287" s="1" t="s">
        <v>102</v>
      </c>
      <c r="D1287" s="1" t="s">
        <v>97</v>
      </c>
      <c r="E1287" s="1" t="s">
        <v>9526</v>
      </c>
      <c r="F1287" s="1" t="s">
        <v>9527</v>
      </c>
      <c r="G1287" s="1">
        <v>0</v>
      </c>
      <c r="H1287" s="1">
        <v>24.103000000000002</v>
      </c>
      <c r="I1287" s="1">
        <v>32</v>
      </c>
      <c r="J1287" s="1">
        <v>8</v>
      </c>
      <c r="K1287" s="1">
        <v>53</v>
      </c>
      <c r="L1287" s="1">
        <v>8</v>
      </c>
      <c r="M1287" s="1">
        <v>249</v>
      </c>
      <c r="N1287" s="1">
        <v>28.7</v>
      </c>
      <c r="O1287" s="1">
        <v>10.84</v>
      </c>
      <c r="P1287" s="1">
        <v>4.22</v>
      </c>
      <c r="Q1287" s="1">
        <v>4.04</v>
      </c>
      <c r="R1287" s="1">
        <v>0</v>
      </c>
      <c r="S1287" s="1">
        <v>0</v>
      </c>
      <c r="T1287" s="1">
        <v>0</v>
      </c>
      <c r="U1287" s="1">
        <v>0</v>
      </c>
      <c r="V1287" s="1">
        <v>0</v>
      </c>
      <c r="W1287" s="1">
        <v>0</v>
      </c>
      <c r="X1287" s="1">
        <v>0</v>
      </c>
      <c r="Y1287" s="1">
        <v>0</v>
      </c>
      <c r="Z1287" s="1">
        <v>7</v>
      </c>
      <c r="AA1287" s="1">
        <v>4</v>
      </c>
      <c r="AB1287" s="1">
        <v>6</v>
      </c>
      <c r="AC1287" s="1">
        <v>6</v>
      </c>
      <c r="AD1287" s="1">
        <v>3</v>
      </c>
      <c r="AE1287" s="1">
        <v>4</v>
      </c>
      <c r="AF1287" s="1">
        <v>5</v>
      </c>
      <c r="AG1287" s="1">
        <v>3</v>
      </c>
      <c r="AH1287" s="1">
        <v>3</v>
      </c>
      <c r="AI1287" s="1">
        <v>1</v>
      </c>
      <c r="AJ1287" s="1" t="s">
        <v>5575</v>
      </c>
      <c r="AK1287" s="1" t="s">
        <v>5905</v>
      </c>
      <c r="AL1287" s="1" t="s">
        <v>146</v>
      </c>
      <c r="AM1287" s="1" t="s">
        <v>9528</v>
      </c>
      <c r="AN1287" s="1">
        <v>6194</v>
      </c>
      <c r="AO1287" s="1" t="s">
        <v>9529</v>
      </c>
      <c r="AP1287" s="1" t="s">
        <v>9530</v>
      </c>
      <c r="AQ1287" s="1" t="s">
        <v>9531</v>
      </c>
      <c r="AR1287" s="1" t="s">
        <v>9532</v>
      </c>
      <c r="AS1287" s="1" t="s">
        <v>9533</v>
      </c>
      <c r="AT1287" s="1">
        <v>49</v>
      </c>
      <c r="AU1287" s="1">
        <v>0</v>
      </c>
      <c r="AV1287" s="1">
        <v>0.41499999999999998</v>
      </c>
      <c r="AW1287" s="1">
        <v>0.33200000000000002</v>
      </c>
      <c r="AX1287" s="1">
        <v>0.79900000000000004</v>
      </c>
      <c r="AY1287" s="1">
        <v>-1.27</v>
      </c>
      <c r="AZ1287" s="1">
        <v>-1.59</v>
      </c>
      <c r="BA1287" s="1">
        <v>-0.32</v>
      </c>
      <c r="BB1287" s="2">
        <v>5.3525773237583798E-5</v>
      </c>
      <c r="BC1287" s="2">
        <v>1.11705302459075E-5</v>
      </c>
      <c r="BD1287" s="1">
        <v>3.2359210390608302E-2</v>
      </c>
      <c r="BE1287" s="1">
        <v>1.06458697720954E-4</v>
      </c>
      <c r="BF1287" s="2">
        <v>2.7710014453105299E-5</v>
      </c>
      <c r="BG1287" s="1">
        <v>9.5264900395332294E-2</v>
      </c>
      <c r="BH1287" s="1">
        <v>171.7</v>
      </c>
      <c r="BI1287" s="1">
        <v>71.3</v>
      </c>
      <c r="BJ1287" s="1">
        <v>57</v>
      </c>
      <c r="BK1287" s="1">
        <v>3.96</v>
      </c>
      <c r="BL1287" s="1">
        <v>10.58</v>
      </c>
      <c r="BM1287" s="1">
        <v>10.84</v>
      </c>
      <c r="BN1287" s="1">
        <v>1324297.703125</v>
      </c>
      <c r="BO1287" s="1">
        <v>1125967.1328125</v>
      </c>
      <c r="BP1287" s="1">
        <v>1227083.31640625</v>
      </c>
      <c r="BQ1287" s="1">
        <v>1046103.87304688</v>
      </c>
      <c r="BR1287" s="1">
        <v>827161.89453125</v>
      </c>
      <c r="BS1287" s="1">
        <v>819360.59765625</v>
      </c>
      <c r="BT1287" s="1">
        <v>869228.84667968797</v>
      </c>
      <c r="BU1287" s="1">
        <v>747187.69921875</v>
      </c>
      <c r="BV1287" s="1">
        <v>692225.810546875</v>
      </c>
      <c r="BW1287" s="1">
        <v>711196.95996093797</v>
      </c>
      <c r="BX1287" s="1">
        <f t="shared" si="60"/>
        <v>0.77042423079207989</v>
      </c>
      <c r="BY1287" s="1">
        <f t="shared" si="61"/>
        <v>-0.37627501645438804</v>
      </c>
      <c r="BZ1287" s="1">
        <f t="shared" si="62"/>
        <v>7.694590311720953E-2</v>
      </c>
      <c r="CA1287" s="1" t="s">
        <v>102</v>
      </c>
      <c r="CB1287" s="1" t="s">
        <v>102</v>
      </c>
      <c r="CC1287" s="1" t="s">
        <v>102</v>
      </c>
      <c r="CD1287" s="1" t="s">
        <v>102</v>
      </c>
      <c r="CE1287" s="1" t="s">
        <v>102</v>
      </c>
      <c r="CF1287" s="1" t="s">
        <v>102</v>
      </c>
      <c r="CG1287" s="1" t="s">
        <v>102</v>
      </c>
      <c r="CH1287" s="1" t="s">
        <v>102</v>
      </c>
      <c r="CI1287" s="1" t="s">
        <v>102</v>
      </c>
      <c r="CJ1287" s="1" t="s">
        <v>102</v>
      </c>
      <c r="CK1287" s="1">
        <v>1</v>
      </c>
      <c r="CL1287" s="1">
        <v>0</v>
      </c>
      <c r="CN1287" s="1">
        <v>1</v>
      </c>
      <c r="CO1287" s="1" t="s">
        <v>3728</v>
      </c>
      <c r="CP1287" s="1">
        <v>0</v>
      </c>
      <c r="CR1287" s="1" t="s">
        <v>3728</v>
      </c>
    </row>
    <row r="1288" spans="1:96">
      <c r="A1288" s="1">
        <v>-1.09688567197638E+16</v>
      </c>
      <c r="B1288" s="1" t="b">
        <v>0</v>
      </c>
      <c r="C1288" s="1" t="s">
        <v>102</v>
      </c>
      <c r="D1288" s="1" t="s">
        <v>97</v>
      </c>
      <c r="E1288" s="1" t="s">
        <v>9534</v>
      </c>
      <c r="F1288" s="1" t="s">
        <v>9535</v>
      </c>
      <c r="G1288" s="1">
        <v>0</v>
      </c>
      <c r="H1288" s="1">
        <v>33.728999999999999</v>
      </c>
      <c r="I1288" s="1">
        <v>39</v>
      </c>
      <c r="J1288" s="1">
        <v>7</v>
      </c>
      <c r="K1288" s="1">
        <v>96</v>
      </c>
      <c r="L1288" s="1">
        <v>7</v>
      </c>
      <c r="M1288" s="1">
        <v>194</v>
      </c>
      <c r="N1288" s="1">
        <v>22.1</v>
      </c>
      <c r="O1288" s="1">
        <v>10.1</v>
      </c>
      <c r="P1288" s="1">
        <v>8.07</v>
      </c>
      <c r="Q1288" s="1">
        <v>1.93</v>
      </c>
      <c r="R1288" s="1">
        <v>11.3</v>
      </c>
      <c r="S1288" s="1">
        <v>13.05</v>
      </c>
      <c r="T1288" s="1">
        <v>8.8800000000000008</v>
      </c>
      <c r="U1288" s="1">
        <v>9.7100000000000009</v>
      </c>
      <c r="V1288" s="1">
        <v>8.2899999999999991</v>
      </c>
      <c r="W1288" s="1">
        <v>4.72</v>
      </c>
      <c r="X1288" s="1">
        <v>2.02</v>
      </c>
      <c r="Y1288" s="1">
        <v>0</v>
      </c>
      <c r="Z1288" s="1">
        <v>5</v>
      </c>
      <c r="AA1288" s="1">
        <v>5</v>
      </c>
      <c r="AB1288" s="1">
        <v>7</v>
      </c>
      <c r="AC1288" s="1">
        <v>7</v>
      </c>
      <c r="AD1288" s="1">
        <v>6</v>
      </c>
      <c r="AE1288" s="1">
        <v>6</v>
      </c>
      <c r="AF1288" s="1">
        <v>6</v>
      </c>
      <c r="AG1288" s="1">
        <v>6</v>
      </c>
      <c r="AH1288" s="1">
        <v>5</v>
      </c>
      <c r="AI1288" s="1">
        <v>4</v>
      </c>
      <c r="AJ1288" s="1" t="s">
        <v>183</v>
      </c>
      <c r="AK1288" s="1" t="s">
        <v>9536</v>
      </c>
      <c r="AL1288" s="1" t="s">
        <v>521</v>
      </c>
      <c r="AM1288" s="1" t="s">
        <v>9537</v>
      </c>
      <c r="AN1288" s="1">
        <v>6201</v>
      </c>
      <c r="AO1288" s="1" t="s">
        <v>9538</v>
      </c>
      <c r="AP1288" s="1" t="s">
        <v>9539</v>
      </c>
      <c r="AQ1288" s="1" t="s">
        <v>9540</v>
      </c>
      <c r="AR1288" s="1" t="s">
        <v>5911</v>
      </c>
      <c r="AS1288" s="1" t="s">
        <v>9541</v>
      </c>
      <c r="AT1288" s="1">
        <v>20</v>
      </c>
      <c r="AU1288" s="1">
        <v>0</v>
      </c>
      <c r="AV1288" s="1">
        <v>0.79500000000000004</v>
      </c>
      <c r="AW1288" s="1">
        <v>0.55200000000000005</v>
      </c>
      <c r="AX1288" s="1">
        <v>0.69399999999999995</v>
      </c>
      <c r="AY1288" s="1">
        <v>-0.33</v>
      </c>
      <c r="AZ1288" s="1">
        <v>-0.86</v>
      </c>
      <c r="BA1288" s="1">
        <v>-0.53</v>
      </c>
      <c r="BB1288" s="1">
        <v>0.18359937965461401</v>
      </c>
      <c r="BC1288" s="1">
        <v>3.4050923163885202E-3</v>
      </c>
      <c r="BD1288" s="1">
        <v>1.57103040336861E-2</v>
      </c>
      <c r="BE1288" s="1">
        <v>0.21231956659453</v>
      </c>
      <c r="BF1288" s="1">
        <v>5.0064276670621199E-3</v>
      </c>
      <c r="BG1288" s="1">
        <v>5.4909520522845798E-2</v>
      </c>
      <c r="BH1288" s="1">
        <v>127.8</v>
      </c>
      <c r="BI1288" s="1">
        <v>101.6</v>
      </c>
      <c r="BJ1288" s="1">
        <v>70.5</v>
      </c>
      <c r="BK1288" s="1">
        <v>2.74</v>
      </c>
      <c r="BL1288" s="1">
        <v>12.94</v>
      </c>
      <c r="BM1288" s="1">
        <v>15.34</v>
      </c>
      <c r="BN1288" s="1">
        <v>773435.4921875</v>
      </c>
      <c r="BO1288" s="1">
        <v>669060.21826171898</v>
      </c>
      <c r="BP1288" s="1">
        <v>1420375.5263671901</v>
      </c>
      <c r="BQ1288" s="1">
        <v>1186433.7036132801</v>
      </c>
      <c r="BR1288" s="1">
        <v>897254.302734375</v>
      </c>
      <c r="BS1288" s="1">
        <v>918507.05224609398</v>
      </c>
      <c r="BT1288" s="1">
        <v>918294.76269531297</v>
      </c>
      <c r="BU1288" s="1">
        <v>750302.80761718797</v>
      </c>
      <c r="BV1288" s="1">
        <v>693726.10498046898</v>
      </c>
      <c r="BW1288" s="1">
        <v>651038.45703125</v>
      </c>
      <c r="BX1288" s="1">
        <f t="shared" si="60"/>
        <v>0.68135987305012879</v>
      </c>
      <c r="BY1288" s="1">
        <f t="shared" si="61"/>
        <v>-0.55351110879184906</v>
      </c>
      <c r="BZ1288" s="1">
        <f t="shared" si="62"/>
        <v>4.2259935909958926E-2</v>
      </c>
      <c r="CA1288" s="1" t="s">
        <v>102</v>
      </c>
      <c r="CB1288" s="1" t="s">
        <v>102</v>
      </c>
      <c r="CC1288" s="1" t="s">
        <v>102</v>
      </c>
      <c r="CD1288" s="1" t="s">
        <v>102</v>
      </c>
      <c r="CE1288" s="1" t="s">
        <v>102</v>
      </c>
      <c r="CF1288" s="1" t="s">
        <v>102</v>
      </c>
      <c r="CG1288" s="1" t="s">
        <v>102</v>
      </c>
      <c r="CH1288" s="1" t="s">
        <v>102</v>
      </c>
      <c r="CI1288" s="1" t="s">
        <v>102</v>
      </c>
      <c r="CJ1288" s="1" t="s">
        <v>102</v>
      </c>
      <c r="CK1288" s="1">
        <v>1</v>
      </c>
      <c r="CL1288" s="1">
        <v>0</v>
      </c>
      <c r="CN1288" s="1">
        <v>0</v>
      </c>
      <c r="CP1288" s="1">
        <v>0</v>
      </c>
    </row>
    <row r="1289" spans="1:96">
      <c r="A1289" s="1">
        <v>-4.5337050470323799E+18</v>
      </c>
      <c r="B1289" s="1" t="b">
        <v>0</v>
      </c>
      <c r="C1289" s="1" t="s">
        <v>102</v>
      </c>
      <c r="D1289" s="1" t="s">
        <v>97</v>
      </c>
      <c r="E1289" s="1" t="s">
        <v>9542</v>
      </c>
      <c r="F1289" s="1" t="s">
        <v>9543</v>
      </c>
      <c r="G1289" s="1">
        <v>0</v>
      </c>
      <c r="H1289" s="1">
        <v>26.466000000000001</v>
      </c>
      <c r="I1289" s="1">
        <v>30</v>
      </c>
      <c r="J1289" s="1">
        <v>7</v>
      </c>
      <c r="K1289" s="1">
        <v>41</v>
      </c>
      <c r="L1289" s="1">
        <v>7</v>
      </c>
      <c r="M1289" s="1">
        <v>208</v>
      </c>
      <c r="N1289" s="1">
        <v>24.2</v>
      </c>
      <c r="O1289" s="1">
        <v>10.32</v>
      </c>
      <c r="P1289" s="1">
        <v>4.16</v>
      </c>
      <c r="Q1289" s="1">
        <v>6.67</v>
      </c>
      <c r="R1289" s="1">
        <v>2.1800000000000002</v>
      </c>
      <c r="S1289" s="1">
        <v>3.78</v>
      </c>
      <c r="T1289" s="1">
        <v>2.46</v>
      </c>
      <c r="U1289" s="1">
        <v>0</v>
      </c>
      <c r="V1289" s="1">
        <v>1.85</v>
      </c>
      <c r="W1289" s="1">
        <v>0</v>
      </c>
      <c r="X1289" s="1">
        <v>1.68</v>
      </c>
      <c r="Y1289" s="1">
        <v>0</v>
      </c>
      <c r="Z1289" s="1">
        <v>6</v>
      </c>
      <c r="AA1289" s="1">
        <v>5</v>
      </c>
      <c r="AB1289" s="1">
        <v>5</v>
      </c>
      <c r="AC1289" s="1">
        <v>6</v>
      </c>
      <c r="AD1289" s="1">
        <v>2</v>
      </c>
      <c r="AE1289" s="1">
        <v>3</v>
      </c>
      <c r="AF1289" s="1">
        <v>2</v>
      </c>
      <c r="AG1289" s="1">
        <v>1</v>
      </c>
      <c r="AH1289" s="1">
        <v>3</v>
      </c>
      <c r="AI1289" s="1">
        <v>2</v>
      </c>
      <c r="AJ1289" s="1" t="s">
        <v>3196</v>
      </c>
      <c r="AK1289" s="1" t="s">
        <v>5905</v>
      </c>
      <c r="AL1289" s="1" t="s">
        <v>146</v>
      </c>
      <c r="AM1289" s="1" t="s">
        <v>9544</v>
      </c>
      <c r="AN1289" s="1">
        <v>6202</v>
      </c>
      <c r="AO1289" s="1" t="s">
        <v>9545</v>
      </c>
      <c r="AP1289" s="1" t="s">
        <v>9546</v>
      </c>
      <c r="AQ1289" s="1" t="s">
        <v>9547</v>
      </c>
      <c r="AR1289" s="1" t="s">
        <v>5911</v>
      </c>
      <c r="AS1289" s="1" t="s">
        <v>9372</v>
      </c>
      <c r="AT1289" s="1">
        <v>19</v>
      </c>
      <c r="AU1289" s="1">
        <v>0</v>
      </c>
      <c r="AV1289" s="1">
        <v>0.375</v>
      </c>
      <c r="AW1289" s="1">
        <v>0.28399999999999997</v>
      </c>
      <c r="AX1289" s="1">
        <v>0.75600000000000001</v>
      </c>
      <c r="AY1289" s="1">
        <v>-1.41</v>
      </c>
      <c r="AZ1289" s="1">
        <v>-1.82</v>
      </c>
      <c r="BA1289" s="1">
        <v>-0.4</v>
      </c>
      <c r="BB1289" s="2">
        <v>8.2098972327138108E-6</v>
      </c>
      <c r="BC1289" s="2">
        <v>1.62211794685341E-6</v>
      </c>
      <c r="BD1289" s="1">
        <v>9.8387839817033508E-3</v>
      </c>
      <c r="BE1289" s="2">
        <v>2.1794806381248699E-5</v>
      </c>
      <c r="BF1289" s="2">
        <v>5.2419801180333901E-6</v>
      </c>
      <c r="BG1289" s="1">
        <v>3.94433761418959E-2</v>
      </c>
      <c r="BH1289" s="1">
        <v>180.8</v>
      </c>
      <c r="BI1289" s="1">
        <v>67.900000000000006</v>
      </c>
      <c r="BJ1289" s="1">
        <v>51.3</v>
      </c>
      <c r="BK1289" s="1">
        <v>2.23</v>
      </c>
      <c r="BL1289" s="1">
        <v>11.13</v>
      </c>
      <c r="BM1289" s="1">
        <v>6.86</v>
      </c>
      <c r="BN1289" s="1">
        <v>844148.880859375</v>
      </c>
      <c r="BO1289" s="1">
        <v>735538.224609375</v>
      </c>
      <c r="BP1289" s="1">
        <v>695797.603515625</v>
      </c>
      <c r="BQ1289" s="1">
        <v>603842.55175781297</v>
      </c>
      <c r="BR1289" s="1">
        <v>489961.70605468802</v>
      </c>
      <c r="BS1289" s="1">
        <v>448077.978515625</v>
      </c>
      <c r="BT1289" s="1">
        <v>474005.16015625</v>
      </c>
      <c r="BU1289" s="1">
        <v>388405.66894531302</v>
      </c>
      <c r="BV1289" s="1">
        <v>401132.205078125</v>
      </c>
      <c r="BW1289" s="1">
        <v>415918.44433593802</v>
      </c>
      <c r="BX1289" s="1">
        <f t="shared" si="60"/>
        <v>0.75053698416163794</v>
      </c>
      <c r="BY1289" s="1">
        <f t="shared" si="61"/>
        <v>-0.41400492970104757</v>
      </c>
      <c r="BZ1289" s="1">
        <f t="shared" si="62"/>
        <v>5.6543786083470805E-2</v>
      </c>
      <c r="CA1289" s="1" t="s">
        <v>102</v>
      </c>
      <c r="CB1289" s="1" t="s">
        <v>102</v>
      </c>
      <c r="CC1289" s="1" t="s">
        <v>102</v>
      </c>
      <c r="CD1289" s="1" t="s">
        <v>102</v>
      </c>
      <c r="CE1289" s="1" t="s">
        <v>102</v>
      </c>
      <c r="CF1289" s="1" t="s">
        <v>102</v>
      </c>
      <c r="CG1289" s="1" t="s">
        <v>102</v>
      </c>
      <c r="CH1289" s="1" t="s">
        <v>102</v>
      </c>
      <c r="CI1289" s="1" t="s">
        <v>102</v>
      </c>
      <c r="CJ1289" s="1" t="s">
        <v>102</v>
      </c>
      <c r="CK1289" s="1">
        <v>1</v>
      </c>
      <c r="CL1289" s="1">
        <v>0</v>
      </c>
      <c r="CN1289" s="1">
        <v>0</v>
      </c>
      <c r="CP1289" s="1">
        <v>0</v>
      </c>
    </row>
    <row r="1290" spans="1:96">
      <c r="A1290" s="1">
        <v>4.1543592282638602E+18</v>
      </c>
      <c r="B1290" s="1" t="b">
        <v>0</v>
      </c>
      <c r="C1290" s="1" t="s">
        <v>102</v>
      </c>
      <c r="D1290" s="1" t="s">
        <v>97</v>
      </c>
      <c r="E1290" s="1" t="s">
        <v>9548</v>
      </c>
      <c r="F1290" s="1" t="s">
        <v>9549</v>
      </c>
      <c r="G1290" s="1">
        <v>0</v>
      </c>
      <c r="H1290" s="1">
        <v>13.573</v>
      </c>
      <c r="I1290" s="1">
        <v>32</v>
      </c>
      <c r="J1290" s="1">
        <v>7</v>
      </c>
      <c r="K1290" s="1">
        <v>25</v>
      </c>
      <c r="L1290" s="1">
        <v>7</v>
      </c>
      <c r="M1290" s="1">
        <v>194</v>
      </c>
      <c r="N1290" s="1">
        <v>22.6</v>
      </c>
      <c r="O1290" s="1">
        <v>10.65</v>
      </c>
      <c r="P1290" s="1">
        <v>0</v>
      </c>
      <c r="Q1290" s="1">
        <v>1.73</v>
      </c>
      <c r="R1290" s="1">
        <v>0</v>
      </c>
      <c r="S1290" s="1">
        <v>1.95</v>
      </c>
      <c r="T1290" s="1">
        <v>0</v>
      </c>
      <c r="U1290" s="1">
        <v>0</v>
      </c>
      <c r="V1290" s="1">
        <v>0</v>
      </c>
      <c r="X1290" s="1">
        <v>0</v>
      </c>
      <c r="Y1290" s="1">
        <v>0</v>
      </c>
      <c r="Z1290" s="1">
        <v>6</v>
      </c>
      <c r="AA1290" s="1">
        <v>5</v>
      </c>
      <c r="AB1290" s="1">
        <v>2</v>
      </c>
      <c r="AC1290" s="1">
        <v>2</v>
      </c>
      <c r="AD1290" s="1">
        <v>1</v>
      </c>
      <c r="AE1290" s="1">
        <v>2</v>
      </c>
      <c r="AF1290" s="1">
        <v>2</v>
      </c>
      <c r="AH1290" s="1">
        <v>1</v>
      </c>
      <c r="AI1290" s="1">
        <v>1</v>
      </c>
      <c r="AJ1290" s="1" t="s">
        <v>541</v>
      </c>
      <c r="AK1290" s="1" t="s">
        <v>3501</v>
      </c>
      <c r="AL1290" s="1" t="s">
        <v>185</v>
      </c>
      <c r="AM1290" s="1" t="s">
        <v>9550</v>
      </c>
      <c r="AN1290" s="1">
        <v>6203</v>
      </c>
      <c r="AO1290" s="1" t="s">
        <v>9551</v>
      </c>
      <c r="AP1290" s="1" t="s">
        <v>9552</v>
      </c>
      <c r="AQ1290" s="1" t="s">
        <v>9553</v>
      </c>
      <c r="AR1290" s="1" t="s">
        <v>5911</v>
      </c>
      <c r="AS1290" s="1" t="s">
        <v>9554</v>
      </c>
      <c r="AT1290" s="1">
        <v>20</v>
      </c>
      <c r="AU1290" s="1">
        <v>0</v>
      </c>
      <c r="AV1290" s="1">
        <v>0.40100000000000002</v>
      </c>
      <c r="AW1290" s="1">
        <v>0.30499999999999999</v>
      </c>
      <c r="AX1290" s="1">
        <v>0.76100000000000001</v>
      </c>
      <c r="AY1290" s="1">
        <v>-1.32</v>
      </c>
      <c r="AZ1290" s="1">
        <v>-1.71</v>
      </c>
      <c r="BA1290" s="1">
        <v>-0.39</v>
      </c>
      <c r="BB1290" s="2">
        <v>7.62366451967367E-6</v>
      </c>
      <c r="BC1290" s="2">
        <v>1.01103924499135E-6</v>
      </c>
      <c r="BD1290" s="1">
        <v>2.69303149404843E-3</v>
      </c>
      <c r="BE1290" s="2">
        <v>2.0773819719719998E-5</v>
      </c>
      <c r="BF1290" s="2">
        <v>3.5273408295927298E-6</v>
      </c>
      <c r="BG1290" s="1">
        <v>1.4884514100026501E-2</v>
      </c>
      <c r="BH1290" s="1">
        <v>175.9</v>
      </c>
      <c r="BI1290" s="1">
        <v>70.5</v>
      </c>
      <c r="BJ1290" s="1">
        <v>53.7</v>
      </c>
      <c r="BK1290" s="1">
        <v>0.91</v>
      </c>
      <c r="BL1290" s="1">
        <v>10.039999999999999</v>
      </c>
      <c r="BM1290" s="1">
        <v>6.4</v>
      </c>
      <c r="BN1290" s="1">
        <v>716517.357421875</v>
      </c>
      <c r="BO1290" s="1">
        <v>652710.67089843797</v>
      </c>
      <c r="BP1290" s="1">
        <v>646116.595703125</v>
      </c>
      <c r="BQ1290" s="1">
        <v>565146.779296875</v>
      </c>
      <c r="BR1290" s="1">
        <v>449906.24316406302</v>
      </c>
      <c r="BS1290" s="1">
        <v>436052.123046875</v>
      </c>
      <c r="BT1290" s="1">
        <v>407730.83203125</v>
      </c>
      <c r="BU1290" s="1">
        <v>361266.79589843802</v>
      </c>
      <c r="BV1290" s="1">
        <v>353874.99609375</v>
      </c>
      <c r="BW1290" s="1">
        <v>389264.02685546898</v>
      </c>
      <c r="BX1290" s="1">
        <f t="shared" si="60"/>
        <v>0.72101896578937696</v>
      </c>
      <c r="BY1290" s="1">
        <f t="shared" si="61"/>
        <v>-0.47189088605869528</v>
      </c>
      <c r="BZ1290" s="1">
        <f t="shared" si="62"/>
        <v>2.9343465310595323E-2</v>
      </c>
      <c r="CA1290" s="1" t="s">
        <v>102</v>
      </c>
      <c r="CB1290" s="1" t="s">
        <v>102</v>
      </c>
      <c r="CC1290" s="1" t="s">
        <v>102</v>
      </c>
      <c r="CD1290" s="1" t="s">
        <v>102</v>
      </c>
      <c r="CE1290" s="1" t="s">
        <v>102</v>
      </c>
      <c r="CF1290" s="1" t="s">
        <v>102</v>
      </c>
      <c r="CG1290" s="1" t="s">
        <v>102</v>
      </c>
      <c r="CH1290" s="1" t="s">
        <v>101</v>
      </c>
      <c r="CI1290" s="1" t="s">
        <v>102</v>
      </c>
      <c r="CJ1290" s="1" t="s">
        <v>102</v>
      </c>
      <c r="CK1290" s="1">
        <v>1</v>
      </c>
      <c r="CL1290" s="1">
        <v>0</v>
      </c>
      <c r="CN1290" s="1">
        <v>0</v>
      </c>
      <c r="CP1290" s="1">
        <v>0</v>
      </c>
    </row>
    <row r="1291" spans="1:96">
      <c r="A1291" s="1">
        <v>-7.7052389590859899E+18</v>
      </c>
      <c r="B1291" s="1" t="b">
        <v>0</v>
      </c>
      <c r="C1291" s="1" t="s">
        <v>102</v>
      </c>
      <c r="D1291" s="1" t="s">
        <v>97</v>
      </c>
      <c r="E1291" s="1" t="s">
        <v>9555</v>
      </c>
      <c r="F1291" s="1" t="s">
        <v>9556</v>
      </c>
      <c r="G1291" s="1">
        <v>0</v>
      </c>
      <c r="H1291" s="1">
        <v>46.337000000000003</v>
      </c>
      <c r="I1291" s="1">
        <v>42</v>
      </c>
      <c r="J1291" s="1">
        <v>12</v>
      </c>
      <c r="K1291" s="1">
        <v>97</v>
      </c>
      <c r="L1291" s="1">
        <v>12</v>
      </c>
      <c r="M1291" s="1">
        <v>295</v>
      </c>
      <c r="N1291" s="1">
        <v>32.799999999999997</v>
      </c>
      <c r="O1291" s="1">
        <v>4.87</v>
      </c>
      <c r="P1291" s="1">
        <v>0</v>
      </c>
      <c r="Q1291" s="1">
        <v>2.38</v>
      </c>
      <c r="R1291" s="1">
        <v>4.6500000000000004</v>
      </c>
      <c r="S1291" s="1">
        <v>5.88</v>
      </c>
      <c r="T1291" s="1">
        <v>3.78</v>
      </c>
      <c r="U1291" s="1">
        <v>6.74</v>
      </c>
      <c r="V1291" s="1">
        <v>11.36</v>
      </c>
      <c r="W1291" s="1">
        <v>9.16</v>
      </c>
      <c r="X1291" s="1">
        <v>12.01</v>
      </c>
      <c r="Y1291" s="1">
        <v>13.23</v>
      </c>
      <c r="Z1291" s="1">
        <v>2</v>
      </c>
      <c r="AA1291" s="1">
        <v>3</v>
      </c>
      <c r="AB1291" s="1">
        <v>9</v>
      </c>
      <c r="AC1291" s="1">
        <v>7</v>
      </c>
      <c r="AD1291" s="1">
        <v>8</v>
      </c>
      <c r="AE1291" s="1">
        <v>9</v>
      </c>
      <c r="AF1291" s="1">
        <v>11</v>
      </c>
      <c r="AG1291" s="1">
        <v>8</v>
      </c>
      <c r="AH1291" s="1">
        <v>11</v>
      </c>
      <c r="AI1291" s="1">
        <v>9</v>
      </c>
      <c r="AJ1291" s="1" t="s">
        <v>9557</v>
      </c>
      <c r="AK1291" s="1" t="s">
        <v>9558</v>
      </c>
      <c r="AL1291" s="1" t="s">
        <v>1718</v>
      </c>
      <c r="AM1291" s="1" t="s">
        <v>9559</v>
      </c>
      <c r="AN1291" s="1">
        <v>3921</v>
      </c>
      <c r="AO1291" s="1" t="s">
        <v>9560</v>
      </c>
      <c r="AP1291" s="1" t="s">
        <v>9561</v>
      </c>
      <c r="AQ1291" s="1" t="s">
        <v>9562</v>
      </c>
      <c r="AR1291" s="1" t="s">
        <v>5911</v>
      </c>
      <c r="AS1291" s="1" t="s">
        <v>9372</v>
      </c>
      <c r="AT1291" s="1">
        <v>19</v>
      </c>
      <c r="AU1291" s="1">
        <v>0</v>
      </c>
      <c r="AV1291" s="1">
        <v>1.0580000000000001</v>
      </c>
      <c r="AW1291" s="1">
        <v>1.6990000000000001</v>
      </c>
      <c r="AX1291" s="1">
        <v>1.6060000000000001</v>
      </c>
      <c r="AY1291" s="1">
        <v>0.08</v>
      </c>
      <c r="AZ1291" s="1">
        <v>0.76</v>
      </c>
      <c r="BA1291" s="1">
        <v>0.68</v>
      </c>
      <c r="BB1291" s="1">
        <v>0.80274359999518596</v>
      </c>
      <c r="BC1291" s="1">
        <v>1.4233172055621E-3</v>
      </c>
      <c r="BD1291" s="1">
        <v>8.3679819660331699E-4</v>
      </c>
      <c r="BE1291" s="1">
        <v>0.84052370278546396</v>
      </c>
      <c r="BF1291" s="1">
        <v>2.2069809928579299E-3</v>
      </c>
      <c r="BG1291" s="1">
        <v>5.8978278802853199E-3</v>
      </c>
      <c r="BH1291" s="1">
        <v>79.900000000000006</v>
      </c>
      <c r="BI1291" s="1">
        <v>84.5</v>
      </c>
      <c r="BJ1291" s="1">
        <v>135.69999999999999</v>
      </c>
      <c r="BK1291" s="1">
        <v>3.94</v>
      </c>
      <c r="BL1291" s="1">
        <v>9.4</v>
      </c>
      <c r="BM1291" s="1">
        <v>11.99</v>
      </c>
      <c r="BN1291" s="1">
        <v>406444.44042968802</v>
      </c>
      <c r="BO1291" s="1">
        <v>345709.89941406302</v>
      </c>
      <c r="BP1291" s="1">
        <v>793535.0546875</v>
      </c>
      <c r="BQ1291" s="1">
        <v>693109.43261718797</v>
      </c>
      <c r="BR1291" s="1">
        <v>767641.52246093797</v>
      </c>
      <c r="BS1291" s="1">
        <v>755414.87011718797</v>
      </c>
      <c r="BT1291" s="1">
        <v>1144120.4238281299</v>
      </c>
      <c r="BU1291" s="1">
        <v>946346.53417968797</v>
      </c>
      <c r="BV1291" s="1">
        <v>1317323.0703125</v>
      </c>
      <c r="BW1291" s="1">
        <v>1345810.98046875</v>
      </c>
      <c r="BX1291" s="1">
        <f t="shared" si="60"/>
        <v>1.5794263943512403</v>
      </c>
      <c r="BY1291" s="1">
        <f t="shared" si="61"/>
        <v>0.65940070506275728</v>
      </c>
      <c r="BZ1291" s="1">
        <f t="shared" si="62"/>
        <v>3.6595020414780456E-3</v>
      </c>
      <c r="CA1291" s="1" t="s">
        <v>102</v>
      </c>
      <c r="CB1291" s="1" t="s">
        <v>102</v>
      </c>
      <c r="CC1291" s="1" t="s">
        <v>102</v>
      </c>
      <c r="CD1291" s="1" t="s">
        <v>102</v>
      </c>
      <c r="CE1291" s="1" t="s">
        <v>102</v>
      </c>
      <c r="CF1291" s="1" t="s">
        <v>102</v>
      </c>
      <c r="CG1291" s="1" t="s">
        <v>102</v>
      </c>
      <c r="CH1291" s="1" t="s">
        <v>102</v>
      </c>
      <c r="CI1291" s="1" t="s">
        <v>102</v>
      </c>
      <c r="CJ1291" s="1" t="s">
        <v>102</v>
      </c>
      <c r="CK1291" s="1">
        <v>1</v>
      </c>
      <c r="CL1291" s="1">
        <v>0</v>
      </c>
      <c r="CN1291" s="1">
        <v>1</v>
      </c>
      <c r="CO1291" s="1" t="s">
        <v>5814</v>
      </c>
      <c r="CP1291" s="1">
        <v>0</v>
      </c>
      <c r="CR1291" s="1" t="s">
        <v>5814</v>
      </c>
    </row>
    <row r="1292" spans="1:96">
      <c r="A1292" s="1">
        <v>-3.9830280097506099E+18</v>
      </c>
      <c r="B1292" s="1" t="b">
        <v>0</v>
      </c>
      <c r="C1292" s="1" t="s">
        <v>96</v>
      </c>
      <c r="D1292" s="1" t="s">
        <v>97</v>
      </c>
      <c r="E1292" s="1" t="s">
        <v>9563</v>
      </c>
      <c r="F1292" s="1" t="s">
        <v>9564</v>
      </c>
      <c r="G1292" s="1">
        <v>0.18099999999999999</v>
      </c>
      <c r="H1292" s="1">
        <v>1.105</v>
      </c>
      <c r="I1292" s="1">
        <v>1</v>
      </c>
      <c r="J1292" s="1">
        <v>1</v>
      </c>
      <c r="K1292" s="1">
        <v>1</v>
      </c>
      <c r="L1292" s="1">
        <v>1</v>
      </c>
      <c r="M1292" s="1">
        <v>1335</v>
      </c>
      <c r="N1292" s="1">
        <v>148.9</v>
      </c>
      <c r="O1292" s="1">
        <v>6.89</v>
      </c>
      <c r="Y1292" s="1">
        <v>0</v>
      </c>
      <c r="AI1292" s="1">
        <v>1</v>
      </c>
      <c r="AJ1292" s="1" t="s">
        <v>4223</v>
      </c>
      <c r="AK1292" s="1" t="s">
        <v>3318</v>
      </c>
      <c r="AL1292" s="1" t="s">
        <v>317</v>
      </c>
      <c r="AM1292" s="1" t="s">
        <v>9565</v>
      </c>
      <c r="AN1292" s="1">
        <v>57521</v>
      </c>
      <c r="AO1292" s="1" t="s">
        <v>9566</v>
      </c>
      <c r="AP1292" s="1" t="s">
        <v>9567</v>
      </c>
      <c r="AQ1292" s="1" t="s">
        <v>9568</v>
      </c>
      <c r="AR1292" s="1" t="s">
        <v>9569</v>
      </c>
      <c r="AS1292" s="1" t="s">
        <v>9570</v>
      </c>
      <c r="AT1292" s="1">
        <v>34</v>
      </c>
      <c r="AU1292" s="1">
        <v>0</v>
      </c>
      <c r="AV1292" s="1">
        <v>100</v>
      </c>
      <c r="AW1292" s="1">
        <v>100</v>
      </c>
      <c r="AX1292" s="1">
        <v>1.3580000000000001</v>
      </c>
      <c r="AY1292" s="1">
        <v>6.64</v>
      </c>
      <c r="AZ1292" s="1">
        <v>6.64</v>
      </c>
      <c r="BA1292" s="1">
        <v>0.44</v>
      </c>
      <c r="BD1292" s="1">
        <v>1.0567473646678101E-2</v>
      </c>
      <c r="BG1292" s="1">
        <v>4.1618156123921703E-2</v>
      </c>
      <c r="BI1292" s="1">
        <v>127.2</v>
      </c>
      <c r="BJ1292" s="1">
        <v>172.8</v>
      </c>
      <c r="BL1292" s="1">
        <v>15.09</v>
      </c>
      <c r="BM1292" s="1">
        <v>9.89</v>
      </c>
      <c r="BP1292" s="1">
        <v>30587.197265625</v>
      </c>
      <c r="BQ1292" s="1">
        <v>28388.431640625</v>
      </c>
      <c r="BR1292" s="1">
        <v>19710.22265625</v>
      </c>
      <c r="BS1292" s="1">
        <v>20042.416015625</v>
      </c>
      <c r="BT1292" s="1">
        <v>32201.072265625</v>
      </c>
      <c r="BU1292" s="1">
        <v>30454.85546875</v>
      </c>
      <c r="BV1292" s="1">
        <v>39038.50390625</v>
      </c>
      <c r="BW1292" s="1">
        <v>30942.677734375</v>
      </c>
      <c r="BX1292" s="1">
        <f t="shared" si="60"/>
        <v>1.3434562626153901</v>
      </c>
      <c r="BY1292" s="1">
        <f t="shared" si="61"/>
        <v>0.42594935392644195</v>
      </c>
      <c r="BZ1292" s="1">
        <f t="shared" si="62"/>
        <v>4.915587966479907E-2</v>
      </c>
      <c r="CA1292" s="1" t="s">
        <v>100</v>
      </c>
      <c r="CB1292" s="1" t="s">
        <v>100</v>
      </c>
      <c r="CC1292" s="1" t="s">
        <v>101</v>
      </c>
      <c r="CD1292" s="1" t="s">
        <v>101</v>
      </c>
      <c r="CE1292" s="1" t="s">
        <v>101</v>
      </c>
      <c r="CF1292" s="1" t="s">
        <v>101</v>
      </c>
      <c r="CG1292" s="1" t="s">
        <v>101</v>
      </c>
      <c r="CH1292" s="1" t="s">
        <v>101</v>
      </c>
      <c r="CI1292" s="1" t="s">
        <v>101</v>
      </c>
      <c r="CJ1292" s="1" t="s">
        <v>102</v>
      </c>
      <c r="CK1292" s="1">
        <v>1</v>
      </c>
      <c r="CL1292" s="1">
        <v>0</v>
      </c>
      <c r="CN1292" s="1">
        <v>0</v>
      </c>
      <c r="CP1292" s="1">
        <v>0</v>
      </c>
    </row>
    <row r="1293" spans="1:96">
      <c r="A1293" s="1">
        <v>-6.3329037836711895E+18</v>
      </c>
      <c r="B1293" s="1" t="b">
        <v>0</v>
      </c>
      <c r="C1293" s="1" t="s">
        <v>102</v>
      </c>
      <c r="D1293" s="1" t="s">
        <v>97</v>
      </c>
      <c r="E1293" s="1" t="s">
        <v>9571</v>
      </c>
      <c r="F1293" s="1" t="s">
        <v>9572</v>
      </c>
      <c r="G1293" s="1">
        <v>7.0000000000000001E-3</v>
      </c>
      <c r="H1293" s="1">
        <v>3.5819999999999999</v>
      </c>
      <c r="I1293" s="1">
        <v>4</v>
      </c>
      <c r="J1293" s="1">
        <v>1</v>
      </c>
      <c r="K1293" s="1">
        <v>8</v>
      </c>
      <c r="L1293" s="1">
        <v>1</v>
      </c>
      <c r="M1293" s="1">
        <v>204</v>
      </c>
      <c r="N1293" s="1">
        <v>23.4</v>
      </c>
      <c r="O1293" s="1">
        <v>6.01</v>
      </c>
      <c r="R1293" s="1">
        <v>1.73</v>
      </c>
      <c r="S1293" s="1">
        <v>0</v>
      </c>
      <c r="T1293" s="1">
        <v>0</v>
      </c>
      <c r="U1293" s="1">
        <v>0</v>
      </c>
      <c r="V1293" s="1">
        <v>0</v>
      </c>
      <c r="W1293" s="1">
        <v>0</v>
      </c>
      <c r="X1293" s="1">
        <v>0</v>
      </c>
      <c r="Y1293" s="1">
        <v>0</v>
      </c>
      <c r="AB1293" s="1">
        <v>1</v>
      </c>
      <c r="AC1293" s="1">
        <v>1</v>
      </c>
      <c r="AD1293" s="1">
        <v>1</v>
      </c>
      <c r="AE1293" s="1">
        <v>1</v>
      </c>
      <c r="AF1293" s="1">
        <v>1</v>
      </c>
      <c r="AG1293" s="1">
        <v>1</v>
      </c>
      <c r="AH1293" s="1">
        <v>1</v>
      </c>
      <c r="AI1293" s="1">
        <v>1</v>
      </c>
      <c r="AJ1293" s="1" t="s">
        <v>1378</v>
      </c>
      <c r="AK1293" s="1" t="s">
        <v>3847</v>
      </c>
      <c r="AL1293" s="1" t="s">
        <v>146</v>
      </c>
      <c r="AM1293" s="1" t="s">
        <v>1864</v>
      </c>
      <c r="AN1293" s="1">
        <v>22800</v>
      </c>
      <c r="AO1293" s="1" t="s">
        <v>9573</v>
      </c>
      <c r="AP1293" s="1" t="s">
        <v>9574</v>
      </c>
      <c r="AQ1293" s="1" t="s">
        <v>9575</v>
      </c>
      <c r="AR1293" s="1" t="s">
        <v>9576</v>
      </c>
      <c r="AS1293" s="1" t="s">
        <v>9577</v>
      </c>
      <c r="AT1293" s="1">
        <v>6</v>
      </c>
      <c r="AU1293" s="1">
        <v>0</v>
      </c>
      <c r="AV1293" s="1">
        <v>100</v>
      </c>
      <c r="AW1293" s="1">
        <v>100</v>
      </c>
      <c r="AX1293" s="1">
        <v>0.59</v>
      </c>
      <c r="AY1293" s="1">
        <v>6.64</v>
      </c>
      <c r="AZ1293" s="1">
        <v>6.64</v>
      </c>
      <c r="BA1293" s="1">
        <v>-0.76</v>
      </c>
      <c r="BD1293" s="1">
        <v>1.2340147695999399E-4</v>
      </c>
      <c r="BG1293" s="1">
        <v>1.33722327760285E-3</v>
      </c>
      <c r="BI1293" s="1">
        <v>188.6</v>
      </c>
      <c r="BJ1293" s="1">
        <v>111.4</v>
      </c>
      <c r="BL1293" s="1">
        <v>7.74</v>
      </c>
      <c r="BM1293" s="1">
        <v>9.1300000000000008</v>
      </c>
      <c r="BP1293" s="1">
        <v>155994.109375</v>
      </c>
      <c r="BQ1293" s="1">
        <v>138083.875</v>
      </c>
      <c r="BR1293" s="1">
        <v>143382.109375</v>
      </c>
      <c r="BS1293" s="1">
        <v>117214.4609375</v>
      </c>
      <c r="BT1293" s="1">
        <v>81020.8125</v>
      </c>
      <c r="BU1293" s="1">
        <v>68521.9453125</v>
      </c>
      <c r="BV1293" s="1">
        <v>94773.515625</v>
      </c>
      <c r="BW1293" s="1">
        <v>81857.078125</v>
      </c>
      <c r="BX1293" s="1">
        <f t="shared" si="60"/>
        <v>0.58804455478629969</v>
      </c>
      <c r="BY1293" s="1">
        <f t="shared" si="61"/>
        <v>-0.76600262599231128</v>
      </c>
      <c r="BZ1293" s="1">
        <f t="shared" si="62"/>
        <v>1.0606798439531746E-3</v>
      </c>
      <c r="CA1293" s="1" t="s">
        <v>100</v>
      </c>
      <c r="CB1293" s="1" t="s">
        <v>100</v>
      </c>
      <c r="CC1293" s="1" t="s">
        <v>102</v>
      </c>
      <c r="CD1293" s="1" t="s">
        <v>102</v>
      </c>
      <c r="CE1293" s="1" t="s">
        <v>102</v>
      </c>
      <c r="CF1293" s="1" t="s">
        <v>102</v>
      </c>
      <c r="CG1293" s="1" t="s">
        <v>102</v>
      </c>
      <c r="CH1293" s="1" t="s">
        <v>102</v>
      </c>
      <c r="CI1293" s="1" t="s">
        <v>102</v>
      </c>
      <c r="CJ1293" s="1" t="s">
        <v>102</v>
      </c>
      <c r="CK1293" s="1">
        <v>1</v>
      </c>
      <c r="CL1293" s="1">
        <v>0</v>
      </c>
      <c r="CN1293" s="1">
        <v>0</v>
      </c>
      <c r="CP1293" s="1">
        <v>0</v>
      </c>
    </row>
    <row r="1294" spans="1:96">
      <c r="A1294" s="1">
        <v>3.9456721416170598E+18</v>
      </c>
      <c r="B1294" s="1" t="b">
        <v>0</v>
      </c>
      <c r="C1294" s="1" t="s">
        <v>102</v>
      </c>
      <c r="D1294" s="1" t="s">
        <v>97</v>
      </c>
      <c r="E1294" s="1" t="s">
        <v>9578</v>
      </c>
      <c r="F1294" s="1" t="s">
        <v>9579</v>
      </c>
      <c r="G1294" s="1">
        <v>0</v>
      </c>
      <c r="H1294" s="1">
        <v>5.8769999999999998</v>
      </c>
      <c r="I1294" s="1">
        <v>3</v>
      </c>
      <c r="J1294" s="1">
        <v>4</v>
      </c>
      <c r="K1294" s="1">
        <v>5</v>
      </c>
      <c r="L1294" s="1">
        <v>4</v>
      </c>
      <c r="M1294" s="1">
        <v>1410</v>
      </c>
      <c r="N1294" s="1">
        <v>152.4</v>
      </c>
      <c r="O1294" s="1">
        <v>8.6</v>
      </c>
      <c r="R1294" s="1">
        <v>0</v>
      </c>
      <c r="S1294" s="1">
        <v>0</v>
      </c>
      <c r="AB1294" s="1">
        <v>2</v>
      </c>
      <c r="AC1294" s="1">
        <v>3</v>
      </c>
      <c r="AJ1294" s="1" t="s">
        <v>815</v>
      </c>
      <c r="AK1294" s="1" t="s">
        <v>9580</v>
      </c>
      <c r="AL1294" s="1" t="s">
        <v>146</v>
      </c>
      <c r="AM1294" s="1" t="s">
        <v>5750</v>
      </c>
      <c r="AN1294" s="1">
        <v>6238</v>
      </c>
      <c r="AO1294" s="1" t="s">
        <v>9581</v>
      </c>
      <c r="AP1294" s="1" t="s">
        <v>9582</v>
      </c>
      <c r="AQ1294" s="1" t="s">
        <v>9583</v>
      </c>
      <c r="AR1294" s="1" t="s">
        <v>9584</v>
      </c>
      <c r="AS1294" s="1" t="s">
        <v>9585</v>
      </c>
      <c r="AT1294" s="1">
        <v>2</v>
      </c>
      <c r="AU1294" s="1">
        <v>0</v>
      </c>
      <c r="AV1294" s="1">
        <v>0.90300000000000002</v>
      </c>
      <c r="AW1294" s="1">
        <v>0.60299999999999998</v>
      </c>
      <c r="AX1294" s="1">
        <v>0.66800000000000004</v>
      </c>
      <c r="AY1294" s="1">
        <v>-0.15</v>
      </c>
      <c r="AZ1294" s="1">
        <v>-0.73</v>
      </c>
      <c r="BA1294" s="1">
        <v>-0.57999999999999996</v>
      </c>
      <c r="BB1294" s="1">
        <v>0.46847351909766499</v>
      </c>
      <c r="BC1294" s="1">
        <v>5.2241711934351001E-3</v>
      </c>
      <c r="BD1294" s="1">
        <v>8.9374143694754792E-3</v>
      </c>
      <c r="BE1294" s="1">
        <v>0.51139488797721699</v>
      </c>
      <c r="BF1294" s="1">
        <v>7.5172693785719403E-3</v>
      </c>
      <c r="BG1294" s="1">
        <v>3.6244073422016798E-2</v>
      </c>
      <c r="BH1294" s="1">
        <v>119.7</v>
      </c>
      <c r="BI1294" s="1">
        <v>108.1</v>
      </c>
      <c r="BJ1294" s="1">
        <v>72.2</v>
      </c>
      <c r="BK1294" s="1">
        <v>10.58</v>
      </c>
      <c r="BL1294" s="1">
        <v>10.78</v>
      </c>
      <c r="BM1294" s="1">
        <v>12.96</v>
      </c>
      <c r="BN1294" s="1">
        <v>109076.501953125</v>
      </c>
      <c r="BO1294" s="1">
        <v>113956.623046875</v>
      </c>
      <c r="BP1294" s="1">
        <v>237445.7890625</v>
      </c>
      <c r="BQ1294" s="1">
        <v>190195.775390625</v>
      </c>
      <c r="BR1294" s="1">
        <v>180252.642578125</v>
      </c>
      <c r="BS1294" s="1">
        <v>147447.703125</v>
      </c>
      <c r="BT1294" s="1">
        <v>156156.796875</v>
      </c>
      <c r="BU1294" s="1">
        <v>122582.876953125</v>
      </c>
      <c r="BV1294" s="1">
        <v>121769.970703125</v>
      </c>
      <c r="BW1294" s="1">
        <v>115263.458984375</v>
      </c>
      <c r="BX1294" s="1">
        <f t="shared" si="60"/>
        <v>0.68283395450536066</v>
      </c>
      <c r="BY1294" s="1">
        <f t="shared" si="61"/>
        <v>-0.55039329548693672</v>
      </c>
      <c r="BZ1294" s="1">
        <f t="shared" si="62"/>
        <v>2.7868783554999995E-2</v>
      </c>
      <c r="CA1294" s="1" t="s">
        <v>101</v>
      </c>
      <c r="CB1294" s="1" t="s">
        <v>101</v>
      </c>
      <c r="CC1294" s="1" t="s">
        <v>102</v>
      </c>
      <c r="CD1294" s="1" t="s">
        <v>102</v>
      </c>
      <c r="CE1294" s="1" t="s">
        <v>101</v>
      </c>
      <c r="CF1294" s="1" t="s">
        <v>101</v>
      </c>
      <c r="CG1294" s="1" t="s">
        <v>101</v>
      </c>
      <c r="CH1294" s="1" t="s">
        <v>101</v>
      </c>
      <c r="CI1294" s="1" t="s">
        <v>101</v>
      </c>
      <c r="CJ1294" s="1" t="s">
        <v>101</v>
      </c>
      <c r="CK1294" s="1">
        <v>1</v>
      </c>
      <c r="CL1294" s="1">
        <v>0</v>
      </c>
      <c r="CN1294" s="1">
        <v>0</v>
      </c>
      <c r="CP1294" s="1">
        <v>0</v>
      </c>
    </row>
    <row r="1295" spans="1:96">
      <c r="A1295" s="1">
        <v>-3.5880524742423798E+18</v>
      </c>
      <c r="B1295" s="1" t="b">
        <v>0</v>
      </c>
      <c r="C1295" s="1" t="s">
        <v>96</v>
      </c>
      <c r="D1295" s="1" t="s">
        <v>97</v>
      </c>
      <c r="E1295" s="1" t="s">
        <v>9586</v>
      </c>
      <c r="F1295" s="1" t="s">
        <v>9587</v>
      </c>
      <c r="G1295" s="1">
        <v>0.18099999999999999</v>
      </c>
      <c r="H1295" s="1">
        <v>1.0760000000000001</v>
      </c>
      <c r="I1295" s="1">
        <v>1</v>
      </c>
      <c r="J1295" s="1">
        <v>1</v>
      </c>
      <c r="K1295" s="1">
        <v>1</v>
      </c>
      <c r="L1295" s="1">
        <v>1</v>
      </c>
      <c r="M1295" s="1">
        <v>1687</v>
      </c>
      <c r="N1295" s="1">
        <v>181.3</v>
      </c>
      <c r="O1295" s="1">
        <v>6.98</v>
      </c>
      <c r="Y1295" s="1">
        <v>0</v>
      </c>
      <c r="AI1295" s="1">
        <v>1</v>
      </c>
      <c r="AJ1295" s="1" t="s">
        <v>2788</v>
      </c>
      <c r="AK1295" s="1" t="s">
        <v>606</v>
      </c>
      <c r="AL1295" s="1" t="s">
        <v>185</v>
      </c>
      <c r="AM1295" s="1" t="s">
        <v>9588</v>
      </c>
      <c r="AN1295" s="1">
        <v>6239</v>
      </c>
      <c r="AO1295" s="1" t="s">
        <v>9589</v>
      </c>
      <c r="AP1295" s="1" t="s">
        <v>9590</v>
      </c>
      <c r="AQ1295" s="1" t="s">
        <v>9591</v>
      </c>
      <c r="AT1295" s="1">
        <v>0</v>
      </c>
      <c r="AU1295" s="1">
        <v>0</v>
      </c>
      <c r="AV1295" s="1">
        <v>0.44500000000000001</v>
      </c>
      <c r="AW1295" s="1">
        <v>0.32600000000000001</v>
      </c>
      <c r="AX1295" s="1">
        <v>0.73299999999999998</v>
      </c>
      <c r="AY1295" s="1">
        <v>-1.17</v>
      </c>
      <c r="AZ1295" s="1">
        <v>-1.62</v>
      </c>
      <c r="BA1295" s="1">
        <v>-0.45</v>
      </c>
      <c r="BB1295" s="1">
        <v>1.22109677508432E-2</v>
      </c>
      <c r="BC1295" s="1">
        <v>2.0829944581866001E-3</v>
      </c>
      <c r="BD1295" s="1">
        <v>0.20765488846812</v>
      </c>
      <c r="BE1295" s="1">
        <v>1.62082222416155E-2</v>
      </c>
      <c r="BF1295" s="1">
        <v>3.1402052845806499E-3</v>
      </c>
      <c r="BG1295" s="1">
        <v>0.38198244915740598</v>
      </c>
      <c r="BH1295" s="1">
        <v>169.4</v>
      </c>
      <c r="BI1295" s="1">
        <v>75.3</v>
      </c>
      <c r="BJ1295" s="1">
        <v>55.2</v>
      </c>
      <c r="BK1295" s="1">
        <v>4.34</v>
      </c>
      <c r="BL1295" s="1">
        <v>30.37</v>
      </c>
      <c r="BM1295" s="1">
        <v>17.2</v>
      </c>
      <c r="BN1295" s="1">
        <v>1945932</v>
      </c>
      <c r="BO1295" s="1">
        <v>1860639.75</v>
      </c>
      <c r="BP1295" s="1">
        <v>2379762.5</v>
      </c>
      <c r="BQ1295" s="1">
        <v>2103316.5</v>
      </c>
      <c r="BR1295" s="1">
        <v>1130560.5</v>
      </c>
      <c r="BS1295" s="1">
        <v>1147806.875</v>
      </c>
      <c r="BT1295" s="1">
        <v>1393885.25</v>
      </c>
      <c r="BU1295" s="1">
        <v>1210543.375</v>
      </c>
      <c r="BV1295" s="1">
        <v>1048576.125</v>
      </c>
      <c r="BW1295" s="1">
        <v>971263.6875</v>
      </c>
      <c r="BX1295" s="1">
        <f t="shared" si="60"/>
        <v>0.68391704689072541</v>
      </c>
      <c r="BY1295" s="1">
        <f t="shared" si="61"/>
        <v>-0.54810674535646364</v>
      </c>
      <c r="BZ1295" s="1">
        <f t="shared" si="62"/>
        <v>0.16342933350853184</v>
      </c>
      <c r="CA1295" s="1" t="s">
        <v>101</v>
      </c>
      <c r="CB1295" s="1" t="s">
        <v>101</v>
      </c>
      <c r="CC1295" s="1" t="s">
        <v>101</v>
      </c>
      <c r="CD1295" s="1" t="s">
        <v>101</v>
      </c>
      <c r="CE1295" s="1" t="s">
        <v>101</v>
      </c>
      <c r="CF1295" s="1" t="s">
        <v>101</v>
      </c>
      <c r="CG1295" s="1" t="s">
        <v>101</v>
      </c>
      <c r="CH1295" s="1" t="s">
        <v>101</v>
      </c>
      <c r="CI1295" s="1" t="s">
        <v>101</v>
      </c>
      <c r="CJ1295" s="1" t="s">
        <v>102</v>
      </c>
      <c r="CK1295" s="1">
        <v>1</v>
      </c>
      <c r="CL1295" s="1">
        <v>0</v>
      </c>
      <c r="CN1295" s="1">
        <v>0</v>
      </c>
      <c r="CP1295" s="1">
        <v>0</v>
      </c>
    </row>
    <row r="1296" spans="1:96">
      <c r="A1296" s="1">
        <v>-1.8623651701833201E+18</v>
      </c>
      <c r="B1296" s="1" t="b">
        <v>0</v>
      </c>
      <c r="C1296" s="1" t="s">
        <v>102</v>
      </c>
      <c r="D1296" s="1" t="s">
        <v>97</v>
      </c>
      <c r="E1296" s="1" t="s">
        <v>9592</v>
      </c>
      <c r="F1296" s="1" t="s">
        <v>9593</v>
      </c>
      <c r="G1296" s="1">
        <v>0</v>
      </c>
      <c r="H1296" s="1">
        <v>25.942</v>
      </c>
      <c r="I1296" s="1">
        <v>19</v>
      </c>
      <c r="J1296" s="1">
        <v>6</v>
      </c>
      <c r="K1296" s="1">
        <v>42</v>
      </c>
      <c r="L1296" s="1">
        <v>6</v>
      </c>
      <c r="M1296" s="1">
        <v>461</v>
      </c>
      <c r="N1296" s="1">
        <v>52.8</v>
      </c>
      <c r="O1296" s="1">
        <v>9.33</v>
      </c>
      <c r="R1296" s="1">
        <v>6.29</v>
      </c>
      <c r="S1296" s="1">
        <v>7.17</v>
      </c>
      <c r="T1296" s="1">
        <v>4.54</v>
      </c>
      <c r="U1296" s="1">
        <v>3.2</v>
      </c>
      <c r="V1296" s="1">
        <v>7.3</v>
      </c>
      <c r="W1296" s="1">
        <v>4.55</v>
      </c>
      <c r="X1296" s="1">
        <v>3.78</v>
      </c>
      <c r="Y1296" s="1">
        <v>5.69</v>
      </c>
      <c r="AB1296" s="1">
        <v>4</v>
      </c>
      <c r="AC1296" s="1">
        <v>3</v>
      </c>
      <c r="AD1296" s="1">
        <v>2</v>
      </c>
      <c r="AE1296" s="1">
        <v>3</v>
      </c>
      <c r="AF1296" s="1">
        <v>4</v>
      </c>
      <c r="AG1296" s="1">
        <v>4</v>
      </c>
      <c r="AH1296" s="1">
        <v>5</v>
      </c>
      <c r="AI1296" s="1">
        <v>5</v>
      </c>
      <c r="AJ1296" s="1" t="s">
        <v>1299</v>
      </c>
      <c r="AK1296" s="1" t="s">
        <v>606</v>
      </c>
      <c r="AM1296" s="1" t="s">
        <v>9594</v>
      </c>
      <c r="AN1296" s="1">
        <v>8568</v>
      </c>
      <c r="AO1296" s="1" t="s">
        <v>9595</v>
      </c>
      <c r="AP1296" s="1" t="s">
        <v>9596</v>
      </c>
      <c r="AQ1296" s="1" t="s">
        <v>9597</v>
      </c>
      <c r="AS1296" s="1" t="s">
        <v>5798</v>
      </c>
      <c r="AT1296" s="1">
        <v>1</v>
      </c>
      <c r="AU1296" s="1">
        <v>0</v>
      </c>
      <c r="AV1296" s="1">
        <v>29.007999999999999</v>
      </c>
      <c r="AW1296" s="1">
        <v>35.223999999999997</v>
      </c>
      <c r="AX1296" s="1">
        <v>1.214</v>
      </c>
      <c r="AY1296" s="1">
        <v>4.8600000000000003</v>
      </c>
      <c r="AZ1296" s="1">
        <v>5.14</v>
      </c>
      <c r="BA1296" s="1">
        <v>0.28000000000000003</v>
      </c>
      <c r="BB1296" s="2">
        <v>1.0000000000000001E-15</v>
      </c>
      <c r="BC1296" s="2">
        <v>1.0000000000000001E-15</v>
      </c>
      <c r="BD1296" s="1">
        <v>1.14633539447102E-2</v>
      </c>
      <c r="BE1296" s="2">
        <v>1.0055999999999999E-14</v>
      </c>
      <c r="BF1296" s="2">
        <v>1.0237704918032801E-14</v>
      </c>
      <c r="BG1296" s="1">
        <v>4.4236961803527798E-2</v>
      </c>
      <c r="BH1296" s="1">
        <v>4.5999999999999996</v>
      </c>
      <c r="BI1296" s="1">
        <v>133.4</v>
      </c>
      <c r="BJ1296" s="1">
        <v>162</v>
      </c>
      <c r="BK1296" s="1">
        <v>11.71</v>
      </c>
      <c r="BL1296" s="1">
        <v>3.86</v>
      </c>
      <c r="BM1296" s="1">
        <v>4.8499999999999996</v>
      </c>
      <c r="BN1296" s="1">
        <v>10854.1953125</v>
      </c>
      <c r="BO1296" s="1">
        <v>8268.283203125</v>
      </c>
      <c r="BP1296" s="1">
        <v>586987.982421875</v>
      </c>
      <c r="BQ1296" s="1">
        <v>557953.71215820301</v>
      </c>
      <c r="BR1296" s="1">
        <v>491536.82348632801</v>
      </c>
      <c r="BS1296" s="1">
        <v>481189.78515625</v>
      </c>
      <c r="BT1296" s="1">
        <v>629158.01123046898</v>
      </c>
      <c r="BU1296" s="1">
        <v>533642.36157226597</v>
      </c>
      <c r="BV1296" s="1">
        <v>657851.44238281297</v>
      </c>
      <c r="BW1296" s="1">
        <v>652883.34228515602</v>
      </c>
      <c r="BX1296" s="1">
        <f t="shared" si="60"/>
        <v>1.1680465508722455</v>
      </c>
      <c r="BY1296" s="1">
        <f t="shared" si="61"/>
        <v>0.22409777196986624</v>
      </c>
      <c r="BZ1296" s="1">
        <f t="shared" si="62"/>
        <v>6.0992312895018809E-2</v>
      </c>
      <c r="CA1296" s="1" t="s">
        <v>101</v>
      </c>
      <c r="CB1296" s="1" t="s">
        <v>101</v>
      </c>
      <c r="CC1296" s="1" t="s">
        <v>102</v>
      </c>
      <c r="CD1296" s="1" t="s">
        <v>102</v>
      </c>
      <c r="CE1296" s="1" t="s">
        <v>102</v>
      </c>
      <c r="CF1296" s="1" t="s">
        <v>102</v>
      </c>
      <c r="CG1296" s="1" t="s">
        <v>102</v>
      </c>
      <c r="CH1296" s="1" t="s">
        <v>102</v>
      </c>
      <c r="CI1296" s="1" t="s">
        <v>102</v>
      </c>
      <c r="CJ1296" s="1" t="s">
        <v>102</v>
      </c>
      <c r="CK1296" s="1">
        <v>1</v>
      </c>
      <c r="CL1296" s="1">
        <v>0</v>
      </c>
      <c r="CN1296" s="1">
        <v>0</v>
      </c>
      <c r="CP1296" s="1">
        <v>0</v>
      </c>
    </row>
    <row r="1297" spans="1:96">
      <c r="A1297" s="1">
        <v>-6.6486249953458903E+18</v>
      </c>
      <c r="B1297" s="1" t="b">
        <v>0</v>
      </c>
      <c r="C1297" s="1" t="s">
        <v>102</v>
      </c>
      <c r="D1297" s="1" t="s">
        <v>97</v>
      </c>
      <c r="E1297" s="1" t="s">
        <v>9598</v>
      </c>
      <c r="F1297" s="1" t="s">
        <v>9599</v>
      </c>
      <c r="G1297" s="1">
        <v>8.0000000000000002E-3</v>
      </c>
      <c r="H1297" s="1">
        <v>3.972</v>
      </c>
      <c r="I1297" s="1">
        <v>2</v>
      </c>
      <c r="J1297" s="1">
        <v>2</v>
      </c>
      <c r="K1297" s="1">
        <v>3</v>
      </c>
      <c r="L1297" s="1">
        <v>2</v>
      </c>
      <c r="M1297" s="1">
        <v>1441</v>
      </c>
      <c r="N1297" s="1">
        <v>163.69999999999999</v>
      </c>
      <c r="O1297" s="1">
        <v>5.01</v>
      </c>
      <c r="X1297" s="1">
        <v>0</v>
      </c>
      <c r="Y1297" s="1">
        <v>0</v>
      </c>
      <c r="AH1297" s="1">
        <v>1</v>
      </c>
      <c r="AI1297" s="1">
        <v>2</v>
      </c>
      <c r="AJ1297" s="1" t="s">
        <v>296</v>
      </c>
      <c r="AK1297" s="1" t="s">
        <v>1455</v>
      </c>
      <c r="AL1297" s="1" t="s">
        <v>146</v>
      </c>
      <c r="AM1297" s="1" t="s">
        <v>9600</v>
      </c>
      <c r="AN1297" s="1">
        <v>51773</v>
      </c>
      <c r="AO1297" s="1" t="s">
        <v>9601</v>
      </c>
      <c r="AP1297" s="1" t="s">
        <v>9602</v>
      </c>
      <c r="AQ1297" s="1" t="s">
        <v>9603</v>
      </c>
      <c r="AS1297" s="1" t="s">
        <v>9604</v>
      </c>
      <c r="AT1297" s="1">
        <v>1</v>
      </c>
      <c r="AU1297" s="1">
        <v>0</v>
      </c>
      <c r="AV1297" s="1">
        <v>5.6509999999999998</v>
      </c>
      <c r="AW1297" s="1">
        <v>6.6870000000000003</v>
      </c>
      <c r="AX1297" s="1">
        <v>1.1830000000000001</v>
      </c>
      <c r="AY1297" s="1">
        <v>2.5</v>
      </c>
      <c r="AZ1297" s="1">
        <v>2.74</v>
      </c>
      <c r="BA1297" s="1">
        <v>0.24</v>
      </c>
      <c r="BD1297" s="1">
        <v>0.51077955449483703</v>
      </c>
      <c r="BG1297" s="1">
        <v>0.718748071206739</v>
      </c>
      <c r="BH1297" s="1">
        <v>22.5</v>
      </c>
      <c r="BI1297" s="1">
        <v>127.1</v>
      </c>
      <c r="BJ1297" s="1">
        <v>150.4</v>
      </c>
      <c r="BL1297" s="1">
        <v>52.65</v>
      </c>
      <c r="BM1297" s="1">
        <v>17.48</v>
      </c>
      <c r="BO1297" s="1">
        <v>7574.7900390625</v>
      </c>
      <c r="BP1297" s="1">
        <v>88655.75</v>
      </c>
      <c r="BQ1297" s="1">
        <v>17855.46875</v>
      </c>
      <c r="BR1297" s="1">
        <v>88968.375</v>
      </c>
      <c r="BS1297" s="1">
        <v>96406.923828125</v>
      </c>
      <c r="BT1297" s="1">
        <v>84097.0703125</v>
      </c>
      <c r="BU1297" s="1">
        <v>80166.8857421875</v>
      </c>
      <c r="BV1297" s="1">
        <v>117470.65625</v>
      </c>
      <c r="BW1297" s="1">
        <v>115166.078125</v>
      </c>
      <c r="BX1297" s="1">
        <f t="shared" si="60"/>
        <v>1.3597774015836648</v>
      </c>
      <c r="BY1297" s="1">
        <f t="shared" si="61"/>
        <v>0.44337049859642197</v>
      </c>
      <c r="BZ1297" s="1">
        <f t="shared" si="62"/>
        <v>0.25681871940254247</v>
      </c>
      <c r="CA1297" s="1" t="s">
        <v>100</v>
      </c>
      <c r="CB1297" s="1" t="s">
        <v>101</v>
      </c>
      <c r="CC1297" s="1" t="s">
        <v>101</v>
      </c>
      <c r="CD1297" s="1" t="s">
        <v>101</v>
      </c>
      <c r="CE1297" s="1" t="s">
        <v>101</v>
      </c>
      <c r="CF1297" s="1" t="s">
        <v>101</v>
      </c>
      <c r="CG1297" s="1" t="s">
        <v>101</v>
      </c>
      <c r="CH1297" s="1" t="s">
        <v>101</v>
      </c>
      <c r="CI1297" s="1" t="s">
        <v>102</v>
      </c>
      <c r="CJ1297" s="1" t="s">
        <v>102</v>
      </c>
      <c r="CK1297" s="1">
        <v>1</v>
      </c>
      <c r="CL1297" s="1">
        <v>0</v>
      </c>
      <c r="CN1297" s="1">
        <v>0</v>
      </c>
      <c r="CP1297" s="1">
        <v>0</v>
      </c>
    </row>
    <row r="1298" spans="1:96">
      <c r="A1298" s="1">
        <v>-2.6571824363351501E+18</v>
      </c>
      <c r="B1298" s="1" t="b">
        <v>0</v>
      </c>
      <c r="C1298" s="1" t="s">
        <v>102</v>
      </c>
      <c r="D1298" s="1" t="s">
        <v>97</v>
      </c>
      <c r="E1298" s="1" t="s">
        <v>9605</v>
      </c>
      <c r="F1298" s="1" t="s">
        <v>9606</v>
      </c>
      <c r="G1298" s="1">
        <v>0</v>
      </c>
      <c r="H1298" s="1">
        <v>30.611999999999998</v>
      </c>
      <c r="I1298" s="1">
        <v>25</v>
      </c>
      <c r="J1298" s="1">
        <v>10</v>
      </c>
      <c r="K1298" s="1">
        <v>49</v>
      </c>
      <c r="L1298" s="1">
        <v>10</v>
      </c>
      <c r="M1298" s="1">
        <v>505</v>
      </c>
      <c r="N1298" s="1">
        <v>55.2</v>
      </c>
      <c r="O1298" s="1">
        <v>7.23</v>
      </c>
      <c r="P1298" s="1">
        <v>0</v>
      </c>
      <c r="Q1298" s="1">
        <v>1.67</v>
      </c>
      <c r="R1298" s="1">
        <v>1.79</v>
      </c>
      <c r="S1298" s="1">
        <v>1.93</v>
      </c>
      <c r="T1298" s="1">
        <v>0</v>
      </c>
      <c r="U1298" s="1">
        <v>0</v>
      </c>
      <c r="V1298" s="1">
        <v>1.69</v>
      </c>
      <c r="W1298" s="1">
        <v>0</v>
      </c>
      <c r="X1298" s="1">
        <v>1.62</v>
      </c>
      <c r="Y1298" s="1">
        <v>0</v>
      </c>
      <c r="Z1298" s="1">
        <v>1</v>
      </c>
      <c r="AA1298" s="1">
        <v>2</v>
      </c>
      <c r="AB1298" s="1">
        <v>6</v>
      </c>
      <c r="AC1298" s="1">
        <v>5</v>
      </c>
      <c r="AD1298" s="1">
        <v>6</v>
      </c>
      <c r="AE1298" s="1">
        <v>5</v>
      </c>
      <c r="AF1298" s="1">
        <v>7</v>
      </c>
      <c r="AG1298" s="1">
        <v>6</v>
      </c>
      <c r="AH1298" s="1">
        <v>5</v>
      </c>
      <c r="AI1298" s="1">
        <v>4</v>
      </c>
      <c r="AJ1298" s="1" t="s">
        <v>2317</v>
      </c>
      <c r="AK1298" s="1" t="s">
        <v>862</v>
      </c>
      <c r="AL1298" s="1" t="s">
        <v>286</v>
      </c>
      <c r="AM1298" s="1" t="s">
        <v>9607</v>
      </c>
      <c r="AN1298" s="1">
        <v>51493</v>
      </c>
      <c r="AO1298" s="1" t="s">
        <v>9608</v>
      </c>
      <c r="AP1298" s="1" t="s">
        <v>9609</v>
      </c>
      <c r="AQ1298" s="1" t="s">
        <v>9610</v>
      </c>
      <c r="AR1298" s="1" t="s">
        <v>9611</v>
      </c>
      <c r="AS1298" s="1" t="s">
        <v>2948</v>
      </c>
      <c r="AT1298" s="1">
        <v>2</v>
      </c>
      <c r="AU1298" s="1">
        <v>0</v>
      </c>
      <c r="AV1298" s="1">
        <v>1.0629999999999999</v>
      </c>
      <c r="AW1298" s="1">
        <v>1.1499999999999999</v>
      </c>
      <c r="AX1298" s="1">
        <v>1.081</v>
      </c>
      <c r="AY1298" s="1">
        <v>0.09</v>
      </c>
      <c r="AZ1298" s="1">
        <v>0.2</v>
      </c>
      <c r="BA1298" s="1">
        <v>0.11</v>
      </c>
      <c r="BB1298" s="1">
        <v>0.46135774481770803</v>
      </c>
      <c r="BC1298" s="1">
        <v>4.7264015007941002E-2</v>
      </c>
      <c r="BD1298" s="1">
        <v>0.15503680636693601</v>
      </c>
      <c r="BE1298" s="1">
        <v>0.505008902667616</v>
      </c>
      <c r="BF1298" s="1">
        <v>5.9659176093904302E-2</v>
      </c>
      <c r="BG1298" s="1">
        <v>0.30345463577896198</v>
      </c>
      <c r="BH1298" s="1">
        <v>93.4</v>
      </c>
      <c r="BI1298" s="1">
        <v>99.3</v>
      </c>
      <c r="BJ1298" s="1">
        <v>107.3</v>
      </c>
      <c r="BK1298" s="1">
        <v>13.95</v>
      </c>
      <c r="BL1298" s="1">
        <v>2.2799999999999998</v>
      </c>
      <c r="BM1298" s="1">
        <v>1.81</v>
      </c>
      <c r="BN1298" s="1">
        <v>401098.060546875</v>
      </c>
      <c r="BO1298" s="1">
        <v>295951.072265625</v>
      </c>
      <c r="BP1298" s="1">
        <v>801372.64453125</v>
      </c>
      <c r="BQ1298" s="1">
        <v>712970.34765625</v>
      </c>
      <c r="BR1298" s="1">
        <v>635300.240234375</v>
      </c>
      <c r="BS1298" s="1">
        <v>639040.236328125</v>
      </c>
      <c r="BT1298" s="1">
        <v>764701.1953125</v>
      </c>
      <c r="BU1298" s="1">
        <v>701344.638671875</v>
      </c>
      <c r="BV1298" s="1">
        <v>762691.251953125</v>
      </c>
      <c r="BW1298" s="1">
        <v>739737.185546875</v>
      </c>
      <c r="BX1298" s="1">
        <f t="shared" si="60"/>
        <v>1.0644715704557766</v>
      </c>
      <c r="BY1298" s="1">
        <f t="shared" si="61"/>
        <v>9.0137419296857438E-2</v>
      </c>
      <c r="BZ1298" s="1">
        <f t="shared" si="62"/>
        <v>0.32302823214493676</v>
      </c>
      <c r="CA1298" s="1" t="s">
        <v>102</v>
      </c>
      <c r="CB1298" s="1" t="s">
        <v>102</v>
      </c>
      <c r="CC1298" s="1" t="s">
        <v>102</v>
      </c>
      <c r="CD1298" s="1" t="s">
        <v>102</v>
      </c>
      <c r="CE1298" s="1" t="s">
        <v>102</v>
      </c>
      <c r="CF1298" s="1" t="s">
        <v>102</v>
      </c>
      <c r="CG1298" s="1" t="s">
        <v>102</v>
      </c>
      <c r="CH1298" s="1" t="s">
        <v>102</v>
      </c>
      <c r="CI1298" s="1" t="s">
        <v>102</v>
      </c>
      <c r="CJ1298" s="1" t="s">
        <v>102</v>
      </c>
      <c r="CK1298" s="1">
        <v>1</v>
      </c>
      <c r="CL1298" s="1">
        <v>0</v>
      </c>
      <c r="CN1298" s="1">
        <v>1</v>
      </c>
      <c r="CO1298" s="1" t="s">
        <v>141</v>
      </c>
      <c r="CP1298" s="1">
        <v>0</v>
      </c>
      <c r="CR1298" s="1" t="s">
        <v>141</v>
      </c>
    </row>
    <row r="1299" spans="1:96">
      <c r="A1299" s="1">
        <v>3.4278614296566902E+18</v>
      </c>
      <c r="B1299" s="1" t="b">
        <v>0</v>
      </c>
      <c r="C1299" s="1" t="s">
        <v>102</v>
      </c>
      <c r="D1299" s="1" t="s">
        <v>97</v>
      </c>
      <c r="E1299" s="1" t="s">
        <v>9612</v>
      </c>
      <c r="F1299" s="1" t="s">
        <v>9613</v>
      </c>
      <c r="G1299" s="1">
        <v>7.0000000000000001E-3</v>
      </c>
      <c r="H1299" s="1">
        <v>3.4769999999999999</v>
      </c>
      <c r="I1299" s="1">
        <v>1</v>
      </c>
      <c r="J1299" s="1">
        <v>1</v>
      </c>
      <c r="K1299" s="1">
        <v>7</v>
      </c>
      <c r="L1299" s="1">
        <v>1</v>
      </c>
      <c r="M1299" s="1">
        <v>1032</v>
      </c>
      <c r="N1299" s="1">
        <v>112.5</v>
      </c>
      <c r="O1299" s="1">
        <v>4.96</v>
      </c>
      <c r="R1299" s="1">
        <v>0</v>
      </c>
      <c r="S1299" s="1">
        <v>0</v>
      </c>
      <c r="T1299" s="1">
        <v>2.0699999999999998</v>
      </c>
      <c r="U1299" s="1">
        <v>0</v>
      </c>
      <c r="V1299" s="1">
        <v>0</v>
      </c>
      <c r="W1299" s="1">
        <v>0</v>
      </c>
      <c r="X1299" s="1">
        <v>0</v>
      </c>
      <c r="AB1299" s="1">
        <v>1</v>
      </c>
      <c r="AC1299" s="1">
        <v>1</v>
      </c>
      <c r="AD1299" s="1">
        <v>1</v>
      </c>
      <c r="AE1299" s="1">
        <v>1</v>
      </c>
      <c r="AF1299" s="1">
        <v>1</v>
      </c>
      <c r="AG1299" s="1">
        <v>1</v>
      </c>
      <c r="AH1299" s="1">
        <v>1</v>
      </c>
      <c r="AJ1299" s="1" t="s">
        <v>1969</v>
      </c>
      <c r="AK1299" s="1" t="s">
        <v>2391</v>
      </c>
      <c r="AM1299" s="1" t="s">
        <v>9614</v>
      </c>
      <c r="AN1299" s="1">
        <v>10313</v>
      </c>
      <c r="AO1299" s="1" t="s">
        <v>9615</v>
      </c>
      <c r="AP1299" s="1" t="s">
        <v>9616</v>
      </c>
      <c r="AQ1299" s="1" t="s">
        <v>9617</v>
      </c>
      <c r="AR1299" s="1" t="s">
        <v>465</v>
      </c>
      <c r="AS1299" s="1" t="s">
        <v>9618</v>
      </c>
      <c r="AT1299" s="1">
        <v>3</v>
      </c>
      <c r="AU1299" s="1">
        <v>0</v>
      </c>
      <c r="AV1299" s="1">
        <v>100</v>
      </c>
      <c r="AW1299" s="1">
        <v>100</v>
      </c>
      <c r="AX1299" s="1">
        <v>0.82499999999999996</v>
      </c>
      <c r="AY1299" s="1">
        <v>6.64</v>
      </c>
      <c r="AZ1299" s="1">
        <v>6.64</v>
      </c>
      <c r="BA1299" s="1">
        <v>-0.28000000000000003</v>
      </c>
      <c r="BD1299" s="1">
        <v>0.43777611114588899</v>
      </c>
      <c r="BG1299" s="1">
        <v>0.65147206552546799</v>
      </c>
      <c r="BI1299" s="1">
        <v>164.3</v>
      </c>
      <c r="BJ1299" s="1">
        <v>135.69999999999999</v>
      </c>
      <c r="BL1299" s="1">
        <v>19.36</v>
      </c>
      <c r="BM1299" s="1">
        <v>13.37</v>
      </c>
      <c r="BP1299" s="1">
        <v>121539.2578125</v>
      </c>
      <c r="BQ1299" s="1">
        <v>134819.0625</v>
      </c>
      <c r="BR1299" s="1">
        <v>154456.625</v>
      </c>
      <c r="BS1299" s="1">
        <v>150841.90625</v>
      </c>
      <c r="BT1299" s="1">
        <v>115925.8828125</v>
      </c>
      <c r="BU1299" s="1">
        <v>135681.484375</v>
      </c>
      <c r="BV1299" s="1">
        <v>116397.6171875</v>
      </c>
      <c r="BW1299" s="1">
        <v>129639.546875</v>
      </c>
      <c r="BX1299" s="1">
        <f t="shared" si="60"/>
        <v>0.88602948555791483</v>
      </c>
      <c r="BY1299" s="1">
        <f t="shared" si="61"/>
        <v>-0.17457338486512025</v>
      </c>
      <c r="BZ1299" s="1">
        <f t="shared" si="62"/>
        <v>0.12762056153748111</v>
      </c>
      <c r="CA1299" s="1" t="s">
        <v>100</v>
      </c>
      <c r="CB1299" s="1" t="s">
        <v>100</v>
      </c>
      <c r="CC1299" s="1" t="s">
        <v>102</v>
      </c>
      <c r="CD1299" s="1" t="s">
        <v>102</v>
      </c>
      <c r="CE1299" s="1" t="s">
        <v>102</v>
      </c>
      <c r="CF1299" s="1" t="s">
        <v>102</v>
      </c>
      <c r="CG1299" s="1" t="s">
        <v>102</v>
      </c>
      <c r="CH1299" s="1" t="s">
        <v>102</v>
      </c>
      <c r="CI1299" s="1" t="s">
        <v>102</v>
      </c>
      <c r="CJ1299" s="1" t="s">
        <v>101</v>
      </c>
      <c r="CK1299" s="1">
        <v>1</v>
      </c>
      <c r="CL1299" s="1">
        <v>0</v>
      </c>
      <c r="CN1299" s="1">
        <v>0</v>
      </c>
      <c r="CP1299" s="1">
        <v>0</v>
      </c>
    </row>
    <row r="1300" spans="1:96">
      <c r="A1300" s="1">
        <v>-7.2371948782756198E+18</v>
      </c>
      <c r="B1300" s="1" t="b">
        <v>0</v>
      </c>
      <c r="C1300" s="1" t="s">
        <v>102</v>
      </c>
      <c r="D1300" s="1" t="s">
        <v>97</v>
      </c>
      <c r="E1300" s="1" t="s">
        <v>9619</v>
      </c>
      <c r="F1300" s="1" t="s">
        <v>9620</v>
      </c>
      <c r="G1300" s="1">
        <v>7.0000000000000001E-3</v>
      </c>
      <c r="H1300" s="1">
        <v>3.8490000000000002</v>
      </c>
      <c r="I1300" s="1">
        <v>12</v>
      </c>
      <c r="J1300" s="1">
        <v>3</v>
      </c>
      <c r="K1300" s="1">
        <v>3</v>
      </c>
      <c r="L1300" s="1">
        <v>3</v>
      </c>
      <c r="M1300" s="1">
        <v>244</v>
      </c>
      <c r="N1300" s="1">
        <v>28.1</v>
      </c>
      <c r="O1300" s="1">
        <v>6.65</v>
      </c>
      <c r="V1300" s="1">
        <v>0</v>
      </c>
      <c r="Y1300" s="1">
        <v>0</v>
      </c>
      <c r="AF1300" s="1">
        <v>2</v>
      </c>
      <c r="AI1300" s="1">
        <v>1</v>
      </c>
      <c r="AJ1300" s="1" t="s">
        <v>5929</v>
      </c>
      <c r="AK1300" s="1" t="s">
        <v>717</v>
      </c>
      <c r="AL1300" s="1" t="s">
        <v>185</v>
      </c>
      <c r="AM1300" s="1" t="s">
        <v>9621</v>
      </c>
      <c r="AN1300" s="1">
        <v>51637</v>
      </c>
      <c r="AO1300" s="1" t="s">
        <v>9622</v>
      </c>
      <c r="AP1300" s="1" t="s">
        <v>9623</v>
      </c>
      <c r="AQ1300" s="1" t="s">
        <v>9624</v>
      </c>
      <c r="AS1300" s="1" t="s">
        <v>2948</v>
      </c>
      <c r="AT1300" s="1">
        <v>1</v>
      </c>
      <c r="AU1300" s="1">
        <v>0</v>
      </c>
      <c r="AV1300" s="1">
        <v>0.94099999999999995</v>
      </c>
      <c r="AW1300" s="1">
        <v>1.06</v>
      </c>
      <c r="AX1300" s="1">
        <v>1.1259999999999999</v>
      </c>
      <c r="AY1300" s="1">
        <v>-0.09</v>
      </c>
      <c r="AZ1300" s="1">
        <v>0.08</v>
      </c>
      <c r="BA1300" s="1">
        <v>0.17</v>
      </c>
      <c r="BB1300" s="1">
        <v>0.68307306167274096</v>
      </c>
      <c r="BC1300" s="1">
        <v>0.89391242479465705</v>
      </c>
      <c r="BD1300" s="1">
        <v>0.30522094779940101</v>
      </c>
      <c r="BE1300" s="1">
        <v>0.72703034591247695</v>
      </c>
      <c r="BF1300" s="1">
        <v>0.92120183050208504</v>
      </c>
      <c r="BG1300" s="1">
        <v>0.50931876310343305</v>
      </c>
      <c r="BH1300" s="1">
        <v>99.9</v>
      </c>
      <c r="BI1300" s="1">
        <v>94.1</v>
      </c>
      <c r="BJ1300" s="1">
        <v>106</v>
      </c>
      <c r="BK1300" s="1">
        <v>21.15</v>
      </c>
      <c r="BL1300" s="1">
        <v>2.71</v>
      </c>
      <c r="BM1300" s="1">
        <v>5.93</v>
      </c>
      <c r="BN1300" s="1">
        <v>98189.8359375</v>
      </c>
      <c r="BO1300" s="1">
        <v>119359.74609375</v>
      </c>
      <c r="BP1300" s="1">
        <v>220038.916015625</v>
      </c>
      <c r="BQ1300" s="1">
        <v>194305.015625</v>
      </c>
      <c r="BR1300" s="1">
        <v>184683.232421875</v>
      </c>
      <c r="BS1300" s="1">
        <v>170931.599609375</v>
      </c>
      <c r="BT1300" s="1">
        <v>221305.625</v>
      </c>
      <c r="BU1300" s="1">
        <v>197160.5546875</v>
      </c>
      <c r="BV1300" s="1">
        <v>226030.53515625</v>
      </c>
      <c r="BW1300" s="1">
        <v>193215.10546875</v>
      </c>
      <c r="BX1300" s="1">
        <f t="shared" si="60"/>
        <v>1.0879956951428358</v>
      </c>
      <c r="BY1300" s="1">
        <f t="shared" si="61"/>
        <v>0.12167284830850125</v>
      </c>
      <c r="BZ1300" s="1">
        <f t="shared" si="62"/>
        <v>0.24946851376133902</v>
      </c>
      <c r="CA1300" s="1" t="s">
        <v>101</v>
      </c>
      <c r="CB1300" s="1" t="s">
        <v>101</v>
      </c>
      <c r="CC1300" s="1" t="s">
        <v>101</v>
      </c>
      <c r="CD1300" s="1" t="s">
        <v>101</v>
      </c>
      <c r="CE1300" s="1" t="s">
        <v>101</v>
      </c>
      <c r="CF1300" s="1" t="s">
        <v>101</v>
      </c>
      <c r="CG1300" s="1" t="s">
        <v>102</v>
      </c>
      <c r="CH1300" s="1" t="s">
        <v>101</v>
      </c>
      <c r="CI1300" s="1" t="s">
        <v>101</v>
      </c>
      <c r="CJ1300" s="1" t="s">
        <v>102</v>
      </c>
      <c r="CK1300" s="1">
        <v>1</v>
      </c>
      <c r="CL1300" s="1">
        <v>0</v>
      </c>
      <c r="CN1300" s="1">
        <v>0</v>
      </c>
      <c r="CP1300" s="1">
        <v>0</v>
      </c>
    </row>
    <row r="1301" spans="1:96">
      <c r="A1301" s="1">
        <v>-7.1714102177749299E+18</v>
      </c>
      <c r="B1301" s="1" t="b">
        <v>0</v>
      </c>
      <c r="C1301" s="1" t="s">
        <v>104</v>
      </c>
      <c r="D1301" s="1" t="s">
        <v>97</v>
      </c>
      <c r="E1301" s="1" t="s">
        <v>9625</v>
      </c>
      <c r="F1301" s="1" t="s">
        <v>9626</v>
      </c>
      <c r="G1301" s="1">
        <v>1.7999999999999999E-2</v>
      </c>
      <c r="H1301" s="1">
        <v>2.258</v>
      </c>
      <c r="I1301" s="1">
        <v>2</v>
      </c>
      <c r="J1301" s="1">
        <v>1</v>
      </c>
      <c r="K1301" s="1">
        <v>2</v>
      </c>
      <c r="L1301" s="1">
        <v>1</v>
      </c>
      <c r="M1301" s="1">
        <v>708</v>
      </c>
      <c r="N1301" s="1">
        <v>79.8</v>
      </c>
      <c r="O1301" s="1">
        <v>5.74</v>
      </c>
      <c r="R1301" s="1">
        <v>0</v>
      </c>
      <c r="U1301" s="1">
        <v>0</v>
      </c>
      <c r="AB1301" s="1">
        <v>1</v>
      </c>
      <c r="AE1301" s="1">
        <v>1</v>
      </c>
      <c r="AJ1301" s="1" t="s">
        <v>734</v>
      </c>
      <c r="AK1301" s="1" t="s">
        <v>3318</v>
      </c>
      <c r="AL1301" s="1" t="s">
        <v>146</v>
      </c>
      <c r="AM1301" s="1" t="s">
        <v>9627</v>
      </c>
      <c r="AN1301" s="1">
        <v>80230</v>
      </c>
      <c r="AO1301" s="1" t="s">
        <v>9628</v>
      </c>
      <c r="AP1301" s="1" t="s">
        <v>9629</v>
      </c>
      <c r="AQ1301" s="1" t="s">
        <v>9630</v>
      </c>
      <c r="AS1301" s="1" t="s">
        <v>5448</v>
      </c>
      <c r="AT1301" s="1">
        <v>1</v>
      </c>
      <c r="AU1301" s="1">
        <v>0</v>
      </c>
      <c r="AV1301" s="1">
        <v>100</v>
      </c>
      <c r="AW1301" s="1">
        <v>100</v>
      </c>
      <c r="AX1301" s="1">
        <v>1.0169999999999999</v>
      </c>
      <c r="AY1301" s="1">
        <v>6.64</v>
      </c>
      <c r="AZ1301" s="1">
        <v>6.64</v>
      </c>
      <c r="BA1301" s="1">
        <v>0.02</v>
      </c>
      <c r="BD1301" s="1">
        <v>0.59425945524882096</v>
      </c>
      <c r="BG1301" s="1">
        <v>0.784597083477513</v>
      </c>
      <c r="BI1301" s="1">
        <v>148.80000000000001</v>
      </c>
      <c r="BJ1301" s="1">
        <v>151.19999999999999</v>
      </c>
      <c r="BL1301" s="1">
        <v>5.15</v>
      </c>
      <c r="BM1301" s="1">
        <v>5.61</v>
      </c>
      <c r="BP1301" s="1">
        <v>65017.01953125</v>
      </c>
      <c r="BQ1301" s="1">
        <v>50641.96484375</v>
      </c>
      <c r="BR1301" s="1">
        <v>49290.29296875</v>
      </c>
      <c r="BS1301" s="1">
        <v>47704.2265625</v>
      </c>
      <c r="BT1301" s="1">
        <v>54551.328125</v>
      </c>
      <c r="BU1301" s="1">
        <v>47093.5</v>
      </c>
      <c r="BV1301" s="1">
        <v>59250.3671875</v>
      </c>
      <c r="BW1301" s="1">
        <v>51513.9140625</v>
      </c>
      <c r="BX1301" s="1">
        <f t="shared" si="60"/>
        <v>0.9988507382819436</v>
      </c>
      <c r="BY1301" s="1">
        <f t="shared" si="61"/>
        <v>-1.6589876695377605E-3</v>
      </c>
      <c r="BZ1301" s="1">
        <f t="shared" si="62"/>
        <v>0.9901441545840447</v>
      </c>
      <c r="CA1301" s="1" t="s">
        <v>100</v>
      </c>
      <c r="CB1301" s="1" t="s">
        <v>100</v>
      </c>
      <c r="CC1301" s="1" t="s">
        <v>102</v>
      </c>
      <c r="CD1301" s="1" t="s">
        <v>101</v>
      </c>
      <c r="CE1301" s="1" t="s">
        <v>101</v>
      </c>
      <c r="CF1301" s="1" t="s">
        <v>102</v>
      </c>
      <c r="CG1301" s="1" t="s">
        <v>101</v>
      </c>
      <c r="CH1301" s="1" t="s">
        <v>101</v>
      </c>
      <c r="CI1301" s="1" t="s">
        <v>101</v>
      </c>
      <c r="CJ1301" s="1" t="s">
        <v>101</v>
      </c>
      <c r="CK1301" s="1">
        <v>1</v>
      </c>
      <c r="CL1301" s="1">
        <v>0</v>
      </c>
      <c r="CN1301" s="1">
        <v>0</v>
      </c>
      <c r="CP1301" s="1">
        <v>0</v>
      </c>
    </row>
    <row r="1302" spans="1:96">
      <c r="A1302" s="1">
        <v>9.64900113043376E+17</v>
      </c>
      <c r="B1302" s="1" t="b">
        <v>0</v>
      </c>
      <c r="C1302" s="1" t="s">
        <v>102</v>
      </c>
      <c r="D1302" s="1" t="s">
        <v>97</v>
      </c>
      <c r="E1302" s="1" t="s">
        <v>9631</v>
      </c>
      <c r="F1302" s="1" t="s">
        <v>9632</v>
      </c>
      <c r="G1302" s="1">
        <v>0</v>
      </c>
      <c r="H1302" s="1">
        <v>16.277000000000001</v>
      </c>
      <c r="I1302" s="1">
        <v>18</v>
      </c>
      <c r="J1302" s="1">
        <v>6</v>
      </c>
      <c r="K1302" s="1">
        <v>36</v>
      </c>
      <c r="L1302" s="1">
        <v>6</v>
      </c>
      <c r="M1302" s="1">
        <v>456</v>
      </c>
      <c r="N1302" s="1">
        <v>50.2</v>
      </c>
      <c r="O1302" s="1">
        <v>6.42</v>
      </c>
      <c r="P1302" s="1">
        <v>0</v>
      </c>
      <c r="R1302" s="1">
        <v>1.72</v>
      </c>
      <c r="S1302" s="1">
        <v>0</v>
      </c>
      <c r="T1302" s="1">
        <v>1.77</v>
      </c>
      <c r="U1302" s="1">
        <v>0</v>
      </c>
      <c r="V1302" s="1">
        <v>0</v>
      </c>
      <c r="W1302" s="1">
        <v>0</v>
      </c>
      <c r="X1302" s="1">
        <v>0</v>
      </c>
      <c r="Y1302" s="1">
        <v>0</v>
      </c>
      <c r="Z1302" s="1">
        <v>2</v>
      </c>
      <c r="AB1302" s="1">
        <v>3</v>
      </c>
      <c r="AC1302" s="1">
        <v>2</v>
      </c>
      <c r="AD1302" s="1">
        <v>3</v>
      </c>
      <c r="AE1302" s="1">
        <v>3</v>
      </c>
      <c r="AF1302" s="1">
        <v>5</v>
      </c>
      <c r="AG1302" s="1">
        <v>4</v>
      </c>
      <c r="AH1302" s="1">
        <v>4</v>
      </c>
      <c r="AI1302" s="1">
        <v>3</v>
      </c>
      <c r="AJ1302" s="1" t="s">
        <v>1260</v>
      </c>
      <c r="AK1302" s="1" t="s">
        <v>2240</v>
      </c>
      <c r="AL1302" s="1" t="s">
        <v>146</v>
      </c>
      <c r="AM1302" s="1" t="s">
        <v>9633</v>
      </c>
      <c r="AN1302" s="1">
        <v>8607</v>
      </c>
      <c r="AO1302" s="1" t="s">
        <v>9634</v>
      </c>
      <c r="AP1302" s="1" t="s">
        <v>9635</v>
      </c>
      <c r="AQ1302" s="1" t="s">
        <v>9636</v>
      </c>
      <c r="AR1302" s="1" t="s">
        <v>9637</v>
      </c>
      <c r="AS1302" s="1" t="s">
        <v>9638</v>
      </c>
      <c r="AT1302" s="1">
        <v>9</v>
      </c>
      <c r="AU1302" s="1">
        <v>0</v>
      </c>
      <c r="AV1302" s="1">
        <v>0.99299999999999999</v>
      </c>
      <c r="AW1302" s="1">
        <v>0.92700000000000005</v>
      </c>
      <c r="AX1302" s="1">
        <v>0.93300000000000005</v>
      </c>
      <c r="AY1302" s="1">
        <v>-0.01</v>
      </c>
      <c r="AZ1302" s="1">
        <v>-0.11</v>
      </c>
      <c r="BA1302" s="1">
        <v>-0.1</v>
      </c>
      <c r="BB1302" s="1">
        <v>0.99896949952233005</v>
      </c>
      <c r="BC1302" s="1">
        <v>0.72337899669053396</v>
      </c>
      <c r="BD1302" s="1">
        <v>0.65243863957195802</v>
      </c>
      <c r="BE1302" s="1">
        <v>0.99999629872498896</v>
      </c>
      <c r="BF1302" s="1">
        <v>0.76567827700548896</v>
      </c>
      <c r="BG1302" s="1">
        <v>0.83593148035974496</v>
      </c>
      <c r="BH1302" s="1">
        <v>102.7</v>
      </c>
      <c r="BI1302" s="1">
        <v>102.1</v>
      </c>
      <c r="BJ1302" s="1">
        <v>95.2</v>
      </c>
      <c r="BK1302" s="1">
        <v>25.45</v>
      </c>
      <c r="BL1302" s="1">
        <v>4.76</v>
      </c>
      <c r="BM1302" s="1">
        <v>2.62</v>
      </c>
      <c r="BN1302" s="1">
        <v>285225.45092773403</v>
      </c>
      <c r="BO1302" s="1">
        <v>178261.951416016</v>
      </c>
      <c r="BP1302" s="1">
        <v>514749.51806640602</v>
      </c>
      <c r="BQ1302" s="1">
        <v>405646.779296875</v>
      </c>
      <c r="BR1302" s="1">
        <v>388613.09033203102</v>
      </c>
      <c r="BS1302" s="1">
        <v>404445.51123046898</v>
      </c>
      <c r="BT1302" s="1">
        <v>396442.77978515602</v>
      </c>
      <c r="BU1302" s="1">
        <v>354741.52880859398</v>
      </c>
      <c r="BV1302" s="1">
        <v>418966.58886718802</v>
      </c>
      <c r="BW1302" s="1">
        <v>397580.53466796898</v>
      </c>
      <c r="BX1302" s="1">
        <f t="shared" si="60"/>
        <v>0.91495342720241268</v>
      </c>
      <c r="BY1302" s="1">
        <f t="shared" si="61"/>
        <v>-0.12822978542963967</v>
      </c>
      <c r="BZ1302" s="1">
        <f t="shared" si="62"/>
        <v>0.29849425179941153</v>
      </c>
      <c r="CA1302" s="1" t="s">
        <v>102</v>
      </c>
      <c r="CB1302" s="1" t="s">
        <v>101</v>
      </c>
      <c r="CC1302" s="1" t="s">
        <v>102</v>
      </c>
      <c r="CD1302" s="1" t="s">
        <v>102</v>
      </c>
      <c r="CE1302" s="1" t="s">
        <v>102</v>
      </c>
      <c r="CF1302" s="1" t="s">
        <v>102</v>
      </c>
      <c r="CG1302" s="1" t="s">
        <v>102</v>
      </c>
      <c r="CH1302" s="1" t="s">
        <v>102</v>
      </c>
      <c r="CI1302" s="1" t="s">
        <v>102</v>
      </c>
      <c r="CJ1302" s="1" t="s">
        <v>102</v>
      </c>
      <c r="CK1302" s="1">
        <v>1</v>
      </c>
      <c r="CL1302" s="1">
        <v>0</v>
      </c>
      <c r="CN1302" s="1">
        <v>0</v>
      </c>
      <c r="CP1302" s="1">
        <v>0</v>
      </c>
    </row>
    <row r="1303" spans="1:96">
      <c r="A1303" s="1">
        <v>-7.9706997741808302E+18</v>
      </c>
      <c r="B1303" s="1" t="b">
        <v>0</v>
      </c>
      <c r="C1303" s="1" t="s">
        <v>102</v>
      </c>
      <c r="D1303" s="1" t="s">
        <v>97</v>
      </c>
      <c r="E1303" s="1" t="s">
        <v>9639</v>
      </c>
      <c r="F1303" s="1" t="s">
        <v>9640</v>
      </c>
      <c r="G1303" s="1">
        <v>0</v>
      </c>
      <c r="H1303" s="1">
        <v>25.968</v>
      </c>
      <c r="I1303" s="1">
        <v>18</v>
      </c>
      <c r="J1303" s="1">
        <v>9</v>
      </c>
      <c r="K1303" s="1">
        <v>50</v>
      </c>
      <c r="L1303" s="1">
        <v>9</v>
      </c>
      <c r="M1303" s="1">
        <v>463</v>
      </c>
      <c r="N1303" s="1">
        <v>51.1</v>
      </c>
      <c r="O1303" s="1">
        <v>5.64</v>
      </c>
      <c r="P1303" s="1">
        <v>0</v>
      </c>
      <c r="Q1303" s="1">
        <v>0</v>
      </c>
      <c r="R1303" s="1">
        <v>0</v>
      </c>
      <c r="S1303" s="1">
        <v>0</v>
      </c>
      <c r="T1303" s="1">
        <v>0</v>
      </c>
      <c r="U1303" s="1">
        <v>0</v>
      </c>
      <c r="V1303" s="1">
        <v>1.6</v>
      </c>
      <c r="W1303" s="1">
        <v>1.71</v>
      </c>
      <c r="X1303" s="1">
        <v>4.2699999999999996</v>
      </c>
      <c r="Y1303" s="1">
        <v>3.9</v>
      </c>
      <c r="Z1303" s="1">
        <v>2</v>
      </c>
      <c r="AA1303" s="1">
        <v>2</v>
      </c>
      <c r="AB1303" s="1">
        <v>6</v>
      </c>
      <c r="AC1303" s="1">
        <v>7</v>
      </c>
      <c r="AD1303" s="1">
        <v>5</v>
      </c>
      <c r="AE1303" s="1">
        <v>4</v>
      </c>
      <c r="AF1303" s="1">
        <v>4</v>
      </c>
      <c r="AG1303" s="1">
        <v>5</v>
      </c>
      <c r="AH1303" s="1">
        <v>6</v>
      </c>
      <c r="AI1303" s="1">
        <v>6</v>
      </c>
      <c r="AJ1303" s="1" t="s">
        <v>5194</v>
      </c>
      <c r="AK1303" s="1" t="s">
        <v>2240</v>
      </c>
      <c r="AL1303" s="1" t="s">
        <v>185</v>
      </c>
      <c r="AM1303" s="1" t="s">
        <v>9633</v>
      </c>
      <c r="AN1303" s="1">
        <v>10856</v>
      </c>
      <c r="AO1303" s="1" t="s">
        <v>9641</v>
      </c>
      <c r="AP1303" s="1" t="s">
        <v>9642</v>
      </c>
      <c r="AQ1303" s="1" t="s">
        <v>9643</v>
      </c>
      <c r="AS1303" s="1" t="s">
        <v>9644</v>
      </c>
      <c r="AT1303" s="1">
        <v>2</v>
      </c>
      <c r="AU1303" s="1">
        <v>0</v>
      </c>
      <c r="AV1303" s="1">
        <v>1.135</v>
      </c>
      <c r="AW1303" s="1">
        <v>1.155</v>
      </c>
      <c r="AX1303" s="1">
        <v>1.018</v>
      </c>
      <c r="AY1303" s="1">
        <v>0.18</v>
      </c>
      <c r="AZ1303" s="1">
        <v>0.21</v>
      </c>
      <c r="BA1303" s="1">
        <v>0.03</v>
      </c>
      <c r="BB1303" s="1">
        <v>7.4600795266823701E-3</v>
      </c>
      <c r="BC1303" s="1">
        <v>4.0636585292689303E-3</v>
      </c>
      <c r="BD1303" s="1">
        <v>0.80047388326997104</v>
      </c>
      <c r="BE1303" s="1">
        <v>1.01212303993953E-2</v>
      </c>
      <c r="BF1303" s="1">
        <v>5.9051884852319896E-3</v>
      </c>
      <c r="BG1303" s="1">
        <v>0.93790780031894305</v>
      </c>
      <c r="BH1303" s="1">
        <v>91.2</v>
      </c>
      <c r="BI1303" s="1">
        <v>103.5</v>
      </c>
      <c r="BJ1303" s="1">
        <v>105.3</v>
      </c>
      <c r="BK1303" s="1">
        <v>1.06</v>
      </c>
      <c r="BL1303" s="1">
        <v>4.0599999999999996</v>
      </c>
      <c r="BM1303" s="1">
        <v>3.25</v>
      </c>
      <c r="BN1303" s="1">
        <v>578294.841796875</v>
      </c>
      <c r="BO1303" s="1">
        <v>512345.01513671898</v>
      </c>
      <c r="BP1303" s="1">
        <v>1319439.7363281299</v>
      </c>
      <c r="BQ1303" s="1">
        <v>1128341.046875</v>
      </c>
      <c r="BR1303" s="1">
        <v>1119247.5302734401</v>
      </c>
      <c r="BS1303" s="1">
        <v>1146836.5859375</v>
      </c>
      <c r="BT1303" s="1">
        <v>1186573.7177734401</v>
      </c>
      <c r="BU1303" s="1">
        <v>1048754.8876953099</v>
      </c>
      <c r="BV1303" s="1">
        <v>1256086.8037109401</v>
      </c>
      <c r="BW1303" s="1">
        <v>1211829.9853515599</v>
      </c>
      <c r="BX1303" s="1">
        <f t="shared" si="60"/>
        <v>0.99774717665664536</v>
      </c>
      <c r="BY1303" s="1">
        <f t="shared" si="61"/>
        <v>-3.2538035654679576E-3</v>
      </c>
      <c r="BZ1303" s="1">
        <f t="shared" si="62"/>
        <v>0.9688048645350642</v>
      </c>
      <c r="CA1303" s="1" t="s">
        <v>102</v>
      </c>
      <c r="CB1303" s="1" t="s">
        <v>102</v>
      </c>
      <c r="CC1303" s="1" t="s">
        <v>102</v>
      </c>
      <c r="CD1303" s="1" t="s">
        <v>102</v>
      </c>
      <c r="CE1303" s="1" t="s">
        <v>102</v>
      </c>
      <c r="CF1303" s="1" t="s">
        <v>102</v>
      </c>
      <c r="CG1303" s="1" t="s">
        <v>102</v>
      </c>
      <c r="CH1303" s="1" t="s">
        <v>102</v>
      </c>
      <c r="CI1303" s="1" t="s">
        <v>102</v>
      </c>
      <c r="CJ1303" s="1" t="s">
        <v>102</v>
      </c>
      <c r="CK1303" s="1">
        <v>1</v>
      </c>
      <c r="CL1303" s="1">
        <v>0</v>
      </c>
      <c r="CN1303" s="1">
        <v>1</v>
      </c>
      <c r="CO1303" s="1" t="s">
        <v>9645</v>
      </c>
      <c r="CP1303" s="1">
        <v>0</v>
      </c>
      <c r="CR1303" s="1" t="s">
        <v>9645</v>
      </c>
    </row>
    <row r="1304" spans="1:96">
      <c r="A1304" s="1">
        <v>5.8402341525869896E+18</v>
      </c>
      <c r="B1304" s="1" t="b">
        <v>0</v>
      </c>
      <c r="C1304" s="1" t="s">
        <v>102</v>
      </c>
      <c r="D1304" s="1" t="s">
        <v>97</v>
      </c>
      <c r="E1304" s="1" t="s">
        <v>9646</v>
      </c>
      <c r="F1304" s="1" t="s">
        <v>9647</v>
      </c>
      <c r="G1304" s="1">
        <v>8.0000000000000002E-3</v>
      </c>
      <c r="H1304" s="1">
        <v>3.2890000000000001</v>
      </c>
      <c r="I1304" s="1">
        <v>0</v>
      </c>
      <c r="J1304" s="1">
        <v>2</v>
      </c>
      <c r="K1304" s="1">
        <v>5</v>
      </c>
      <c r="L1304" s="1">
        <v>2</v>
      </c>
      <c r="M1304" s="1">
        <v>5038</v>
      </c>
      <c r="N1304" s="1">
        <v>564.79999999999995</v>
      </c>
      <c r="O1304" s="1">
        <v>5.3</v>
      </c>
      <c r="P1304" s="1">
        <v>0</v>
      </c>
      <c r="S1304" s="1">
        <v>0</v>
      </c>
      <c r="T1304" s="1">
        <v>0</v>
      </c>
      <c r="U1304" s="1">
        <v>0</v>
      </c>
      <c r="X1304" s="1">
        <v>0</v>
      </c>
      <c r="Z1304" s="1">
        <v>1</v>
      </c>
      <c r="AC1304" s="1">
        <v>1</v>
      </c>
      <c r="AD1304" s="1">
        <v>1</v>
      </c>
      <c r="AE1304" s="1">
        <v>1</v>
      </c>
      <c r="AH1304" s="1">
        <v>1</v>
      </c>
      <c r="AJ1304" s="1" t="s">
        <v>550</v>
      </c>
      <c r="AK1304" s="1" t="s">
        <v>695</v>
      </c>
      <c r="AL1304" s="1" t="s">
        <v>206</v>
      </c>
      <c r="AM1304" s="1" t="s">
        <v>9648</v>
      </c>
      <c r="AN1304" s="1">
        <v>6261</v>
      </c>
      <c r="AO1304" s="1" t="s">
        <v>9649</v>
      </c>
      <c r="AP1304" s="1" t="s">
        <v>9650</v>
      </c>
      <c r="AQ1304" s="1" t="s">
        <v>9651</v>
      </c>
      <c r="AR1304" s="1" t="s">
        <v>9652</v>
      </c>
      <c r="AS1304" s="1" t="s">
        <v>9653</v>
      </c>
      <c r="AT1304" s="1">
        <v>7</v>
      </c>
      <c r="AU1304" s="1">
        <v>0</v>
      </c>
      <c r="AV1304" s="1">
        <v>0.42299999999999999</v>
      </c>
      <c r="AW1304" s="1">
        <v>0.35599999999999998</v>
      </c>
      <c r="AX1304" s="1">
        <v>0.84199999999999997</v>
      </c>
      <c r="AY1304" s="1">
        <v>-1.24</v>
      </c>
      <c r="AZ1304" s="1">
        <v>-1.49</v>
      </c>
      <c r="BA1304" s="1">
        <v>-0.25</v>
      </c>
      <c r="BB1304" s="2">
        <v>9.7533110521297296E-7</v>
      </c>
      <c r="BC1304" s="2">
        <v>2.9888624553109398E-7</v>
      </c>
      <c r="BD1304" s="1">
        <v>1.80424467142518E-2</v>
      </c>
      <c r="BE1304" s="2">
        <v>3.62479840223096E-6</v>
      </c>
      <c r="BF1304" s="2">
        <v>1.2300129181823299E-6</v>
      </c>
      <c r="BG1304" s="1">
        <v>6.14474185239662E-2</v>
      </c>
      <c r="BH1304" s="1">
        <v>168.6</v>
      </c>
      <c r="BI1304" s="1">
        <v>71.3</v>
      </c>
      <c r="BJ1304" s="1">
        <v>60</v>
      </c>
      <c r="BK1304" s="1">
        <v>2.89</v>
      </c>
      <c r="BL1304" s="1">
        <v>3.15</v>
      </c>
      <c r="BM1304" s="1">
        <v>7.96</v>
      </c>
      <c r="BN1304" s="1">
        <v>200654.83203125</v>
      </c>
      <c r="BO1304" s="1">
        <v>173218.89550781299</v>
      </c>
      <c r="BP1304" s="1">
        <v>164974.5703125</v>
      </c>
      <c r="BQ1304" s="1">
        <v>152540.9609375</v>
      </c>
      <c r="BR1304" s="1">
        <v>144659.42578125</v>
      </c>
      <c r="BS1304" s="1">
        <v>135819.330078125</v>
      </c>
      <c r="BT1304" s="1">
        <v>146806.384765625</v>
      </c>
      <c r="BU1304" s="1">
        <v>114599.654296875</v>
      </c>
      <c r="BV1304" s="1">
        <v>126971.365234375</v>
      </c>
      <c r="BW1304" s="1">
        <v>120049.880859375</v>
      </c>
      <c r="BX1304" s="1">
        <f t="shared" si="60"/>
        <v>0.85022097387237594</v>
      </c>
      <c r="BY1304" s="1">
        <f t="shared" si="61"/>
        <v>-0.23409024601561745</v>
      </c>
      <c r="BZ1304" s="1">
        <f t="shared" si="62"/>
        <v>5.4051273974795137E-2</v>
      </c>
      <c r="CA1304" s="1" t="s">
        <v>102</v>
      </c>
      <c r="CB1304" s="1" t="s">
        <v>101</v>
      </c>
      <c r="CC1304" s="1" t="s">
        <v>101</v>
      </c>
      <c r="CD1304" s="1" t="s">
        <v>102</v>
      </c>
      <c r="CE1304" s="1" t="s">
        <v>102</v>
      </c>
      <c r="CF1304" s="1" t="s">
        <v>102</v>
      </c>
      <c r="CG1304" s="1" t="s">
        <v>101</v>
      </c>
      <c r="CH1304" s="1" t="s">
        <v>101</v>
      </c>
      <c r="CI1304" s="1" t="s">
        <v>102</v>
      </c>
      <c r="CJ1304" s="1" t="s">
        <v>101</v>
      </c>
      <c r="CK1304" s="1">
        <v>1</v>
      </c>
      <c r="CL1304" s="1">
        <v>0</v>
      </c>
      <c r="CN1304" s="1">
        <v>0</v>
      </c>
      <c r="CP1304" s="1">
        <v>0</v>
      </c>
    </row>
    <row r="1305" spans="1:96">
      <c r="A1305" s="1">
        <v>5.0212252237179996E+18</v>
      </c>
      <c r="B1305" s="1" t="b">
        <v>0</v>
      </c>
      <c r="C1305" s="1" t="s">
        <v>104</v>
      </c>
      <c r="D1305" s="1" t="s">
        <v>97</v>
      </c>
      <c r="E1305" s="1" t="s">
        <v>9654</v>
      </c>
      <c r="F1305" s="1" t="s">
        <v>9655</v>
      </c>
      <c r="G1305" s="1">
        <v>2.1000000000000001E-2</v>
      </c>
      <c r="H1305" s="1">
        <v>2.157</v>
      </c>
      <c r="I1305" s="1">
        <v>9</v>
      </c>
      <c r="J1305" s="1">
        <v>1</v>
      </c>
      <c r="K1305" s="1">
        <v>3</v>
      </c>
      <c r="L1305" s="1">
        <v>1</v>
      </c>
      <c r="M1305" s="1">
        <v>105</v>
      </c>
      <c r="N1305" s="1">
        <v>11.7</v>
      </c>
      <c r="O1305" s="1">
        <v>7.12</v>
      </c>
      <c r="R1305" s="1">
        <v>0</v>
      </c>
      <c r="T1305" s="1">
        <v>0</v>
      </c>
      <c r="U1305" s="1">
        <v>0</v>
      </c>
      <c r="AB1305" s="1">
        <v>1</v>
      </c>
      <c r="AD1305" s="1">
        <v>1</v>
      </c>
      <c r="AE1305" s="1">
        <v>1</v>
      </c>
      <c r="AJ1305" s="1" t="s">
        <v>597</v>
      </c>
      <c r="AK1305" s="1" t="s">
        <v>606</v>
      </c>
      <c r="AL1305" s="1" t="s">
        <v>146</v>
      </c>
      <c r="AM1305" s="1" t="s">
        <v>9656</v>
      </c>
      <c r="AN1305" s="1">
        <v>6282</v>
      </c>
      <c r="AO1305" s="1" t="s">
        <v>9657</v>
      </c>
      <c r="AP1305" s="1" t="s">
        <v>9658</v>
      </c>
      <c r="AQ1305" s="1" t="s">
        <v>9659</v>
      </c>
      <c r="AS1305" s="1" t="s">
        <v>1510</v>
      </c>
      <c r="AT1305" s="1">
        <v>1</v>
      </c>
      <c r="AU1305" s="1">
        <v>0</v>
      </c>
      <c r="AV1305" s="1">
        <v>0.38300000000000001</v>
      </c>
      <c r="AW1305" s="1">
        <v>0.25</v>
      </c>
      <c r="AX1305" s="1">
        <v>0.65300000000000002</v>
      </c>
      <c r="AY1305" s="1">
        <v>-1.38</v>
      </c>
      <c r="AZ1305" s="1">
        <v>-2</v>
      </c>
      <c r="BA1305" s="1">
        <v>-0.61</v>
      </c>
      <c r="BB1305" s="2">
        <v>2.9049091099686601E-5</v>
      </c>
      <c r="BC1305" s="2">
        <v>1.8769690464104399E-6</v>
      </c>
      <c r="BD1305" s="1">
        <v>7.6214817878994502E-4</v>
      </c>
      <c r="BE1305" s="2">
        <v>6.5694326622027898E-5</v>
      </c>
      <c r="BF1305" s="2">
        <v>5.7813423895601399E-6</v>
      </c>
      <c r="BG1305" s="1">
        <v>5.4400037671713504E-3</v>
      </c>
      <c r="BH1305" s="1">
        <v>183.7</v>
      </c>
      <c r="BI1305" s="1">
        <v>70.400000000000006</v>
      </c>
      <c r="BJ1305" s="1">
        <v>46</v>
      </c>
      <c r="BK1305" s="1">
        <v>2.3199999999999998</v>
      </c>
      <c r="BL1305" s="1">
        <v>15.07</v>
      </c>
      <c r="BM1305" s="1">
        <v>2.4700000000000002</v>
      </c>
      <c r="BN1305" s="1">
        <v>60646.40625</v>
      </c>
      <c r="BO1305" s="1">
        <v>56359.0859375</v>
      </c>
      <c r="BP1305" s="1">
        <v>60517.52734375</v>
      </c>
      <c r="BQ1305" s="1">
        <v>45129.0546875</v>
      </c>
      <c r="BR1305" s="1">
        <v>37559.74609375</v>
      </c>
      <c r="BS1305" s="1">
        <v>35213.5390625</v>
      </c>
      <c r="BT1305" s="1">
        <v>28345.53515625</v>
      </c>
      <c r="BU1305" s="1">
        <v>25624.453125</v>
      </c>
      <c r="BV1305" s="1">
        <v>27109.052734375</v>
      </c>
      <c r="BW1305" s="1">
        <v>27449.177734375</v>
      </c>
      <c r="BX1305" s="1">
        <f t="shared" si="60"/>
        <v>0.60827429400532274</v>
      </c>
      <c r="BY1305" s="1">
        <f t="shared" si="61"/>
        <v>-0.717206058447733</v>
      </c>
      <c r="BZ1305" s="1">
        <f t="shared" si="62"/>
        <v>2.2661075105776151E-2</v>
      </c>
      <c r="CA1305" s="1" t="s">
        <v>101</v>
      </c>
      <c r="CB1305" s="1" t="s">
        <v>101</v>
      </c>
      <c r="CC1305" s="1" t="s">
        <v>102</v>
      </c>
      <c r="CD1305" s="1" t="s">
        <v>101</v>
      </c>
      <c r="CE1305" s="1" t="s">
        <v>102</v>
      </c>
      <c r="CF1305" s="1" t="s">
        <v>102</v>
      </c>
      <c r="CG1305" s="1" t="s">
        <v>101</v>
      </c>
      <c r="CH1305" s="1" t="s">
        <v>101</v>
      </c>
      <c r="CI1305" s="1" t="s">
        <v>101</v>
      </c>
      <c r="CJ1305" s="1" t="s">
        <v>101</v>
      </c>
      <c r="CK1305" s="1">
        <v>1</v>
      </c>
      <c r="CL1305" s="1">
        <v>0</v>
      </c>
      <c r="CN1305" s="1">
        <v>0</v>
      </c>
      <c r="CP1305" s="1">
        <v>0</v>
      </c>
    </row>
    <row r="1306" spans="1:96">
      <c r="A1306" s="1">
        <v>-1.06860097001311E+18</v>
      </c>
      <c r="B1306" s="1" t="b">
        <v>0</v>
      </c>
      <c r="C1306" s="1" t="s">
        <v>104</v>
      </c>
      <c r="D1306" s="1" t="s">
        <v>97</v>
      </c>
      <c r="E1306" s="1" t="s">
        <v>9660</v>
      </c>
      <c r="F1306" s="1" t="s">
        <v>9661</v>
      </c>
      <c r="G1306" s="1">
        <v>1.9E-2</v>
      </c>
      <c r="H1306" s="1">
        <v>2.2069999999999999</v>
      </c>
      <c r="I1306" s="1">
        <v>11</v>
      </c>
      <c r="J1306" s="1">
        <v>1</v>
      </c>
      <c r="K1306" s="1">
        <v>2</v>
      </c>
      <c r="L1306" s="1">
        <v>1</v>
      </c>
      <c r="M1306" s="1">
        <v>98</v>
      </c>
      <c r="N1306" s="1">
        <v>11.5</v>
      </c>
      <c r="O1306" s="1">
        <v>6.16</v>
      </c>
      <c r="T1306" s="1">
        <v>0</v>
      </c>
      <c r="U1306" s="1">
        <v>0</v>
      </c>
      <c r="AD1306" s="1">
        <v>1</v>
      </c>
      <c r="AE1306" s="1">
        <v>1</v>
      </c>
      <c r="AJ1306" s="1" t="s">
        <v>315</v>
      </c>
      <c r="AK1306" s="1" t="s">
        <v>3246</v>
      </c>
      <c r="AL1306" s="1" t="s">
        <v>791</v>
      </c>
      <c r="AM1306" s="1" t="s">
        <v>9662</v>
      </c>
      <c r="AN1306" s="1">
        <v>6284</v>
      </c>
      <c r="AO1306" s="1" t="s">
        <v>9663</v>
      </c>
      <c r="AP1306" s="1" t="s">
        <v>9664</v>
      </c>
      <c r="AQ1306" s="1" t="s">
        <v>9665</v>
      </c>
      <c r="AT1306" s="1">
        <v>0</v>
      </c>
      <c r="AU1306" s="1">
        <v>0</v>
      </c>
      <c r="AV1306" s="1">
        <v>0.59299999999999997</v>
      </c>
      <c r="AW1306" s="1">
        <v>0.222</v>
      </c>
      <c r="AX1306" s="1">
        <v>0.374</v>
      </c>
      <c r="AY1306" s="1">
        <v>-0.75</v>
      </c>
      <c r="AZ1306" s="1">
        <v>-2.17</v>
      </c>
      <c r="BA1306" s="1">
        <v>-1.42</v>
      </c>
      <c r="BB1306" s="1">
        <v>1.8228656014755699E-2</v>
      </c>
      <c r="BC1306" s="2">
        <v>9.3348188024089396E-5</v>
      </c>
      <c r="BD1306" s="1">
        <v>3.7399751774524998E-4</v>
      </c>
      <c r="BE1306" s="1">
        <v>2.3695367746171501E-2</v>
      </c>
      <c r="BF1306" s="1">
        <v>1.8317657005826799E-4</v>
      </c>
      <c r="BG1306" s="1">
        <v>3.2747119510818799E-3</v>
      </c>
      <c r="BH1306" s="1">
        <v>165.3</v>
      </c>
      <c r="BI1306" s="1">
        <v>98</v>
      </c>
      <c r="BJ1306" s="1">
        <v>36.700000000000003</v>
      </c>
      <c r="BK1306" s="1">
        <v>10.31</v>
      </c>
      <c r="BL1306" s="1">
        <v>20.67</v>
      </c>
      <c r="BM1306" s="1">
        <v>2.76</v>
      </c>
      <c r="BN1306" s="1">
        <v>45116.46875</v>
      </c>
      <c r="BO1306" s="1">
        <v>35060.015625</v>
      </c>
      <c r="BP1306" s="1">
        <v>40414.6484375</v>
      </c>
      <c r="BQ1306" s="1">
        <v>43036.9453125</v>
      </c>
      <c r="BR1306" s="1">
        <v>43663.73046875</v>
      </c>
      <c r="BS1306" s="1">
        <v>53750.91796875</v>
      </c>
      <c r="BT1306" s="1">
        <v>17031.755859375</v>
      </c>
      <c r="BV1306" s="1">
        <v>16808.744140625</v>
      </c>
      <c r="BW1306" s="1">
        <v>17322.275390625</v>
      </c>
      <c r="BX1306" s="1">
        <f t="shared" si="60"/>
        <v>0.37716841478603613</v>
      </c>
      <c r="BY1306" s="1">
        <f t="shared" si="61"/>
        <v>-1.4067192294244357</v>
      </c>
      <c r="BZ1306" s="1">
        <f t="shared" si="62"/>
        <v>4.6051966192766464E-4</v>
      </c>
      <c r="CA1306" s="1" t="s">
        <v>101</v>
      </c>
      <c r="CB1306" s="1" t="s">
        <v>101</v>
      </c>
      <c r="CC1306" s="1" t="s">
        <v>101</v>
      </c>
      <c r="CD1306" s="1" t="s">
        <v>101</v>
      </c>
      <c r="CE1306" s="1" t="s">
        <v>102</v>
      </c>
      <c r="CF1306" s="1" t="s">
        <v>102</v>
      </c>
      <c r="CG1306" s="1" t="s">
        <v>101</v>
      </c>
      <c r="CH1306" s="1" t="s">
        <v>100</v>
      </c>
      <c r="CI1306" s="1" t="s">
        <v>101</v>
      </c>
      <c r="CJ1306" s="1" t="s">
        <v>101</v>
      </c>
      <c r="CK1306" s="1">
        <v>1</v>
      </c>
      <c r="CL1306" s="1">
        <v>0</v>
      </c>
      <c r="CN1306" s="1">
        <v>0</v>
      </c>
      <c r="CP1306" s="1">
        <v>0</v>
      </c>
    </row>
    <row r="1307" spans="1:96">
      <c r="A1307" s="1">
        <v>-4.8149528992866202E+18</v>
      </c>
      <c r="B1307" s="1" t="b">
        <v>0</v>
      </c>
      <c r="C1307" s="1" t="s">
        <v>102</v>
      </c>
      <c r="D1307" s="1" t="s">
        <v>97</v>
      </c>
      <c r="E1307" s="1" t="s">
        <v>9666</v>
      </c>
      <c r="F1307" s="1" t="s">
        <v>9667</v>
      </c>
      <c r="G1307" s="1">
        <v>0</v>
      </c>
      <c r="H1307" s="1">
        <v>11.647</v>
      </c>
      <c r="I1307" s="1">
        <v>31</v>
      </c>
      <c r="J1307" s="1">
        <v>2</v>
      </c>
      <c r="K1307" s="1">
        <v>4</v>
      </c>
      <c r="L1307" s="1">
        <v>2</v>
      </c>
      <c r="M1307" s="1">
        <v>101</v>
      </c>
      <c r="N1307" s="1">
        <v>11.5</v>
      </c>
      <c r="O1307" s="1">
        <v>6.77</v>
      </c>
      <c r="R1307" s="1">
        <v>3.72</v>
      </c>
      <c r="S1307" s="1">
        <v>4.1500000000000004</v>
      </c>
      <c r="AB1307" s="1">
        <v>2</v>
      </c>
      <c r="AC1307" s="1">
        <v>1</v>
      </c>
      <c r="AJ1307" s="1" t="s">
        <v>9668</v>
      </c>
      <c r="AK1307" s="1" t="s">
        <v>9669</v>
      </c>
      <c r="AL1307" s="1" t="s">
        <v>791</v>
      </c>
      <c r="AM1307" s="1" t="s">
        <v>9662</v>
      </c>
      <c r="AN1307" s="1">
        <v>6278</v>
      </c>
      <c r="AO1307" s="1" t="s">
        <v>9670</v>
      </c>
      <c r="AP1307" s="1" t="s">
        <v>9671</v>
      </c>
      <c r="AQ1307" s="1" t="s">
        <v>9672</v>
      </c>
      <c r="AS1307" s="1" t="s">
        <v>9673</v>
      </c>
      <c r="AT1307" s="1">
        <v>2</v>
      </c>
      <c r="AU1307" s="1">
        <v>0</v>
      </c>
      <c r="AV1307" s="1">
        <v>100</v>
      </c>
      <c r="AX1307" s="1">
        <v>0.01</v>
      </c>
      <c r="AY1307" s="1">
        <v>6.64</v>
      </c>
      <c r="BA1307" s="1">
        <v>-6.64</v>
      </c>
      <c r="BI1307" s="1">
        <v>300</v>
      </c>
      <c r="BL1307" s="1">
        <v>14.12</v>
      </c>
      <c r="BP1307" s="1">
        <v>163064.55078125</v>
      </c>
      <c r="BQ1307" s="1">
        <v>116503.95703125</v>
      </c>
      <c r="BX1307" s="1" t="e">
        <f t="shared" si="60"/>
        <v>#DIV/0!</v>
      </c>
      <c r="BY1307" s="1" t="e">
        <f t="shared" si="61"/>
        <v>#DIV/0!</v>
      </c>
      <c r="BZ1307" s="1" t="e">
        <f t="shared" si="62"/>
        <v>#DIV/0!</v>
      </c>
      <c r="CA1307" s="1" t="s">
        <v>100</v>
      </c>
      <c r="CB1307" s="1" t="s">
        <v>100</v>
      </c>
      <c r="CC1307" s="1" t="s">
        <v>102</v>
      </c>
      <c r="CD1307" s="1" t="s">
        <v>102</v>
      </c>
      <c r="CE1307" s="1" t="s">
        <v>100</v>
      </c>
      <c r="CF1307" s="1" t="s">
        <v>100</v>
      </c>
      <c r="CG1307" s="1" t="s">
        <v>100</v>
      </c>
      <c r="CH1307" s="1" t="s">
        <v>100</v>
      </c>
      <c r="CI1307" s="1" t="s">
        <v>100</v>
      </c>
      <c r="CJ1307" s="1" t="s">
        <v>100</v>
      </c>
      <c r="CK1307" s="1">
        <v>1</v>
      </c>
      <c r="CL1307" s="1">
        <v>0</v>
      </c>
      <c r="CN1307" s="1">
        <v>0</v>
      </c>
      <c r="CP1307" s="1">
        <v>0</v>
      </c>
    </row>
    <row r="1308" spans="1:96">
      <c r="A1308" s="1">
        <v>6.7748761014520105E+18</v>
      </c>
      <c r="B1308" s="1" t="b">
        <v>0</v>
      </c>
      <c r="C1308" s="1" t="s">
        <v>104</v>
      </c>
      <c r="D1308" s="1" t="s">
        <v>97</v>
      </c>
      <c r="E1308" s="1" t="s">
        <v>9674</v>
      </c>
      <c r="F1308" s="1" t="s">
        <v>9675</v>
      </c>
      <c r="G1308" s="1">
        <v>0.03</v>
      </c>
      <c r="H1308" s="1">
        <v>1.895</v>
      </c>
      <c r="I1308" s="1">
        <v>12</v>
      </c>
      <c r="J1308" s="1">
        <v>1</v>
      </c>
      <c r="K1308" s="1">
        <v>1</v>
      </c>
      <c r="L1308" s="1">
        <v>1</v>
      </c>
      <c r="M1308" s="1">
        <v>101</v>
      </c>
      <c r="N1308" s="1">
        <v>11.3</v>
      </c>
      <c r="O1308" s="1">
        <v>5.21</v>
      </c>
      <c r="R1308" s="1">
        <v>0</v>
      </c>
      <c r="AB1308" s="1">
        <v>1</v>
      </c>
      <c r="AK1308" s="1" t="s">
        <v>816</v>
      </c>
      <c r="AL1308" s="1" t="s">
        <v>146</v>
      </c>
      <c r="AO1308" s="1" t="s">
        <v>9676</v>
      </c>
      <c r="AP1308" s="1" t="s">
        <v>9674</v>
      </c>
      <c r="AT1308" s="1">
        <v>0</v>
      </c>
      <c r="AU1308" s="1">
        <v>0</v>
      </c>
      <c r="AV1308" s="1">
        <v>100</v>
      </c>
      <c r="AX1308" s="1">
        <v>0.01</v>
      </c>
      <c r="AY1308" s="1">
        <v>6.64</v>
      </c>
      <c r="BA1308" s="1">
        <v>-6.64</v>
      </c>
      <c r="BI1308" s="1">
        <v>300</v>
      </c>
      <c r="BL1308" s="1">
        <v>35.56</v>
      </c>
      <c r="BP1308" s="1">
        <v>26128.552734375</v>
      </c>
      <c r="BQ1308" s="1">
        <v>13641.796875</v>
      </c>
      <c r="BX1308" s="1" t="e">
        <f t="shared" si="60"/>
        <v>#DIV/0!</v>
      </c>
      <c r="BY1308" s="1" t="e">
        <f t="shared" si="61"/>
        <v>#DIV/0!</v>
      </c>
      <c r="BZ1308" s="1" t="e">
        <f t="shared" si="62"/>
        <v>#DIV/0!</v>
      </c>
      <c r="CA1308" s="1" t="s">
        <v>100</v>
      </c>
      <c r="CB1308" s="1" t="s">
        <v>100</v>
      </c>
      <c r="CC1308" s="1" t="s">
        <v>102</v>
      </c>
      <c r="CD1308" s="1" t="s">
        <v>101</v>
      </c>
      <c r="CE1308" s="1" t="s">
        <v>100</v>
      </c>
      <c r="CF1308" s="1" t="s">
        <v>100</v>
      </c>
      <c r="CG1308" s="1" t="s">
        <v>100</v>
      </c>
      <c r="CH1308" s="1" t="s">
        <v>100</v>
      </c>
      <c r="CI1308" s="1" t="s">
        <v>100</v>
      </c>
      <c r="CJ1308" s="1" t="s">
        <v>100</v>
      </c>
      <c r="CK1308" s="1">
        <v>1</v>
      </c>
      <c r="CL1308" s="1">
        <v>0</v>
      </c>
      <c r="CN1308" s="1">
        <v>1</v>
      </c>
      <c r="CO1308" s="1" t="s">
        <v>8255</v>
      </c>
      <c r="CP1308" s="1">
        <v>0</v>
      </c>
      <c r="CR1308" s="1" t="s">
        <v>8255</v>
      </c>
    </row>
    <row r="1309" spans="1:96">
      <c r="A1309" s="1">
        <v>6.3021343137794396E+18</v>
      </c>
      <c r="B1309" s="1" t="b">
        <v>0</v>
      </c>
      <c r="C1309" s="1" t="s">
        <v>102</v>
      </c>
      <c r="D1309" s="1" t="s">
        <v>97</v>
      </c>
      <c r="E1309" s="1" t="s">
        <v>9677</v>
      </c>
      <c r="F1309" s="1" t="s">
        <v>9678</v>
      </c>
      <c r="G1309" s="1">
        <v>0</v>
      </c>
      <c r="H1309" s="1">
        <v>67.269000000000005</v>
      </c>
      <c r="I1309" s="1">
        <v>29</v>
      </c>
      <c r="J1309" s="1">
        <v>12</v>
      </c>
      <c r="K1309" s="1">
        <v>188</v>
      </c>
      <c r="L1309" s="1">
        <v>12</v>
      </c>
      <c r="M1309" s="1">
        <v>474</v>
      </c>
      <c r="N1309" s="1">
        <v>53.5</v>
      </c>
      <c r="O1309" s="1">
        <v>4.5</v>
      </c>
      <c r="R1309" s="1">
        <v>23.4</v>
      </c>
      <c r="S1309" s="1">
        <v>19.440000000000001</v>
      </c>
      <c r="T1309" s="1">
        <v>16.36</v>
      </c>
      <c r="U1309" s="1">
        <v>16.27</v>
      </c>
      <c r="V1309" s="1">
        <v>22.47</v>
      </c>
      <c r="W1309" s="1">
        <v>20.09</v>
      </c>
      <c r="X1309" s="1">
        <v>19.12</v>
      </c>
      <c r="Y1309" s="1">
        <v>22.81</v>
      </c>
      <c r="AB1309" s="1">
        <v>11</v>
      </c>
      <c r="AC1309" s="1">
        <v>11</v>
      </c>
      <c r="AD1309" s="1">
        <v>10</v>
      </c>
      <c r="AE1309" s="1">
        <v>8</v>
      </c>
      <c r="AF1309" s="1">
        <v>11</v>
      </c>
      <c r="AG1309" s="1">
        <v>9</v>
      </c>
      <c r="AH1309" s="1">
        <v>10</v>
      </c>
      <c r="AI1309" s="1">
        <v>11</v>
      </c>
      <c r="AJ1309" s="1" t="s">
        <v>144</v>
      </c>
      <c r="AK1309" s="1" t="s">
        <v>1455</v>
      </c>
      <c r="AN1309" s="1">
        <v>113174</v>
      </c>
      <c r="AO1309" s="1" t="s">
        <v>9679</v>
      </c>
      <c r="AP1309" s="1" t="s">
        <v>9680</v>
      </c>
      <c r="AQ1309" s="1" t="s">
        <v>9681</v>
      </c>
      <c r="AT1309" s="1">
        <v>0</v>
      </c>
      <c r="AU1309" s="1">
        <v>0</v>
      </c>
      <c r="AV1309" s="1">
        <v>100</v>
      </c>
      <c r="AW1309" s="1">
        <v>100</v>
      </c>
      <c r="AX1309" s="1">
        <v>1.119</v>
      </c>
      <c r="AY1309" s="1">
        <v>6.64</v>
      </c>
      <c r="AZ1309" s="1">
        <v>6.64</v>
      </c>
      <c r="BA1309" s="1">
        <v>0.16</v>
      </c>
      <c r="BB1309" s="2">
        <v>1.0000000000000001E-15</v>
      </c>
      <c r="BC1309" s="2">
        <v>1.0000000000000001E-15</v>
      </c>
      <c r="BD1309" s="1">
        <v>0.53908577287813997</v>
      </c>
      <c r="BE1309" s="2">
        <v>1.0055999999999999E-14</v>
      </c>
      <c r="BF1309" s="2">
        <v>1.0237704918032801E-14</v>
      </c>
      <c r="BG1309" s="1">
        <v>0.73747923634744705</v>
      </c>
      <c r="BH1309" s="1">
        <v>0.5</v>
      </c>
      <c r="BI1309" s="1">
        <v>141.4</v>
      </c>
      <c r="BJ1309" s="1">
        <v>158.19999999999999</v>
      </c>
      <c r="BK1309" s="1">
        <v>38.01</v>
      </c>
      <c r="BL1309" s="1">
        <v>0.86</v>
      </c>
      <c r="BM1309" s="1">
        <v>1.21</v>
      </c>
      <c r="BN1309" s="1">
        <v>9403.609375</v>
      </c>
      <c r="BO1309" s="1">
        <v>14673.0068359375</v>
      </c>
      <c r="BP1309" s="1">
        <v>7938753.1630859403</v>
      </c>
      <c r="BQ1309" s="1">
        <v>6786317.7294921903</v>
      </c>
      <c r="BR1309" s="1">
        <v>6446881.7529296903</v>
      </c>
      <c r="BS1309" s="1">
        <v>6352777.5637207003</v>
      </c>
      <c r="BT1309" s="1">
        <v>7833031.0283203097</v>
      </c>
      <c r="BU1309" s="1">
        <v>6920473.67578125</v>
      </c>
      <c r="BV1309" s="1">
        <v>7951982.15771484</v>
      </c>
      <c r="BW1309" s="1">
        <v>7572591.13818359</v>
      </c>
      <c r="BX1309" s="1">
        <f t="shared" si="60"/>
        <v>1.1000317812324396</v>
      </c>
      <c r="BY1309" s="1">
        <f t="shared" si="61"/>
        <v>0.13754520553546937</v>
      </c>
      <c r="BZ1309" s="1">
        <f t="shared" si="62"/>
        <v>0.16161296874603856</v>
      </c>
      <c r="CA1309" s="1" t="s">
        <v>101</v>
      </c>
      <c r="CB1309" s="1" t="s">
        <v>101</v>
      </c>
      <c r="CC1309" s="1" t="s">
        <v>102</v>
      </c>
      <c r="CD1309" s="1" t="s">
        <v>102</v>
      </c>
      <c r="CE1309" s="1" t="s">
        <v>102</v>
      </c>
      <c r="CF1309" s="1" t="s">
        <v>102</v>
      </c>
      <c r="CG1309" s="1" t="s">
        <v>102</v>
      </c>
      <c r="CH1309" s="1" t="s">
        <v>102</v>
      </c>
      <c r="CI1309" s="1" t="s">
        <v>102</v>
      </c>
      <c r="CJ1309" s="1" t="s">
        <v>102</v>
      </c>
      <c r="CK1309" s="1">
        <v>1</v>
      </c>
      <c r="CL1309" s="1">
        <v>0</v>
      </c>
      <c r="CN1309" s="1">
        <v>3</v>
      </c>
      <c r="CO1309" s="1" t="s">
        <v>9682</v>
      </c>
      <c r="CP1309" s="1">
        <v>0</v>
      </c>
      <c r="CR1309" s="1" t="s">
        <v>9682</v>
      </c>
    </row>
    <row r="1310" spans="1:96">
      <c r="A1310" s="1">
        <v>3.0902957476243702E+18</v>
      </c>
      <c r="B1310" s="1" t="b">
        <v>0</v>
      </c>
      <c r="C1310" s="1" t="s">
        <v>96</v>
      </c>
      <c r="D1310" s="1" t="s">
        <v>97</v>
      </c>
      <c r="E1310" s="1" t="s">
        <v>9683</v>
      </c>
      <c r="F1310" s="1" t="s">
        <v>9684</v>
      </c>
      <c r="G1310" s="1">
        <v>6.5000000000000002E-2</v>
      </c>
      <c r="H1310" s="1">
        <v>1.6539999999999999</v>
      </c>
      <c r="I1310" s="1">
        <v>2</v>
      </c>
      <c r="J1310" s="1">
        <v>1</v>
      </c>
      <c r="K1310" s="1">
        <v>3</v>
      </c>
      <c r="L1310" s="1">
        <v>1</v>
      </c>
      <c r="M1310" s="1">
        <v>587</v>
      </c>
      <c r="N1310" s="1">
        <v>66.900000000000006</v>
      </c>
      <c r="O1310" s="1">
        <v>7.12</v>
      </c>
      <c r="R1310" s="1">
        <v>0</v>
      </c>
      <c r="W1310" s="1">
        <v>0</v>
      </c>
      <c r="Y1310" s="1">
        <v>0</v>
      </c>
      <c r="AB1310" s="1">
        <v>1</v>
      </c>
      <c r="AG1310" s="1">
        <v>1</v>
      </c>
      <c r="AI1310" s="1">
        <v>1</v>
      </c>
      <c r="AJ1310" s="1" t="s">
        <v>278</v>
      </c>
      <c r="AK1310" s="1" t="s">
        <v>963</v>
      </c>
      <c r="AL1310" s="1" t="s">
        <v>146</v>
      </c>
      <c r="AM1310" s="1" t="s">
        <v>4101</v>
      </c>
      <c r="AN1310" s="1">
        <v>22908</v>
      </c>
      <c r="AO1310" s="1" t="s">
        <v>9685</v>
      </c>
      <c r="AP1310" s="1" t="s">
        <v>9686</v>
      </c>
      <c r="AQ1310" s="1" t="s">
        <v>9687</v>
      </c>
      <c r="AS1310" s="1" t="s">
        <v>9688</v>
      </c>
      <c r="AT1310" s="1">
        <v>2</v>
      </c>
      <c r="AU1310" s="1">
        <v>0</v>
      </c>
      <c r="AV1310" s="1">
        <v>100</v>
      </c>
      <c r="AW1310" s="1">
        <v>100</v>
      </c>
      <c r="AX1310" s="1">
        <v>0.98799999999999999</v>
      </c>
      <c r="AY1310" s="1">
        <v>6.64</v>
      </c>
      <c r="AZ1310" s="1">
        <v>6.64</v>
      </c>
      <c r="BA1310" s="1">
        <v>-0.02</v>
      </c>
      <c r="BD1310" s="1">
        <v>0.376319545433841</v>
      </c>
      <c r="BG1310" s="1">
        <v>0.59335039438774895</v>
      </c>
      <c r="BI1310" s="1">
        <v>150.9</v>
      </c>
      <c r="BJ1310" s="1">
        <v>149.1</v>
      </c>
      <c r="BL1310" s="1">
        <v>3.1</v>
      </c>
      <c r="BM1310" s="1">
        <v>10.039999999999999</v>
      </c>
      <c r="BP1310" s="1">
        <v>95630.6640625</v>
      </c>
      <c r="BQ1310" s="1">
        <v>87069.171875</v>
      </c>
      <c r="BR1310" s="1">
        <v>84705.140625</v>
      </c>
      <c r="BS1310" s="1">
        <v>80345.875</v>
      </c>
      <c r="BT1310" s="1">
        <v>86241.6015625</v>
      </c>
      <c r="BU1310" s="1">
        <v>63736.02734375</v>
      </c>
      <c r="BV1310" s="1">
        <v>88451.765625</v>
      </c>
      <c r="BW1310" s="1">
        <v>87960.5859375</v>
      </c>
      <c r="BX1310" s="1">
        <f t="shared" si="60"/>
        <v>0.93857420909892186</v>
      </c>
      <c r="BY1310" s="1">
        <f t="shared" si="61"/>
        <v>-9.1457277517459551E-2</v>
      </c>
      <c r="BZ1310" s="1">
        <f t="shared" si="62"/>
        <v>0.46106115872509135</v>
      </c>
      <c r="CA1310" s="1" t="s">
        <v>100</v>
      </c>
      <c r="CB1310" s="1" t="s">
        <v>100</v>
      </c>
      <c r="CC1310" s="1" t="s">
        <v>102</v>
      </c>
      <c r="CD1310" s="1" t="s">
        <v>101</v>
      </c>
      <c r="CE1310" s="1" t="s">
        <v>101</v>
      </c>
      <c r="CF1310" s="1" t="s">
        <v>101</v>
      </c>
      <c r="CG1310" s="1" t="s">
        <v>101</v>
      </c>
      <c r="CH1310" s="1" t="s">
        <v>102</v>
      </c>
      <c r="CI1310" s="1" t="s">
        <v>101</v>
      </c>
      <c r="CJ1310" s="1" t="s">
        <v>102</v>
      </c>
      <c r="CK1310" s="1">
        <v>1</v>
      </c>
      <c r="CL1310" s="1">
        <v>0</v>
      </c>
      <c r="CN1310" s="1">
        <v>0</v>
      </c>
      <c r="CP1310" s="1">
        <v>0</v>
      </c>
    </row>
    <row r="1311" spans="1:96">
      <c r="A1311" s="1">
        <v>-6.0722864484475996E+18</v>
      </c>
      <c r="B1311" s="1" t="b">
        <v>0</v>
      </c>
      <c r="C1311" s="1" t="s">
        <v>102</v>
      </c>
      <c r="D1311" s="1" t="s">
        <v>97</v>
      </c>
      <c r="E1311" s="1" t="s">
        <v>9689</v>
      </c>
      <c r="F1311" s="1" t="s">
        <v>9690</v>
      </c>
      <c r="G1311" s="1">
        <v>8.9999999999999993E-3</v>
      </c>
      <c r="H1311" s="1">
        <v>2.673</v>
      </c>
      <c r="I1311" s="1">
        <v>3</v>
      </c>
      <c r="J1311" s="1">
        <v>1</v>
      </c>
      <c r="K1311" s="1">
        <v>1</v>
      </c>
      <c r="L1311" s="1">
        <v>1</v>
      </c>
      <c r="M1311" s="1">
        <v>346</v>
      </c>
      <c r="N1311" s="1">
        <v>38.4</v>
      </c>
      <c r="O1311" s="1">
        <v>5.3</v>
      </c>
      <c r="R1311" s="1">
        <v>0</v>
      </c>
      <c r="AB1311" s="1">
        <v>1</v>
      </c>
      <c r="AJ1311" s="1" t="s">
        <v>541</v>
      </c>
      <c r="AK1311" s="1" t="s">
        <v>606</v>
      </c>
      <c r="AL1311" s="1" t="s">
        <v>317</v>
      </c>
      <c r="AM1311" s="1" t="s">
        <v>9691</v>
      </c>
      <c r="AN1311" s="1">
        <v>10055</v>
      </c>
      <c r="AO1311" s="1" t="s">
        <v>9692</v>
      </c>
      <c r="AP1311" s="1" t="s">
        <v>9693</v>
      </c>
      <c r="AQ1311" s="1" t="s">
        <v>9694</v>
      </c>
      <c r="AS1311" s="1" t="s">
        <v>9695</v>
      </c>
      <c r="AT1311" s="1">
        <v>2</v>
      </c>
      <c r="AU1311" s="1">
        <v>0</v>
      </c>
      <c r="AV1311" s="1">
        <v>0.69599999999999995</v>
      </c>
      <c r="AW1311" s="1">
        <v>0.57399999999999995</v>
      </c>
      <c r="AX1311" s="1">
        <v>0.82599999999999996</v>
      </c>
      <c r="AY1311" s="1">
        <v>-0.52</v>
      </c>
      <c r="AZ1311" s="1">
        <v>-0.8</v>
      </c>
      <c r="BA1311" s="1">
        <v>-0.28000000000000003</v>
      </c>
      <c r="BB1311" s="1">
        <v>1.16803485405552E-2</v>
      </c>
      <c r="BC1311" s="1">
        <v>6.70252593011456E-4</v>
      </c>
      <c r="BD1311" s="1">
        <v>3.1437142133574597E-2</v>
      </c>
      <c r="BE1311" s="1">
        <v>1.5528501444186001E-2</v>
      </c>
      <c r="BF1311" s="1">
        <v>1.09717626300303E-3</v>
      </c>
      <c r="BG1311" s="1">
        <v>9.3449060905787903E-2</v>
      </c>
      <c r="BH1311" s="1">
        <v>132.19999999999999</v>
      </c>
      <c r="BI1311" s="1">
        <v>91.9</v>
      </c>
      <c r="BJ1311" s="1">
        <v>75.900000000000006</v>
      </c>
      <c r="BK1311" s="1">
        <v>3.55</v>
      </c>
      <c r="BL1311" s="1">
        <v>7.93</v>
      </c>
      <c r="BM1311" s="1">
        <v>12.06</v>
      </c>
      <c r="BN1311" s="1">
        <v>47823.70703125</v>
      </c>
      <c r="BO1311" s="1">
        <v>45224.03125</v>
      </c>
      <c r="BP1311" s="1">
        <v>81164.875</v>
      </c>
      <c r="BQ1311" s="1">
        <v>60278.046875</v>
      </c>
      <c r="BR1311" s="1">
        <v>58659.64453125</v>
      </c>
      <c r="BS1311" s="1">
        <v>55887.6015625</v>
      </c>
      <c r="BT1311" s="1">
        <v>45069.4140625</v>
      </c>
      <c r="BU1311" s="1">
        <v>44396.83203125</v>
      </c>
      <c r="BV1311" s="1">
        <v>59871.46875</v>
      </c>
      <c r="BW1311" s="1">
        <v>51906.96875</v>
      </c>
      <c r="BX1311" s="1">
        <f t="shared" si="60"/>
        <v>0.78614223815938489</v>
      </c>
      <c r="BY1311" s="1">
        <f t="shared" si="61"/>
        <v>-0.34713772932221498</v>
      </c>
      <c r="BZ1311" s="1">
        <f t="shared" si="62"/>
        <v>9.1803355078297774E-2</v>
      </c>
      <c r="CA1311" s="1" t="s">
        <v>101</v>
      </c>
      <c r="CB1311" s="1" t="s">
        <v>101</v>
      </c>
      <c r="CC1311" s="1" t="s">
        <v>102</v>
      </c>
      <c r="CD1311" s="1" t="s">
        <v>101</v>
      </c>
      <c r="CE1311" s="1" t="s">
        <v>101</v>
      </c>
      <c r="CF1311" s="1" t="s">
        <v>101</v>
      </c>
      <c r="CG1311" s="1" t="s">
        <v>101</v>
      </c>
      <c r="CH1311" s="1" t="s">
        <v>101</v>
      </c>
      <c r="CI1311" s="1" t="s">
        <v>101</v>
      </c>
      <c r="CJ1311" s="1" t="s">
        <v>101</v>
      </c>
      <c r="CK1311" s="1">
        <v>1</v>
      </c>
      <c r="CL1311" s="1">
        <v>0</v>
      </c>
      <c r="CN1311" s="1">
        <v>0</v>
      </c>
      <c r="CP1311" s="1">
        <v>0</v>
      </c>
    </row>
    <row r="1312" spans="1:96">
      <c r="A1312" s="1">
        <v>-4.08437649602488E+16</v>
      </c>
      <c r="B1312" s="1" t="b">
        <v>0</v>
      </c>
      <c r="C1312" s="1" t="s">
        <v>96</v>
      </c>
      <c r="D1312" s="1" t="s">
        <v>97</v>
      </c>
      <c r="E1312" s="1" t="s">
        <v>9696</v>
      </c>
      <c r="F1312" s="1" t="s">
        <v>9697</v>
      </c>
      <c r="G1312" s="1">
        <v>5.1999999999999998E-2</v>
      </c>
      <c r="H1312" s="1">
        <v>1.7569999999999999</v>
      </c>
      <c r="I1312" s="1">
        <v>2</v>
      </c>
      <c r="J1312" s="1">
        <v>1</v>
      </c>
      <c r="K1312" s="1">
        <v>5</v>
      </c>
      <c r="L1312" s="1">
        <v>1</v>
      </c>
      <c r="M1312" s="1">
        <v>469</v>
      </c>
      <c r="N1312" s="1">
        <v>51.9</v>
      </c>
      <c r="O1312" s="1">
        <v>6.9</v>
      </c>
      <c r="V1312" s="1">
        <v>0</v>
      </c>
      <c r="W1312" s="1">
        <v>0</v>
      </c>
      <c r="X1312" s="1">
        <v>0</v>
      </c>
      <c r="Y1312" s="1">
        <v>0</v>
      </c>
      <c r="AF1312" s="1">
        <v>1</v>
      </c>
      <c r="AG1312" s="1">
        <v>1</v>
      </c>
      <c r="AH1312" s="1">
        <v>1</v>
      </c>
      <c r="AI1312" s="1">
        <v>1</v>
      </c>
      <c r="AJ1312" s="1" t="s">
        <v>1184</v>
      </c>
      <c r="AK1312" s="1" t="s">
        <v>215</v>
      </c>
      <c r="AM1312" s="1" t="s">
        <v>9698</v>
      </c>
      <c r="AN1312" s="1">
        <v>25813</v>
      </c>
      <c r="AO1312" s="1" t="s">
        <v>9699</v>
      </c>
      <c r="AP1312" s="1" t="s">
        <v>9700</v>
      </c>
      <c r="AQ1312" s="1" t="s">
        <v>9701</v>
      </c>
      <c r="AS1312" s="1" t="s">
        <v>9702</v>
      </c>
      <c r="AT1312" s="1">
        <v>3</v>
      </c>
      <c r="AU1312" s="1">
        <v>0</v>
      </c>
      <c r="AV1312" s="1">
        <v>3.8540000000000001</v>
      </c>
      <c r="AW1312" s="1">
        <v>3.9049999999999998</v>
      </c>
      <c r="AX1312" s="1">
        <v>1.0129999999999999</v>
      </c>
      <c r="AY1312" s="1">
        <v>1.95</v>
      </c>
      <c r="AZ1312" s="1">
        <v>1.97</v>
      </c>
      <c r="BA1312" s="1">
        <v>0.02</v>
      </c>
      <c r="BB1312" s="2">
        <v>4.4870656754736297E-5</v>
      </c>
      <c r="BC1312" s="2">
        <v>3.7818731545069499E-5</v>
      </c>
      <c r="BD1312" s="1">
        <v>0.94177309518560803</v>
      </c>
      <c r="BE1312" s="2">
        <v>9.1045061405494099E-5</v>
      </c>
      <c r="BF1312" s="2">
        <v>8.1793239306998894E-5</v>
      </c>
      <c r="BG1312" s="1">
        <v>0.999998324738962</v>
      </c>
      <c r="BH1312" s="1">
        <v>34.200000000000003</v>
      </c>
      <c r="BI1312" s="1">
        <v>132</v>
      </c>
      <c r="BJ1312" s="1">
        <v>133.69999999999999</v>
      </c>
      <c r="BK1312" s="1">
        <v>35.56</v>
      </c>
      <c r="BL1312" s="1">
        <v>6.54</v>
      </c>
      <c r="BM1312" s="1">
        <v>6.23</v>
      </c>
      <c r="BN1312" s="1">
        <v>24682.12109375</v>
      </c>
      <c r="BO1312" s="1">
        <v>13276.3994140625</v>
      </c>
      <c r="BP1312" s="1">
        <v>159344.078125</v>
      </c>
      <c r="BQ1312" s="1">
        <v>133690.515625</v>
      </c>
      <c r="BR1312" s="1">
        <v>123079.21875</v>
      </c>
      <c r="BS1312" s="1">
        <v>110185.375</v>
      </c>
      <c r="BT1312" s="1">
        <v>128791.90625</v>
      </c>
      <c r="BU1312" s="1">
        <v>120018.921875</v>
      </c>
      <c r="BV1312" s="1">
        <v>148888.8125</v>
      </c>
      <c r="BW1312" s="1">
        <v>134505.875</v>
      </c>
      <c r="BX1312" s="1">
        <f t="shared" si="60"/>
        <v>1.0112223774333682</v>
      </c>
      <c r="BY1312" s="1">
        <f t="shared" si="61"/>
        <v>1.6100294512680958E-2</v>
      </c>
      <c r="BZ1312" s="1">
        <f t="shared" si="62"/>
        <v>0.90657532137427643</v>
      </c>
      <c r="CA1312" s="1" t="s">
        <v>101</v>
      </c>
      <c r="CB1312" s="1" t="s">
        <v>101</v>
      </c>
      <c r="CC1312" s="1" t="s">
        <v>101</v>
      </c>
      <c r="CD1312" s="1" t="s">
        <v>101</v>
      </c>
      <c r="CE1312" s="1" t="s">
        <v>101</v>
      </c>
      <c r="CF1312" s="1" t="s">
        <v>101</v>
      </c>
      <c r="CG1312" s="1" t="s">
        <v>102</v>
      </c>
      <c r="CH1312" s="1" t="s">
        <v>102</v>
      </c>
      <c r="CI1312" s="1" t="s">
        <v>102</v>
      </c>
      <c r="CJ1312" s="1" t="s">
        <v>102</v>
      </c>
      <c r="CK1312" s="1">
        <v>1</v>
      </c>
      <c r="CL1312" s="1">
        <v>0</v>
      </c>
      <c r="CN1312" s="1">
        <v>0</v>
      </c>
      <c r="CP1312" s="1">
        <v>0</v>
      </c>
    </row>
    <row r="1313" spans="1:96">
      <c r="A1313" s="1">
        <v>-4.4741064791090698E+18</v>
      </c>
      <c r="B1313" s="1" t="b">
        <v>0</v>
      </c>
      <c r="C1313" s="1" t="s">
        <v>96</v>
      </c>
      <c r="D1313" s="1" t="s">
        <v>97</v>
      </c>
      <c r="E1313" s="1" t="s">
        <v>9703</v>
      </c>
      <c r="F1313" s="1" t="s">
        <v>9704</v>
      </c>
      <c r="G1313" s="1">
        <v>0.13400000000000001</v>
      </c>
      <c r="H1313" s="1">
        <v>1.325</v>
      </c>
      <c r="I1313" s="1">
        <v>8</v>
      </c>
      <c r="J1313" s="1">
        <v>1</v>
      </c>
      <c r="K1313" s="1">
        <v>2</v>
      </c>
      <c r="L1313" s="1">
        <v>1</v>
      </c>
      <c r="M1313" s="1">
        <v>153</v>
      </c>
      <c r="N1313" s="1">
        <v>17.600000000000001</v>
      </c>
      <c r="O1313" s="1">
        <v>9.35</v>
      </c>
      <c r="P1313" s="1">
        <v>0</v>
      </c>
      <c r="Q1313" s="1">
        <v>0</v>
      </c>
      <c r="Z1313" s="1">
        <v>1</v>
      </c>
      <c r="AA1313" s="1">
        <v>1</v>
      </c>
      <c r="AJ1313" s="1" t="s">
        <v>2788</v>
      </c>
      <c r="AK1313" s="1" t="s">
        <v>166</v>
      </c>
      <c r="AL1313" s="1" t="s">
        <v>146</v>
      </c>
      <c r="AM1313" s="1" t="s">
        <v>9705</v>
      </c>
      <c r="AN1313" s="1">
        <v>10284</v>
      </c>
      <c r="AO1313" s="1" t="s">
        <v>9706</v>
      </c>
      <c r="AP1313" s="1" t="s">
        <v>9707</v>
      </c>
      <c r="AQ1313" s="1" t="s">
        <v>9708</v>
      </c>
      <c r="AR1313" s="1" t="s">
        <v>2660</v>
      </c>
      <c r="AS1313" s="1" t="s">
        <v>9709</v>
      </c>
      <c r="AT1313" s="1">
        <v>5</v>
      </c>
      <c r="AU1313" s="1">
        <v>0</v>
      </c>
      <c r="AV1313" s="1">
        <v>0.23499999999999999</v>
      </c>
      <c r="AW1313" s="1">
        <v>0.22</v>
      </c>
      <c r="AX1313" s="1">
        <v>0.93600000000000005</v>
      </c>
      <c r="AY1313" s="1">
        <v>-2.09</v>
      </c>
      <c r="AZ1313" s="1">
        <v>-2.1800000000000002</v>
      </c>
      <c r="BA1313" s="1">
        <v>-0.09</v>
      </c>
      <c r="BB1313" s="1">
        <v>1.4944372146819001E-4</v>
      </c>
      <c r="BC1313" s="1">
        <v>1.03187194862908E-4</v>
      </c>
      <c r="BD1313" s="1">
        <v>0.81454340604983899</v>
      </c>
      <c r="BE1313" s="1">
        <v>2.6702311000073201E-4</v>
      </c>
      <c r="BF1313" s="1">
        <v>1.99660428170058E-4</v>
      </c>
      <c r="BG1313" s="1">
        <v>0.94571662988124106</v>
      </c>
      <c r="BH1313" s="1">
        <v>206.1</v>
      </c>
      <c r="BI1313" s="1">
        <v>48.5</v>
      </c>
      <c r="BJ1313" s="1">
        <v>45.4</v>
      </c>
      <c r="BK1313" s="1">
        <v>6.11</v>
      </c>
      <c r="BL1313" s="1">
        <v>7.04</v>
      </c>
      <c r="BM1313" s="1">
        <v>27.8</v>
      </c>
      <c r="BN1313" s="1">
        <v>63753.95703125</v>
      </c>
      <c r="BO1313" s="1">
        <v>52582.94921875</v>
      </c>
      <c r="BP1313" s="1">
        <v>30466.146484375</v>
      </c>
      <c r="BQ1313" s="1">
        <v>27981.1015625</v>
      </c>
      <c r="BR1313" s="1">
        <v>22360.1875</v>
      </c>
      <c r="BS1313" s="1">
        <v>23270.333984375</v>
      </c>
      <c r="BT1313" s="1">
        <v>16885.73828125</v>
      </c>
      <c r="BU1313" s="1">
        <v>19844.705078125</v>
      </c>
      <c r="BV1313" s="1">
        <v>27104.171875</v>
      </c>
      <c r="BW1313" s="1">
        <v>32314.578125</v>
      </c>
      <c r="BX1313" s="1">
        <f t="shared" si="60"/>
        <v>0.92382065634588373</v>
      </c>
      <c r="BY1313" s="1">
        <f t="shared" si="61"/>
        <v>-0.11431529012215065</v>
      </c>
      <c r="BZ1313" s="1">
        <f t="shared" si="62"/>
        <v>0.63716637346179006</v>
      </c>
      <c r="CA1313" s="1" t="s">
        <v>102</v>
      </c>
      <c r="CB1313" s="1" t="s">
        <v>102</v>
      </c>
      <c r="CC1313" s="1" t="s">
        <v>101</v>
      </c>
      <c r="CD1313" s="1" t="s">
        <v>101</v>
      </c>
      <c r="CE1313" s="1" t="s">
        <v>101</v>
      </c>
      <c r="CF1313" s="1" t="s">
        <v>101</v>
      </c>
      <c r="CG1313" s="1" t="s">
        <v>101</v>
      </c>
      <c r="CH1313" s="1" t="s">
        <v>101</v>
      </c>
      <c r="CI1313" s="1" t="s">
        <v>101</v>
      </c>
      <c r="CJ1313" s="1" t="s">
        <v>101</v>
      </c>
      <c r="CK1313" s="1">
        <v>1</v>
      </c>
      <c r="CL1313" s="1">
        <v>0</v>
      </c>
      <c r="CN1313" s="1">
        <v>0</v>
      </c>
      <c r="CP1313" s="1">
        <v>0</v>
      </c>
    </row>
    <row r="1314" spans="1:96">
      <c r="A1314" s="1">
        <v>6.9268818791791706E+17</v>
      </c>
      <c r="B1314" s="1" t="b">
        <v>0</v>
      </c>
      <c r="C1314" s="1" t="s">
        <v>96</v>
      </c>
      <c r="D1314" s="1" t="s">
        <v>97</v>
      </c>
      <c r="E1314" s="1" t="s">
        <v>9710</v>
      </c>
      <c r="F1314" s="1" t="s">
        <v>9711</v>
      </c>
      <c r="G1314" s="1">
        <v>6.3E-2</v>
      </c>
      <c r="H1314" s="1">
        <v>1.671</v>
      </c>
      <c r="I1314" s="1">
        <v>6</v>
      </c>
      <c r="J1314" s="1">
        <v>1</v>
      </c>
      <c r="K1314" s="1">
        <v>1</v>
      </c>
      <c r="L1314" s="1">
        <v>1</v>
      </c>
      <c r="M1314" s="1">
        <v>210</v>
      </c>
      <c r="N1314" s="1">
        <v>23.7</v>
      </c>
      <c r="O1314" s="1">
        <v>6.42</v>
      </c>
      <c r="S1314" s="1">
        <v>0</v>
      </c>
      <c r="AC1314" s="1">
        <v>1</v>
      </c>
      <c r="AJ1314" s="1" t="s">
        <v>1049</v>
      </c>
      <c r="AK1314" s="1" t="s">
        <v>606</v>
      </c>
      <c r="AL1314" s="1" t="s">
        <v>185</v>
      </c>
      <c r="AM1314" s="1" t="s">
        <v>9712</v>
      </c>
      <c r="AN1314" s="1">
        <v>84324</v>
      </c>
      <c r="AO1314" s="1" t="s">
        <v>9713</v>
      </c>
      <c r="AP1314" s="1" t="s">
        <v>9714</v>
      </c>
      <c r="AQ1314" s="1" t="s">
        <v>9715</v>
      </c>
      <c r="AS1314" s="1" t="s">
        <v>9716</v>
      </c>
      <c r="AT1314" s="1">
        <v>3</v>
      </c>
      <c r="AU1314" s="1">
        <v>0</v>
      </c>
      <c r="BX1314" s="1" t="e">
        <f t="shared" si="60"/>
        <v>#DIV/0!</v>
      </c>
      <c r="BY1314" s="1" t="e">
        <f t="shared" si="61"/>
        <v>#DIV/0!</v>
      </c>
      <c r="BZ1314" s="1" t="e">
        <f t="shared" si="62"/>
        <v>#DIV/0!</v>
      </c>
      <c r="CA1314" s="1" t="s">
        <v>100</v>
      </c>
      <c r="CB1314" s="1" t="s">
        <v>100</v>
      </c>
      <c r="CC1314" s="1" t="s">
        <v>100</v>
      </c>
      <c r="CD1314" s="1" t="s">
        <v>102</v>
      </c>
      <c r="CE1314" s="1" t="s">
        <v>100</v>
      </c>
      <c r="CF1314" s="1" t="s">
        <v>100</v>
      </c>
      <c r="CG1314" s="1" t="s">
        <v>100</v>
      </c>
      <c r="CH1314" s="1" t="s">
        <v>100</v>
      </c>
      <c r="CI1314" s="1" t="s">
        <v>100</v>
      </c>
      <c r="CJ1314" s="1" t="s">
        <v>100</v>
      </c>
      <c r="CK1314" s="1">
        <v>1</v>
      </c>
      <c r="CL1314" s="1">
        <v>0</v>
      </c>
      <c r="CN1314" s="1">
        <v>0</v>
      </c>
      <c r="CP1314" s="1">
        <v>0</v>
      </c>
    </row>
    <row r="1315" spans="1:96">
      <c r="A1315" s="1">
        <v>-5.8703185233956495E+18</v>
      </c>
      <c r="B1315" s="1" t="b">
        <v>0</v>
      </c>
      <c r="C1315" s="1" t="s">
        <v>102</v>
      </c>
      <c r="D1315" s="1" t="s">
        <v>97</v>
      </c>
      <c r="E1315" s="1" t="s">
        <v>9717</v>
      </c>
      <c r="F1315" s="1" t="s">
        <v>9718</v>
      </c>
      <c r="G1315" s="1">
        <v>0</v>
      </c>
      <c r="H1315" s="1">
        <v>4.6319999999999997</v>
      </c>
      <c r="I1315" s="1">
        <v>5</v>
      </c>
      <c r="J1315" s="1">
        <v>2</v>
      </c>
      <c r="K1315" s="1">
        <v>4</v>
      </c>
      <c r="L1315" s="1">
        <v>2</v>
      </c>
      <c r="M1315" s="1">
        <v>514</v>
      </c>
      <c r="N1315" s="1">
        <v>58.7</v>
      </c>
      <c r="O1315" s="1">
        <v>6.43</v>
      </c>
      <c r="P1315" s="1">
        <v>0</v>
      </c>
      <c r="Q1315" s="1">
        <v>0</v>
      </c>
      <c r="R1315" s="1">
        <v>0</v>
      </c>
      <c r="Z1315" s="1">
        <v>2</v>
      </c>
      <c r="AA1315" s="1">
        <v>1</v>
      </c>
      <c r="AB1315" s="1">
        <v>1</v>
      </c>
      <c r="AJ1315" s="1" t="s">
        <v>3196</v>
      </c>
      <c r="AK1315" s="1" t="s">
        <v>166</v>
      </c>
      <c r="AL1315" s="1" t="s">
        <v>185</v>
      </c>
      <c r="AM1315" s="1" t="s">
        <v>9719</v>
      </c>
      <c r="AN1315" s="1">
        <v>6301</v>
      </c>
      <c r="AO1315" s="1" t="s">
        <v>9720</v>
      </c>
      <c r="AP1315" s="1" t="s">
        <v>9721</v>
      </c>
      <c r="AQ1315" s="1" t="s">
        <v>9722</v>
      </c>
      <c r="AR1315" s="1" t="s">
        <v>1147</v>
      </c>
      <c r="AS1315" s="1" t="s">
        <v>9723</v>
      </c>
      <c r="AT1315" s="1">
        <v>3</v>
      </c>
      <c r="AU1315" s="1">
        <v>0</v>
      </c>
      <c r="AV1315" s="1">
        <v>0.34200000000000003</v>
      </c>
      <c r="AW1315" s="1">
        <v>0.28000000000000003</v>
      </c>
      <c r="AX1315" s="1">
        <v>0.81699999999999995</v>
      </c>
      <c r="AY1315" s="1">
        <v>-1.55</v>
      </c>
      <c r="AZ1315" s="1">
        <v>-1.84</v>
      </c>
      <c r="BA1315" s="1">
        <v>-0.28999999999999998</v>
      </c>
      <c r="BB1315" s="1">
        <v>6.16376329708982E-2</v>
      </c>
      <c r="BC1315" s="1">
        <v>9.3097342299323094E-3</v>
      </c>
      <c r="BD1315" s="1">
        <v>0.244368724029458</v>
      </c>
      <c r="BE1315" s="1">
        <v>7.6033861280097204E-2</v>
      </c>
      <c r="BF1315" s="1">
        <v>1.27428581404772E-2</v>
      </c>
      <c r="BG1315" s="1">
        <v>0.43196369605997997</v>
      </c>
      <c r="BH1315" s="1">
        <v>184.9</v>
      </c>
      <c r="BI1315" s="1">
        <v>63.3</v>
      </c>
      <c r="BJ1315" s="1">
        <v>51.7</v>
      </c>
      <c r="BK1315" s="1">
        <v>5.15</v>
      </c>
      <c r="BL1315" s="1">
        <v>14.1</v>
      </c>
      <c r="BM1315" s="1">
        <v>44.31</v>
      </c>
      <c r="BN1315" s="1">
        <v>232676.328125</v>
      </c>
      <c r="BO1315" s="1">
        <v>194542.1328125</v>
      </c>
      <c r="BP1315" s="1">
        <v>195303.09765625</v>
      </c>
      <c r="BQ1315" s="1">
        <v>147025.14453125</v>
      </c>
      <c r="BR1315" s="1">
        <v>122005.11328125</v>
      </c>
      <c r="BS1315" s="1">
        <v>117069.41796875</v>
      </c>
      <c r="BT1315" s="1">
        <v>32207.26953125</v>
      </c>
      <c r="BU1315" s="1">
        <v>105513.35546875</v>
      </c>
      <c r="BV1315" s="1">
        <v>110777.287109375</v>
      </c>
      <c r="BW1315" s="1">
        <v>116209.431640625</v>
      </c>
      <c r="BX1315" s="1">
        <f t="shared" si="60"/>
        <v>0.62728862057828749</v>
      </c>
      <c r="BY1315" s="1">
        <f t="shared" si="61"/>
        <v>-0.67279870342344172</v>
      </c>
      <c r="BZ1315" s="1">
        <f t="shared" si="62"/>
        <v>8.8525713690249155E-2</v>
      </c>
      <c r="CA1315" s="1" t="s">
        <v>102</v>
      </c>
      <c r="CB1315" s="1" t="s">
        <v>102</v>
      </c>
      <c r="CC1315" s="1" t="s">
        <v>102</v>
      </c>
      <c r="CD1315" s="1" t="s">
        <v>101</v>
      </c>
      <c r="CE1315" s="1" t="s">
        <v>101</v>
      </c>
      <c r="CF1315" s="1" t="s">
        <v>101</v>
      </c>
      <c r="CG1315" s="1" t="s">
        <v>101</v>
      </c>
      <c r="CH1315" s="1" t="s">
        <v>101</v>
      </c>
      <c r="CI1315" s="1" t="s">
        <v>101</v>
      </c>
      <c r="CJ1315" s="1" t="s">
        <v>101</v>
      </c>
      <c r="CK1315" s="1">
        <v>1</v>
      </c>
      <c r="CL1315" s="1">
        <v>0</v>
      </c>
      <c r="CN1315" s="1">
        <v>0</v>
      </c>
      <c r="CP1315" s="1">
        <v>0</v>
      </c>
    </row>
    <row r="1316" spans="1:96">
      <c r="A1316" s="1">
        <v>-3.4275986458982001E+18</v>
      </c>
      <c r="B1316" s="1" t="b">
        <v>0</v>
      </c>
      <c r="C1316" s="1" t="s">
        <v>96</v>
      </c>
      <c r="D1316" s="1" t="s">
        <v>97</v>
      </c>
      <c r="E1316" s="1" t="s">
        <v>9724</v>
      </c>
      <c r="F1316" s="1" t="s">
        <v>9725</v>
      </c>
      <c r="G1316" s="1">
        <v>0.104</v>
      </c>
      <c r="H1316" s="1">
        <v>1.429</v>
      </c>
      <c r="I1316" s="1">
        <v>5</v>
      </c>
      <c r="J1316" s="1">
        <v>1</v>
      </c>
      <c r="K1316" s="1">
        <v>3</v>
      </c>
      <c r="L1316" s="1">
        <v>1</v>
      </c>
      <c r="M1316" s="1">
        <v>347</v>
      </c>
      <c r="N1316" s="1">
        <v>38.299999999999997</v>
      </c>
      <c r="O1316" s="1">
        <v>7.64</v>
      </c>
      <c r="U1316" s="1">
        <v>0</v>
      </c>
      <c r="V1316" s="1">
        <v>0</v>
      </c>
      <c r="Y1316" s="1">
        <v>0</v>
      </c>
      <c r="AE1316" s="1">
        <v>1</v>
      </c>
      <c r="AF1316" s="1">
        <v>1</v>
      </c>
      <c r="AI1316" s="1">
        <v>1</v>
      </c>
      <c r="AJ1316" s="1" t="s">
        <v>165</v>
      </c>
      <c r="AK1316" s="1" t="s">
        <v>1205</v>
      </c>
      <c r="AL1316" s="1" t="s">
        <v>146</v>
      </c>
      <c r="AM1316" s="1" t="s">
        <v>9726</v>
      </c>
      <c r="AN1316" s="1">
        <v>10067</v>
      </c>
      <c r="AO1316" s="1" t="s">
        <v>9727</v>
      </c>
      <c r="AP1316" s="1" t="s">
        <v>9728</v>
      </c>
      <c r="AQ1316" s="1" t="s">
        <v>9729</v>
      </c>
      <c r="AT1316" s="1">
        <v>0</v>
      </c>
      <c r="AU1316" s="1">
        <v>0</v>
      </c>
      <c r="AV1316" s="1">
        <v>100</v>
      </c>
      <c r="AW1316" s="1">
        <v>100</v>
      </c>
      <c r="AX1316" s="1">
        <v>1.3640000000000001</v>
      </c>
      <c r="AY1316" s="1">
        <v>6.64</v>
      </c>
      <c r="AZ1316" s="1">
        <v>6.64</v>
      </c>
      <c r="BA1316" s="1">
        <v>0.45</v>
      </c>
      <c r="BD1316" s="1">
        <v>0.306701370892492</v>
      </c>
      <c r="BG1316" s="1">
        <v>0.51122760325635697</v>
      </c>
      <c r="BI1316" s="1">
        <v>126.9</v>
      </c>
      <c r="BJ1316" s="1">
        <v>173.1</v>
      </c>
      <c r="BL1316" s="1">
        <v>32.26</v>
      </c>
      <c r="BM1316" s="1">
        <v>11.57</v>
      </c>
      <c r="BP1316" s="1">
        <v>35747.671875</v>
      </c>
      <c r="BQ1316" s="1">
        <v>39428.44140625</v>
      </c>
      <c r="BR1316" s="1">
        <v>56522.546875</v>
      </c>
      <c r="BS1316" s="1">
        <v>30741.42578125</v>
      </c>
      <c r="BT1316" s="1">
        <v>40302.3046875</v>
      </c>
      <c r="BU1316" s="1">
        <v>47071.65234375</v>
      </c>
      <c r="BV1316" s="1">
        <v>49532.22265625</v>
      </c>
      <c r="BW1316" s="1">
        <v>49593.9140625</v>
      </c>
      <c r="BX1316" s="1">
        <f t="shared" si="60"/>
        <v>1.1481161972652321</v>
      </c>
      <c r="BY1316" s="1">
        <f t="shared" si="61"/>
        <v>0.19926866007545488</v>
      </c>
      <c r="BZ1316" s="1">
        <f t="shared" si="62"/>
        <v>0.35535965264908825</v>
      </c>
      <c r="CA1316" s="1" t="s">
        <v>100</v>
      </c>
      <c r="CB1316" s="1" t="s">
        <v>100</v>
      </c>
      <c r="CC1316" s="1" t="s">
        <v>101</v>
      </c>
      <c r="CD1316" s="1" t="s">
        <v>101</v>
      </c>
      <c r="CE1316" s="1" t="s">
        <v>101</v>
      </c>
      <c r="CF1316" s="1" t="s">
        <v>102</v>
      </c>
      <c r="CG1316" s="1" t="s">
        <v>102</v>
      </c>
      <c r="CH1316" s="1" t="s">
        <v>101</v>
      </c>
      <c r="CI1316" s="1" t="s">
        <v>101</v>
      </c>
      <c r="CJ1316" s="1" t="s">
        <v>102</v>
      </c>
      <c r="CK1316" s="1">
        <v>1</v>
      </c>
      <c r="CL1316" s="1">
        <v>0</v>
      </c>
      <c r="CN1316" s="1">
        <v>0</v>
      </c>
      <c r="CP1316" s="1">
        <v>0</v>
      </c>
    </row>
    <row r="1317" spans="1:96">
      <c r="A1317" s="1">
        <v>-5.6581620672052398E+18</v>
      </c>
      <c r="B1317" s="1" t="b">
        <v>0</v>
      </c>
      <c r="C1317" s="1" t="s">
        <v>102</v>
      </c>
      <c r="D1317" s="1" t="s">
        <v>97</v>
      </c>
      <c r="E1317" s="1" t="s">
        <v>9730</v>
      </c>
      <c r="F1317" s="1" t="s">
        <v>9731</v>
      </c>
      <c r="G1317" s="1">
        <v>7.0000000000000001E-3</v>
      </c>
      <c r="H1317" s="1">
        <v>3.4670000000000001</v>
      </c>
      <c r="I1317" s="1">
        <v>11</v>
      </c>
      <c r="J1317" s="1">
        <v>2</v>
      </c>
      <c r="K1317" s="1">
        <v>6</v>
      </c>
      <c r="L1317" s="1">
        <v>2</v>
      </c>
      <c r="M1317" s="1">
        <v>229</v>
      </c>
      <c r="N1317" s="1">
        <v>25.7</v>
      </c>
      <c r="O1317" s="1">
        <v>8.82</v>
      </c>
      <c r="R1317" s="1">
        <v>0</v>
      </c>
      <c r="T1317" s="1">
        <v>0</v>
      </c>
      <c r="U1317" s="1">
        <v>0</v>
      </c>
      <c r="V1317" s="1">
        <v>0</v>
      </c>
      <c r="W1317" s="1">
        <v>0</v>
      </c>
      <c r="AB1317" s="1">
        <v>1</v>
      </c>
      <c r="AD1317" s="1">
        <v>2</v>
      </c>
      <c r="AE1317" s="1">
        <v>1</v>
      </c>
      <c r="AF1317" s="1">
        <v>1</v>
      </c>
      <c r="AG1317" s="1">
        <v>1</v>
      </c>
      <c r="AJ1317" s="1" t="s">
        <v>165</v>
      </c>
      <c r="AK1317" s="1" t="s">
        <v>6282</v>
      </c>
      <c r="AM1317" s="1" t="s">
        <v>9726</v>
      </c>
      <c r="AN1317" s="1">
        <v>113178</v>
      </c>
      <c r="AO1317" s="1" t="s">
        <v>9732</v>
      </c>
      <c r="AP1317" s="1" t="s">
        <v>9733</v>
      </c>
      <c r="AQ1317" s="1" t="s">
        <v>9734</v>
      </c>
      <c r="AT1317" s="1">
        <v>0</v>
      </c>
      <c r="AU1317" s="1">
        <v>0</v>
      </c>
      <c r="AV1317" s="1">
        <v>100</v>
      </c>
      <c r="AW1317" s="1">
        <v>100</v>
      </c>
      <c r="AX1317" s="1">
        <v>0.78700000000000003</v>
      </c>
      <c r="AY1317" s="1">
        <v>6.64</v>
      </c>
      <c r="AZ1317" s="1">
        <v>6.64</v>
      </c>
      <c r="BA1317" s="1">
        <v>-0.35</v>
      </c>
      <c r="BD1317" s="1">
        <v>1.4842205992944299E-3</v>
      </c>
      <c r="BG1317" s="1">
        <v>9.1195410018502995E-3</v>
      </c>
      <c r="BI1317" s="1">
        <v>167.9</v>
      </c>
      <c r="BJ1317" s="1">
        <v>132.1</v>
      </c>
      <c r="BL1317" s="1">
        <v>9.32</v>
      </c>
      <c r="BM1317" s="1">
        <v>2.39</v>
      </c>
      <c r="BP1317" s="1">
        <v>118589.10546875</v>
      </c>
      <c r="BQ1317" s="1">
        <v>100172.203125</v>
      </c>
      <c r="BR1317" s="1">
        <v>115656.99609375</v>
      </c>
      <c r="BS1317" s="1">
        <v>104481.8828125</v>
      </c>
      <c r="BT1317" s="1">
        <v>87170.0625</v>
      </c>
      <c r="BU1317" s="1">
        <v>77219.70703125</v>
      </c>
      <c r="BV1317" s="1">
        <v>82524.240234375</v>
      </c>
      <c r="BW1317" s="1">
        <v>84182.6796875</v>
      </c>
      <c r="BX1317" s="1">
        <f t="shared" si="60"/>
        <v>0.75437809981141779</v>
      </c>
      <c r="BY1317" s="1">
        <f t="shared" si="61"/>
        <v>-0.40664030083627722</v>
      </c>
      <c r="BZ1317" s="1">
        <f t="shared" si="62"/>
        <v>1.4693060741239163E-3</v>
      </c>
      <c r="CA1317" s="1" t="s">
        <v>100</v>
      </c>
      <c r="CB1317" s="1" t="s">
        <v>100</v>
      </c>
      <c r="CC1317" s="1" t="s">
        <v>102</v>
      </c>
      <c r="CD1317" s="1" t="s">
        <v>101</v>
      </c>
      <c r="CE1317" s="1" t="s">
        <v>102</v>
      </c>
      <c r="CF1317" s="1" t="s">
        <v>102</v>
      </c>
      <c r="CG1317" s="1" t="s">
        <v>102</v>
      </c>
      <c r="CH1317" s="1" t="s">
        <v>102</v>
      </c>
      <c r="CI1317" s="1" t="s">
        <v>101</v>
      </c>
      <c r="CJ1317" s="1" t="s">
        <v>101</v>
      </c>
      <c r="CK1317" s="1">
        <v>1</v>
      </c>
      <c r="CL1317" s="1">
        <v>0</v>
      </c>
      <c r="CN1317" s="1">
        <v>0</v>
      </c>
      <c r="CP1317" s="1">
        <v>0</v>
      </c>
    </row>
    <row r="1318" spans="1:96">
      <c r="A1318" s="1">
        <v>8.0587169065932503E+18</v>
      </c>
      <c r="B1318" s="1" t="b">
        <v>0</v>
      </c>
      <c r="C1318" s="1" t="s">
        <v>96</v>
      </c>
      <c r="D1318" s="1" t="s">
        <v>97</v>
      </c>
      <c r="E1318" s="1" t="s">
        <v>9735</v>
      </c>
      <c r="F1318" s="1" t="s">
        <v>9736</v>
      </c>
      <c r="G1318" s="1">
        <v>0.16300000000000001</v>
      </c>
      <c r="H1318" s="1">
        <v>1.1850000000000001</v>
      </c>
      <c r="I1318" s="1">
        <v>1</v>
      </c>
      <c r="J1318" s="1">
        <v>1</v>
      </c>
      <c r="K1318" s="1">
        <v>1</v>
      </c>
      <c r="L1318" s="1">
        <v>1</v>
      </c>
      <c r="M1318" s="1">
        <v>1400</v>
      </c>
      <c r="N1318" s="1">
        <v>158.19999999999999</v>
      </c>
      <c r="O1318" s="1">
        <v>7.44</v>
      </c>
      <c r="Y1318" s="1">
        <v>0</v>
      </c>
      <c r="AI1318" s="1">
        <v>1</v>
      </c>
      <c r="AJ1318" s="1" t="s">
        <v>173</v>
      </c>
      <c r="AK1318" s="1" t="s">
        <v>510</v>
      </c>
      <c r="AL1318" s="1" t="s">
        <v>185</v>
      </c>
      <c r="AM1318" s="1" t="s">
        <v>9737</v>
      </c>
      <c r="AN1318" s="1">
        <v>49855</v>
      </c>
      <c r="AO1318" s="1" t="s">
        <v>9738</v>
      </c>
      <c r="AP1318" s="1" t="s">
        <v>9739</v>
      </c>
      <c r="AQ1318" s="1" t="s">
        <v>9740</v>
      </c>
      <c r="AT1318" s="1">
        <v>0</v>
      </c>
      <c r="AU1318" s="1">
        <v>0</v>
      </c>
      <c r="AV1318" s="1">
        <v>100</v>
      </c>
      <c r="AW1318" s="1">
        <v>100</v>
      </c>
      <c r="AX1318" s="1">
        <v>0.83899999999999997</v>
      </c>
      <c r="AY1318" s="1">
        <v>6.64</v>
      </c>
      <c r="AZ1318" s="1">
        <v>6.64</v>
      </c>
      <c r="BA1318" s="1">
        <v>-0.25</v>
      </c>
      <c r="BD1318" s="1">
        <v>0.209495005421175</v>
      </c>
      <c r="BG1318" s="1">
        <v>0.38398469471354302</v>
      </c>
      <c r="BI1318" s="1">
        <v>163.1</v>
      </c>
      <c r="BJ1318" s="1">
        <v>136.9</v>
      </c>
      <c r="BL1318" s="1">
        <v>5.23</v>
      </c>
      <c r="BM1318" s="1">
        <v>26.62</v>
      </c>
      <c r="BP1318" s="1">
        <v>25379.572265625</v>
      </c>
      <c r="BQ1318" s="1">
        <v>23142.005859375</v>
      </c>
      <c r="BR1318" s="1">
        <v>19582.46484375</v>
      </c>
      <c r="BS1318" s="1">
        <v>21683.041015625</v>
      </c>
      <c r="BT1318" s="1">
        <v>19323.39453125</v>
      </c>
      <c r="BU1318" s="1">
        <v>22344.001953125</v>
      </c>
      <c r="BV1318" s="1">
        <v>12654.2998046875</v>
      </c>
      <c r="BW1318" s="1">
        <v>18916.240234375</v>
      </c>
      <c r="BX1318" s="1">
        <f t="shared" si="60"/>
        <v>0.81568454251373812</v>
      </c>
      <c r="BY1318" s="1">
        <f t="shared" si="61"/>
        <v>-0.29391678208277011</v>
      </c>
      <c r="BZ1318" s="1">
        <f t="shared" si="62"/>
        <v>0.13176368335890531</v>
      </c>
      <c r="CA1318" s="1" t="s">
        <v>100</v>
      </c>
      <c r="CB1318" s="1" t="s">
        <v>100</v>
      </c>
      <c r="CC1318" s="1" t="s">
        <v>101</v>
      </c>
      <c r="CD1318" s="1" t="s">
        <v>101</v>
      </c>
      <c r="CE1318" s="1" t="s">
        <v>101</v>
      </c>
      <c r="CF1318" s="1" t="s">
        <v>101</v>
      </c>
      <c r="CG1318" s="1" t="s">
        <v>101</v>
      </c>
      <c r="CH1318" s="1" t="s">
        <v>101</v>
      </c>
      <c r="CI1318" s="1" t="s">
        <v>101</v>
      </c>
      <c r="CJ1318" s="1" t="s">
        <v>102</v>
      </c>
      <c r="CK1318" s="1">
        <v>1</v>
      </c>
      <c r="CL1318" s="1">
        <v>0</v>
      </c>
      <c r="CN1318" s="1">
        <v>0</v>
      </c>
      <c r="CP1318" s="1">
        <v>0</v>
      </c>
    </row>
    <row r="1319" spans="1:96">
      <c r="A1319" s="1">
        <v>-6.3004672329945201E+18</v>
      </c>
      <c r="B1319" s="1" t="b">
        <v>0</v>
      </c>
      <c r="C1319" s="1" t="s">
        <v>104</v>
      </c>
      <c r="D1319" s="1" t="s">
        <v>97</v>
      </c>
      <c r="E1319" s="1" t="s">
        <v>9741</v>
      </c>
      <c r="F1319" s="1" t="s">
        <v>9742</v>
      </c>
      <c r="G1319" s="1">
        <v>2.1999999999999999E-2</v>
      </c>
      <c r="H1319" s="1">
        <v>2.1259999999999999</v>
      </c>
      <c r="I1319" s="1">
        <v>4</v>
      </c>
      <c r="J1319" s="1">
        <v>1</v>
      </c>
      <c r="K1319" s="1">
        <v>2</v>
      </c>
      <c r="L1319" s="1">
        <v>1</v>
      </c>
      <c r="M1319" s="1">
        <v>429</v>
      </c>
      <c r="N1319" s="1">
        <v>47.1</v>
      </c>
      <c r="O1319" s="1">
        <v>9.14</v>
      </c>
      <c r="R1319" s="1">
        <v>0</v>
      </c>
      <c r="V1319" s="1">
        <v>0</v>
      </c>
      <c r="AB1319" s="1">
        <v>1</v>
      </c>
      <c r="AF1319" s="1">
        <v>1</v>
      </c>
      <c r="AJ1319" s="1" t="s">
        <v>278</v>
      </c>
      <c r="AK1319" s="1" t="s">
        <v>816</v>
      </c>
      <c r="AL1319" s="1" t="s">
        <v>146</v>
      </c>
      <c r="AM1319" s="1" t="s">
        <v>9743</v>
      </c>
      <c r="AN1319" s="1">
        <v>51097</v>
      </c>
      <c r="AO1319" s="1" t="s">
        <v>9744</v>
      </c>
      <c r="AP1319" s="1" t="s">
        <v>9745</v>
      </c>
      <c r="AQ1319" s="1" t="s">
        <v>9746</v>
      </c>
      <c r="AS1319" s="1" t="s">
        <v>769</v>
      </c>
      <c r="AT1319" s="1">
        <v>1</v>
      </c>
      <c r="AU1319" s="1">
        <v>0</v>
      </c>
      <c r="AV1319" s="1">
        <v>100</v>
      </c>
      <c r="AW1319" s="1">
        <v>100</v>
      </c>
      <c r="AX1319" s="1">
        <v>1.179</v>
      </c>
      <c r="AY1319" s="1">
        <v>6.64</v>
      </c>
      <c r="AZ1319" s="1">
        <v>6.64</v>
      </c>
      <c r="BA1319" s="1">
        <v>0.24</v>
      </c>
      <c r="BD1319" s="1">
        <v>0.21949257141110101</v>
      </c>
      <c r="BG1319" s="1">
        <v>0.396216777065169</v>
      </c>
      <c r="BI1319" s="1">
        <v>137.69999999999999</v>
      </c>
      <c r="BJ1319" s="1">
        <v>162.30000000000001</v>
      </c>
      <c r="BL1319" s="1">
        <v>5.0199999999999996</v>
      </c>
      <c r="BM1319" s="1">
        <v>13.66</v>
      </c>
      <c r="BP1319" s="1">
        <v>17100.865234375</v>
      </c>
      <c r="BQ1319" s="1">
        <v>14035.033203125</v>
      </c>
      <c r="BR1319" s="1">
        <v>12531.4638671875</v>
      </c>
      <c r="BS1319" s="1">
        <v>12603.27734375</v>
      </c>
      <c r="BT1319" s="1">
        <v>17749.90234375</v>
      </c>
      <c r="BU1319" s="1">
        <v>14699.478515625</v>
      </c>
      <c r="BV1319" s="1">
        <v>16569.7109375</v>
      </c>
      <c r="BW1319" s="1">
        <v>12454.3515625</v>
      </c>
      <c r="BX1319" s="1">
        <f t="shared" si="60"/>
        <v>1.0924603619834978</v>
      </c>
      <c r="BY1319" s="1">
        <f t="shared" si="61"/>
        <v>0.12758093500526491</v>
      </c>
      <c r="BZ1319" s="1">
        <f t="shared" si="62"/>
        <v>0.44043017267585732</v>
      </c>
      <c r="CA1319" s="1" t="s">
        <v>100</v>
      </c>
      <c r="CB1319" s="1" t="s">
        <v>100</v>
      </c>
      <c r="CC1319" s="1" t="s">
        <v>102</v>
      </c>
      <c r="CD1319" s="1" t="s">
        <v>101</v>
      </c>
      <c r="CE1319" s="1" t="s">
        <v>101</v>
      </c>
      <c r="CF1319" s="1" t="s">
        <v>101</v>
      </c>
      <c r="CG1319" s="1" t="s">
        <v>102</v>
      </c>
      <c r="CH1319" s="1" t="s">
        <v>101</v>
      </c>
      <c r="CI1319" s="1" t="s">
        <v>101</v>
      </c>
      <c r="CJ1319" s="1" t="s">
        <v>101</v>
      </c>
      <c r="CK1319" s="1">
        <v>1</v>
      </c>
      <c r="CL1319" s="1">
        <v>0</v>
      </c>
      <c r="CN1319" s="1">
        <v>0</v>
      </c>
      <c r="CP1319" s="1">
        <v>0</v>
      </c>
    </row>
    <row r="1320" spans="1:96">
      <c r="A1320" s="1">
        <v>-2.1064146340701801E+18</v>
      </c>
      <c r="B1320" s="1" t="b">
        <v>0</v>
      </c>
      <c r="C1320" s="1" t="s">
        <v>102</v>
      </c>
      <c r="D1320" s="1" t="s">
        <v>97</v>
      </c>
      <c r="E1320" s="1" t="s">
        <v>9747</v>
      </c>
      <c r="F1320" s="1" t="s">
        <v>9748</v>
      </c>
      <c r="G1320" s="1">
        <v>0</v>
      </c>
      <c r="H1320" s="1">
        <v>10.542999999999999</v>
      </c>
      <c r="I1320" s="1">
        <v>9</v>
      </c>
      <c r="J1320" s="1">
        <v>5</v>
      </c>
      <c r="K1320" s="1">
        <v>11</v>
      </c>
      <c r="L1320" s="1">
        <v>5</v>
      </c>
      <c r="M1320" s="1">
        <v>642</v>
      </c>
      <c r="N1320" s="1">
        <v>72.3</v>
      </c>
      <c r="O1320" s="1">
        <v>6.27</v>
      </c>
      <c r="R1320" s="1">
        <v>0</v>
      </c>
      <c r="S1320" s="1">
        <v>0</v>
      </c>
      <c r="T1320" s="1">
        <v>0</v>
      </c>
      <c r="U1320" s="1">
        <v>0</v>
      </c>
      <c r="V1320" s="1">
        <v>0</v>
      </c>
      <c r="X1320" s="1">
        <v>0</v>
      </c>
      <c r="Y1320" s="1">
        <v>0</v>
      </c>
      <c r="AB1320" s="1">
        <v>2</v>
      </c>
      <c r="AC1320" s="1">
        <v>2</v>
      </c>
      <c r="AD1320" s="1">
        <v>1</v>
      </c>
      <c r="AE1320" s="1">
        <v>1</v>
      </c>
      <c r="AF1320" s="1">
        <v>3</v>
      </c>
      <c r="AH1320" s="1">
        <v>1</v>
      </c>
      <c r="AI1320" s="1">
        <v>1</v>
      </c>
      <c r="AJ1320" s="1" t="s">
        <v>5488</v>
      </c>
      <c r="AK1320" s="1" t="s">
        <v>943</v>
      </c>
      <c r="AL1320" s="1" t="s">
        <v>146</v>
      </c>
      <c r="AM1320" s="1" t="s">
        <v>9749</v>
      </c>
      <c r="AN1320" s="1">
        <v>23256</v>
      </c>
      <c r="AO1320" s="1" t="s">
        <v>9750</v>
      </c>
      <c r="AP1320" s="1" t="s">
        <v>9751</v>
      </c>
      <c r="AQ1320" s="1" t="s">
        <v>9752</v>
      </c>
      <c r="AS1320" s="1" t="s">
        <v>9753</v>
      </c>
      <c r="AT1320" s="1">
        <v>2</v>
      </c>
      <c r="AU1320" s="1">
        <v>0</v>
      </c>
      <c r="AV1320" s="1">
        <v>10.5</v>
      </c>
      <c r="AW1320" s="1">
        <v>10.635</v>
      </c>
      <c r="AX1320" s="1">
        <v>1.0129999999999999</v>
      </c>
      <c r="AY1320" s="1">
        <v>3.39</v>
      </c>
      <c r="AZ1320" s="1">
        <v>3.41</v>
      </c>
      <c r="BA1320" s="1">
        <v>0.02</v>
      </c>
      <c r="BB1320" s="2">
        <v>1.0000000000000001E-15</v>
      </c>
      <c r="BC1320" s="2">
        <v>1.0000000000000001E-15</v>
      </c>
      <c r="BD1320" s="1">
        <v>0.88700192835957004</v>
      </c>
      <c r="BE1320" s="2">
        <v>1.0055999999999999E-14</v>
      </c>
      <c r="BF1320" s="2">
        <v>1.0237704918032801E-14</v>
      </c>
      <c r="BG1320" s="1">
        <v>0.98986166272111098</v>
      </c>
      <c r="BH1320" s="1">
        <v>13.6</v>
      </c>
      <c r="BI1320" s="1">
        <v>142.30000000000001</v>
      </c>
      <c r="BJ1320" s="1">
        <v>144.1</v>
      </c>
      <c r="BK1320" s="1">
        <v>14.08</v>
      </c>
      <c r="BL1320" s="1">
        <v>3.56</v>
      </c>
      <c r="BM1320" s="1">
        <v>5.95</v>
      </c>
      <c r="BN1320" s="1">
        <v>16799.525390625</v>
      </c>
      <c r="BO1320" s="1">
        <v>12371.455078125</v>
      </c>
      <c r="BP1320" s="1">
        <v>314513.833984375</v>
      </c>
      <c r="BQ1320" s="1">
        <v>298716.03125</v>
      </c>
      <c r="BR1320" s="1">
        <v>266828.173828125</v>
      </c>
      <c r="BS1320" s="1">
        <v>268943.70996093802</v>
      </c>
      <c r="BT1320" s="1">
        <v>297857.41699218802</v>
      </c>
      <c r="BU1320" s="1">
        <v>261323.1640625</v>
      </c>
      <c r="BV1320" s="1">
        <v>322733.21484375</v>
      </c>
      <c r="BW1320" s="1">
        <v>274290.12402343802</v>
      </c>
      <c r="BX1320" s="1">
        <f t="shared" si="60"/>
        <v>1.0062681983770341</v>
      </c>
      <c r="BY1320" s="1">
        <f t="shared" si="61"/>
        <v>9.0148746268963083E-3</v>
      </c>
      <c r="BZ1320" s="1">
        <f t="shared" si="62"/>
        <v>0.92296189826187891</v>
      </c>
      <c r="CA1320" s="1" t="s">
        <v>101</v>
      </c>
      <c r="CB1320" s="1" t="s">
        <v>101</v>
      </c>
      <c r="CC1320" s="1" t="s">
        <v>102</v>
      </c>
      <c r="CD1320" s="1" t="s">
        <v>102</v>
      </c>
      <c r="CE1320" s="1" t="s">
        <v>102</v>
      </c>
      <c r="CF1320" s="1" t="s">
        <v>102</v>
      </c>
      <c r="CG1320" s="1" t="s">
        <v>102</v>
      </c>
      <c r="CH1320" s="1" t="s">
        <v>101</v>
      </c>
      <c r="CI1320" s="1" t="s">
        <v>102</v>
      </c>
      <c r="CJ1320" s="1" t="s">
        <v>102</v>
      </c>
      <c r="CK1320" s="1">
        <v>1</v>
      </c>
      <c r="CL1320" s="1">
        <v>0</v>
      </c>
      <c r="CN1320" s="1">
        <v>0</v>
      </c>
      <c r="CP1320" s="1">
        <v>0</v>
      </c>
    </row>
    <row r="1321" spans="1:96">
      <c r="A1321" s="1">
        <v>-2.8148783394604298E+18</v>
      </c>
      <c r="B1321" s="1" t="b">
        <v>0</v>
      </c>
      <c r="C1321" s="1" t="s">
        <v>102</v>
      </c>
      <c r="D1321" s="1" t="s">
        <v>97</v>
      </c>
      <c r="E1321" s="1" t="s">
        <v>9754</v>
      </c>
      <c r="F1321" s="1" t="s">
        <v>9755</v>
      </c>
      <c r="G1321" s="1">
        <v>8.9999999999999993E-3</v>
      </c>
      <c r="H1321" s="1">
        <v>2.7610000000000001</v>
      </c>
      <c r="I1321" s="1">
        <v>4</v>
      </c>
      <c r="J1321" s="1">
        <v>1</v>
      </c>
      <c r="K1321" s="1">
        <v>7</v>
      </c>
      <c r="L1321" s="1">
        <v>1</v>
      </c>
      <c r="M1321" s="1">
        <v>266</v>
      </c>
      <c r="N1321" s="1">
        <v>29.8</v>
      </c>
      <c r="O1321" s="1">
        <v>8.85</v>
      </c>
      <c r="R1321" s="1">
        <v>0</v>
      </c>
      <c r="T1321" s="1">
        <v>0</v>
      </c>
      <c r="U1321" s="1">
        <v>0</v>
      </c>
      <c r="V1321" s="1">
        <v>0</v>
      </c>
      <c r="W1321" s="1">
        <v>0</v>
      </c>
      <c r="X1321" s="1">
        <v>0</v>
      </c>
      <c r="Y1321" s="1">
        <v>0</v>
      </c>
      <c r="AB1321" s="1">
        <v>1</v>
      </c>
      <c r="AD1321" s="1">
        <v>1</v>
      </c>
      <c r="AE1321" s="1">
        <v>1</v>
      </c>
      <c r="AF1321" s="1">
        <v>1</v>
      </c>
      <c r="AG1321" s="1">
        <v>1</v>
      </c>
      <c r="AH1321" s="1">
        <v>1</v>
      </c>
      <c r="AI1321" s="1">
        <v>1</v>
      </c>
      <c r="AJ1321" s="1" t="s">
        <v>4100</v>
      </c>
      <c r="AK1321" s="1" t="s">
        <v>9756</v>
      </c>
      <c r="AL1321" s="1" t="s">
        <v>146</v>
      </c>
      <c r="AM1321" s="1" t="s">
        <v>9757</v>
      </c>
      <c r="AN1321" s="1">
        <v>9997</v>
      </c>
      <c r="AO1321" s="1" t="s">
        <v>9758</v>
      </c>
      <c r="AP1321" s="1" t="s">
        <v>9759</v>
      </c>
      <c r="AQ1321" s="1" t="s">
        <v>9760</v>
      </c>
      <c r="AR1321" s="1" t="s">
        <v>9761</v>
      </c>
      <c r="AS1321" s="1" t="s">
        <v>2551</v>
      </c>
      <c r="AT1321" s="1">
        <v>4</v>
      </c>
      <c r="AU1321" s="1">
        <v>0</v>
      </c>
      <c r="AV1321" s="1">
        <v>100</v>
      </c>
      <c r="AW1321" s="1">
        <v>100</v>
      </c>
      <c r="AX1321" s="1">
        <v>0.96699999999999997</v>
      </c>
      <c r="AY1321" s="1">
        <v>6.64</v>
      </c>
      <c r="AZ1321" s="1">
        <v>6.64</v>
      </c>
      <c r="BA1321" s="1">
        <v>-0.05</v>
      </c>
      <c r="BD1321" s="1">
        <v>0.23553457364550401</v>
      </c>
      <c r="BG1321" s="1">
        <v>0.42029522722371498</v>
      </c>
      <c r="BI1321" s="1">
        <v>152.5</v>
      </c>
      <c r="BJ1321" s="1">
        <v>147.5</v>
      </c>
      <c r="BL1321" s="1">
        <v>11.14</v>
      </c>
      <c r="BM1321" s="1">
        <v>5.01</v>
      </c>
      <c r="BP1321" s="1">
        <v>73816</v>
      </c>
      <c r="BQ1321" s="1">
        <v>81069.21875</v>
      </c>
      <c r="BR1321" s="1">
        <v>62775.83203125</v>
      </c>
      <c r="BS1321" s="1">
        <v>61066.69140625</v>
      </c>
      <c r="BT1321" s="1">
        <v>61360.50390625</v>
      </c>
      <c r="BU1321" s="1">
        <v>61510.20703125</v>
      </c>
      <c r="BV1321" s="1">
        <v>65841.4921875</v>
      </c>
      <c r="BW1321" s="1">
        <v>63072.875</v>
      </c>
      <c r="BX1321" s="1">
        <f t="shared" si="60"/>
        <v>0.90333698450305067</v>
      </c>
      <c r="BY1321" s="1">
        <f t="shared" si="61"/>
        <v>-0.14666381794592154</v>
      </c>
      <c r="BZ1321" s="1">
        <f t="shared" si="62"/>
        <v>0.21381345426959933</v>
      </c>
      <c r="CA1321" s="1" t="s">
        <v>100</v>
      </c>
      <c r="CB1321" s="1" t="s">
        <v>100</v>
      </c>
      <c r="CC1321" s="1" t="s">
        <v>102</v>
      </c>
      <c r="CD1321" s="1" t="s">
        <v>101</v>
      </c>
      <c r="CE1321" s="1" t="s">
        <v>102</v>
      </c>
      <c r="CF1321" s="1" t="s">
        <v>102</v>
      </c>
      <c r="CG1321" s="1" t="s">
        <v>102</v>
      </c>
      <c r="CH1321" s="1" t="s">
        <v>102</v>
      </c>
      <c r="CI1321" s="1" t="s">
        <v>102</v>
      </c>
      <c r="CJ1321" s="1" t="s">
        <v>102</v>
      </c>
      <c r="CK1321" s="1">
        <v>1</v>
      </c>
      <c r="CL1321" s="1">
        <v>0</v>
      </c>
      <c r="CN1321" s="1">
        <v>0</v>
      </c>
      <c r="CP1321" s="1">
        <v>0</v>
      </c>
    </row>
    <row r="1322" spans="1:96">
      <c r="A1322" s="1">
        <v>-4.8799616386113096E+18</v>
      </c>
      <c r="B1322" s="1" t="b">
        <v>0</v>
      </c>
      <c r="C1322" s="1" t="s">
        <v>96</v>
      </c>
      <c r="D1322" s="1" t="s">
        <v>97</v>
      </c>
      <c r="E1322" s="1" t="s">
        <v>9762</v>
      </c>
      <c r="F1322" s="1" t="s">
        <v>9763</v>
      </c>
      <c r="G1322" s="1">
        <v>9.0999999999999998E-2</v>
      </c>
      <c r="H1322" s="1">
        <v>1.4790000000000001</v>
      </c>
      <c r="I1322" s="1">
        <v>2</v>
      </c>
      <c r="J1322" s="1">
        <v>1</v>
      </c>
      <c r="K1322" s="1">
        <v>1</v>
      </c>
      <c r="L1322" s="1">
        <v>1</v>
      </c>
      <c r="M1322" s="1">
        <v>414</v>
      </c>
      <c r="N1322" s="1">
        <v>46.4</v>
      </c>
      <c r="O1322" s="1">
        <v>4.75</v>
      </c>
      <c r="X1322" s="1">
        <v>0</v>
      </c>
      <c r="AH1322" s="1">
        <v>1</v>
      </c>
      <c r="AJ1322" s="1" t="s">
        <v>8052</v>
      </c>
      <c r="AK1322" s="1" t="s">
        <v>7133</v>
      </c>
      <c r="AL1322" s="1" t="s">
        <v>146</v>
      </c>
      <c r="AM1322" s="1" t="s">
        <v>9764</v>
      </c>
      <c r="AN1322" s="1">
        <v>9805</v>
      </c>
      <c r="AO1322" s="1" t="s">
        <v>9765</v>
      </c>
      <c r="AP1322" s="1" t="s">
        <v>9766</v>
      </c>
      <c r="AQ1322" s="1" t="s">
        <v>9767</v>
      </c>
      <c r="AT1322" s="1">
        <v>0</v>
      </c>
      <c r="AU1322" s="1">
        <v>0</v>
      </c>
      <c r="AV1322" s="1">
        <v>1.085</v>
      </c>
      <c r="AW1322" s="1">
        <v>1.1950000000000001</v>
      </c>
      <c r="AX1322" s="1">
        <v>1.101</v>
      </c>
      <c r="AY1322" s="1">
        <v>0.12</v>
      </c>
      <c r="AZ1322" s="1">
        <v>0.26</v>
      </c>
      <c r="BA1322" s="1">
        <v>0.14000000000000001</v>
      </c>
      <c r="BH1322" s="1">
        <v>91.5</v>
      </c>
      <c r="BI1322" s="1">
        <v>99.2</v>
      </c>
      <c r="BJ1322" s="1">
        <v>109.3</v>
      </c>
      <c r="BM1322" s="1">
        <v>3.09</v>
      </c>
      <c r="BO1322" s="1">
        <v>23288.0234375</v>
      </c>
      <c r="BR1322" s="1">
        <v>47499.97265625</v>
      </c>
      <c r="BV1322" s="1">
        <v>57725</v>
      </c>
      <c r="BW1322" s="1">
        <v>54066.12109375</v>
      </c>
      <c r="BX1322" s="1">
        <f t="shared" si="60"/>
        <v>1.1767493204971418</v>
      </c>
      <c r="BY1322" s="1">
        <f t="shared" si="61"/>
        <v>0.2348070199566871</v>
      </c>
      <c r="BZ1322" s="1" t="e">
        <f t="shared" si="62"/>
        <v>#DIV/0!</v>
      </c>
      <c r="CA1322" s="1" t="s">
        <v>100</v>
      </c>
      <c r="CB1322" s="1" t="s">
        <v>101</v>
      </c>
      <c r="CC1322" s="1" t="s">
        <v>100</v>
      </c>
      <c r="CD1322" s="1" t="s">
        <v>100</v>
      </c>
      <c r="CE1322" s="1" t="s">
        <v>101</v>
      </c>
      <c r="CF1322" s="1" t="s">
        <v>100</v>
      </c>
      <c r="CG1322" s="1" t="s">
        <v>100</v>
      </c>
      <c r="CH1322" s="1" t="s">
        <v>100</v>
      </c>
      <c r="CI1322" s="1" t="s">
        <v>102</v>
      </c>
      <c r="CJ1322" s="1" t="s">
        <v>101</v>
      </c>
      <c r="CK1322" s="1">
        <v>1</v>
      </c>
      <c r="CL1322" s="1">
        <v>0</v>
      </c>
      <c r="CN1322" s="1">
        <v>0</v>
      </c>
      <c r="CP1322" s="1">
        <v>0</v>
      </c>
    </row>
    <row r="1323" spans="1:96">
      <c r="A1323" s="1">
        <v>-8.4761500039512904E+18</v>
      </c>
      <c r="B1323" s="1" t="b">
        <v>0</v>
      </c>
      <c r="C1323" s="1" t="s">
        <v>102</v>
      </c>
      <c r="D1323" s="1" t="s">
        <v>97</v>
      </c>
      <c r="E1323" s="1" t="s">
        <v>9768</v>
      </c>
      <c r="F1323" s="1" t="s">
        <v>9769</v>
      </c>
      <c r="G1323" s="1">
        <v>8.0000000000000002E-3</v>
      </c>
      <c r="H1323" s="1">
        <v>3.1840000000000002</v>
      </c>
      <c r="I1323" s="1">
        <v>3</v>
      </c>
      <c r="J1323" s="1">
        <v>2</v>
      </c>
      <c r="K1323" s="1">
        <v>5</v>
      </c>
      <c r="L1323" s="1">
        <v>2</v>
      </c>
      <c r="M1323" s="1">
        <v>808</v>
      </c>
      <c r="N1323" s="1">
        <v>89.6</v>
      </c>
      <c r="O1323" s="1">
        <v>6.3</v>
      </c>
      <c r="S1323" s="1">
        <v>0</v>
      </c>
      <c r="T1323" s="1">
        <v>0</v>
      </c>
      <c r="W1323" s="1">
        <v>0</v>
      </c>
      <c r="X1323" s="1">
        <v>0</v>
      </c>
      <c r="Y1323" s="1">
        <v>0</v>
      </c>
      <c r="AC1323" s="1">
        <v>1</v>
      </c>
      <c r="AD1323" s="1">
        <v>1</v>
      </c>
      <c r="AG1323" s="1">
        <v>1</v>
      </c>
      <c r="AH1323" s="1">
        <v>1</v>
      </c>
      <c r="AI1323" s="1">
        <v>1</v>
      </c>
      <c r="AJ1323" s="1" t="s">
        <v>9770</v>
      </c>
      <c r="AK1323" s="1" t="s">
        <v>3731</v>
      </c>
      <c r="AL1323" s="1" t="s">
        <v>7730</v>
      </c>
      <c r="AM1323" s="1" t="s">
        <v>1533</v>
      </c>
      <c r="AN1323" s="1">
        <v>57410</v>
      </c>
      <c r="AO1323" s="1" t="s">
        <v>9771</v>
      </c>
      <c r="AP1323" s="1" t="s">
        <v>9772</v>
      </c>
      <c r="AQ1323" s="1" t="s">
        <v>9773</v>
      </c>
      <c r="AT1323" s="1">
        <v>0</v>
      </c>
      <c r="AU1323" s="1">
        <v>0</v>
      </c>
      <c r="AV1323" s="1">
        <v>3.76</v>
      </c>
      <c r="AW1323" s="1">
        <v>3.5609999999999999</v>
      </c>
      <c r="AX1323" s="1">
        <v>0.94699999999999995</v>
      </c>
      <c r="AY1323" s="1">
        <v>1.91</v>
      </c>
      <c r="AZ1323" s="1">
        <v>1.83</v>
      </c>
      <c r="BA1323" s="1">
        <v>-0.08</v>
      </c>
      <c r="BB1323" s="1">
        <v>1.66970393106425E-4</v>
      </c>
      <c r="BC1323" s="1">
        <v>1.75300075308416E-4</v>
      </c>
      <c r="BD1323" s="1">
        <v>0.99664792954829595</v>
      </c>
      <c r="BE1323" s="1">
        <v>2.94777786706146E-4</v>
      </c>
      <c r="BF1323" s="1">
        <v>3.2057070872651698E-4</v>
      </c>
      <c r="BG1323" s="1">
        <v>0.999998324738962</v>
      </c>
      <c r="BH1323" s="1">
        <v>36.1</v>
      </c>
      <c r="BI1323" s="1">
        <v>135.6</v>
      </c>
      <c r="BJ1323" s="1">
        <v>128.4</v>
      </c>
      <c r="BK1323" s="1">
        <v>42.06</v>
      </c>
      <c r="BL1323" s="1">
        <v>5.01</v>
      </c>
      <c r="BM1323" s="1">
        <v>10.82</v>
      </c>
      <c r="BN1323" s="1">
        <v>7704.27294921875</v>
      </c>
      <c r="BO1323" s="1">
        <v>12793.05078125</v>
      </c>
      <c r="BP1323" s="1">
        <v>74951.70703125</v>
      </c>
      <c r="BQ1323" s="1">
        <v>70898.482421875</v>
      </c>
      <c r="BR1323" s="1">
        <v>69511.4375</v>
      </c>
      <c r="BS1323" s="1">
        <v>65449.908203125</v>
      </c>
      <c r="BT1323" s="1">
        <v>82333.65234375</v>
      </c>
      <c r="BU1323" s="1">
        <v>57965.564453125</v>
      </c>
      <c r="BV1323" s="1">
        <v>68730.607421875</v>
      </c>
      <c r="BW1323" s="1">
        <v>65957.701171875</v>
      </c>
      <c r="BX1323" s="1">
        <f t="shared" si="60"/>
        <v>0.97926007646949265</v>
      </c>
      <c r="BY1323" s="1">
        <f t="shared" si="61"/>
        <v>-3.0236026474911682E-2</v>
      </c>
      <c r="BZ1323" s="1">
        <f t="shared" si="62"/>
        <v>0.79782209108669633</v>
      </c>
      <c r="CA1323" s="1" t="s">
        <v>101</v>
      </c>
      <c r="CB1323" s="1" t="s">
        <v>101</v>
      </c>
      <c r="CC1323" s="1" t="s">
        <v>101</v>
      </c>
      <c r="CD1323" s="1" t="s">
        <v>102</v>
      </c>
      <c r="CE1323" s="1" t="s">
        <v>102</v>
      </c>
      <c r="CF1323" s="1" t="s">
        <v>101</v>
      </c>
      <c r="CG1323" s="1" t="s">
        <v>101</v>
      </c>
      <c r="CH1323" s="1" t="s">
        <v>102</v>
      </c>
      <c r="CI1323" s="1" t="s">
        <v>102</v>
      </c>
      <c r="CJ1323" s="1" t="s">
        <v>102</v>
      </c>
      <c r="CK1323" s="1">
        <v>1</v>
      </c>
      <c r="CL1323" s="1">
        <v>0</v>
      </c>
      <c r="CN1323" s="1">
        <v>0</v>
      </c>
      <c r="CP1323" s="1">
        <v>0</v>
      </c>
    </row>
    <row r="1324" spans="1:96">
      <c r="A1324" s="1">
        <v>6.9290379192149801E+18</v>
      </c>
      <c r="B1324" s="1" t="b">
        <v>0</v>
      </c>
      <c r="C1324" s="1" t="s">
        <v>96</v>
      </c>
      <c r="D1324" s="1" t="s">
        <v>97</v>
      </c>
      <c r="E1324" s="1" t="s">
        <v>9774</v>
      </c>
      <c r="F1324" s="1" t="s">
        <v>9775</v>
      </c>
      <c r="G1324" s="1">
        <v>0.15</v>
      </c>
      <c r="H1324" s="1">
        <v>1.234</v>
      </c>
      <c r="I1324" s="1">
        <v>2</v>
      </c>
      <c r="J1324" s="1">
        <v>1</v>
      </c>
      <c r="K1324" s="1">
        <v>1</v>
      </c>
      <c r="L1324" s="1">
        <v>1</v>
      </c>
      <c r="M1324" s="1">
        <v>742</v>
      </c>
      <c r="N1324" s="1">
        <v>82.8</v>
      </c>
      <c r="O1324" s="1">
        <v>5.05</v>
      </c>
      <c r="S1324" s="1">
        <v>0</v>
      </c>
      <c r="AC1324" s="1">
        <v>1</v>
      </c>
      <c r="AJ1324" s="1" t="s">
        <v>9668</v>
      </c>
      <c r="AK1324" s="1" t="s">
        <v>853</v>
      </c>
      <c r="AL1324" s="1" t="s">
        <v>146</v>
      </c>
      <c r="AM1324" s="1" t="s">
        <v>9776</v>
      </c>
      <c r="AN1324" s="1">
        <v>57147</v>
      </c>
      <c r="AO1324" s="1" t="s">
        <v>9777</v>
      </c>
      <c r="AP1324" s="1" t="s">
        <v>9778</v>
      </c>
      <c r="AQ1324" s="1" t="s">
        <v>9779</v>
      </c>
      <c r="AT1324" s="1">
        <v>0</v>
      </c>
      <c r="AU1324" s="1">
        <v>0</v>
      </c>
      <c r="AV1324" s="1">
        <v>100</v>
      </c>
      <c r="AW1324" s="1">
        <v>100</v>
      </c>
      <c r="AX1324" s="1">
        <v>0.64300000000000002</v>
      </c>
      <c r="AY1324" s="1">
        <v>6.64</v>
      </c>
      <c r="AZ1324" s="1">
        <v>6.64</v>
      </c>
      <c r="BA1324" s="1">
        <v>-0.64</v>
      </c>
      <c r="BD1324" s="1">
        <v>1.8170088149786999E-3</v>
      </c>
      <c r="BG1324" s="1">
        <v>1.07754950619633E-2</v>
      </c>
      <c r="BI1324" s="1">
        <v>182.6</v>
      </c>
      <c r="BJ1324" s="1">
        <v>117.4</v>
      </c>
      <c r="BL1324" s="1">
        <v>13.99</v>
      </c>
      <c r="BM1324" s="1">
        <v>6.27</v>
      </c>
      <c r="BP1324" s="1">
        <v>35779.09765625</v>
      </c>
      <c r="BQ1324" s="1">
        <v>35166.46875</v>
      </c>
      <c r="BR1324" s="1">
        <v>38949.17578125</v>
      </c>
      <c r="BS1324" s="1">
        <v>39164.0546875</v>
      </c>
      <c r="BT1324" s="1">
        <v>27047.76953125</v>
      </c>
      <c r="BU1324" s="1">
        <v>21753.40625</v>
      </c>
      <c r="BV1324" s="1">
        <v>23264.189453125</v>
      </c>
      <c r="BW1324" s="1">
        <v>24866.46875</v>
      </c>
      <c r="BX1324" s="1">
        <f t="shared" si="60"/>
        <v>0.65029260947048684</v>
      </c>
      <c r="BY1324" s="1">
        <f t="shared" si="61"/>
        <v>-0.62083906714312442</v>
      </c>
      <c r="BZ1324" s="1">
        <f t="shared" si="62"/>
        <v>1.4889205441952056E-4</v>
      </c>
      <c r="CA1324" s="1" t="s">
        <v>100</v>
      </c>
      <c r="CB1324" s="1" t="s">
        <v>100</v>
      </c>
      <c r="CC1324" s="1" t="s">
        <v>101</v>
      </c>
      <c r="CD1324" s="1" t="s">
        <v>102</v>
      </c>
      <c r="CE1324" s="1" t="s">
        <v>101</v>
      </c>
      <c r="CF1324" s="1" t="s">
        <v>101</v>
      </c>
      <c r="CG1324" s="1" t="s">
        <v>101</v>
      </c>
      <c r="CH1324" s="1" t="s">
        <v>101</v>
      </c>
      <c r="CI1324" s="1" t="s">
        <v>101</v>
      </c>
      <c r="CJ1324" s="1" t="s">
        <v>101</v>
      </c>
      <c r="CK1324" s="1">
        <v>1</v>
      </c>
      <c r="CL1324" s="1">
        <v>0</v>
      </c>
      <c r="CN1324" s="1">
        <v>0</v>
      </c>
      <c r="CP1324" s="1">
        <v>0</v>
      </c>
    </row>
    <row r="1325" spans="1:96">
      <c r="A1325" s="1">
        <v>2.8215426402671498E+18</v>
      </c>
      <c r="B1325" s="1" t="b">
        <v>0</v>
      </c>
      <c r="C1325" s="1" t="s">
        <v>96</v>
      </c>
      <c r="D1325" s="1" t="s">
        <v>97</v>
      </c>
      <c r="E1325" s="1" t="s">
        <v>9780</v>
      </c>
      <c r="F1325" s="1" t="s">
        <v>9781</v>
      </c>
      <c r="G1325" s="1">
        <v>0.14399999999999999</v>
      </c>
      <c r="H1325" s="1">
        <v>1.258</v>
      </c>
      <c r="I1325" s="1">
        <v>11</v>
      </c>
      <c r="J1325" s="1">
        <v>1</v>
      </c>
      <c r="K1325" s="1">
        <v>1</v>
      </c>
      <c r="L1325" s="1">
        <v>1</v>
      </c>
      <c r="M1325" s="1">
        <v>201</v>
      </c>
      <c r="N1325" s="1">
        <v>22.1</v>
      </c>
      <c r="O1325" s="1">
        <v>4.8600000000000003</v>
      </c>
      <c r="S1325" s="1">
        <v>0</v>
      </c>
      <c r="AC1325" s="1">
        <v>1</v>
      </c>
      <c r="AJ1325" s="1" t="s">
        <v>392</v>
      </c>
      <c r="AK1325" s="1" t="s">
        <v>205</v>
      </c>
      <c r="AL1325" s="1" t="s">
        <v>146</v>
      </c>
      <c r="AM1325" s="1" t="s">
        <v>9782</v>
      </c>
      <c r="AN1325" s="1">
        <v>6383</v>
      </c>
      <c r="AO1325" s="1" t="s">
        <v>9783</v>
      </c>
      <c r="AP1325" s="1" t="s">
        <v>9784</v>
      </c>
      <c r="AQ1325" s="1" t="s">
        <v>9785</v>
      </c>
      <c r="AR1325" s="1" t="s">
        <v>9786</v>
      </c>
      <c r="AS1325" s="1" t="s">
        <v>9787</v>
      </c>
      <c r="AT1325" s="1">
        <v>18</v>
      </c>
      <c r="AU1325" s="1">
        <v>0</v>
      </c>
      <c r="AV1325" s="1">
        <v>100</v>
      </c>
      <c r="AW1325" s="1">
        <v>100</v>
      </c>
      <c r="AX1325" s="1">
        <v>0.39100000000000001</v>
      </c>
      <c r="AY1325" s="1">
        <v>6.64</v>
      </c>
      <c r="AZ1325" s="1">
        <v>6.64</v>
      </c>
      <c r="BA1325" s="1">
        <v>-1.35</v>
      </c>
      <c r="BD1325" s="1">
        <v>9.2630446990571403E-4</v>
      </c>
      <c r="BG1325" s="1">
        <v>6.3947196609707201E-3</v>
      </c>
      <c r="BI1325" s="1">
        <v>215.7</v>
      </c>
      <c r="BJ1325" s="1">
        <v>84.3</v>
      </c>
      <c r="BL1325" s="1">
        <v>13.38</v>
      </c>
      <c r="BM1325" s="1">
        <v>5.41</v>
      </c>
      <c r="BP1325" s="1">
        <v>48225.66796875</v>
      </c>
      <c r="BQ1325" s="1">
        <v>30221.34765625</v>
      </c>
      <c r="BR1325" s="1">
        <v>34042.07421875</v>
      </c>
      <c r="BS1325" s="1">
        <v>34472.52734375</v>
      </c>
      <c r="BT1325" s="1">
        <v>15186.1455078125</v>
      </c>
      <c r="BV1325" s="1">
        <v>14026.548828125</v>
      </c>
      <c r="BX1325" s="1">
        <f t="shared" si="60"/>
        <v>0.39755542834924956</v>
      </c>
      <c r="BY1325" s="1">
        <f t="shared" si="61"/>
        <v>-1.3307720756733481</v>
      </c>
      <c r="BZ1325" s="1">
        <f t="shared" si="62"/>
        <v>2.024472119763707E-2</v>
      </c>
      <c r="CA1325" s="1" t="s">
        <v>100</v>
      </c>
      <c r="CB1325" s="1" t="s">
        <v>100</v>
      </c>
      <c r="CC1325" s="1" t="s">
        <v>101</v>
      </c>
      <c r="CD1325" s="1" t="s">
        <v>102</v>
      </c>
      <c r="CE1325" s="1" t="s">
        <v>101</v>
      </c>
      <c r="CF1325" s="1" t="s">
        <v>101</v>
      </c>
      <c r="CG1325" s="1" t="s">
        <v>101</v>
      </c>
      <c r="CH1325" s="1" t="s">
        <v>100</v>
      </c>
      <c r="CI1325" s="1" t="s">
        <v>101</v>
      </c>
      <c r="CJ1325" s="1" t="s">
        <v>100</v>
      </c>
      <c r="CK1325" s="1">
        <v>1</v>
      </c>
      <c r="CL1325" s="1">
        <v>0</v>
      </c>
      <c r="CN1325" s="1">
        <v>0</v>
      </c>
      <c r="CP1325" s="1">
        <v>0</v>
      </c>
    </row>
    <row r="1326" spans="1:96">
      <c r="A1326" s="1">
        <v>-5.1305320407425597E+18</v>
      </c>
      <c r="B1326" s="1" t="b">
        <v>0</v>
      </c>
      <c r="C1326" s="1" t="s">
        <v>102</v>
      </c>
      <c r="D1326" s="1" t="s">
        <v>97</v>
      </c>
      <c r="E1326" s="1" t="s">
        <v>9788</v>
      </c>
      <c r="F1326" s="1" t="s">
        <v>9789</v>
      </c>
      <c r="G1326" s="1">
        <v>0</v>
      </c>
      <c r="H1326" s="1">
        <v>7.742</v>
      </c>
      <c r="I1326" s="1">
        <v>15</v>
      </c>
      <c r="J1326" s="1">
        <v>2</v>
      </c>
      <c r="K1326" s="1">
        <v>7</v>
      </c>
      <c r="L1326" s="1">
        <v>2</v>
      </c>
      <c r="M1326" s="1">
        <v>221</v>
      </c>
      <c r="N1326" s="1">
        <v>23.6</v>
      </c>
      <c r="O1326" s="1">
        <v>7.03</v>
      </c>
      <c r="S1326" s="1">
        <v>0</v>
      </c>
      <c r="T1326" s="1">
        <v>0</v>
      </c>
      <c r="U1326" s="1">
        <v>0</v>
      </c>
      <c r="V1326" s="1">
        <v>0</v>
      </c>
      <c r="X1326" s="1">
        <v>0</v>
      </c>
      <c r="Y1326" s="1">
        <v>0</v>
      </c>
      <c r="AC1326" s="1">
        <v>1</v>
      </c>
      <c r="AD1326" s="1">
        <v>1</v>
      </c>
      <c r="AE1326" s="1">
        <v>1</v>
      </c>
      <c r="AF1326" s="1">
        <v>1</v>
      </c>
      <c r="AH1326" s="1">
        <v>1</v>
      </c>
      <c r="AI1326" s="1">
        <v>2</v>
      </c>
      <c r="AJ1326" s="1" t="s">
        <v>541</v>
      </c>
      <c r="AK1326" s="1" t="s">
        <v>963</v>
      </c>
      <c r="AL1326" s="1" t="s">
        <v>146</v>
      </c>
      <c r="AM1326" s="1" t="s">
        <v>9790</v>
      </c>
      <c r="AN1326" s="1">
        <v>23753</v>
      </c>
      <c r="AO1326" s="1" t="s">
        <v>9791</v>
      </c>
      <c r="AP1326" s="1" t="s">
        <v>9792</v>
      </c>
      <c r="AQ1326" s="1" t="s">
        <v>9793</v>
      </c>
      <c r="AR1326" s="1" t="s">
        <v>1147</v>
      </c>
      <c r="AT1326" s="1">
        <v>1</v>
      </c>
      <c r="AU1326" s="1">
        <v>0</v>
      </c>
      <c r="AV1326" s="1">
        <v>100</v>
      </c>
      <c r="AW1326" s="1">
        <v>100</v>
      </c>
      <c r="AX1326" s="1">
        <v>1.113</v>
      </c>
      <c r="AY1326" s="1">
        <v>6.64</v>
      </c>
      <c r="AZ1326" s="1">
        <v>6.64</v>
      </c>
      <c r="BA1326" s="1">
        <v>0.15</v>
      </c>
      <c r="BD1326" s="1">
        <v>0.68753070671844496</v>
      </c>
      <c r="BG1326" s="1">
        <v>0.86206514979844195</v>
      </c>
      <c r="BI1326" s="1">
        <v>142</v>
      </c>
      <c r="BJ1326" s="1">
        <v>158</v>
      </c>
      <c r="BL1326" s="1">
        <v>8.6300000000000008</v>
      </c>
      <c r="BM1326" s="1">
        <v>13.09</v>
      </c>
      <c r="BP1326" s="1">
        <v>79092.810546875</v>
      </c>
      <c r="BQ1326" s="1">
        <v>65091.998046875</v>
      </c>
      <c r="BR1326" s="1">
        <v>74109.689453125</v>
      </c>
      <c r="BS1326" s="1">
        <v>62367.740234375</v>
      </c>
      <c r="BT1326" s="1">
        <v>77436.236328125</v>
      </c>
      <c r="BU1326" s="1">
        <v>72920.2578125</v>
      </c>
      <c r="BV1326" s="1">
        <v>76894.525390625</v>
      </c>
      <c r="BW1326" s="1">
        <v>58553.8203125</v>
      </c>
      <c r="BX1326" s="1">
        <f t="shared" si="60"/>
        <v>1.0183230975210376</v>
      </c>
      <c r="BY1326" s="1">
        <f t="shared" si="61"/>
        <v>2.6195377951468587E-2</v>
      </c>
      <c r="BZ1326" s="1">
        <f t="shared" si="62"/>
        <v>0.83433962134077366</v>
      </c>
      <c r="CA1326" s="1" t="s">
        <v>100</v>
      </c>
      <c r="CB1326" s="1" t="s">
        <v>100</v>
      </c>
      <c r="CC1326" s="1" t="s">
        <v>101</v>
      </c>
      <c r="CD1326" s="1" t="s">
        <v>102</v>
      </c>
      <c r="CE1326" s="1" t="s">
        <v>102</v>
      </c>
      <c r="CF1326" s="1" t="s">
        <v>102</v>
      </c>
      <c r="CG1326" s="1" t="s">
        <v>102</v>
      </c>
      <c r="CH1326" s="1" t="s">
        <v>101</v>
      </c>
      <c r="CI1326" s="1" t="s">
        <v>102</v>
      </c>
      <c r="CJ1326" s="1" t="s">
        <v>102</v>
      </c>
      <c r="CK1326" s="1">
        <v>1</v>
      </c>
      <c r="CL1326" s="1">
        <v>0</v>
      </c>
      <c r="CN1326" s="1">
        <v>1</v>
      </c>
      <c r="CO1326" s="1" t="s">
        <v>9063</v>
      </c>
      <c r="CP1326" s="1">
        <v>0</v>
      </c>
      <c r="CR1326" s="1" t="s">
        <v>9063</v>
      </c>
    </row>
    <row r="1327" spans="1:96">
      <c r="A1327" s="1">
        <v>7.6667442920307702E+18</v>
      </c>
      <c r="B1327" s="1" t="b">
        <v>0</v>
      </c>
      <c r="C1327" s="1" t="s">
        <v>102</v>
      </c>
      <c r="D1327" s="1" t="s">
        <v>97</v>
      </c>
      <c r="E1327" s="1" t="s">
        <v>9794</v>
      </c>
      <c r="F1327" s="1" t="s">
        <v>9795</v>
      </c>
      <c r="G1327" s="1">
        <v>0</v>
      </c>
      <c r="H1327" s="1">
        <v>6.0190000000000001</v>
      </c>
      <c r="I1327" s="1">
        <v>10</v>
      </c>
      <c r="J1327" s="1">
        <v>3</v>
      </c>
      <c r="K1327" s="1">
        <v>6</v>
      </c>
      <c r="L1327" s="1">
        <v>3</v>
      </c>
      <c r="M1327" s="1">
        <v>362</v>
      </c>
      <c r="N1327" s="1">
        <v>41.8</v>
      </c>
      <c r="O1327" s="1">
        <v>4.8600000000000003</v>
      </c>
      <c r="R1327" s="1">
        <v>0</v>
      </c>
      <c r="S1327" s="1">
        <v>0</v>
      </c>
      <c r="T1327" s="1">
        <v>0</v>
      </c>
      <c r="AB1327" s="1">
        <v>3</v>
      </c>
      <c r="AC1327" s="1">
        <v>2</v>
      </c>
      <c r="AD1327" s="1">
        <v>1</v>
      </c>
      <c r="AJ1327" s="1" t="s">
        <v>1969</v>
      </c>
      <c r="AK1327" s="1" t="s">
        <v>205</v>
      </c>
      <c r="AL1327" s="1" t="s">
        <v>146</v>
      </c>
      <c r="AM1327" s="1" t="s">
        <v>8858</v>
      </c>
      <c r="AN1327" s="1">
        <v>51150</v>
      </c>
      <c r="AO1327" s="1" t="s">
        <v>9796</v>
      </c>
      <c r="AP1327" s="1" t="s">
        <v>9797</v>
      </c>
      <c r="AT1327" s="1">
        <v>0</v>
      </c>
      <c r="AU1327" s="1">
        <v>0</v>
      </c>
      <c r="AV1327" s="1">
        <v>6.9829999999999997</v>
      </c>
      <c r="AW1327" s="1">
        <v>0.75600000000000001</v>
      </c>
      <c r="AX1327" s="1">
        <v>0.108</v>
      </c>
      <c r="AY1327" s="1">
        <v>2.8</v>
      </c>
      <c r="AZ1327" s="1">
        <v>-0.4</v>
      </c>
      <c r="BA1327" s="1">
        <v>-3.21</v>
      </c>
      <c r="BB1327" s="2">
        <v>1.3004744192413E-5</v>
      </c>
      <c r="BC1327" s="1">
        <v>0.21538853804029501</v>
      </c>
      <c r="BD1327" s="2">
        <v>1.14814608309644E-6</v>
      </c>
      <c r="BE1327" s="2">
        <v>3.2531270546991403E-5</v>
      </c>
      <c r="BF1327" s="1">
        <v>0.25367306366084702</v>
      </c>
      <c r="BG1327" s="2">
        <v>4.6369070024482397E-5</v>
      </c>
      <c r="BH1327" s="1">
        <v>34.299999999999997</v>
      </c>
      <c r="BI1327" s="1">
        <v>239.7</v>
      </c>
      <c r="BJ1327" s="1">
        <v>26</v>
      </c>
      <c r="BK1327" s="1">
        <v>14.73</v>
      </c>
      <c r="BL1327" s="1">
        <v>5.39</v>
      </c>
      <c r="BM1327" s="1">
        <v>25.24</v>
      </c>
      <c r="BN1327" s="1">
        <v>15965.29296875</v>
      </c>
      <c r="BO1327" s="1">
        <v>17695.4375</v>
      </c>
      <c r="BP1327" s="1">
        <v>261991.5703125</v>
      </c>
      <c r="BQ1327" s="1">
        <v>216476.4765625</v>
      </c>
      <c r="BR1327" s="1">
        <v>226930.111328125</v>
      </c>
      <c r="BS1327" s="1">
        <v>199571.91796875</v>
      </c>
      <c r="BT1327" s="1">
        <v>25803.150390625</v>
      </c>
      <c r="BU1327" s="1">
        <v>15444.809082031299</v>
      </c>
      <c r="BV1327" s="1">
        <v>23274.472167968801</v>
      </c>
      <c r="BW1327" s="1">
        <v>31693.628417968801</v>
      </c>
      <c r="BX1327" s="1">
        <f t="shared" si="60"/>
        <v>0.10631960392060545</v>
      </c>
      <c r="BY1327" s="1">
        <f t="shared" si="61"/>
        <v>-3.2335204597170963</v>
      </c>
      <c r="BZ1327" s="1">
        <f t="shared" si="62"/>
        <v>5.840915558977538E-6</v>
      </c>
      <c r="CA1327" s="1" t="s">
        <v>101</v>
      </c>
      <c r="CB1327" s="1" t="s">
        <v>101</v>
      </c>
      <c r="CC1327" s="1" t="s">
        <v>102</v>
      </c>
      <c r="CD1327" s="1" t="s">
        <v>102</v>
      </c>
      <c r="CE1327" s="1" t="s">
        <v>102</v>
      </c>
      <c r="CF1327" s="1" t="s">
        <v>101</v>
      </c>
      <c r="CG1327" s="1" t="s">
        <v>101</v>
      </c>
      <c r="CH1327" s="1" t="s">
        <v>101</v>
      </c>
      <c r="CI1327" s="1" t="s">
        <v>101</v>
      </c>
      <c r="CJ1327" s="1" t="s">
        <v>101</v>
      </c>
      <c r="CK1327" s="1">
        <v>1</v>
      </c>
      <c r="CL1327" s="1">
        <v>0</v>
      </c>
      <c r="CN1327" s="1">
        <v>0</v>
      </c>
      <c r="CP1327" s="1">
        <v>0</v>
      </c>
    </row>
    <row r="1328" spans="1:96">
      <c r="A1328" s="1">
        <v>1.9720082450921699E+17</v>
      </c>
      <c r="B1328" s="1" t="b">
        <v>0</v>
      </c>
      <c r="C1328" s="1" t="s">
        <v>102</v>
      </c>
      <c r="D1328" s="1" t="s">
        <v>97</v>
      </c>
      <c r="E1328" s="1" t="s">
        <v>9798</v>
      </c>
      <c r="F1328" s="1" t="s">
        <v>9799</v>
      </c>
      <c r="G1328" s="1">
        <v>0</v>
      </c>
      <c r="H1328" s="1">
        <v>25.198</v>
      </c>
      <c r="I1328" s="1">
        <v>10</v>
      </c>
      <c r="J1328" s="1">
        <v>6</v>
      </c>
      <c r="K1328" s="1">
        <v>36</v>
      </c>
      <c r="L1328" s="1">
        <v>6</v>
      </c>
      <c r="M1328" s="1">
        <v>664</v>
      </c>
      <c r="N1328" s="1">
        <v>72.599999999999994</v>
      </c>
      <c r="O1328" s="1">
        <v>7.39</v>
      </c>
      <c r="R1328" s="1">
        <v>4.91</v>
      </c>
      <c r="S1328" s="1">
        <v>4.97</v>
      </c>
      <c r="T1328" s="1">
        <v>0</v>
      </c>
      <c r="U1328" s="1">
        <v>5.18</v>
      </c>
      <c r="V1328" s="1">
        <v>4.8499999999999996</v>
      </c>
      <c r="W1328" s="1">
        <v>2.29</v>
      </c>
      <c r="X1328" s="1">
        <v>7.52</v>
      </c>
      <c r="Y1328" s="1">
        <v>4.96</v>
      </c>
      <c r="AB1328" s="1">
        <v>4</v>
      </c>
      <c r="AC1328" s="1">
        <v>4</v>
      </c>
      <c r="AD1328" s="1">
        <v>3</v>
      </c>
      <c r="AE1328" s="1">
        <v>4</v>
      </c>
      <c r="AF1328" s="1">
        <v>4</v>
      </c>
      <c r="AG1328" s="1">
        <v>4</v>
      </c>
      <c r="AH1328" s="1">
        <v>3</v>
      </c>
      <c r="AI1328" s="1">
        <v>2</v>
      </c>
      <c r="AJ1328" s="1" t="s">
        <v>1394</v>
      </c>
      <c r="AK1328" s="1" t="s">
        <v>1103</v>
      </c>
      <c r="AL1328" s="1" t="s">
        <v>146</v>
      </c>
      <c r="AM1328" s="1" t="s">
        <v>9800</v>
      </c>
      <c r="AN1328" s="1">
        <v>6389</v>
      </c>
      <c r="AO1328" s="1" t="s">
        <v>9801</v>
      </c>
      <c r="AP1328" s="1" t="s">
        <v>9802</v>
      </c>
      <c r="AQ1328" s="1" t="s">
        <v>9803</v>
      </c>
      <c r="AR1328" s="1" t="s">
        <v>9804</v>
      </c>
      <c r="AS1328" s="1" t="s">
        <v>9805</v>
      </c>
      <c r="AT1328" s="1">
        <v>9</v>
      </c>
      <c r="AU1328" s="1">
        <v>0</v>
      </c>
      <c r="AV1328" s="1">
        <v>3.952</v>
      </c>
      <c r="AW1328" s="1">
        <v>3.621</v>
      </c>
      <c r="AX1328" s="1">
        <v>0.91600000000000004</v>
      </c>
      <c r="AY1328" s="1">
        <v>1.98</v>
      </c>
      <c r="AZ1328" s="1">
        <v>1.86</v>
      </c>
      <c r="BA1328" s="1">
        <v>-0.13</v>
      </c>
      <c r="BB1328" s="2">
        <v>1.1470986336137299E-5</v>
      </c>
      <c r="BC1328" s="2">
        <v>1.7257857493957501E-5</v>
      </c>
      <c r="BD1328" s="1">
        <v>0.64750063389852597</v>
      </c>
      <c r="BE1328" s="2">
        <v>2.9355169043387299E-5</v>
      </c>
      <c r="BF1328" s="2">
        <v>4.0338439607417003E-5</v>
      </c>
      <c r="BG1328" s="1">
        <v>0.83230131805216701</v>
      </c>
      <c r="BH1328" s="1">
        <v>35</v>
      </c>
      <c r="BI1328" s="1">
        <v>138.30000000000001</v>
      </c>
      <c r="BJ1328" s="1">
        <v>126.7</v>
      </c>
      <c r="BK1328" s="1">
        <v>30.91</v>
      </c>
      <c r="BL1328" s="1">
        <v>5.92</v>
      </c>
      <c r="BM1328" s="1">
        <v>1.61</v>
      </c>
      <c r="BN1328" s="1">
        <v>167256.50488281299</v>
      </c>
      <c r="BO1328" s="1">
        <v>96454.2333984375</v>
      </c>
      <c r="BP1328" s="1">
        <v>1139932.0234375</v>
      </c>
      <c r="BQ1328" s="1">
        <v>1005229.08984375</v>
      </c>
      <c r="BR1328" s="1">
        <v>843368.3125</v>
      </c>
      <c r="BS1328" s="1">
        <v>843179.87890625</v>
      </c>
      <c r="BT1328" s="1">
        <v>891168.59765625</v>
      </c>
      <c r="BU1328" s="1">
        <v>786068.6171875</v>
      </c>
      <c r="BV1328" s="1">
        <v>878324.125</v>
      </c>
      <c r="BW1328" s="1">
        <v>890973.86328125</v>
      </c>
      <c r="BX1328" s="1">
        <f t="shared" si="60"/>
        <v>0.89947721214359888</v>
      </c>
      <c r="BY1328" s="1">
        <f t="shared" si="61"/>
        <v>-0.15284136298688875</v>
      </c>
      <c r="BZ1328" s="1">
        <f t="shared" si="62"/>
        <v>0.25229952955487861</v>
      </c>
      <c r="CA1328" s="1" t="s">
        <v>101</v>
      </c>
      <c r="CB1328" s="1" t="s">
        <v>101</v>
      </c>
      <c r="CC1328" s="1" t="s">
        <v>102</v>
      </c>
      <c r="CD1328" s="1" t="s">
        <v>102</v>
      </c>
      <c r="CE1328" s="1" t="s">
        <v>102</v>
      </c>
      <c r="CF1328" s="1" t="s">
        <v>102</v>
      </c>
      <c r="CG1328" s="1" t="s">
        <v>102</v>
      </c>
      <c r="CH1328" s="1" t="s">
        <v>102</v>
      </c>
      <c r="CI1328" s="1" t="s">
        <v>102</v>
      </c>
      <c r="CJ1328" s="1" t="s">
        <v>102</v>
      </c>
      <c r="CK1328" s="1">
        <v>1</v>
      </c>
      <c r="CL1328" s="1">
        <v>0</v>
      </c>
      <c r="CN1328" s="1">
        <v>0</v>
      </c>
      <c r="CP1328" s="1">
        <v>0</v>
      </c>
    </row>
    <row r="1329" spans="1:96">
      <c r="A1329" s="1">
        <v>-8.5884705060954501E+18</v>
      </c>
      <c r="B1329" s="1" t="b">
        <v>0</v>
      </c>
      <c r="C1329" s="1" t="s">
        <v>102</v>
      </c>
      <c r="D1329" s="1" t="s">
        <v>97</v>
      </c>
      <c r="E1329" s="1" t="s">
        <v>9806</v>
      </c>
      <c r="F1329" s="1" t="s">
        <v>9807</v>
      </c>
      <c r="G1329" s="1">
        <v>0</v>
      </c>
      <c r="H1329" s="1">
        <v>22.145</v>
      </c>
      <c r="I1329" s="1">
        <v>21</v>
      </c>
      <c r="J1329" s="1">
        <v>5</v>
      </c>
      <c r="K1329" s="1">
        <v>38</v>
      </c>
      <c r="L1329" s="1">
        <v>5</v>
      </c>
      <c r="M1329" s="1">
        <v>280</v>
      </c>
      <c r="N1329" s="1">
        <v>31.6</v>
      </c>
      <c r="O1329" s="1">
        <v>8.76</v>
      </c>
      <c r="P1329" s="1">
        <v>0</v>
      </c>
      <c r="R1329" s="1">
        <v>4.5999999999999996</v>
      </c>
      <c r="S1329" s="1">
        <v>5.26</v>
      </c>
      <c r="T1329" s="1">
        <v>2.63</v>
      </c>
      <c r="U1329" s="1">
        <v>2.72</v>
      </c>
      <c r="V1329" s="1">
        <v>0</v>
      </c>
      <c r="W1329" s="1">
        <v>0</v>
      </c>
      <c r="X1329" s="1">
        <v>0</v>
      </c>
      <c r="Y1329" s="1">
        <v>2.1</v>
      </c>
      <c r="Z1329" s="1">
        <v>1</v>
      </c>
      <c r="AB1329" s="1">
        <v>3</v>
      </c>
      <c r="AC1329" s="1">
        <v>4</v>
      </c>
      <c r="AD1329" s="1">
        <v>4</v>
      </c>
      <c r="AE1329" s="1">
        <v>4</v>
      </c>
      <c r="AF1329" s="1">
        <v>3</v>
      </c>
      <c r="AG1329" s="1">
        <v>4</v>
      </c>
      <c r="AH1329" s="1">
        <v>2</v>
      </c>
      <c r="AI1329" s="1">
        <v>3</v>
      </c>
      <c r="AJ1329" s="1" t="s">
        <v>278</v>
      </c>
      <c r="AK1329" s="1" t="s">
        <v>9808</v>
      </c>
      <c r="AL1329" s="1" t="s">
        <v>146</v>
      </c>
      <c r="AM1329" s="1" t="s">
        <v>9809</v>
      </c>
      <c r="AN1329" s="1">
        <v>6390</v>
      </c>
      <c r="AO1329" s="1" t="s">
        <v>9810</v>
      </c>
      <c r="AP1329" s="1" t="s">
        <v>9811</v>
      </c>
      <c r="AQ1329" s="1" t="s">
        <v>9812</v>
      </c>
      <c r="AR1329" s="1" t="s">
        <v>9813</v>
      </c>
      <c r="AS1329" s="1" t="s">
        <v>9805</v>
      </c>
      <c r="AT1329" s="1">
        <v>7</v>
      </c>
      <c r="AU1329" s="1">
        <v>0</v>
      </c>
      <c r="AV1329" s="1">
        <v>2.1240000000000001</v>
      </c>
      <c r="AW1329" s="1">
        <v>1.794</v>
      </c>
      <c r="AX1329" s="1">
        <v>0.84499999999999997</v>
      </c>
      <c r="AY1329" s="1">
        <v>1.0900000000000001</v>
      </c>
      <c r="AZ1329" s="1">
        <v>0.84</v>
      </c>
      <c r="BA1329" s="1">
        <v>-0.24</v>
      </c>
      <c r="BB1329" s="2">
        <v>7.8389368227682593E-6</v>
      </c>
      <c r="BC1329" s="2">
        <v>4.45983934074246E-5</v>
      </c>
      <c r="BD1329" s="1">
        <v>1.70000082725844E-2</v>
      </c>
      <c r="BE1329" s="2">
        <v>2.1258993713526899E-5</v>
      </c>
      <c r="BF1329" s="2">
        <v>9.4895048323463793E-5</v>
      </c>
      <c r="BG1329" s="1">
        <v>5.8453874598809498E-2</v>
      </c>
      <c r="BH1329" s="1">
        <v>61</v>
      </c>
      <c r="BI1329" s="1">
        <v>129.6</v>
      </c>
      <c r="BJ1329" s="1">
        <v>109.4</v>
      </c>
      <c r="BK1329" s="1">
        <v>8.51</v>
      </c>
      <c r="BL1329" s="1">
        <v>3.26</v>
      </c>
      <c r="BM1329" s="1">
        <v>8.26</v>
      </c>
      <c r="BN1329" s="1">
        <v>185835.11767578099</v>
      </c>
      <c r="BO1329" s="1">
        <v>148149.41015625</v>
      </c>
      <c r="BP1329" s="1">
        <v>813847.712890625</v>
      </c>
      <c r="BQ1329" s="1">
        <v>668014.0390625</v>
      </c>
      <c r="BR1329" s="1">
        <v>623766.7890625</v>
      </c>
      <c r="BS1329" s="1">
        <v>619295.60449218797</v>
      </c>
      <c r="BT1329" s="1">
        <v>635504.859375</v>
      </c>
      <c r="BU1329" s="1">
        <v>536103.57519531297</v>
      </c>
      <c r="BV1329" s="1">
        <v>545635.90136718797</v>
      </c>
      <c r="BW1329" s="1">
        <v>520450.50292968802</v>
      </c>
      <c r="BX1329" s="1">
        <f t="shared" si="60"/>
        <v>0.82119527714419194</v>
      </c>
      <c r="BY1329" s="1">
        <f t="shared" si="61"/>
        <v>-0.28420276464036809</v>
      </c>
      <c r="BZ1329" s="1">
        <f t="shared" si="62"/>
        <v>5.9055781992073682E-2</v>
      </c>
      <c r="CA1329" s="1" t="s">
        <v>102</v>
      </c>
      <c r="CB1329" s="1" t="s">
        <v>101</v>
      </c>
      <c r="CC1329" s="1" t="s">
        <v>102</v>
      </c>
      <c r="CD1329" s="1" t="s">
        <v>102</v>
      </c>
      <c r="CE1329" s="1" t="s">
        <v>102</v>
      </c>
      <c r="CF1329" s="1" t="s">
        <v>102</v>
      </c>
      <c r="CG1329" s="1" t="s">
        <v>102</v>
      </c>
      <c r="CH1329" s="1" t="s">
        <v>102</v>
      </c>
      <c r="CI1329" s="1" t="s">
        <v>102</v>
      </c>
      <c r="CJ1329" s="1" t="s">
        <v>102</v>
      </c>
      <c r="CK1329" s="1">
        <v>1</v>
      </c>
      <c r="CL1329" s="1">
        <v>0</v>
      </c>
      <c r="CN1329" s="1">
        <v>0</v>
      </c>
      <c r="CP1329" s="1">
        <v>0</v>
      </c>
    </row>
    <row r="1330" spans="1:96">
      <c r="A1330" s="1">
        <v>-3.3562559831866399E+18</v>
      </c>
      <c r="B1330" s="1" t="b">
        <v>0</v>
      </c>
      <c r="C1330" s="1" t="s">
        <v>96</v>
      </c>
      <c r="D1330" s="1" t="s">
        <v>97</v>
      </c>
      <c r="E1330" s="1" t="s">
        <v>9814</v>
      </c>
      <c r="F1330" s="1" t="s">
        <v>9815</v>
      </c>
      <c r="G1330" s="1">
        <v>0.13400000000000001</v>
      </c>
      <c r="H1330" s="1">
        <v>1.327</v>
      </c>
      <c r="I1330" s="1">
        <v>8</v>
      </c>
      <c r="J1330" s="1">
        <v>1</v>
      </c>
      <c r="K1330" s="1">
        <v>2</v>
      </c>
      <c r="L1330" s="1">
        <v>1</v>
      </c>
      <c r="M1330" s="1">
        <v>166</v>
      </c>
      <c r="N1330" s="1">
        <v>19.100000000000001</v>
      </c>
      <c r="O1330" s="1">
        <v>9.66</v>
      </c>
      <c r="U1330" s="1">
        <v>0</v>
      </c>
      <c r="X1330" s="1">
        <v>0</v>
      </c>
      <c r="AE1330" s="1">
        <v>1</v>
      </c>
      <c r="AH1330" s="1">
        <v>1</v>
      </c>
      <c r="AJ1330" s="1" t="s">
        <v>262</v>
      </c>
      <c r="AK1330" s="1" t="s">
        <v>660</v>
      </c>
      <c r="AL1330" s="1" t="s">
        <v>146</v>
      </c>
      <c r="AO1330" s="1" t="s">
        <v>9816</v>
      </c>
      <c r="AP1330" s="1" t="s">
        <v>9814</v>
      </c>
      <c r="AT1330" s="1">
        <v>0</v>
      </c>
      <c r="AU1330" s="1">
        <v>0</v>
      </c>
      <c r="AV1330" s="1">
        <v>1.0860000000000001</v>
      </c>
      <c r="AW1330" s="1">
        <v>1.0669999999999999</v>
      </c>
      <c r="AX1330" s="1">
        <v>0.98199999999999998</v>
      </c>
      <c r="AY1330" s="1">
        <v>0.12</v>
      </c>
      <c r="AZ1330" s="1">
        <v>0.09</v>
      </c>
      <c r="BA1330" s="1">
        <v>-0.03</v>
      </c>
      <c r="BD1330" s="1">
        <v>0.79481644784193595</v>
      </c>
      <c r="BG1330" s="1">
        <v>0.93464768743267401</v>
      </c>
      <c r="BH1330" s="1">
        <v>95.1</v>
      </c>
      <c r="BI1330" s="1">
        <v>103.4</v>
      </c>
      <c r="BJ1330" s="1">
        <v>101.5</v>
      </c>
      <c r="BL1330" s="1">
        <v>15.6</v>
      </c>
      <c r="BM1330" s="1">
        <v>7.71</v>
      </c>
      <c r="BO1330" s="1">
        <v>38156.234375</v>
      </c>
      <c r="BP1330" s="1">
        <v>88438.5546875</v>
      </c>
      <c r="BQ1330" s="1">
        <v>102574.3046875</v>
      </c>
      <c r="BR1330" s="1">
        <v>68518.6015625</v>
      </c>
      <c r="BS1330" s="1">
        <v>82404.65625</v>
      </c>
      <c r="BT1330" s="1">
        <v>80995.359375</v>
      </c>
      <c r="BU1330" s="1">
        <v>77833.953125</v>
      </c>
      <c r="BV1330" s="1">
        <v>72915.328125</v>
      </c>
      <c r="BW1330" s="1">
        <v>82720.7421875</v>
      </c>
      <c r="BX1330" s="1">
        <f t="shared" si="60"/>
        <v>0.91966120864636103</v>
      </c>
      <c r="BY1330" s="1">
        <f t="shared" si="61"/>
        <v>-0.12082560613456697</v>
      </c>
      <c r="BZ1330" s="1">
        <f t="shared" si="62"/>
        <v>0.38803516826741358</v>
      </c>
      <c r="CA1330" s="1" t="s">
        <v>100</v>
      </c>
      <c r="CB1330" s="1" t="s">
        <v>101</v>
      </c>
      <c r="CC1330" s="1" t="s">
        <v>101</v>
      </c>
      <c r="CD1330" s="1" t="s">
        <v>101</v>
      </c>
      <c r="CE1330" s="1" t="s">
        <v>101</v>
      </c>
      <c r="CF1330" s="1" t="s">
        <v>102</v>
      </c>
      <c r="CG1330" s="1" t="s">
        <v>101</v>
      </c>
      <c r="CH1330" s="1" t="s">
        <v>101</v>
      </c>
      <c r="CI1330" s="1" t="s">
        <v>102</v>
      </c>
      <c r="CJ1330" s="1" t="s">
        <v>101</v>
      </c>
      <c r="CK1330" s="1">
        <v>1</v>
      </c>
      <c r="CL1330" s="1">
        <v>0</v>
      </c>
      <c r="CN1330" s="1">
        <v>0</v>
      </c>
      <c r="CP1330" s="1">
        <v>0</v>
      </c>
    </row>
    <row r="1331" spans="1:96">
      <c r="A1331" s="1">
        <v>-8.7724319678947502E+18</v>
      </c>
      <c r="B1331" s="1" t="b">
        <v>0</v>
      </c>
      <c r="C1331" s="1" t="s">
        <v>104</v>
      </c>
      <c r="D1331" s="1" t="s">
        <v>97</v>
      </c>
      <c r="E1331" s="1" t="s">
        <v>9817</v>
      </c>
      <c r="F1331" s="1" t="s">
        <v>9818</v>
      </c>
      <c r="G1331" s="1">
        <v>1.2E-2</v>
      </c>
      <c r="H1331" s="1">
        <v>2.41</v>
      </c>
      <c r="I1331" s="1">
        <v>4</v>
      </c>
      <c r="J1331" s="1">
        <v>1</v>
      </c>
      <c r="K1331" s="1">
        <v>1</v>
      </c>
      <c r="L1331" s="1">
        <v>1</v>
      </c>
      <c r="M1331" s="1">
        <v>307</v>
      </c>
      <c r="N1331" s="1">
        <v>34.9</v>
      </c>
      <c r="O1331" s="1">
        <v>8.24</v>
      </c>
      <c r="R1331" s="1">
        <v>0</v>
      </c>
      <c r="AB1331" s="1">
        <v>1</v>
      </c>
      <c r="AJ1331" s="1" t="s">
        <v>1184</v>
      </c>
      <c r="AK1331" s="1" t="s">
        <v>660</v>
      </c>
      <c r="AL1331" s="1" t="s">
        <v>146</v>
      </c>
      <c r="AM1331" s="1" t="s">
        <v>9819</v>
      </c>
      <c r="AN1331" s="1">
        <v>26984</v>
      </c>
      <c r="AO1331" s="1" t="s">
        <v>9820</v>
      </c>
      <c r="AP1331" s="1" t="s">
        <v>9821</v>
      </c>
      <c r="AQ1331" s="1" t="s">
        <v>9822</v>
      </c>
      <c r="AS1331" s="1" t="s">
        <v>7987</v>
      </c>
      <c r="AT1331" s="1">
        <v>1</v>
      </c>
      <c r="AU1331" s="1">
        <v>0</v>
      </c>
      <c r="AV1331" s="1">
        <v>100</v>
      </c>
      <c r="AW1331" s="1">
        <v>100</v>
      </c>
      <c r="AX1331" s="1">
        <v>0.95899999999999996</v>
      </c>
      <c r="AY1331" s="1">
        <v>6.64</v>
      </c>
      <c r="AZ1331" s="1">
        <v>6.64</v>
      </c>
      <c r="BA1331" s="1">
        <v>-0.06</v>
      </c>
      <c r="BD1331" s="1">
        <v>0.56878017492826705</v>
      </c>
      <c r="BG1331" s="1">
        <v>0.76571237553005</v>
      </c>
      <c r="BI1331" s="1">
        <v>153.19999999999999</v>
      </c>
      <c r="BJ1331" s="1">
        <v>146.80000000000001</v>
      </c>
      <c r="BL1331" s="1">
        <v>15.14</v>
      </c>
      <c r="BM1331" s="1">
        <v>14.23</v>
      </c>
      <c r="BP1331" s="1">
        <v>28272.333984375</v>
      </c>
      <c r="BQ1331" s="1">
        <v>23027.57421875</v>
      </c>
      <c r="BR1331" s="1">
        <v>16472.966796875</v>
      </c>
      <c r="BS1331" s="1">
        <v>18332.125</v>
      </c>
      <c r="BT1331" s="1">
        <v>20749.50390625</v>
      </c>
      <c r="BU1331" s="1">
        <v>14448.291015625</v>
      </c>
      <c r="BV1331" s="1">
        <v>23082.75390625</v>
      </c>
      <c r="BW1331" s="1">
        <v>20423.3515625</v>
      </c>
      <c r="BX1331" s="1">
        <f t="shared" si="60"/>
        <v>0.91404564648539577</v>
      </c>
      <c r="BY1331" s="1">
        <f t="shared" si="61"/>
        <v>-0.12966188112070426</v>
      </c>
      <c r="BZ1331" s="1">
        <f t="shared" si="62"/>
        <v>0.5860307897591932</v>
      </c>
      <c r="CA1331" s="1" t="s">
        <v>100</v>
      </c>
      <c r="CB1331" s="1" t="s">
        <v>100</v>
      </c>
      <c r="CC1331" s="1" t="s">
        <v>102</v>
      </c>
      <c r="CD1331" s="1" t="s">
        <v>101</v>
      </c>
      <c r="CE1331" s="1" t="s">
        <v>101</v>
      </c>
      <c r="CF1331" s="1" t="s">
        <v>101</v>
      </c>
      <c r="CG1331" s="1" t="s">
        <v>101</v>
      </c>
      <c r="CH1331" s="1" t="s">
        <v>101</v>
      </c>
      <c r="CI1331" s="1" t="s">
        <v>101</v>
      </c>
      <c r="CJ1331" s="1" t="s">
        <v>101</v>
      </c>
      <c r="CK1331" s="1">
        <v>1</v>
      </c>
      <c r="CL1331" s="1">
        <v>0</v>
      </c>
      <c r="CN1331" s="1">
        <v>0</v>
      </c>
      <c r="CP1331" s="1">
        <v>0</v>
      </c>
    </row>
    <row r="1332" spans="1:96">
      <c r="A1332" s="1">
        <v>-6.9300975577879795E+17</v>
      </c>
      <c r="B1332" s="1" t="b">
        <v>0</v>
      </c>
      <c r="C1332" s="1" t="s">
        <v>102</v>
      </c>
      <c r="D1332" s="1" t="s">
        <v>97</v>
      </c>
      <c r="E1332" s="1" t="s">
        <v>9823</v>
      </c>
      <c r="F1332" s="1" t="s">
        <v>9824</v>
      </c>
      <c r="G1332" s="1">
        <v>0.01</v>
      </c>
      <c r="H1332" s="1">
        <v>2.8719999999999999</v>
      </c>
      <c r="I1332" s="1">
        <v>13</v>
      </c>
      <c r="J1332" s="1">
        <v>2</v>
      </c>
      <c r="K1332" s="1">
        <v>2</v>
      </c>
      <c r="L1332" s="1">
        <v>2</v>
      </c>
      <c r="M1332" s="1">
        <v>215</v>
      </c>
      <c r="N1332" s="1">
        <v>24.7</v>
      </c>
      <c r="O1332" s="1">
        <v>8.51</v>
      </c>
      <c r="V1332" s="1">
        <v>0</v>
      </c>
      <c r="AF1332" s="1">
        <v>2</v>
      </c>
      <c r="AJ1332" s="1" t="s">
        <v>214</v>
      </c>
      <c r="AK1332" s="1" t="s">
        <v>963</v>
      </c>
      <c r="AL1332" s="1" t="s">
        <v>146</v>
      </c>
      <c r="AM1332" s="1" t="s">
        <v>9825</v>
      </c>
      <c r="AN1332" s="1">
        <v>9554</v>
      </c>
      <c r="AO1332" s="1" t="s">
        <v>9826</v>
      </c>
      <c r="AP1332" s="1" t="s">
        <v>9827</v>
      </c>
      <c r="AQ1332" s="1" t="s">
        <v>9828</v>
      </c>
      <c r="AS1332" s="1" t="s">
        <v>9829</v>
      </c>
      <c r="AT1332" s="1">
        <v>4</v>
      </c>
      <c r="AU1332" s="1">
        <v>0</v>
      </c>
      <c r="AV1332" s="1">
        <v>3.6589999999999998</v>
      </c>
      <c r="AW1332" s="1">
        <v>4.1630000000000003</v>
      </c>
      <c r="AX1332" s="1">
        <v>1.1379999999999999</v>
      </c>
      <c r="AY1332" s="1">
        <v>1.87</v>
      </c>
      <c r="AZ1332" s="1">
        <v>2.06</v>
      </c>
      <c r="BA1332" s="1">
        <v>0.19</v>
      </c>
      <c r="BB1332" s="2">
        <v>1.6530430797523399E-6</v>
      </c>
      <c r="BC1332" s="2">
        <v>7.1594215000914098E-7</v>
      </c>
      <c r="BD1332" s="1">
        <v>0.11172513469167999</v>
      </c>
      <c r="BE1332" s="2">
        <v>5.6310979708636503E-6</v>
      </c>
      <c r="BF1332" s="2">
        <v>2.6444433366919401E-6</v>
      </c>
      <c r="BG1332" s="1">
        <v>0.23759425534939899</v>
      </c>
      <c r="BH1332" s="1">
        <v>34</v>
      </c>
      <c r="BI1332" s="1">
        <v>124.4</v>
      </c>
      <c r="BJ1332" s="1">
        <v>141.6</v>
      </c>
      <c r="BK1332" s="1">
        <v>9.5299999999999994</v>
      </c>
      <c r="BL1332" s="1">
        <v>11.19</v>
      </c>
      <c r="BM1332" s="1">
        <v>4.76</v>
      </c>
      <c r="BN1332" s="1">
        <v>7249.70556640625</v>
      </c>
      <c r="BO1332" s="1">
        <v>7461.45703125</v>
      </c>
      <c r="BP1332" s="1">
        <v>63733.407714843801</v>
      </c>
      <c r="BQ1332" s="1">
        <v>54185.435546875</v>
      </c>
      <c r="BR1332" s="1">
        <v>45161.1328125</v>
      </c>
      <c r="BS1332" s="1">
        <v>40298.54296875</v>
      </c>
      <c r="BT1332" s="1">
        <v>57471.331542968801</v>
      </c>
      <c r="BU1332" s="1">
        <v>49934.115234375</v>
      </c>
      <c r="BV1332" s="1">
        <v>60623.407958984397</v>
      </c>
      <c r="BW1332" s="1">
        <v>60754.345947265603</v>
      </c>
      <c r="BX1332" s="1">
        <f t="shared" si="60"/>
        <v>1.1249132984160319</v>
      </c>
      <c r="BY1332" s="1">
        <f t="shared" si="61"/>
        <v>0.16981381142856569</v>
      </c>
      <c r="BZ1332" s="1">
        <f t="shared" si="62"/>
        <v>0.31237784543020802</v>
      </c>
      <c r="CA1332" s="1" t="s">
        <v>101</v>
      </c>
      <c r="CB1332" s="1" t="s">
        <v>101</v>
      </c>
      <c r="CC1332" s="1" t="s">
        <v>101</v>
      </c>
      <c r="CD1332" s="1" t="s">
        <v>101</v>
      </c>
      <c r="CE1332" s="1" t="s">
        <v>101</v>
      </c>
      <c r="CF1332" s="1" t="s">
        <v>101</v>
      </c>
      <c r="CG1332" s="1" t="s">
        <v>102</v>
      </c>
      <c r="CH1332" s="1" t="s">
        <v>101</v>
      </c>
      <c r="CI1332" s="1" t="s">
        <v>101</v>
      </c>
      <c r="CJ1332" s="1" t="s">
        <v>101</v>
      </c>
      <c r="CK1332" s="1">
        <v>1</v>
      </c>
      <c r="CL1332" s="1">
        <v>0</v>
      </c>
      <c r="CN1332" s="1">
        <v>0</v>
      </c>
      <c r="CP1332" s="1">
        <v>0</v>
      </c>
    </row>
    <row r="1333" spans="1:96">
      <c r="A1333" s="1">
        <v>-6.11442150358225E+18</v>
      </c>
      <c r="B1333" s="1" t="b">
        <v>0</v>
      </c>
      <c r="C1333" s="1" t="s">
        <v>102</v>
      </c>
      <c r="D1333" s="1" t="s">
        <v>97</v>
      </c>
      <c r="E1333" s="1" t="s">
        <v>9830</v>
      </c>
      <c r="F1333" s="1" t="s">
        <v>9831</v>
      </c>
      <c r="G1333" s="1">
        <v>0</v>
      </c>
      <c r="H1333" s="1">
        <v>32.930999999999997</v>
      </c>
      <c r="I1333" s="1">
        <v>13</v>
      </c>
      <c r="J1333" s="1">
        <v>6</v>
      </c>
      <c r="K1333" s="1">
        <v>107</v>
      </c>
      <c r="L1333" s="1">
        <v>6</v>
      </c>
      <c r="M1333" s="1">
        <v>476</v>
      </c>
      <c r="N1333" s="1">
        <v>52.2</v>
      </c>
      <c r="O1333" s="1">
        <v>8.06</v>
      </c>
      <c r="R1333" s="1">
        <v>12.65</v>
      </c>
      <c r="S1333" s="1">
        <v>9.6</v>
      </c>
      <c r="T1333" s="1">
        <v>9.3699999999999992</v>
      </c>
      <c r="U1333" s="1">
        <v>10.19</v>
      </c>
      <c r="V1333" s="1">
        <v>11.98</v>
      </c>
      <c r="W1333" s="1">
        <v>12.49</v>
      </c>
      <c r="X1333" s="1">
        <v>5.07</v>
      </c>
      <c r="Y1333" s="1">
        <v>6.58</v>
      </c>
      <c r="AB1333" s="1">
        <v>6</v>
      </c>
      <c r="AC1333" s="1">
        <v>5</v>
      </c>
      <c r="AD1333" s="1">
        <v>6</v>
      </c>
      <c r="AE1333" s="1">
        <v>6</v>
      </c>
      <c r="AF1333" s="1">
        <v>6</v>
      </c>
      <c r="AG1333" s="1">
        <v>6</v>
      </c>
      <c r="AH1333" s="1">
        <v>6</v>
      </c>
      <c r="AI1333" s="1">
        <v>6</v>
      </c>
      <c r="AJ1333" s="1" t="s">
        <v>1969</v>
      </c>
      <c r="AK1333" s="1" t="s">
        <v>660</v>
      </c>
      <c r="AL1333" s="1" t="s">
        <v>5838</v>
      </c>
      <c r="AM1333" s="1" t="s">
        <v>9832</v>
      </c>
      <c r="AN1333" s="1">
        <v>29927</v>
      </c>
      <c r="AO1333" s="1" t="s">
        <v>9833</v>
      </c>
      <c r="AP1333" s="1" t="s">
        <v>9834</v>
      </c>
      <c r="AQ1333" s="1" t="s">
        <v>9835</v>
      </c>
      <c r="AS1333" s="1" t="s">
        <v>9836</v>
      </c>
      <c r="AT1333" s="1">
        <v>2</v>
      </c>
      <c r="AU1333" s="1">
        <v>0</v>
      </c>
      <c r="AV1333" s="1">
        <v>100</v>
      </c>
      <c r="AW1333" s="1">
        <v>100</v>
      </c>
      <c r="AX1333" s="1">
        <v>0.90300000000000002</v>
      </c>
      <c r="AY1333" s="1">
        <v>6.64</v>
      </c>
      <c r="AZ1333" s="1">
        <v>6.64</v>
      </c>
      <c r="BA1333" s="1">
        <v>-0.15</v>
      </c>
      <c r="BD1333" s="1">
        <v>2.25730169719018E-2</v>
      </c>
      <c r="BG1333" s="1">
        <v>7.2656263448713704E-2</v>
      </c>
      <c r="BI1333" s="1">
        <v>157.6</v>
      </c>
      <c r="BJ1333" s="1">
        <v>142.4</v>
      </c>
      <c r="BL1333" s="1">
        <v>5.48</v>
      </c>
      <c r="BM1333" s="1">
        <v>3.56</v>
      </c>
      <c r="BP1333" s="1">
        <v>2893915.87890625</v>
      </c>
      <c r="BQ1333" s="1">
        <v>2546682.4921875</v>
      </c>
      <c r="BR1333" s="1">
        <v>2138511.76953125</v>
      </c>
      <c r="BS1333" s="1">
        <v>2181418.6484375</v>
      </c>
      <c r="BT1333" s="1">
        <v>2318868.05859375</v>
      </c>
      <c r="BU1333" s="1">
        <v>1991060.5703125</v>
      </c>
      <c r="BV1333" s="1">
        <v>2239194.765625</v>
      </c>
      <c r="BW1333" s="1">
        <v>2074835.1035156299</v>
      </c>
      <c r="BX1333" s="1">
        <f t="shared" si="60"/>
        <v>0.88355443484893537</v>
      </c>
      <c r="BY1333" s="1">
        <f t="shared" si="61"/>
        <v>-0.17860907446542534</v>
      </c>
      <c r="BZ1333" s="1">
        <f t="shared" si="62"/>
        <v>0.18941321100808794</v>
      </c>
      <c r="CA1333" s="1" t="s">
        <v>100</v>
      </c>
      <c r="CB1333" s="1" t="s">
        <v>100</v>
      </c>
      <c r="CC1333" s="1" t="s">
        <v>102</v>
      </c>
      <c r="CD1333" s="1" t="s">
        <v>102</v>
      </c>
      <c r="CE1333" s="1" t="s">
        <v>102</v>
      </c>
      <c r="CF1333" s="1" t="s">
        <v>102</v>
      </c>
      <c r="CG1333" s="1" t="s">
        <v>102</v>
      </c>
      <c r="CH1333" s="1" t="s">
        <v>102</v>
      </c>
      <c r="CI1333" s="1" t="s">
        <v>102</v>
      </c>
      <c r="CJ1333" s="1" t="s">
        <v>102</v>
      </c>
      <c r="CK1333" s="1">
        <v>1</v>
      </c>
      <c r="CL1333" s="1">
        <v>0</v>
      </c>
      <c r="CN1333" s="1">
        <v>1</v>
      </c>
      <c r="CO1333" s="1" t="s">
        <v>9837</v>
      </c>
      <c r="CP1333" s="1">
        <v>0</v>
      </c>
      <c r="CR1333" s="1" t="s">
        <v>9837</v>
      </c>
    </row>
    <row r="1334" spans="1:96">
      <c r="A1334" s="1">
        <v>-1.4276934471184301E+17</v>
      </c>
      <c r="B1334" s="1" t="b">
        <v>0</v>
      </c>
      <c r="C1334" s="1" t="s">
        <v>102</v>
      </c>
      <c r="D1334" s="1" t="s">
        <v>97</v>
      </c>
      <c r="E1334" s="1" t="s">
        <v>9838</v>
      </c>
      <c r="F1334" s="1" t="s">
        <v>9839</v>
      </c>
      <c r="G1334" s="1">
        <v>0</v>
      </c>
      <c r="H1334" s="1">
        <v>140.536</v>
      </c>
      <c r="I1334" s="1">
        <v>48</v>
      </c>
      <c r="J1334" s="1">
        <v>8</v>
      </c>
      <c r="K1334" s="1">
        <v>982</v>
      </c>
      <c r="L1334" s="1">
        <v>8</v>
      </c>
      <c r="M1334" s="1">
        <v>96</v>
      </c>
      <c r="N1334" s="1">
        <v>10</v>
      </c>
      <c r="O1334" s="1">
        <v>11.56</v>
      </c>
      <c r="R1334" s="1">
        <v>230.29</v>
      </c>
      <c r="S1334" s="1">
        <v>224.16</v>
      </c>
      <c r="T1334" s="1">
        <v>211.3</v>
      </c>
      <c r="U1334" s="1">
        <v>216.67</v>
      </c>
      <c r="V1334" s="1">
        <v>205.11</v>
      </c>
      <c r="W1334" s="1">
        <v>218.32</v>
      </c>
      <c r="X1334" s="1">
        <v>232.7</v>
      </c>
      <c r="Y1334" s="1">
        <v>224.63</v>
      </c>
      <c r="AB1334" s="1">
        <v>8</v>
      </c>
      <c r="AC1334" s="1">
        <v>7</v>
      </c>
      <c r="AD1334" s="1">
        <v>7</v>
      </c>
      <c r="AE1334" s="1">
        <v>8</v>
      </c>
      <c r="AF1334" s="1">
        <v>8</v>
      </c>
      <c r="AG1334" s="1">
        <v>7</v>
      </c>
      <c r="AH1334" s="1">
        <v>7</v>
      </c>
      <c r="AI1334" s="1">
        <v>7</v>
      </c>
      <c r="AJ1334" s="1" t="s">
        <v>7473</v>
      </c>
      <c r="AK1334" s="1" t="s">
        <v>841</v>
      </c>
      <c r="AL1334" s="1" t="s">
        <v>1718</v>
      </c>
      <c r="AM1334" s="1" t="s">
        <v>9840</v>
      </c>
      <c r="AN1334" s="1">
        <v>10952</v>
      </c>
      <c r="AO1334" s="1" t="s">
        <v>9841</v>
      </c>
      <c r="AP1334" s="1" t="s">
        <v>9842</v>
      </c>
      <c r="AQ1334" s="1" t="s">
        <v>9843</v>
      </c>
      <c r="AS1334" s="1" t="s">
        <v>9844</v>
      </c>
      <c r="AT1334" s="1">
        <v>3</v>
      </c>
      <c r="AU1334" s="1">
        <v>0</v>
      </c>
      <c r="AV1334" s="1">
        <v>100</v>
      </c>
      <c r="AW1334" s="1">
        <v>100</v>
      </c>
      <c r="AX1334" s="1">
        <v>1.0580000000000001</v>
      </c>
      <c r="AY1334" s="1">
        <v>6.64</v>
      </c>
      <c r="AZ1334" s="1">
        <v>6.64</v>
      </c>
      <c r="BA1334" s="1">
        <v>0.08</v>
      </c>
      <c r="BB1334" s="2">
        <v>1.0000000000000001E-15</v>
      </c>
      <c r="BC1334" s="2">
        <v>1.0000000000000001E-15</v>
      </c>
      <c r="BD1334" s="1">
        <v>0.75620322108882199</v>
      </c>
      <c r="BE1334" s="2">
        <v>1.0055999999999999E-14</v>
      </c>
      <c r="BF1334" s="2">
        <v>1.0237704918032801E-14</v>
      </c>
      <c r="BG1334" s="1">
        <v>0.90782503140553605</v>
      </c>
      <c r="BH1334" s="1">
        <v>0</v>
      </c>
      <c r="BI1334" s="1">
        <v>145.80000000000001</v>
      </c>
      <c r="BJ1334" s="1">
        <v>154.19999999999999</v>
      </c>
      <c r="BK1334" s="1">
        <v>14.78</v>
      </c>
      <c r="BL1334" s="1">
        <v>7.51</v>
      </c>
      <c r="BM1334" s="1">
        <v>3.65</v>
      </c>
      <c r="BN1334" s="1">
        <v>33447.3671875</v>
      </c>
      <c r="BO1334" s="1">
        <v>24387.1953125</v>
      </c>
      <c r="BP1334" s="1">
        <v>192166505.29296899</v>
      </c>
      <c r="BQ1334" s="1">
        <v>172009333.05273399</v>
      </c>
      <c r="BR1334" s="1">
        <v>184417906.33203101</v>
      </c>
      <c r="BS1334" s="1">
        <v>175676095.649414</v>
      </c>
      <c r="BT1334" s="1">
        <v>181871199.75781301</v>
      </c>
      <c r="BU1334" s="1">
        <v>171260612.22851601</v>
      </c>
      <c r="BV1334" s="1">
        <v>196528585.88085899</v>
      </c>
      <c r="BW1334" s="1">
        <v>191419155.60546899</v>
      </c>
      <c r="BX1334" s="1">
        <f t="shared" si="60"/>
        <v>1.0232091855956837</v>
      </c>
      <c r="BY1334" s="1">
        <f t="shared" si="61"/>
        <v>3.3101120811719571E-2</v>
      </c>
      <c r="BZ1334" s="1">
        <f t="shared" si="62"/>
        <v>0.57946583668717344</v>
      </c>
      <c r="CA1334" s="1" t="s">
        <v>101</v>
      </c>
      <c r="CB1334" s="1" t="s">
        <v>101</v>
      </c>
      <c r="CC1334" s="1" t="s">
        <v>102</v>
      </c>
      <c r="CD1334" s="1" t="s">
        <v>102</v>
      </c>
      <c r="CE1334" s="1" t="s">
        <v>102</v>
      </c>
      <c r="CF1334" s="1" t="s">
        <v>102</v>
      </c>
      <c r="CG1334" s="1" t="s">
        <v>102</v>
      </c>
      <c r="CH1334" s="1" t="s">
        <v>102</v>
      </c>
      <c r="CI1334" s="1" t="s">
        <v>102</v>
      </c>
      <c r="CJ1334" s="1" t="s">
        <v>102</v>
      </c>
      <c r="CK1334" s="1">
        <v>1</v>
      </c>
      <c r="CL1334" s="1">
        <v>0</v>
      </c>
      <c r="CN1334" s="1">
        <v>1</v>
      </c>
      <c r="CO1334" s="1" t="s">
        <v>9845</v>
      </c>
      <c r="CP1334" s="1">
        <v>1</v>
      </c>
      <c r="CQ1334" s="1" t="s">
        <v>9846</v>
      </c>
      <c r="CR1334" s="1" t="s">
        <v>9847</v>
      </c>
    </row>
    <row r="1335" spans="1:96">
      <c r="A1335" s="1">
        <v>-3.9446977484766802E+18</v>
      </c>
      <c r="B1335" s="1" t="b">
        <v>0</v>
      </c>
      <c r="C1335" s="1" t="s">
        <v>102</v>
      </c>
      <c r="D1335" s="1" t="s">
        <v>97</v>
      </c>
      <c r="E1335" s="1" t="s">
        <v>9848</v>
      </c>
      <c r="F1335" s="1" t="s">
        <v>9849</v>
      </c>
      <c r="G1335" s="1">
        <v>0</v>
      </c>
      <c r="H1335" s="1">
        <v>12.804</v>
      </c>
      <c r="I1335" s="1">
        <v>34</v>
      </c>
      <c r="J1335" s="1">
        <v>2</v>
      </c>
      <c r="K1335" s="1">
        <v>22</v>
      </c>
      <c r="L1335" s="1">
        <v>2</v>
      </c>
      <c r="M1335" s="1">
        <v>68</v>
      </c>
      <c r="N1335" s="1">
        <v>7.7</v>
      </c>
      <c r="O1335" s="1">
        <v>9.99</v>
      </c>
      <c r="R1335" s="1">
        <v>2.02</v>
      </c>
      <c r="S1335" s="1">
        <v>4.59</v>
      </c>
      <c r="T1335" s="1">
        <v>4.6100000000000003</v>
      </c>
      <c r="U1335" s="1">
        <v>1.95</v>
      </c>
      <c r="V1335" s="1">
        <v>2.16</v>
      </c>
      <c r="W1335" s="1">
        <v>0</v>
      </c>
      <c r="X1335" s="1">
        <v>1.98</v>
      </c>
      <c r="Y1335" s="1">
        <v>2.02</v>
      </c>
      <c r="AB1335" s="1">
        <v>2</v>
      </c>
      <c r="AC1335" s="1">
        <v>2</v>
      </c>
      <c r="AD1335" s="1">
        <v>2</v>
      </c>
      <c r="AE1335" s="1">
        <v>2</v>
      </c>
      <c r="AF1335" s="1">
        <v>2</v>
      </c>
      <c r="AG1335" s="1">
        <v>1</v>
      </c>
      <c r="AH1335" s="1">
        <v>2</v>
      </c>
      <c r="AI1335" s="1">
        <v>1</v>
      </c>
      <c r="AJ1335" s="1" t="s">
        <v>315</v>
      </c>
      <c r="AK1335" s="1" t="s">
        <v>841</v>
      </c>
      <c r="AL1335" s="1" t="s">
        <v>9850</v>
      </c>
      <c r="AM1335" s="1" t="s">
        <v>9851</v>
      </c>
      <c r="AN1335" s="1">
        <v>23480</v>
      </c>
      <c r="AO1335" s="1" t="s">
        <v>9852</v>
      </c>
      <c r="AP1335" s="1" t="s">
        <v>9853</v>
      </c>
      <c r="AQ1335" s="1" t="s">
        <v>9854</v>
      </c>
      <c r="AS1335" s="1" t="s">
        <v>9855</v>
      </c>
      <c r="AT1335" s="1">
        <v>3</v>
      </c>
      <c r="AU1335" s="1">
        <v>0</v>
      </c>
      <c r="AV1335" s="1">
        <v>8.7129999999999992</v>
      </c>
      <c r="AW1335" s="1">
        <v>11.227</v>
      </c>
      <c r="AX1335" s="1">
        <v>1.2889999999999999</v>
      </c>
      <c r="AY1335" s="1">
        <v>3.12</v>
      </c>
      <c r="AZ1335" s="1">
        <v>3.49</v>
      </c>
      <c r="BA1335" s="1">
        <v>0.37</v>
      </c>
      <c r="BB1335" s="2">
        <v>1.0000000000000001E-15</v>
      </c>
      <c r="BC1335" s="2">
        <v>1.0000000000000001E-15</v>
      </c>
      <c r="BD1335" s="1">
        <v>1.16531347873261E-4</v>
      </c>
      <c r="BE1335" s="2">
        <v>1.0055999999999999E-14</v>
      </c>
      <c r="BF1335" s="2">
        <v>1.0237704918032801E-14</v>
      </c>
      <c r="BG1335" s="1">
        <v>1.2782702453827701E-3</v>
      </c>
      <c r="BH1335" s="1">
        <v>14.3</v>
      </c>
      <c r="BI1335" s="1">
        <v>124.8</v>
      </c>
      <c r="BJ1335" s="1">
        <v>160.80000000000001</v>
      </c>
      <c r="BK1335" s="1">
        <v>5.55</v>
      </c>
      <c r="BL1335" s="1">
        <v>2.91</v>
      </c>
      <c r="BM1335" s="1">
        <v>3.61</v>
      </c>
      <c r="BN1335" s="1">
        <v>56872.9140625</v>
      </c>
      <c r="BO1335" s="1">
        <v>55326.16015625</v>
      </c>
      <c r="BP1335" s="1">
        <v>1077599.67578125</v>
      </c>
      <c r="BQ1335" s="1">
        <v>963715.76660156297</v>
      </c>
      <c r="BR1335" s="1">
        <v>850807.89160156297</v>
      </c>
      <c r="BS1335" s="1">
        <v>845642.29394531297</v>
      </c>
      <c r="BT1335" s="1">
        <v>1225061.6025390599</v>
      </c>
      <c r="BU1335" s="1">
        <v>1076063.4013671901</v>
      </c>
      <c r="BV1335" s="1">
        <v>1216831.5341796901</v>
      </c>
      <c r="BW1335" s="1">
        <v>1105653.7041015599</v>
      </c>
      <c r="BX1335" s="1">
        <f t="shared" si="60"/>
        <v>1.2369984376865468</v>
      </c>
      <c r="BY1335" s="1">
        <f t="shared" si="61"/>
        <v>0.30684367820976</v>
      </c>
      <c r="BZ1335" s="1">
        <f t="shared" si="62"/>
        <v>1.6147351370838583E-2</v>
      </c>
      <c r="CA1335" s="1" t="s">
        <v>101</v>
      </c>
      <c r="CB1335" s="1" t="s">
        <v>101</v>
      </c>
      <c r="CC1335" s="1" t="s">
        <v>102</v>
      </c>
      <c r="CD1335" s="1" t="s">
        <v>102</v>
      </c>
      <c r="CE1335" s="1" t="s">
        <v>102</v>
      </c>
      <c r="CF1335" s="1" t="s">
        <v>102</v>
      </c>
      <c r="CG1335" s="1" t="s">
        <v>102</v>
      </c>
      <c r="CH1335" s="1" t="s">
        <v>102</v>
      </c>
      <c r="CI1335" s="1" t="s">
        <v>102</v>
      </c>
      <c r="CJ1335" s="1" t="s">
        <v>102</v>
      </c>
      <c r="CK1335" s="1">
        <v>1</v>
      </c>
      <c r="CL1335" s="1">
        <v>1</v>
      </c>
      <c r="CM1335" s="1" t="s">
        <v>389</v>
      </c>
      <c r="CN1335" s="1">
        <v>0</v>
      </c>
      <c r="CP1335" s="1">
        <v>0</v>
      </c>
      <c r="CR1335" s="1" t="s">
        <v>389</v>
      </c>
    </row>
    <row r="1336" spans="1:96">
      <c r="A1336" s="1">
        <v>-1.16243700539667E+18</v>
      </c>
      <c r="B1336" s="1" t="b">
        <v>0</v>
      </c>
      <c r="C1336" s="1" t="s">
        <v>102</v>
      </c>
      <c r="D1336" s="1" t="s">
        <v>97</v>
      </c>
      <c r="E1336" s="1" t="s">
        <v>9856</v>
      </c>
      <c r="F1336" s="1" t="s">
        <v>9857</v>
      </c>
      <c r="G1336" s="1">
        <v>0</v>
      </c>
      <c r="H1336" s="1">
        <v>41.933</v>
      </c>
      <c r="I1336" s="1">
        <v>15</v>
      </c>
      <c r="J1336" s="1">
        <v>7</v>
      </c>
      <c r="K1336" s="1">
        <v>105</v>
      </c>
      <c r="L1336" s="1">
        <v>7</v>
      </c>
      <c r="M1336" s="1">
        <v>399</v>
      </c>
      <c r="N1336" s="1">
        <v>45.8</v>
      </c>
      <c r="O1336" s="1">
        <v>7.12</v>
      </c>
      <c r="R1336" s="1">
        <v>12.67</v>
      </c>
      <c r="S1336" s="1">
        <v>13.44</v>
      </c>
      <c r="T1336" s="1">
        <v>10.57</v>
      </c>
      <c r="U1336" s="1">
        <v>5.9</v>
      </c>
      <c r="V1336" s="1">
        <v>16.62</v>
      </c>
      <c r="W1336" s="1">
        <v>15.09</v>
      </c>
      <c r="X1336" s="1">
        <v>13.13</v>
      </c>
      <c r="Y1336" s="1">
        <v>14.6</v>
      </c>
      <c r="AB1336" s="1">
        <v>6</v>
      </c>
      <c r="AC1336" s="1">
        <v>7</v>
      </c>
      <c r="AD1336" s="1">
        <v>7</v>
      </c>
      <c r="AE1336" s="1">
        <v>6</v>
      </c>
      <c r="AF1336" s="1">
        <v>7</v>
      </c>
      <c r="AG1336" s="1">
        <v>5</v>
      </c>
      <c r="AH1336" s="1">
        <v>7</v>
      </c>
      <c r="AI1336" s="1">
        <v>5</v>
      </c>
      <c r="AJ1336" s="1" t="s">
        <v>315</v>
      </c>
      <c r="AK1336" s="1" t="s">
        <v>660</v>
      </c>
      <c r="AL1336" s="1" t="s">
        <v>146</v>
      </c>
      <c r="AM1336" s="1" t="s">
        <v>9858</v>
      </c>
      <c r="AN1336" s="1">
        <v>7095</v>
      </c>
      <c r="AO1336" s="1" t="s">
        <v>9859</v>
      </c>
      <c r="AP1336" s="1" t="s">
        <v>9860</v>
      </c>
      <c r="AQ1336" s="1" t="s">
        <v>9861</v>
      </c>
      <c r="AT1336" s="1">
        <v>0</v>
      </c>
      <c r="AU1336" s="1">
        <v>0</v>
      </c>
      <c r="AV1336" s="1">
        <v>40.569000000000003</v>
      </c>
      <c r="AW1336" s="1">
        <v>55.176000000000002</v>
      </c>
      <c r="AX1336" s="1">
        <v>1.36</v>
      </c>
      <c r="AY1336" s="1">
        <v>5.34</v>
      </c>
      <c r="AZ1336" s="1">
        <v>5.79</v>
      </c>
      <c r="BA1336" s="1">
        <v>0.44</v>
      </c>
      <c r="BB1336" s="2">
        <v>2.2440948987956201E-7</v>
      </c>
      <c r="BC1336" s="2">
        <v>1.39496050710619E-7</v>
      </c>
      <c r="BD1336" s="1">
        <v>0.13777331716098701</v>
      </c>
      <c r="BE1336" s="2">
        <v>1.06849518476746E-6</v>
      </c>
      <c r="BF1336" s="2">
        <v>6.85947115502218E-7</v>
      </c>
      <c r="BG1336" s="1">
        <v>0.27803464004948603</v>
      </c>
      <c r="BH1336" s="1">
        <v>3.1</v>
      </c>
      <c r="BI1336" s="1">
        <v>125.8</v>
      </c>
      <c r="BJ1336" s="1">
        <v>171.1</v>
      </c>
      <c r="BK1336" s="1">
        <v>47.49</v>
      </c>
      <c r="BL1336" s="1">
        <v>8.6</v>
      </c>
      <c r="BM1336" s="1">
        <v>3.44</v>
      </c>
      <c r="BN1336" s="1">
        <v>26366.3544921875</v>
      </c>
      <c r="BO1336" s="1">
        <v>47688.065917968801</v>
      </c>
      <c r="BP1336" s="1">
        <v>3469683.21875</v>
      </c>
      <c r="BQ1336" s="1">
        <v>2850320.87890625</v>
      </c>
      <c r="BR1336" s="1">
        <v>2453849.0390625</v>
      </c>
      <c r="BS1336" s="1">
        <v>2321248.65234375</v>
      </c>
      <c r="BT1336" s="1">
        <v>3684246.859375</v>
      </c>
      <c r="BU1336" s="1">
        <v>3269495.5390625</v>
      </c>
      <c r="BV1336" s="1">
        <v>3862030.62890625</v>
      </c>
      <c r="BW1336" s="1">
        <v>3840119.2734375</v>
      </c>
      <c r="BX1336" s="1">
        <f t="shared" si="60"/>
        <v>1.3209335596388094</v>
      </c>
      <c r="BY1336" s="1">
        <f t="shared" si="61"/>
        <v>0.40155790368528771</v>
      </c>
      <c r="BZ1336" s="1">
        <f t="shared" si="62"/>
        <v>2.2568600132693017E-2</v>
      </c>
      <c r="CA1336" s="1" t="s">
        <v>101</v>
      </c>
      <c r="CB1336" s="1" t="s">
        <v>101</v>
      </c>
      <c r="CC1336" s="1" t="s">
        <v>102</v>
      </c>
      <c r="CD1336" s="1" t="s">
        <v>102</v>
      </c>
      <c r="CE1336" s="1" t="s">
        <v>102</v>
      </c>
      <c r="CF1336" s="1" t="s">
        <v>102</v>
      </c>
      <c r="CG1336" s="1" t="s">
        <v>102</v>
      </c>
      <c r="CH1336" s="1" t="s">
        <v>102</v>
      </c>
      <c r="CI1336" s="1" t="s">
        <v>102</v>
      </c>
      <c r="CJ1336" s="1" t="s">
        <v>102</v>
      </c>
      <c r="CK1336" s="1">
        <v>1</v>
      </c>
      <c r="CL1336" s="1">
        <v>0</v>
      </c>
      <c r="CN1336" s="1">
        <v>2</v>
      </c>
      <c r="CO1336" s="1" t="s">
        <v>9862</v>
      </c>
      <c r="CP1336" s="1">
        <v>0</v>
      </c>
      <c r="CR1336" s="1" t="s">
        <v>9862</v>
      </c>
    </row>
    <row r="1337" spans="1:96">
      <c r="A1337" s="1">
        <v>1.33253642606847E+18</v>
      </c>
      <c r="B1337" s="1" t="b">
        <v>0</v>
      </c>
      <c r="C1337" s="1" t="s">
        <v>102</v>
      </c>
      <c r="D1337" s="1" t="s">
        <v>97</v>
      </c>
      <c r="E1337" s="1" t="s">
        <v>9863</v>
      </c>
      <c r="F1337" s="1" t="s">
        <v>9864</v>
      </c>
      <c r="G1337" s="1">
        <v>0</v>
      </c>
      <c r="H1337" s="1">
        <v>212.00899999999999</v>
      </c>
      <c r="I1337" s="1">
        <v>46</v>
      </c>
      <c r="J1337" s="1">
        <v>34</v>
      </c>
      <c r="K1337" s="1">
        <v>506</v>
      </c>
      <c r="L1337" s="1">
        <v>34</v>
      </c>
      <c r="M1337" s="1">
        <v>760</v>
      </c>
      <c r="N1337" s="1">
        <v>87.9</v>
      </c>
      <c r="O1337" s="1">
        <v>5.31</v>
      </c>
      <c r="R1337" s="1">
        <v>98.63</v>
      </c>
      <c r="S1337" s="1">
        <v>73.94</v>
      </c>
      <c r="T1337" s="1">
        <v>65.31</v>
      </c>
      <c r="U1337" s="1">
        <v>73.010000000000005</v>
      </c>
      <c r="V1337" s="1">
        <v>73.349999999999994</v>
      </c>
      <c r="W1337" s="1">
        <v>64.67</v>
      </c>
      <c r="X1337" s="1">
        <v>62.99</v>
      </c>
      <c r="Y1337" s="1">
        <v>54.83</v>
      </c>
      <c r="AB1337" s="1">
        <v>30</v>
      </c>
      <c r="AC1337" s="1">
        <v>28</v>
      </c>
      <c r="AD1337" s="1">
        <v>30</v>
      </c>
      <c r="AE1337" s="1">
        <v>27</v>
      </c>
      <c r="AF1337" s="1">
        <v>28</v>
      </c>
      <c r="AG1337" s="1">
        <v>30</v>
      </c>
      <c r="AH1337" s="1">
        <v>25</v>
      </c>
      <c r="AI1337" s="1">
        <v>27</v>
      </c>
      <c r="AJ1337" s="1" t="s">
        <v>1063</v>
      </c>
      <c r="AK1337" s="1" t="s">
        <v>660</v>
      </c>
      <c r="AL1337" s="1" t="s">
        <v>206</v>
      </c>
      <c r="AM1337" s="1" t="s">
        <v>9865</v>
      </c>
      <c r="AN1337" s="1">
        <v>11231</v>
      </c>
      <c r="AO1337" s="1" t="s">
        <v>9866</v>
      </c>
      <c r="AP1337" s="1" t="s">
        <v>9867</v>
      </c>
      <c r="AQ1337" s="1" t="s">
        <v>9868</v>
      </c>
      <c r="AT1337" s="1">
        <v>0</v>
      </c>
      <c r="AU1337" s="1">
        <v>0</v>
      </c>
      <c r="AV1337" s="1">
        <v>3.286</v>
      </c>
      <c r="AW1337" s="1">
        <v>3.1859999999999999</v>
      </c>
      <c r="AX1337" s="1">
        <v>0.96899999999999997</v>
      </c>
      <c r="AY1337" s="1">
        <v>1.72</v>
      </c>
      <c r="AZ1337" s="1">
        <v>1.67</v>
      </c>
      <c r="BA1337" s="1">
        <v>-0.04</v>
      </c>
      <c r="BB1337" s="2">
        <v>7.6245881386327596E-8</v>
      </c>
      <c r="BC1337" s="2">
        <v>9.6102823254895497E-8</v>
      </c>
      <c r="BD1337" s="1">
        <v>0.38583095320240801</v>
      </c>
      <c r="BE1337" s="2">
        <v>4.4577243210517998E-7</v>
      </c>
      <c r="BF1337" s="2">
        <v>5.1849860149185498E-7</v>
      </c>
      <c r="BG1337" s="1">
        <v>0.59962255047884105</v>
      </c>
      <c r="BH1337" s="1">
        <v>40.1</v>
      </c>
      <c r="BI1337" s="1">
        <v>131.9</v>
      </c>
      <c r="BJ1337" s="1">
        <v>127.9</v>
      </c>
      <c r="BK1337" s="1">
        <v>1.57</v>
      </c>
      <c r="BL1337" s="1">
        <v>4.9400000000000004</v>
      </c>
      <c r="BM1337" s="1">
        <v>6.23</v>
      </c>
      <c r="BN1337" s="1">
        <v>2584723.6484375</v>
      </c>
      <c r="BO1337" s="1">
        <v>2273323.7314453102</v>
      </c>
      <c r="BP1337" s="1">
        <v>18672883.322265599</v>
      </c>
      <c r="BQ1337" s="1">
        <v>15454906.048828101</v>
      </c>
      <c r="BR1337" s="1">
        <v>13799177.731445299</v>
      </c>
      <c r="BS1337" s="1">
        <v>13674581.587402301</v>
      </c>
      <c r="BT1337" s="1">
        <v>15562983.349121099</v>
      </c>
      <c r="BU1337" s="1">
        <v>13832975.232421899</v>
      </c>
      <c r="BV1337" s="1">
        <v>13707483.592529301</v>
      </c>
      <c r="BW1337" s="1">
        <v>13941394.0739746</v>
      </c>
      <c r="BX1337" s="1">
        <f t="shared" si="60"/>
        <v>0.92602925512750223</v>
      </c>
      <c r="BY1337" s="1">
        <f t="shared" si="61"/>
        <v>-0.1108703230425945</v>
      </c>
      <c r="BZ1337" s="1">
        <f t="shared" si="62"/>
        <v>0.39477051501519456</v>
      </c>
      <c r="CA1337" s="1" t="s">
        <v>101</v>
      </c>
      <c r="CB1337" s="1" t="s">
        <v>101</v>
      </c>
      <c r="CC1337" s="1" t="s">
        <v>102</v>
      </c>
      <c r="CD1337" s="1" t="s">
        <v>102</v>
      </c>
      <c r="CE1337" s="1" t="s">
        <v>102</v>
      </c>
      <c r="CF1337" s="1" t="s">
        <v>102</v>
      </c>
      <c r="CG1337" s="1" t="s">
        <v>102</v>
      </c>
      <c r="CH1337" s="1" t="s">
        <v>102</v>
      </c>
      <c r="CI1337" s="1" t="s">
        <v>102</v>
      </c>
      <c r="CJ1337" s="1" t="s">
        <v>102</v>
      </c>
      <c r="CK1337" s="1">
        <v>1</v>
      </c>
      <c r="CL1337" s="1">
        <v>0</v>
      </c>
      <c r="CN1337" s="1">
        <v>5</v>
      </c>
      <c r="CO1337" s="1" t="s">
        <v>9869</v>
      </c>
      <c r="CP1337" s="1">
        <v>3</v>
      </c>
      <c r="CQ1337" s="1" t="s">
        <v>9870</v>
      </c>
      <c r="CR1337" s="1" t="s">
        <v>9871</v>
      </c>
    </row>
    <row r="1338" spans="1:96">
      <c r="A1338" s="1">
        <v>-1.10754050062702E+18</v>
      </c>
      <c r="B1338" s="1" t="b">
        <v>0</v>
      </c>
      <c r="C1338" s="1" t="s">
        <v>96</v>
      </c>
      <c r="D1338" s="1" t="s">
        <v>97</v>
      </c>
      <c r="E1338" s="1" t="s">
        <v>9872</v>
      </c>
      <c r="F1338" s="1" t="s">
        <v>9873</v>
      </c>
      <c r="G1338" s="1">
        <v>0.11600000000000001</v>
      </c>
      <c r="H1338" s="1">
        <v>1.389</v>
      </c>
      <c r="I1338" s="1">
        <v>4</v>
      </c>
      <c r="J1338" s="1">
        <v>1</v>
      </c>
      <c r="K1338" s="1">
        <v>4</v>
      </c>
      <c r="L1338" s="1">
        <v>1</v>
      </c>
      <c r="M1338" s="1">
        <v>360</v>
      </c>
      <c r="N1338" s="1">
        <v>39.6</v>
      </c>
      <c r="O1338" s="1">
        <v>8.09</v>
      </c>
      <c r="R1338" s="1">
        <v>0</v>
      </c>
      <c r="S1338" s="1">
        <v>0</v>
      </c>
      <c r="T1338" s="1">
        <v>0</v>
      </c>
      <c r="U1338" s="1">
        <v>0</v>
      </c>
      <c r="AB1338" s="1">
        <v>1</v>
      </c>
      <c r="AC1338" s="1">
        <v>1</v>
      </c>
      <c r="AD1338" s="1">
        <v>1</v>
      </c>
      <c r="AE1338" s="1">
        <v>1</v>
      </c>
      <c r="AJ1338" s="1" t="s">
        <v>3909</v>
      </c>
      <c r="AK1338" s="1" t="s">
        <v>3318</v>
      </c>
      <c r="AL1338" s="1" t="s">
        <v>146</v>
      </c>
      <c r="AM1338" s="1" t="s">
        <v>175</v>
      </c>
      <c r="AN1338" s="1">
        <v>81929</v>
      </c>
      <c r="AO1338" s="1" t="s">
        <v>9874</v>
      </c>
      <c r="AP1338" s="1" t="s">
        <v>9875</v>
      </c>
      <c r="AQ1338" s="1" t="s">
        <v>9876</v>
      </c>
      <c r="AS1338" s="1" t="s">
        <v>4183</v>
      </c>
      <c r="AT1338" s="1">
        <v>1</v>
      </c>
      <c r="AU1338" s="1">
        <v>0</v>
      </c>
      <c r="AV1338" s="1">
        <v>100</v>
      </c>
      <c r="AW1338" s="1">
        <v>100</v>
      </c>
      <c r="AX1338" s="1">
        <v>1.0900000000000001</v>
      </c>
      <c r="AY1338" s="1">
        <v>6.64</v>
      </c>
      <c r="AZ1338" s="1">
        <v>6.64</v>
      </c>
      <c r="BA1338" s="1">
        <v>0.12</v>
      </c>
      <c r="BD1338" s="1">
        <v>4.5806021677706199E-2</v>
      </c>
      <c r="BG1338" s="1">
        <v>0.122058370729864</v>
      </c>
      <c r="BI1338" s="1">
        <v>143.5</v>
      </c>
      <c r="BJ1338" s="1">
        <v>156.5</v>
      </c>
      <c r="BL1338" s="1">
        <v>4.7</v>
      </c>
      <c r="BM1338" s="1">
        <v>7.85</v>
      </c>
      <c r="BP1338" s="1">
        <v>53803.3671875</v>
      </c>
      <c r="BQ1338" s="1">
        <v>47138.109375</v>
      </c>
      <c r="BR1338" s="1">
        <v>40338.296875</v>
      </c>
      <c r="BS1338" s="1">
        <v>44005.16015625</v>
      </c>
      <c r="BT1338" s="1">
        <v>57446.3203125</v>
      </c>
      <c r="BU1338" s="1">
        <v>48954.87890625</v>
      </c>
      <c r="BV1338" s="1">
        <v>49402.625</v>
      </c>
      <c r="BW1338" s="1">
        <v>47868.125</v>
      </c>
      <c r="BX1338" s="1">
        <f t="shared" si="60"/>
        <v>1.0992364315239727</v>
      </c>
      <c r="BY1338" s="1">
        <f t="shared" si="61"/>
        <v>0.13650172468711683</v>
      </c>
      <c r="BZ1338" s="1">
        <f t="shared" si="62"/>
        <v>0.2493213268119297</v>
      </c>
      <c r="CA1338" s="1" t="s">
        <v>100</v>
      </c>
      <c r="CB1338" s="1" t="s">
        <v>100</v>
      </c>
      <c r="CC1338" s="1" t="s">
        <v>102</v>
      </c>
      <c r="CD1338" s="1" t="s">
        <v>102</v>
      </c>
      <c r="CE1338" s="1" t="s">
        <v>102</v>
      </c>
      <c r="CF1338" s="1" t="s">
        <v>102</v>
      </c>
      <c r="CG1338" s="1" t="s">
        <v>101</v>
      </c>
      <c r="CH1338" s="1" t="s">
        <v>101</v>
      </c>
      <c r="CI1338" s="1" t="s">
        <v>101</v>
      </c>
      <c r="CJ1338" s="1" t="s">
        <v>101</v>
      </c>
      <c r="CK1338" s="1">
        <v>1</v>
      </c>
      <c r="CL1338" s="1">
        <v>0</v>
      </c>
      <c r="CN1338" s="1">
        <v>0</v>
      </c>
      <c r="CP1338" s="1">
        <v>0</v>
      </c>
    </row>
    <row r="1339" spans="1:96">
      <c r="A1339" s="1">
        <v>4.2701539492059402E+18</v>
      </c>
      <c r="B1339" s="1" t="b">
        <v>0</v>
      </c>
      <c r="C1339" s="1" t="s">
        <v>104</v>
      </c>
      <c r="D1339" s="1" t="s">
        <v>97</v>
      </c>
      <c r="E1339" s="1" t="s">
        <v>9877</v>
      </c>
      <c r="F1339" s="1" t="s">
        <v>9878</v>
      </c>
      <c r="G1339" s="1">
        <v>2.1999999999999999E-2</v>
      </c>
      <c r="H1339" s="1">
        <v>2.089</v>
      </c>
      <c r="I1339" s="1">
        <v>1</v>
      </c>
      <c r="J1339" s="1">
        <v>1</v>
      </c>
      <c r="K1339" s="1">
        <v>2</v>
      </c>
      <c r="L1339" s="1">
        <v>1</v>
      </c>
      <c r="M1339" s="1">
        <v>794</v>
      </c>
      <c r="N1339" s="1">
        <v>88.7</v>
      </c>
      <c r="O1339" s="1">
        <v>5.39</v>
      </c>
      <c r="R1339" s="1">
        <v>0</v>
      </c>
      <c r="S1339" s="1">
        <v>0</v>
      </c>
      <c r="AB1339" s="1">
        <v>1</v>
      </c>
      <c r="AC1339" s="1">
        <v>1</v>
      </c>
      <c r="AJ1339" s="1" t="s">
        <v>7267</v>
      </c>
      <c r="AK1339" s="1" t="s">
        <v>660</v>
      </c>
      <c r="AM1339" s="1" t="s">
        <v>9879</v>
      </c>
      <c r="AN1339" s="1">
        <v>6400</v>
      </c>
      <c r="AO1339" s="1" t="s">
        <v>9880</v>
      </c>
      <c r="AP1339" s="1" t="s">
        <v>9881</v>
      </c>
      <c r="AQ1339" s="1" t="s">
        <v>9882</v>
      </c>
      <c r="AR1339" s="1" t="s">
        <v>9883</v>
      </c>
      <c r="AS1339" s="1" t="s">
        <v>9884</v>
      </c>
      <c r="AT1339" s="1">
        <v>9</v>
      </c>
      <c r="AU1339" s="1">
        <v>0</v>
      </c>
      <c r="AV1339" s="1">
        <v>4.8280000000000003</v>
      </c>
      <c r="AW1339" s="1">
        <v>4.6710000000000003</v>
      </c>
      <c r="AX1339" s="1">
        <v>0.96699999999999997</v>
      </c>
      <c r="AY1339" s="1">
        <v>2.27</v>
      </c>
      <c r="AZ1339" s="1">
        <v>2.2200000000000002</v>
      </c>
      <c r="BA1339" s="1">
        <v>-0.05</v>
      </c>
      <c r="BB1339" s="2">
        <v>5.4333505694614801E-8</v>
      </c>
      <c r="BC1339" s="2">
        <v>6.0564780524075004E-8</v>
      </c>
      <c r="BD1339" s="1">
        <v>0.79946234190926002</v>
      </c>
      <c r="BE1339" s="2">
        <v>3.4505775242987398E-7</v>
      </c>
      <c r="BF1339" s="2">
        <v>3.6900200426619302E-7</v>
      </c>
      <c r="BG1339" s="1">
        <v>0.93790780031894305</v>
      </c>
      <c r="BH1339" s="1">
        <v>28.6</v>
      </c>
      <c r="BI1339" s="1">
        <v>138</v>
      </c>
      <c r="BJ1339" s="1">
        <v>133.5</v>
      </c>
      <c r="BK1339" s="1">
        <v>13.41</v>
      </c>
      <c r="BL1339" s="1">
        <v>5.86</v>
      </c>
      <c r="BM1339" s="1">
        <v>1.49</v>
      </c>
      <c r="BN1339" s="1">
        <v>11145.2021484375</v>
      </c>
      <c r="BO1339" s="1">
        <v>8286.5810546875</v>
      </c>
      <c r="BP1339" s="1">
        <v>107785.4140625</v>
      </c>
      <c r="BQ1339" s="1">
        <v>87062.734375</v>
      </c>
      <c r="BR1339" s="1">
        <v>83581.3359375</v>
      </c>
      <c r="BS1339" s="1">
        <v>75625.9375</v>
      </c>
      <c r="BT1339" s="1">
        <v>85462.8515625</v>
      </c>
      <c r="BU1339" s="1">
        <v>78601.8046875</v>
      </c>
      <c r="BV1339" s="1">
        <v>86034.3671875</v>
      </c>
      <c r="BW1339" s="1">
        <v>84931.09375</v>
      </c>
      <c r="BX1339" s="1">
        <f t="shared" si="60"/>
        <v>0.94626461420433516</v>
      </c>
      <c r="BY1339" s="1">
        <f t="shared" si="61"/>
        <v>-7.968441849196839E-2</v>
      </c>
      <c r="BZ1339" s="1">
        <f t="shared" si="62"/>
        <v>0.5262076213479876</v>
      </c>
      <c r="CA1339" s="1" t="s">
        <v>101</v>
      </c>
      <c r="CB1339" s="1" t="s">
        <v>101</v>
      </c>
      <c r="CC1339" s="1" t="s">
        <v>102</v>
      </c>
      <c r="CD1339" s="1" t="s">
        <v>102</v>
      </c>
      <c r="CE1339" s="1" t="s">
        <v>101</v>
      </c>
      <c r="CF1339" s="1" t="s">
        <v>101</v>
      </c>
      <c r="CG1339" s="1" t="s">
        <v>101</v>
      </c>
      <c r="CH1339" s="1" t="s">
        <v>101</v>
      </c>
      <c r="CI1339" s="1" t="s">
        <v>101</v>
      </c>
      <c r="CJ1339" s="1" t="s">
        <v>101</v>
      </c>
      <c r="CK1339" s="1">
        <v>1</v>
      </c>
      <c r="CL1339" s="1">
        <v>0</v>
      </c>
      <c r="CN1339" s="1">
        <v>0</v>
      </c>
      <c r="CP1339" s="1">
        <v>0</v>
      </c>
    </row>
    <row r="1340" spans="1:96">
      <c r="A1340" s="1">
        <v>-6.09268785513122E+18</v>
      </c>
      <c r="B1340" s="1" t="b">
        <v>0</v>
      </c>
      <c r="C1340" s="1" t="s">
        <v>104</v>
      </c>
      <c r="D1340" s="1" t="s">
        <v>97</v>
      </c>
      <c r="E1340" s="1" t="s">
        <v>9885</v>
      </c>
      <c r="F1340" s="1" t="s">
        <v>9886</v>
      </c>
      <c r="G1340" s="1">
        <v>0.03</v>
      </c>
      <c r="H1340" s="1">
        <v>1.9179999999999999</v>
      </c>
      <c r="I1340" s="1">
        <v>1</v>
      </c>
      <c r="J1340" s="1">
        <v>1</v>
      </c>
      <c r="K1340" s="1">
        <v>1</v>
      </c>
      <c r="L1340" s="1">
        <v>1</v>
      </c>
      <c r="M1340" s="1">
        <v>1073</v>
      </c>
      <c r="N1340" s="1">
        <v>119.8</v>
      </c>
      <c r="O1340" s="1">
        <v>8.51</v>
      </c>
      <c r="V1340" s="1">
        <v>0</v>
      </c>
      <c r="AF1340" s="1">
        <v>1</v>
      </c>
      <c r="AJ1340" s="1" t="s">
        <v>716</v>
      </c>
      <c r="AK1340" s="1" t="s">
        <v>271</v>
      </c>
      <c r="AL1340" s="1" t="s">
        <v>1405</v>
      </c>
      <c r="AM1340" s="1" t="s">
        <v>9887</v>
      </c>
      <c r="AN1340" s="1">
        <v>80031</v>
      </c>
      <c r="AO1340" s="1" t="s">
        <v>9888</v>
      </c>
      <c r="AP1340" s="1" t="s">
        <v>9889</v>
      </c>
      <c r="AQ1340" s="1" t="s">
        <v>9890</v>
      </c>
      <c r="AR1340" s="1" t="s">
        <v>9891</v>
      </c>
      <c r="AS1340" s="1" t="s">
        <v>9892</v>
      </c>
      <c r="AT1340" s="1">
        <v>3</v>
      </c>
      <c r="AU1340" s="1">
        <v>0</v>
      </c>
      <c r="AV1340" s="1">
        <v>2.653</v>
      </c>
      <c r="AW1340" s="1">
        <v>2.94</v>
      </c>
      <c r="AX1340" s="1">
        <v>1.1080000000000001</v>
      </c>
      <c r="AY1340" s="1">
        <v>1.41</v>
      </c>
      <c r="AZ1340" s="1">
        <v>1.56</v>
      </c>
      <c r="BA1340" s="1">
        <v>0.15</v>
      </c>
      <c r="BB1340" s="2">
        <v>6.7509124843656599E-6</v>
      </c>
      <c r="BC1340" s="2">
        <v>4.0600224009423903E-6</v>
      </c>
      <c r="BD1340" s="1">
        <v>0.44753827795467399</v>
      </c>
      <c r="BE1340" s="2">
        <v>1.8857548872994698E-5</v>
      </c>
      <c r="BF1340" s="2">
        <v>1.1551179906097999E-5</v>
      </c>
      <c r="BG1340" s="1">
        <v>0.65778745662388505</v>
      </c>
      <c r="BH1340" s="1">
        <v>45.5</v>
      </c>
      <c r="BI1340" s="1">
        <v>120.7</v>
      </c>
      <c r="BJ1340" s="1">
        <v>133.80000000000001</v>
      </c>
      <c r="BK1340" s="1">
        <v>8.93</v>
      </c>
      <c r="BL1340" s="1">
        <v>7.61</v>
      </c>
      <c r="BM1340" s="1">
        <v>8.5</v>
      </c>
      <c r="BN1340" s="1">
        <v>20636.80078125</v>
      </c>
      <c r="BO1340" s="1">
        <v>21060.0625</v>
      </c>
      <c r="BP1340" s="1">
        <v>131823.25</v>
      </c>
      <c r="BQ1340" s="1">
        <v>97647.1171875</v>
      </c>
      <c r="BR1340" s="1">
        <v>94484.0625</v>
      </c>
      <c r="BS1340" s="1">
        <v>101373.125</v>
      </c>
      <c r="BT1340" s="1">
        <v>114379.296875</v>
      </c>
      <c r="BU1340" s="1">
        <v>91323.1796875</v>
      </c>
      <c r="BV1340" s="1">
        <v>124256.2734375</v>
      </c>
      <c r="BW1340" s="1">
        <v>119468.0703125</v>
      </c>
      <c r="BX1340" s="1">
        <f t="shared" si="60"/>
        <v>1.0566604852175787</v>
      </c>
      <c r="BY1340" s="1">
        <f t="shared" si="61"/>
        <v>7.9511899922362739E-2</v>
      </c>
      <c r="BZ1340" s="1">
        <f t="shared" si="62"/>
        <v>0.6126902991103631</v>
      </c>
      <c r="CA1340" s="1" t="s">
        <v>101</v>
      </c>
      <c r="CB1340" s="1" t="s">
        <v>101</v>
      </c>
      <c r="CC1340" s="1" t="s">
        <v>101</v>
      </c>
      <c r="CD1340" s="1" t="s">
        <v>101</v>
      </c>
      <c r="CE1340" s="1" t="s">
        <v>101</v>
      </c>
      <c r="CF1340" s="1" t="s">
        <v>101</v>
      </c>
      <c r="CG1340" s="1" t="s">
        <v>102</v>
      </c>
      <c r="CH1340" s="1" t="s">
        <v>101</v>
      </c>
      <c r="CI1340" s="1" t="s">
        <v>101</v>
      </c>
      <c r="CJ1340" s="1" t="s">
        <v>101</v>
      </c>
      <c r="CK1340" s="1">
        <v>1</v>
      </c>
      <c r="CL1340" s="1">
        <v>0</v>
      </c>
      <c r="CN1340" s="1">
        <v>0</v>
      </c>
      <c r="CP1340" s="1">
        <v>0</v>
      </c>
    </row>
    <row r="1341" spans="1:96">
      <c r="A1341" s="1">
        <v>6.9733658806980803E+18</v>
      </c>
      <c r="B1341" s="1" t="b">
        <v>0</v>
      </c>
      <c r="C1341" s="1" t="s">
        <v>96</v>
      </c>
      <c r="D1341" s="1" t="s">
        <v>97</v>
      </c>
      <c r="E1341" s="1" t="s">
        <v>9893</v>
      </c>
      <c r="F1341" s="1" t="s">
        <v>9894</v>
      </c>
      <c r="G1341" s="1">
        <v>0.16500000000000001</v>
      </c>
      <c r="H1341" s="1">
        <v>1.175</v>
      </c>
      <c r="I1341" s="1">
        <v>2</v>
      </c>
      <c r="J1341" s="1">
        <v>1</v>
      </c>
      <c r="K1341" s="1">
        <v>1</v>
      </c>
      <c r="L1341" s="1">
        <v>1</v>
      </c>
      <c r="M1341" s="1">
        <v>586</v>
      </c>
      <c r="N1341" s="1">
        <v>65.400000000000006</v>
      </c>
      <c r="O1341" s="1">
        <v>8.9700000000000006</v>
      </c>
      <c r="P1341" s="1">
        <v>0</v>
      </c>
      <c r="Z1341" s="1">
        <v>1</v>
      </c>
      <c r="AJ1341" s="1" t="s">
        <v>6892</v>
      </c>
      <c r="AK1341" s="1" t="s">
        <v>285</v>
      </c>
      <c r="AL1341" s="1" t="s">
        <v>146</v>
      </c>
      <c r="AM1341" s="1" t="s">
        <v>9895</v>
      </c>
      <c r="AN1341" s="1">
        <v>10801</v>
      </c>
      <c r="AO1341" s="1" t="s">
        <v>9896</v>
      </c>
      <c r="AP1341" s="1" t="s">
        <v>9897</v>
      </c>
      <c r="AQ1341" s="1" t="s">
        <v>9898</v>
      </c>
      <c r="AT1341" s="1">
        <v>0</v>
      </c>
      <c r="AU1341" s="1">
        <v>0</v>
      </c>
      <c r="AV1341" s="1">
        <v>0.39</v>
      </c>
      <c r="AW1341" s="1">
        <v>0.21199999999999999</v>
      </c>
      <c r="AX1341" s="1">
        <v>0.54400000000000004</v>
      </c>
      <c r="AY1341" s="1">
        <v>-1.36</v>
      </c>
      <c r="AZ1341" s="1">
        <v>-2.2400000000000002</v>
      </c>
      <c r="BA1341" s="1">
        <v>-0.88</v>
      </c>
      <c r="BB1341" s="2">
        <v>5.2230146112552897E-5</v>
      </c>
      <c r="BC1341" s="2">
        <v>1.68557102897537E-6</v>
      </c>
      <c r="BD1341" s="1">
        <v>2.2328068797583501E-4</v>
      </c>
      <c r="BE1341" s="1">
        <v>1.03985215612047E-4</v>
      </c>
      <c r="BF1341" s="2">
        <v>5.25697288952812E-6</v>
      </c>
      <c r="BG1341" s="1">
        <v>2.2179215005599601E-3</v>
      </c>
      <c r="BH1341" s="1">
        <v>187.3</v>
      </c>
      <c r="BI1341" s="1">
        <v>73</v>
      </c>
      <c r="BJ1341" s="1">
        <v>39.700000000000003</v>
      </c>
      <c r="BK1341" s="1">
        <v>1.71</v>
      </c>
      <c r="BL1341" s="1">
        <v>5.62</v>
      </c>
      <c r="BM1341" s="1">
        <v>15.37</v>
      </c>
      <c r="BN1341" s="1">
        <v>65621.4453125</v>
      </c>
      <c r="BO1341" s="1">
        <v>57600.28125</v>
      </c>
      <c r="BP1341" s="1">
        <v>49757.63671875</v>
      </c>
      <c r="BQ1341" s="1">
        <v>45771.23828125</v>
      </c>
      <c r="BR1341" s="1">
        <v>46592.69140625</v>
      </c>
      <c r="BS1341" s="1">
        <v>41751.34765625</v>
      </c>
      <c r="BT1341" s="1">
        <v>22782.4140625</v>
      </c>
      <c r="BU1341" s="1">
        <v>26800.103515625</v>
      </c>
      <c r="BV1341" s="1">
        <v>27699.3515625</v>
      </c>
      <c r="BW1341" s="1">
        <v>21442.138671875</v>
      </c>
      <c r="BX1341" s="1">
        <f t="shared" si="60"/>
        <v>0.53691435911513785</v>
      </c>
      <c r="BY1341" s="1">
        <f t="shared" si="61"/>
        <v>-0.89723610636591167</v>
      </c>
      <c r="BZ1341" s="1">
        <f t="shared" si="62"/>
        <v>7.7591851405299733E-5</v>
      </c>
      <c r="CA1341" s="1" t="s">
        <v>102</v>
      </c>
      <c r="CB1341" s="1" t="s">
        <v>101</v>
      </c>
      <c r="CC1341" s="1" t="s">
        <v>101</v>
      </c>
      <c r="CD1341" s="1" t="s">
        <v>101</v>
      </c>
      <c r="CE1341" s="1" t="s">
        <v>101</v>
      </c>
      <c r="CF1341" s="1" t="s">
        <v>101</v>
      </c>
      <c r="CG1341" s="1" t="s">
        <v>101</v>
      </c>
      <c r="CH1341" s="1" t="s">
        <v>101</v>
      </c>
      <c r="CI1341" s="1" t="s">
        <v>101</v>
      </c>
      <c r="CJ1341" s="1" t="s">
        <v>101</v>
      </c>
      <c r="CK1341" s="1">
        <v>1</v>
      </c>
      <c r="CL1341" s="1">
        <v>0</v>
      </c>
      <c r="CN1341" s="1">
        <v>0</v>
      </c>
      <c r="CP1341" s="1">
        <v>0</v>
      </c>
    </row>
    <row r="1342" spans="1:96">
      <c r="A1342" s="1">
        <v>-9.6028560986932698E+17</v>
      </c>
      <c r="B1342" s="1" t="b">
        <v>0</v>
      </c>
      <c r="C1342" s="1" t="s">
        <v>102</v>
      </c>
      <c r="D1342" s="1" t="s">
        <v>97</v>
      </c>
      <c r="E1342" s="1" t="s">
        <v>9899</v>
      </c>
      <c r="F1342" s="1" t="s">
        <v>9900</v>
      </c>
      <c r="G1342" s="1">
        <v>0</v>
      </c>
      <c r="H1342" s="1">
        <v>58.021999999999998</v>
      </c>
      <c r="I1342" s="1">
        <v>34</v>
      </c>
      <c r="J1342" s="1">
        <v>11</v>
      </c>
      <c r="K1342" s="1">
        <v>125</v>
      </c>
      <c r="L1342" s="1">
        <v>1</v>
      </c>
      <c r="M1342" s="1">
        <v>393</v>
      </c>
      <c r="N1342" s="1">
        <v>43.1</v>
      </c>
      <c r="O1342" s="1">
        <v>8.44</v>
      </c>
      <c r="P1342" s="1">
        <v>6.26</v>
      </c>
      <c r="Q1342" s="1">
        <v>2.5499999999999998</v>
      </c>
      <c r="R1342" s="1">
        <v>10.48</v>
      </c>
      <c r="S1342" s="1">
        <v>11.99</v>
      </c>
      <c r="T1342" s="1">
        <v>9.24</v>
      </c>
      <c r="U1342" s="1">
        <v>9.5299999999999994</v>
      </c>
      <c r="V1342" s="1">
        <v>17.05</v>
      </c>
      <c r="W1342" s="1">
        <v>10.64</v>
      </c>
      <c r="X1342" s="1">
        <v>22.25</v>
      </c>
      <c r="Y1342" s="1">
        <v>21.37</v>
      </c>
      <c r="Z1342" s="1">
        <v>7</v>
      </c>
      <c r="AA1342" s="1">
        <v>7</v>
      </c>
      <c r="AB1342" s="1">
        <v>8</v>
      </c>
      <c r="AC1342" s="1">
        <v>9</v>
      </c>
      <c r="AD1342" s="1">
        <v>7</v>
      </c>
      <c r="AE1342" s="1">
        <v>8</v>
      </c>
      <c r="AF1342" s="1">
        <v>9</v>
      </c>
      <c r="AG1342" s="1">
        <v>9</v>
      </c>
      <c r="AH1342" s="1">
        <v>9</v>
      </c>
      <c r="AI1342" s="1">
        <v>9</v>
      </c>
      <c r="AO1342" s="1" t="s">
        <v>9901</v>
      </c>
      <c r="AP1342" s="1" t="s">
        <v>9899</v>
      </c>
      <c r="AT1342" s="1">
        <v>0</v>
      </c>
      <c r="AU1342" s="1">
        <v>0</v>
      </c>
      <c r="AV1342" s="1">
        <v>0.79400000000000004</v>
      </c>
      <c r="AW1342" s="1">
        <v>0.96299999999999997</v>
      </c>
      <c r="AX1342" s="1">
        <v>1.2130000000000001</v>
      </c>
      <c r="AY1342" s="1">
        <v>-0.33</v>
      </c>
      <c r="AZ1342" s="1">
        <v>-0.05</v>
      </c>
      <c r="BA1342" s="1">
        <v>0.28000000000000003</v>
      </c>
      <c r="BB1342" s="1">
        <v>0.47445197845878001</v>
      </c>
      <c r="BC1342" s="1">
        <v>0.98351408570802901</v>
      </c>
      <c r="BD1342" s="1">
        <v>0.44230251478349702</v>
      </c>
      <c r="BE1342" s="1">
        <v>0.51744048709859902</v>
      </c>
      <c r="BF1342" s="1">
        <v>0.99697179293886995</v>
      </c>
      <c r="BG1342" s="1">
        <v>0.65439544595191701</v>
      </c>
      <c r="BH1342" s="1">
        <v>108.8</v>
      </c>
      <c r="BI1342" s="1">
        <v>86.4</v>
      </c>
      <c r="BJ1342" s="1">
        <v>104.8</v>
      </c>
      <c r="BK1342" s="1">
        <v>49.47</v>
      </c>
      <c r="BL1342" s="1">
        <v>32.270000000000003</v>
      </c>
      <c r="BM1342" s="1">
        <v>14.29</v>
      </c>
      <c r="BN1342" s="1">
        <v>12873.361328125</v>
      </c>
      <c r="BO1342" s="1">
        <v>24033.759765625</v>
      </c>
      <c r="BP1342" s="1">
        <v>33129.25390625</v>
      </c>
      <c r="BQ1342" s="1">
        <v>24240.91796875</v>
      </c>
      <c r="BR1342" s="1">
        <v>29854.853515625</v>
      </c>
      <c r="BS1342" s="1">
        <v>12650.873046875</v>
      </c>
      <c r="BT1342" s="1">
        <v>32759.806640625</v>
      </c>
      <c r="BU1342" s="1">
        <v>29008.771484375</v>
      </c>
      <c r="BV1342" s="1">
        <v>26658.142578125</v>
      </c>
      <c r="BW1342" s="1">
        <v>37205.1015625</v>
      </c>
      <c r="BX1342" s="1">
        <f t="shared" si="60"/>
        <v>1.2578792704852859</v>
      </c>
      <c r="BY1342" s="1">
        <f t="shared" si="61"/>
        <v>0.33099346098470667</v>
      </c>
      <c r="BZ1342" s="1">
        <f t="shared" si="62"/>
        <v>0.24974748111185249</v>
      </c>
      <c r="CA1342" s="1" t="s">
        <v>101</v>
      </c>
      <c r="CB1342" s="1" t="s">
        <v>101</v>
      </c>
      <c r="CC1342" s="1" t="s">
        <v>101</v>
      </c>
      <c r="CD1342" s="1" t="s">
        <v>102</v>
      </c>
      <c r="CE1342" s="1" t="s">
        <v>101</v>
      </c>
      <c r="CF1342" s="1" t="s">
        <v>101</v>
      </c>
      <c r="CG1342" s="1" t="s">
        <v>101</v>
      </c>
      <c r="CH1342" s="1" t="s">
        <v>101</v>
      </c>
      <c r="CI1342" s="1" t="s">
        <v>101</v>
      </c>
      <c r="CJ1342" s="1" t="s">
        <v>101</v>
      </c>
      <c r="CK1342" s="1">
        <v>1</v>
      </c>
      <c r="CL1342" s="1">
        <v>0</v>
      </c>
      <c r="CN1342" s="1">
        <v>0</v>
      </c>
      <c r="CP1342" s="1">
        <v>0</v>
      </c>
    </row>
    <row r="1343" spans="1:96">
      <c r="A1343" s="1">
        <v>-2.3206054048706499E+18</v>
      </c>
      <c r="B1343" s="1" t="b">
        <v>0</v>
      </c>
      <c r="C1343" s="1" t="s">
        <v>102</v>
      </c>
      <c r="D1343" s="1" t="s">
        <v>97</v>
      </c>
      <c r="E1343" s="1" t="s">
        <v>9902</v>
      </c>
      <c r="F1343" s="1" t="s">
        <v>9903</v>
      </c>
      <c r="G1343" s="1">
        <v>0</v>
      </c>
      <c r="H1343" s="1">
        <v>59.234999999999999</v>
      </c>
      <c r="I1343" s="1">
        <v>27</v>
      </c>
      <c r="J1343" s="1">
        <v>12</v>
      </c>
      <c r="K1343" s="1">
        <v>133</v>
      </c>
      <c r="L1343" s="1">
        <v>2</v>
      </c>
      <c r="M1343" s="1">
        <v>408</v>
      </c>
      <c r="N1343" s="1">
        <v>44.9</v>
      </c>
      <c r="O1343" s="1">
        <v>8.65</v>
      </c>
      <c r="P1343" s="1">
        <v>6.26</v>
      </c>
      <c r="Q1343" s="1">
        <v>2.5499999999999998</v>
      </c>
      <c r="R1343" s="1">
        <v>10.48</v>
      </c>
      <c r="S1343" s="1">
        <v>11.99</v>
      </c>
      <c r="T1343" s="1">
        <v>10.86</v>
      </c>
      <c r="U1343" s="1">
        <v>9.5299999999999994</v>
      </c>
      <c r="V1343" s="1">
        <v>17.05</v>
      </c>
      <c r="W1343" s="1">
        <v>10.64</v>
      </c>
      <c r="X1343" s="1">
        <v>22.25</v>
      </c>
      <c r="Y1343" s="1">
        <v>21.37</v>
      </c>
      <c r="Z1343" s="1">
        <v>7</v>
      </c>
      <c r="AA1343" s="1">
        <v>7</v>
      </c>
      <c r="AB1343" s="1">
        <v>9</v>
      </c>
      <c r="AC1343" s="1">
        <v>8</v>
      </c>
      <c r="AD1343" s="1">
        <v>8</v>
      </c>
      <c r="AE1343" s="1">
        <v>9</v>
      </c>
      <c r="AF1343" s="1">
        <v>10</v>
      </c>
      <c r="AG1343" s="1">
        <v>9</v>
      </c>
      <c r="AH1343" s="1">
        <v>10</v>
      </c>
      <c r="AI1343" s="1">
        <v>11</v>
      </c>
      <c r="AJ1343" s="1" t="s">
        <v>284</v>
      </c>
      <c r="AK1343" s="1" t="s">
        <v>166</v>
      </c>
      <c r="AL1343" s="1" t="s">
        <v>254</v>
      </c>
      <c r="AM1343" s="1" t="s">
        <v>9904</v>
      </c>
      <c r="AN1343" s="1">
        <v>26135</v>
      </c>
      <c r="AO1343" s="1" t="s">
        <v>9901</v>
      </c>
      <c r="AP1343" s="1" t="s">
        <v>9905</v>
      </c>
      <c r="AQ1343" s="1" t="s">
        <v>9906</v>
      </c>
      <c r="AR1343" s="1" t="s">
        <v>9907</v>
      </c>
      <c r="AT1343" s="1">
        <v>1</v>
      </c>
      <c r="AU1343" s="1">
        <v>10</v>
      </c>
      <c r="AV1343" s="1">
        <v>0.93200000000000005</v>
      </c>
      <c r="AW1343" s="1">
        <v>1.1459999999999999</v>
      </c>
      <c r="AX1343" s="1">
        <v>1.2290000000000001</v>
      </c>
      <c r="AY1343" s="1">
        <v>-0.1</v>
      </c>
      <c r="AZ1343" s="1">
        <v>0.2</v>
      </c>
      <c r="BA1343" s="1">
        <v>0.3</v>
      </c>
      <c r="BB1343" s="1">
        <v>0.42227660856580101</v>
      </c>
      <c r="BC1343" s="1">
        <v>5.8313969599908901E-2</v>
      </c>
      <c r="BD1343" s="1">
        <v>3.4553924753418798E-3</v>
      </c>
      <c r="BE1343" s="1">
        <v>0.47009931571728703</v>
      </c>
      <c r="BF1343" s="1">
        <v>7.2980108246779696E-2</v>
      </c>
      <c r="BG1343" s="1">
        <v>1.8144615993865701E-2</v>
      </c>
      <c r="BH1343" s="1">
        <v>97.5</v>
      </c>
      <c r="BI1343" s="1">
        <v>90.9</v>
      </c>
      <c r="BJ1343" s="1">
        <v>111.7</v>
      </c>
      <c r="BK1343" s="1">
        <v>2.73</v>
      </c>
      <c r="BL1343" s="1">
        <v>3.36</v>
      </c>
      <c r="BM1343" s="1">
        <v>8.42</v>
      </c>
      <c r="BN1343" s="1">
        <v>1993870.2509765599</v>
      </c>
      <c r="BO1343" s="1">
        <v>1863597.44921875</v>
      </c>
      <c r="BP1343" s="1">
        <v>4040087.4765625</v>
      </c>
      <c r="BQ1343" s="1">
        <v>3322022.04296875</v>
      </c>
      <c r="BR1343" s="1">
        <v>3107081.6953125</v>
      </c>
      <c r="BS1343" s="1">
        <v>3235801.1796875</v>
      </c>
      <c r="BT1343" s="1">
        <v>4042980.8671875</v>
      </c>
      <c r="BU1343" s="1">
        <v>3552173.90625</v>
      </c>
      <c r="BV1343" s="1">
        <v>4738842.1796875</v>
      </c>
      <c r="BW1343" s="1">
        <v>4387003.8984375</v>
      </c>
      <c r="BX1343" s="1">
        <f t="shared" si="60"/>
        <v>1.2200664086639508</v>
      </c>
      <c r="BY1343" s="1">
        <f t="shared" si="61"/>
        <v>0.28695967634774283</v>
      </c>
      <c r="BZ1343" s="1">
        <f t="shared" si="62"/>
        <v>6.1417763958333163E-2</v>
      </c>
      <c r="CA1343" s="1" t="s">
        <v>101</v>
      </c>
      <c r="CB1343" s="1" t="s">
        <v>101</v>
      </c>
      <c r="CC1343" s="1" t="s">
        <v>102</v>
      </c>
      <c r="CD1343" s="1" t="s">
        <v>101</v>
      </c>
      <c r="CE1343" s="1" t="s">
        <v>102</v>
      </c>
      <c r="CF1343" s="1" t="s">
        <v>102</v>
      </c>
      <c r="CG1343" s="1" t="s">
        <v>102</v>
      </c>
      <c r="CH1343" s="1" t="s">
        <v>101</v>
      </c>
      <c r="CI1343" s="1" t="s">
        <v>102</v>
      </c>
      <c r="CJ1343" s="1" t="s">
        <v>102</v>
      </c>
      <c r="CK1343" s="1">
        <v>1</v>
      </c>
      <c r="CL1343" s="1">
        <v>0</v>
      </c>
      <c r="CN1343" s="1">
        <v>0</v>
      </c>
      <c r="CP1343" s="1">
        <v>0</v>
      </c>
    </row>
    <row r="1344" spans="1:96">
      <c r="A1344" s="1">
        <v>-1.6845903739951401E+18</v>
      </c>
      <c r="B1344" s="1" t="b">
        <v>0</v>
      </c>
      <c r="C1344" s="1" t="s">
        <v>102</v>
      </c>
      <c r="D1344" s="1" t="s">
        <v>97</v>
      </c>
      <c r="E1344" s="1" t="s">
        <v>9908</v>
      </c>
      <c r="F1344" s="1" t="s">
        <v>9909</v>
      </c>
      <c r="G1344" s="1">
        <v>0.01</v>
      </c>
      <c r="H1344" s="1">
        <v>2.863</v>
      </c>
      <c r="I1344" s="1">
        <v>5</v>
      </c>
      <c r="J1344" s="1">
        <v>1</v>
      </c>
      <c r="K1344" s="1">
        <v>2</v>
      </c>
      <c r="L1344" s="1">
        <v>1</v>
      </c>
      <c r="M1344" s="1">
        <v>376</v>
      </c>
      <c r="N1344" s="1">
        <v>42.6</v>
      </c>
      <c r="O1344" s="1">
        <v>5.27</v>
      </c>
      <c r="R1344" s="1">
        <v>0</v>
      </c>
      <c r="V1344" s="1">
        <v>0</v>
      </c>
      <c r="AB1344" s="1">
        <v>1</v>
      </c>
      <c r="AF1344" s="1">
        <v>1</v>
      </c>
      <c r="AJ1344" s="1" t="s">
        <v>587</v>
      </c>
      <c r="AK1344" s="1" t="s">
        <v>763</v>
      </c>
      <c r="AL1344" s="1" t="s">
        <v>317</v>
      </c>
      <c r="AM1344" s="1" t="s">
        <v>9910</v>
      </c>
      <c r="AN1344" s="1">
        <v>5269</v>
      </c>
      <c r="AO1344" s="1" t="s">
        <v>9911</v>
      </c>
      <c r="AP1344" s="1" t="s">
        <v>9912</v>
      </c>
      <c r="AQ1344" s="1" t="s">
        <v>9913</v>
      </c>
      <c r="AR1344" s="1" t="s">
        <v>9584</v>
      </c>
      <c r="AS1344" s="1" t="s">
        <v>9914</v>
      </c>
      <c r="AT1344" s="1">
        <v>3</v>
      </c>
      <c r="AU1344" s="1">
        <v>0</v>
      </c>
      <c r="AV1344" s="1">
        <v>100</v>
      </c>
      <c r="AW1344" s="1">
        <v>100</v>
      </c>
      <c r="AX1344" s="1">
        <v>0.95699999999999996</v>
      </c>
      <c r="AY1344" s="1">
        <v>6.64</v>
      </c>
      <c r="AZ1344" s="1">
        <v>6.64</v>
      </c>
      <c r="BA1344" s="1">
        <v>-0.06</v>
      </c>
      <c r="BD1344" s="1">
        <v>0.73333652292516405</v>
      </c>
      <c r="BG1344" s="1">
        <v>0.89271994648075004</v>
      </c>
      <c r="BI1344" s="1">
        <v>153.30000000000001</v>
      </c>
      <c r="BJ1344" s="1">
        <v>146.69999999999999</v>
      </c>
      <c r="BL1344" s="1">
        <v>23.6</v>
      </c>
      <c r="BM1344" s="1">
        <v>20.56</v>
      </c>
      <c r="BP1344" s="1">
        <v>18643.22265625</v>
      </c>
      <c r="BQ1344" s="1">
        <v>9007.216796875</v>
      </c>
      <c r="BR1344" s="1">
        <v>14181.7939453125</v>
      </c>
      <c r="BS1344" s="1">
        <v>13772.14453125</v>
      </c>
      <c r="BT1344" s="1">
        <v>15557.42578125</v>
      </c>
      <c r="BU1344" s="1">
        <v>10122.40234375</v>
      </c>
      <c r="BV1344" s="1">
        <v>13635.9580078125</v>
      </c>
      <c r="BW1344" s="1">
        <v>18140.580078125</v>
      </c>
      <c r="BX1344" s="1">
        <f t="shared" si="60"/>
        <v>1.0333065192023525</v>
      </c>
      <c r="BY1344" s="1">
        <f t="shared" si="61"/>
        <v>4.7268277569598227E-2</v>
      </c>
      <c r="BZ1344" s="1">
        <f t="shared" si="62"/>
        <v>0.86421017392284427</v>
      </c>
      <c r="CA1344" s="1" t="s">
        <v>100</v>
      </c>
      <c r="CB1344" s="1" t="s">
        <v>100</v>
      </c>
      <c r="CC1344" s="1" t="s">
        <v>102</v>
      </c>
      <c r="CD1344" s="1" t="s">
        <v>101</v>
      </c>
      <c r="CE1344" s="1" t="s">
        <v>101</v>
      </c>
      <c r="CF1344" s="1" t="s">
        <v>101</v>
      </c>
      <c r="CG1344" s="1" t="s">
        <v>102</v>
      </c>
      <c r="CH1344" s="1" t="s">
        <v>101</v>
      </c>
      <c r="CI1344" s="1" t="s">
        <v>101</v>
      </c>
      <c r="CJ1344" s="1" t="s">
        <v>101</v>
      </c>
      <c r="CK1344" s="1">
        <v>1</v>
      </c>
      <c r="CL1344" s="1">
        <v>0</v>
      </c>
      <c r="CN1344" s="1">
        <v>0</v>
      </c>
      <c r="CP1344" s="1">
        <v>0</v>
      </c>
    </row>
    <row r="1345" spans="1:96">
      <c r="A1345" s="1">
        <v>3.2123504378533699E+18</v>
      </c>
      <c r="B1345" s="1" t="b">
        <v>0</v>
      </c>
      <c r="C1345" s="1" t="s">
        <v>96</v>
      </c>
      <c r="D1345" s="1" t="s">
        <v>97</v>
      </c>
      <c r="E1345" s="1" t="s">
        <v>9915</v>
      </c>
      <c r="F1345" s="1" t="s">
        <v>9916</v>
      </c>
      <c r="G1345" s="1">
        <v>0.18099999999999999</v>
      </c>
      <c r="H1345" s="1">
        <v>1.101</v>
      </c>
      <c r="I1345" s="1">
        <v>17</v>
      </c>
      <c r="J1345" s="1">
        <v>1</v>
      </c>
      <c r="K1345" s="1">
        <v>1</v>
      </c>
      <c r="L1345" s="1">
        <v>1</v>
      </c>
      <c r="M1345" s="1">
        <v>90</v>
      </c>
      <c r="N1345" s="1">
        <v>10.199999999999999</v>
      </c>
      <c r="O1345" s="1">
        <v>6.51</v>
      </c>
      <c r="X1345" s="1">
        <v>0</v>
      </c>
      <c r="AH1345" s="1">
        <v>1</v>
      </c>
      <c r="AK1345" s="1" t="s">
        <v>808</v>
      </c>
      <c r="AM1345" s="1" t="s">
        <v>9917</v>
      </c>
      <c r="AO1345" s="1" t="s">
        <v>9918</v>
      </c>
      <c r="AP1345" s="1" t="s">
        <v>9915</v>
      </c>
      <c r="AQ1345" s="1" t="s">
        <v>9919</v>
      </c>
      <c r="AT1345" s="1">
        <v>0</v>
      </c>
      <c r="AU1345" s="1">
        <v>0</v>
      </c>
      <c r="AV1345" s="1">
        <v>6.9249999999999998</v>
      </c>
      <c r="AW1345" s="1">
        <v>7.4909999999999997</v>
      </c>
      <c r="AX1345" s="1">
        <v>1.0820000000000001</v>
      </c>
      <c r="AY1345" s="1">
        <v>2.79</v>
      </c>
      <c r="AZ1345" s="1">
        <v>2.91</v>
      </c>
      <c r="BA1345" s="1">
        <v>0.11</v>
      </c>
      <c r="BB1345" s="2">
        <v>9.32463013469942E-8</v>
      </c>
      <c r="BC1345" s="2">
        <v>7.8026821892507301E-8</v>
      </c>
      <c r="BD1345" s="1">
        <v>0.55033532829004095</v>
      </c>
      <c r="BE1345" s="2">
        <v>5.2797567924852099E-7</v>
      </c>
      <c r="BF1345" s="2">
        <v>4.38002249634794E-7</v>
      </c>
      <c r="BG1345" s="1">
        <v>0.74807290447173702</v>
      </c>
      <c r="BH1345" s="1">
        <v>19.5</v>
      </c>
      <c r="BI1345" s="1">
        <v>134.80000000000001</v>
      </c>
      <c r="BJ1345" s="1">
        <v>145.80000000000001</v>
      </c>
      <c r="BK1345" s="1">
        <v>20.010000000000002</v>
      </c>
      <c r="BL1345" s="1">
        <v>6.53</v>
      </c>
      <c r="BM1345" s="1">
        <v>2.5299999999999998</v>
      </c>
      <c r="BN1345" s="1">
        <v>97864.3203125</v>
      </c>
      <c r="BO1345" s="1">
        <v>117017.546875</v>
      </c>
      <c r="BP1345" s="1">
        <v>1788707.5</v>
      </c>
      <c r="BQ1345" s="1">
        <v>1433307.5</v>
      </c>
      <c r="BR1345" s="1">
        <v>1294876.5</v>
      </c>
      <c r="BS1345" s="1">
        <v>1253178.625</v>
      </c>
      <c r="BT1345" s="1">
        <v>1563844.25</v>
      </c>
      <c r="BU1345" s="1">
        <v>1354475.625</v>
      </c>
      <c r="BV1345" s="1">
        <v>1606832.875</v>
      </c>
      <c r="BW1345" s="1">
        <v>1494589.25</v>
      </c>
      <c r="BX1345" s="1">
        <f t="shared" si="60"/>
        <v>1.0432701630294312</v>
      </c>
      <c r="BY1345" s="1">
        <f t="shared" si="61"/>
        <v>6.1112803487930696E-2</v>
      </c>
      <c r="BZ1345" s="1">
        <f t="shared" si="62"/>
        <v>0.65683423031736365</v>
      </c>
      <c r="CA1345" s="1" t="s">
        <v>101</v>
      </c>
      <c r="CB1345" s="1" t="s">
        <v>101</v>
      </c>
      <c r="CC1345" s="1" t="s">
        <v>101</v>
      </c>
      <c r="CD1345" s="1" t="s">
        <v>101</v>
      </c>
      <c r="CE1345" s="1" t="s">
        <v>101</v>
      </c>
      <c r="CF1345" s="1" t="s">
        <v>101</v>
      </c>
      <c r="CG1345" s="1" t="s">
        <v>101</v>
      </c>
      <c r="CH1345" s="1" t="s">
        <v>101</v>
      </c>
      <c r="CI1345" s="1" t="s">
        <v>102</v>
      </c>
      <c r="CJ1345" s="1" t="s">
        <v>101</v>
      </c>
      <c r="CK1345" s="1">
        <v>1</v>
      </c>
      <c r="CL1345" s="1">
        <v>1</v>
      </c>
      <c r="CM1345" s="1" t="s">
        <v>389</v>
      </c>
      <c r="CN1345" s="1">
        <v>0</v>
      </c>
      <c r="CP1345" s="1">
        <v>1</v>
      </c>
      <c r="CQ1345" s="1" t="s">
        <v>9920</v>
      </c>
      <c r="CR1345" s="1" t="s">
        <v>9921</v>
      </c>
    </row>
    <row r="1346" spans="1:96">
      <c r="A1346" s="1">
        <v>-2.28075489705299E+18</v>
      </c>
      <c r="B1346" s="1" t="b">
        <v>0</v>
      </c>
      <c r="C1346" s="1" t="s">
        <v>102</v>
      </c>
      <c r="D1346" s="1" t="s">
        <v>97</v>
      </c>
      <c r="E1346" s="1" t="s">
        <v>9922</v>
      </c>
      <c r="F1346" s="1" t="s">
        <v>9923</v>
      </c>
      <c r="G1346" s="1">
        <v>0</v>
      </c>
      <c r="H1346" s="1">
        <v>39.645000000000003</v>
      </c>
      <c r="I1346" s="1">
        <v>32</v>
      </c>
      <c r="J1346" s="1">
        <v>6</v>
      </c>
      <c r="K1346" s="1">
        <v>106</v>
      </c>
      <c r="L1346" s="1">
        <v>6</v>
      </c>
      <c r="M1346" s="1">
        <v>277</v>
      </c>
      <c r="N1346" s="1">
        <v>32.1</v>
      </c>
      <c r="O1346" s="1">
        <v>4.22</v>
      </c>
      <c r="P1346" s="1">
        <v>2.68</v>
      </c>
      <c r="Q1346" s="1">
        <v>4.83</v>
      </c>
      <c r="R1346" s="1">
        <v>19.03</v>
      </c>
      <c r="S1346" s="1">
        <v>16.13</v>
      </c>
      <c r="T1346" s="1">
        <v>16.079999999999998</v>
      </c>
      <c r="U1346" s="1">
        <v>12.25</v>
      </c>
      <c r="V1346" s="1">
        <v>21.46</v>
      </c>
      <c r="W1346" s="1">
        <v>19.05</v>
      </c>
      <c r="X1346" s="1">
        <v>18.66</v>
      </c>
      <c r="Y1346" s="1">
        <v>20.57</v>
      </c>
      <c r="Z1346" s="1">
        <v>3</v>
      </c>
      <c r="AA1346" s="1">
        <v>2</v>
      </c>
      <c r="AB1346" s="1">
        <v>5</v>
      </c>
      <c r="AC1346" s="1">
        <v>5</v>
      </c>
      <c r="AD1346" s="1">
        <v>5</v>
      </c>
      <c r="AE1346" s="1">
        <v>5</v>
      </c>
      <c r="AF1346" s="1">
        <v>5</v>
      </c>
      <c r="AG1346" s="1">
        <v>5</v>
      </c>
      <c r="AH1346" s="1">
        <v>6</v>
      </c>
      <c r="AI1346" s="1">
        <v>5</v>
      </c>
      <c r="AO1346" s="1" t="s">
        <v>9924</v>
      </c>
      <c r="AP1346" s="1" t="s">
        <v>9922</v>
      </c>
      <c r="AT1346" s="1">
        <v>0</v>
      </c>
      <c r="AU1346" s="1">
        <v>0</v>
      </c>
      <c r="AV1346" s="1">
        <v>1.2909999999999999</v>
      </c>
      <c r="AW1346" s="1">
        <v>1.8</v>
      </c>
      <c r="AX1346" s="1">
        <v>1.395</v>
      </c>
      <c r="AY1346" s="1">
        <v>0.37</v>
      </c>
      <c r="AZ1346" s="1">
        <v>0.85</v>
      </c>
      <c r="BA1346" s="1">
        <v>0.48</v>
      </c>
      <c r="BB1346" s="2">
        <v>7.4418211997495694E-5</v>
      </c>
      <c r="BC1346" s="2">
        <v>1.85789425399818E-7</v>
      </c>
      <c r="BD1346" s="2">
        <v>2.4078660538773299E-6</v>
      </c>
      <c r="BE1346" s="1">
        <v>1.43692307958298E-4</v>
      </c>
      <c r="BF1346" s="2">
        <v>8.6264309414265004E-7</v>
      </c>
      <c r="BG1346" s="2">
        <v>6.2828266559085503E-5</v>
      </c>
      <c r="BH1346" s="1">
        <v>73.3</v>
      </c>
      <c r="BI1346" s="1">
        <v>94.7</v>
      </c>
      <c r="BJ1346" s="1">
        <v>132</v>
      </c>
      <c r="BK1346" s="1">
        <v>1.48</v>
      </c>
      <c r="BL1346" s="1">
        <v>3.68</v>
      </c>
      <c r="BM1346" s="1">
        <v>2.64</v>
      </c>
      <c r="BN1346" s="1">
        <v>1725509.6621093799</v>
      </c>
      <c r="BO1346" s="1">
        <v>1584639.5615234401</v>
      </c>
      <c r="BP1346" s="1">
        <v>4400297.19140625</v>
      </c>
      <c r="BQ1346" s="1">
        <v>3978198.1796875</v>
      </c>
      <c r="BR1346" s="1">
        <v>3925553.43359375</v>
      </c>
      <c r="BS1346" s="1">
        <v>3812288.71875</v>
      </c>
      <c r="BT1346" s="1">
        <v>5776127.234375</v>
      </c>
      <c r="BU1346" s="1">
        <v>5282455.6328125</v>
      </c>
      <c r="BV1346" s="1">
        <v>5700392.421875</v>
      </c>
      <c r="BW1346" s="1">
        <v>5445931.3671875</v>
      </c>
      <c r="BX1346" s="1">
        <f t="shared" si="60"/>
        <v>1.37778863367425</v>
      </c>
      <c r="BY1346" s="1">
        <f t="shared" si="61"/>
        <v>0.46235458141016278</v>
      </c>
      <c r="BZ1346" s="1">
        <f t="shared" si="62"/>
        <v>1.150649008421847E-4</v>
      </c>
      <c r="CA1346" s="1" t="s">
        <v>102</v>
      </c>
      <c r="CB1346" s="1" t="s">
        <v>102</v>
      </c>
      <c r="CC1346" s="1" t="s">
        <v>102</v>
      </c>
      <c r="CD1346" s="1" t="s">
        <v>102</v>
      </c>
      <c r="CE1346" s="1" t="s">
        <v>102</v>
      </c>
      <c r="CF1346" s="1" t="s">
        <v>102</v>
      </c>
      <c r="CG1346" s="1" t="s">
        <v>102</v>
      </c>
      <c r="CH1346" s="1" t="s">
        <v>102</v>
      </c>
      <c r="CI1346" s="1" t="s">
        <v>102</v>
      </c>
      <c r="CJ1346" s="1" t="s">
        <v>102</v>
      </c>
      <c r="CK1346" s="1">
        <v>1</v>
      </c>
      <c r="CL1346" s="1">
        <v>0</v>
      </c>
      <c r="CN1346" s="1">
        <v>0</v>
      </c>
      <c r="CP1346" s="1">
        <v>0</v>
      </c>
    </row>
    <row r="1347" spans="1:96">
      <c r="A1347" s="1">
        <v>7.6704047629293097E+18</v>
      </c>
      <c r="B1347" s="1" t="b">
        <v>0</v>
      </c>
      <c r="C1347" s="1" t="s">
        <v>96</v>
      </c>
      <c r="D1347" s="1" t="s">
        <v>97</v>
      </c>
      <c r="E1347" s="1" t="s">
        <v>9925</v>
      </c>
      <c r="F1347" s="1" t="s">
        <v>9926</v>
      </c>
      <c r="G1347" s="1">
        <v>0.14099999999999999</v>
      </c>
      <c r="H1347" s="1">
        <v>1.272</v>
      </c>
      <c r="I1347" s="1">
        <v>1</v>
      </c>
      <c r="J1347" s="1">
        <v>1</v>
      </c>
      <c r="K1347" s="1">
        <v>1</v>
      </c>
      <c r="L1347" s="1">
        <v>1</v>
      </c>
      <c r="M1347" s="1">
        <v>2564</v>
      </c>
      <c r="N1347" s="1">
        <v>287.39999999999998</v>
      </c>
      <c r="O1347" s="1">
        <v>6.14</v>
      </c>
      <c r="S1347" s="1">
        <v>0</v>
      </c>
      <c r="AC1347" s="1">
        <v>1</v>
      </c>
      <c r="AJ1347" s="1" t="s">
        <v>9927</v>
      </c>
      <c r="AK1347" s="1" t="s">
        <v>606</v>
      </c>
      <c r="AL1347" s="1" t="s">
        <v>286</v>
      </c>
      <c r="AM1347" s="1" t="s">
        <v>9928</v>
      </c>
      <c r="AN1347" s="1">
        <v>29072</v>
      </c>
      <c r="AO1347" s="1" t="s">
        <v>9929</v>
      </c>
      <c r="AP1347" s="1" t="s">
        <v>9930</v>
      </c>
      <c r="AQ1347" s="1" t="s">
        <v>9931</v>
      </c>
      <c r="AR1347" s="1" t="s">
        <v>9932</v>
      </c>
      <c r="AS1347" s="1" t="s">
        <v>9933</v>
      </c>
      <c r="AT1347" s="1">
        <v>8</v>
      </c>
      <c r="AU1347" s="1">
        <v>0</v>
      </c>
      <c r="AV1347" s="1">
        <v>100</v>
      </c>
      <c r="AX1347" s="1">
        <v>0.01</v>
      </c>
      <c r="AY1347" s="1">
        <v>6.64</v>
      </c>
      <c r="BA1347" s="1">
        <v>-6.64</v>
      </c>
      <c r="BI1347" s="1">
        <v>300</v>
      </c>
      <c r="BQ1347" s="1">
        <v>74474.7578125</v>
      </c>
      <c r="BX1347" s="1" t="e">
        <f t="shared" ref="BX1347:BX1410" si="63">AVERAGE(BT1347:BW1347)/AVERAGE(BP1347:BS1347)</f>
        <v>#DIV/0!</v>
      </c>
      <c r="BY1347" s="1" t="e">
        <f t="shared" ref="BY1347:BY1410" si="64">LOG(BX1347,2)</f>
        <v>#DIV/0!</v>
      </c>
      <c r="BZ1347" s="1" t="e">
        <f t="shared" ref="BZ1347:BZ1410" si="65">TTEST(BP1347:BS1347,BT1347:BW1347,2,2)</f>
        <v>#DIV/0!</v>
      </c>
      <c r="CA1347" s="1" t="s">
        <v>100</v>
      </c>
      <c r="CB1347" s="1" t="s">
        <v>100</v>
      </c>
      <c r="CC1347" s="1" t="s">
        <v>100</v>
      </c>
      <c r="CD1347" s="1" t="s">
        <v>102</v>
      </c>
      <c r="CE1347" s="1" t="s">
        <v>100</v>
      </c>
      <c r="CF1347" s="1" t="s">
        <v>100</v>
      </c>
      <c r="CG1347" s="1" t="s">
        <v>100</v>
      </c>
      <c r="CH1347" s="1" t="s">
        <v>100</v>
      </c>
      <c r="CI1347" s="1" t="s">
        <v>100</v>
      </c>
      <c r="CJ1347" s="1" t="s">
        <v>100</v>
      </c>
      <c r="CK1347" s="1">
        <v>1</v>
      </c>
      <c r="CL1347" s="1">
        <v>0</v>
      </c>
      <c r="CN1347" s="1">
        <v>0</v>
      </c>
      <c r="CP1347" s="1">
        <v>1</v>
      </c>
      <c r="CQ1347" s="1" t="s">
        <v>9934</v>
      </c>
      <c r="CR1347" s="1" t="s">
        <v>9934</v>
      </c>
    </row>
    <row r="1348" spans="1:96">
      <c r="A1348" s="1">
        <v>1.5162720363159199E+18</v>
      </c>
      <c r="B1348" s="1" t="b">
        <v>0</v>
      </c>
      <c r="C1348" s="1" t="s">
        <v>96</v>
      </c>
      <c r="D1348" s="1" t="s">
        <v>97</v>
      </c>
      <c r="E1348" s="1" t="s">
        <v>9935</v>
      </c>
      <c r="F1348" s="1" t="s">
        <v>9936</v>
      </c>
      <c r="G1348" s="1">
        <v>0.13700000000000001</v>
      </c>
      <c r="H1348" s="1">
        <v>1.306</v>
      </c>
      <c r="I1348" s="1">
        <v>2</v>
      </c>
      <c r="J1348" s="1">
        <v>1</v>
      </c>
      <c r="K1348" s="1">
        <v>1</v>
      </c>
      <c r="L1348" s="1">
        <v>1</v>
      </c>
      <c r="M1348" s="1">
        <v>639</v>
      </c>
      <c r="N1348" s="1">
        <v>68.3</v>
      </c>
      <c r="O1348" s="1">
        <v>8.98</v>
      </c>
      <c r="R1348" s="1">
        <v>0</v>
      </c>
      <c r="AB1348" s="1">
        <v>1</v>
      </c>
      <c r="AJ1348" s="1" t="s">
        <v>2621</v>
      </c>
      <c r="AK1348" s="1" t="s">
        <v>9937</v>
      </c>
      <c r="AL1348" s="1" t="s">
        <v>185</v>
      </c>
      <c r="AM1348" s="1" t="s">
        <v>9938</v>
      </c>
      <c r="AN1348" s="1">
        <v>7536</v>
      </c>
      <c r="AO1348" s="1" t="s">
        <v>9939</v>
      </c>
      <c r="AP1348" s="1" t="s">
        <v>9940</v>
      </c>
      <c r="AQ1348" s="1" t="s">
        <v>9941</v>
      </c>
      <c r="AS1348" s="1" t="s">
        <v>1304</v>
      </c>
      <c r="AT1348" s="1">
        <v>1</v>
      </c>
      <c r="AU1348" s="1">
        <v>0</v>
      </c>
      <c r="AV1348" s="1">
        <v>100</v>
      </c>
      <c r="AX1348" s="1">
        <v>0.01</v>
      </c>
      <c r="AY1348" s="1">
        <v>6.64</v>
      </c>
      <c r="BA1348" s="1">
        <v>-6.64</v>
      </c>
      <c r="BI1348" s="1">
        <v>300</v>
      </c>
      <c r="BL1348" s="1">
        <v>1.88</v>
      </c>
      <c r="BP1348" s="1">
        <v>102905.0078125</v>
      </c>
      <c r="BQ1348" s="1">
        <v>92658.171875</v>
      </c>
      <c r="BS1348" s="1">
        <v>83025.671875</v>
      </c>
      <c r="BX1348" s="1" t="e">
        <f t="shared" si="63"/>
        <v>#DIV/0!</v>
      </c>
      <c r="BY1348" s="1" t="e">
        <f t="shared" si="64"/>
        <v>#DIV/0!</v>
      </c>
      <c r="BZ1348" s="1" t="e">
        <f t="shared" si="65"/>
        <v>#DIV/0!</v>
      </c>
      <c r="CA1348" s="1" t="s">
        <v>100</v>
      </c>
      <c r="CB1348" s="1" t="s">
        <v>100</v>
      </c>
      <c r="CC1348" s="1" t="s">
        <v>102</v>
      </c>
      <c r="CD1348" s="1" t="s">
        <v>101</v>
      </c>
      <c r="CE1348" s="1" t="s">
        <v>100</v>
      </c>
      <c r="CF1348" s="1" t="s">
        <v>101</v>
      </c>
      <c r="CG1348" s="1" t="s">
        <v>100</v>
      </c>
      <c r="CH1348" s="1" t="s">
        <v>100</v>
      </c>
      <c r="CI1348" s="1" t="s">
        <v>100</v>
      </c>
      <c r="CJ1348" s="1" t="s">
        <v>100</v>
      </c>
      <c r="CK1348" s="1">
        <v>1</v>
      </c>
      <c r="CL1348" s="1">
        <v>0</v>
      </c>
      <c r="CN1348" s="1">
        <v>0</v>
      </c>
      <c r="CP1348" s="1">
        <v>0</v>
      </c>
    </row>
    <row r="1349" spans="1:96">
      <c r="A1349" s="1">
        <v>5.1658867012984105E+18</v>
      </c>
      <c r="B1349" s="1" t="b">
        <v>0</v>
      </c>
      <c r="C1349" s="1" t="s">
        <v>102</v>
      </c>
      <c r="D1349" s="1" t="s">
        <v>97</v>
      </c>
      <c r="E1349" s="1" t="s">
        <v>9942</v>
      </c>
      <c r="F1349" s="1" t="s">
        <v>9943</v>
      </c>
      <c r="G1349" s="1">
        <v>0</v>
      </c>
      <c r="H1349" s="1">
        <v>12.061</v>
      </c>
      <c r="I1349" s="1">
        <v>7</v>
      </c>
      <c r="J1349" s="1">
        <v>5</v>
      </c>
      <c r="K1349" s="1">
        <v>11</v>
      </c>
      <c r="L1349" s="1">
        <v>5</v>
      </c>
      <c r="M1349" s="1">
        <v>793</v>
      </c>
      <c r="N1349" s="1">
        <v>88.8</v>
      </c>
      <c r="O1349" s="1">
        <v>5.22</v>
      </c>
      <c r="P1349" s="1">
        <v>0</v>
      </c>
      <c r="Q1349" s="1">
        <v>0</v>
      </c>
      <c r="R1349" s="1">
        <v>0</v>
      </c>
      <c r="S1349" s="1">
        <v>0</v>
      </c>
      <c r="V1349" s="1">
        <v>0</v>
      </c>
      <c r="W1349" s="1">
        <v>0</v>
      </c>
      <c r="X1349" s="1">
        <v>0</v>
      </c>
      <c r="Z1349" s="1">
        <v>3</v>
      </c>
      <c r="AA1349" s="1">
        <v>2</v>
      </c>
      <c r="AB1349" s="1">
        <v>2</v>
      </c>
      <c r="AC1349" s="1">
        <v>1</v>
      </c>
      <c r="AF1349" s="1">
        <v>1</v>
      </c>
      <c r="AG1349" s="1">
        <v>1</v>
      </c>
      <c r="AH1349" s="1">
        <v>1</v>
      </c>
      <c r="AJ1349" s="1" t="s">
        <v>2986</v>
      </c>
      <c r="AK1349" s="1" t="s">
        <v>1455</v>
      </c>
      <c r="AL1349" s="1" t="s">
        <v>2035</v>
      </c>
      <c r="AM1349" s="1" t="s">
        <v>9944</v>
      </c>
      <c r="AN1349" s="1">
        <v>10291</v>
      </c>
      <c r="AO1349" s="1" t="s">
        <v>9945</v>
      </c>
      <c r="AP1349" s="1" t="s">
        <v>9946</v>
      </c>
      <c r="AQ1349" s="1" t="s">
        <v>9947</v>
      </c>
      <c r="AR1349" s="1" t="s">
        <v>3243</v>
      </c>
      <c r="AS1349" s="1" t="s">
        <v>1304</v>
      </c>
      <c r="AT1349" s="1">
        <v>2</v>
      </c>
      <c r="AU1349" s="1">
        <v>0</v>
      </c>
      <c r="AV1349" s="1">
        <v>0.30199999999999999</v>
      </c>
      <c r="AW1349" s="1">
        <v>0.29699999999999999</v>
      </c>
      <c r="AX1349" s="1">
        <v>0.98299999999999998</v>
      </c>
      <c r="AY1349" s="1">
        <v>-1.73</v>
      </c>
      <c r="AZ1349" s="1">
        <v>-1.75</v>
      </c>
      <c r="BA1349" s="1">
        <v>-0.03</v>
      </c>
      <c r="BB1349" s="2">
        <v>4.7045367668197002E-7</v>
      </c>
      <c r="BC1349" s="2">
        <v>4.2260857413545202E-7</v>
      </c>
      <c r="BD1349" s="1">
        <v>0.93675961939786201</v>
      </c>
      <c r="BE1349" s="2">
        <v>1.9494664843460499E-6</v>
      </c>
      <c r="BF1349" s="2">
        <v>1.68655241870666E-6</v>
      </c>
      <c r="BG1349" s="1">
        <v>0.999998324738962</v>
      </c>
      <c r="BH1349" s="1">
        <v>187.6</v>
      </c>
      <c r="BI1349" s="1">
        <v>56.7</v>
      </c>
      <c r="BJ1349" s="1">
        <v>55.7</v>
      </c>
      <c r="BK1349" s="1">
        <v>2.2999999999999998</v>
      </c>
      <c r="BL1349" s="1">
        <v>10.45</v>
      </c>
      <c r="BM1349" s="1">
        <v>2.0299999999999998</v>
      </c>
      <c r="BN1349" s="1">
        <v>575298.015625</v>
      </c>
      <c r="BO1349" s="1">
        <v>534489.4375</v>
      </c>
      <c r="BP1349" s="1">
        <v>399856.97265625</v>
      </c>
      <c r="BQ1349" s="1">
        <v>345064.56640625</v>
      </c>
      <c r="BR1349" s="1">
        <v>270015.4453125</v>
      </c>
      <c r="BS1349" s="1">
        <v>270748.26171875</v>
      </c>
      <c r="BT1349" s="1">
        <v>313070.69921875</v>
      </c>
      <c r="BU1349" s="1">
        <v>276014.05078125</v>
      </c>
      <c r="BV1349" s="1">
        <v>322357.7734375</v>
      </c>
      <c r="BW1349" s="1">
        <v>314779.33984375</v>
      </c>
      <c r="BX1349" s="1">
        <f t="shared" si="63"/>
        <v>0.95374965762952835</v>
      </c>
      <c r="BY1349" s="1">
        <f t="shared" si="64"/>
        <v>-6.8317460828813112E-2</v>
      </c>
      <c r="BZ1349" s="1">
        <f t="shared" si="65"/>
        <v>0.6698865961912992</v>
      </c>
      <c r="CA1349" s="1" t="s">
        <v>102</v>
      </c>
      <c r="CB1349" s="1" t="s">
        <v>102</v>
      </c>
      <c r="CC1349" s="1" t="s">
        <v>102</v>
      </c>
      <c r="CD1349" s="1" t="s">
        <v>102</v>
      </c>
      <c r="CE1349" s="1" t="s">
        <v>101</v>
      </c>
      <c r="CF1349" s="1" t="s">
        <v>101</v>
      </c>
      <c r="CG1349" s="1" t="s">
        <v>102</v>
      </c>
      <c r="CH1349" s="1" t="s">
        <v>102</v>
      </c>
      <c r="CI1349" s="1" t="s">
        <v>102</v>
      </c>
      <c r="CJ1349" s="1" t="s">
        <v>101</v>
      </c>
      <c r="CK1349" s="1">
        <v>1</v>
      </c>
      <c r="CL1349" s="1">
        <v>0</v>
      </c>
      <c r="CN1349" s="1">
        <v>0</v>
      </c>
      <c r="CP1349" s="1">
        <v>0</v>
      </c>
    </row>
    <row r="1350" spans="1:96">
      <c r="A1350" s="1">
        <v>7.6292544076202895E+18</v>
      </c>
      <c r="B1350" s="1" t="b">
        <v>0</v>
      </c>
      <c r="C1350" s="1" t="s">
        <v>102</v>
      </c>
      <c r="D1350" s="1" t="s">
        <v>97</v>
      </c>
      <c r="E1350" s="1" t="s">
        <v>9948</v>
      </c>
      <c r="F1350" s="1" t="s">
        <v>9949</v>
      </c>
      <c r="G1350" s="1">
        <v>0</v>
      </c>
      <c r="H1350" s="1">
        <v>5.1369999999999996</v>
      </c>
      <c r="I1350" s="1">
        <v>8</v>
      </c>
      <c r="J1350" s="1">
        <v>3</v>
      </c>
      <c r="K1350" s="1">
        <v>4</v>
      </c>
      <c r="L1350" s="1">
        <v>3</v>
      </c>
      <c r="M1350" s="1">
        <v>464</v>
      </c>
      <c r="N1350" s="1">
        <v>49.2</v>
      </c>
      <c r="O1350" s="1">
        <v>9.64</v>
      </c>
      <c r="P1350" s="1">
        <v>0</v>
      </c>
      <c r="R1350" s="1">
        <v>0</v>
      </c>
      <c r="T1350" s="1">
        <v>0</v>
      </c>
      <c r="X1350" s="1">
        <v>0</v>
      </c>
      <c r="Z1350" s="1">
        <v>1</v>
      </c>
      <c r="AB1350" s="1">
        <v>1</v>
      </c>
      <c r="AD1350" s="1">
        <v>1</v>
      </c>
      <c r="AH1350" s="1">
        <v>1</v>
      </c>
      <c r="AJ1350" s="1" t="s">
        <v>296</v>
      </c>
      <c r="AK1350" s="1" t="s">
        <v>1455</v>
      </c>
      <c r="AL1350" s="1" t="s">
        <v>146</v>
      </c>
      <c r="AM1350" s="1" t="s">
        <v>9950</v>
      </c>
      <c r="AN1350" s="1">
        <v>8175</v>
      </c>
      <c r="AO1350" s="1" t="s">
        <v>9951</v>
      </c>
      <c r="AP1350" s="1" t="s">
        <v>9952</v>
      </c>
      <c r="AQ1350" s="1" t="s">
        <v>9953</v>
      </c>
      <c r="AR1350" s="1" t="s">
        <v>3243</v>
      </c>
      <c r="AS1350" s="1" t="s">
        <v>1304</v>
      </c>
      <c r="AT1350" s="1">
        <v>2</v>
      </c>
      <c r="AU1350" s="1">
        <v>0</v>
      </c>
      <c r="AV1350" s="1">
        <v>0.68</v>
      </c>
      <c r="AW1350" s="1">
        <v>0.71799999999999997</v>
      </c>
      <c r="AX1350" s="1">
        <v>1.056</v>
      </c>
      <c r="AY1350" s="1">
        <v>-0.56000000000000005</v>
      </c>
      <c r="AZ1350" s="1">
        <v>-0.48</v>
      </c>
      <c r="BA1350" s="1">
        <v>0.08</v>
      </c>
      <c r="BB1350" s="2">
        <v>5.97455694640869E-5</v>
      </c>
      <c r="BC1350" s="1">
        <v>1.4577097441304001E-4</v>
      </c>
      <c r="BD1350" s="1">
        <v>0.32676416301820499</v>
      </c>
      <c r="BE1350" s="1">
        <v>1.1734403252555801E-4</v>
      </c>
      <c r="BF1350" s="1">
        <v>2.70494745449328E-4</v>
      </c>
      <c r="BG1350" s="1">
        <v>0.53454192449821702</v>
      </c>
      <c r="BH1350" s="1">
        <v>125.1</v>
      </c>
      <c r="BI1350" s="1">
        <v>85.1</v>
      </c>
      <c r="BJ1350" s="1">
        <v>89.8</v>
      </c>
      <c r="BK1350" s="1">
        <v>7.77</v>
      </c>
      <c r="BL1350" s="1">
        <v>5.0199999999999996</v>
      </c>
      <c r="BM1350" s="1">
        <v>1.21</v>
      </c>
      <c r="BN1350" s="1">
        <v>142910.205078125</v>
      </c>
      <c r="BO1350" s="1">
        <v>115122.72265625</v>
      </c>
      <c r="BP1350" s="1">
        <v>200367.451171875</v>
      </c>
      <c r="BQ1350" s="1">
        <v>158320.34765625</v>
      </c>
      <c r="BR1350" s="1">
        <v>150005.40136718799</v>
      </c>
      <c r="BS1350" s="1">
        <v>158718.70605468799</v>
      </c>
      <c r="BT1350" s="1">
        <v>179452.87060546901</v>
      </c>
      <c r="BU1350" s="1">
        <v>158751.60205078099</v>
      </c>
      <c r="BV1350" s="1">
        <v>174165.81152343799</v>
      </c>
      <c r="BW1350" s="1">
        <v>172516.21972656299</v>
      </c>
      <c r="BX1350" s="1">
        <f t="shared" si="63"/>
        <v>1.0261826279882162</v>
      </c>
      <c r="BY1350" s="1">
        <f t="shared" si="64"/>
        <v>3.7287507793215574E-2</v>
      </c>
      <c r="BZ1350" s="1">
        <f t="shared" si="65"/>
        <v>0.73207915991966988</v>
      </c>
      <c r="CA1350" s="1" t="s">
        <v>102</v>
      </c>
      <c r="CB1350" s="1" t="s">
        <v>101</v>
      </c>
      <c r="CC1350" s="1" t="s">
        <v>102</v>
      </c>
      <c r="CD1350" s="1" t="s">
        <v>101</v>
      </c>
      <c r="CE1350" s="1" t="s">
        <v>102</v>
      </c>
      <c r="CF1350" s="1" t="s">
        <v>101</v>
      </c>
      <c r="CG1350" s="1" t="s">
        <v>101</v>
      </c>
      <c r="CH1350" s="1" t="s">
        <v>101</v>
      </c>
      <c r="CI1350" s="1" t="s">
        <v>102</v>
      </c>
      <c r="CJ1350" s="1" t="s">
        <v>101</v>
      </c>
      <c r="CK1350" s="1">
        <v>1</v>
      </c>
      <c r="CL1350" s="1">
        <v>1</v>
      </c>
      <c r="CM1350" s="1" t="s">
        <v>389</v>
      </c>
      <c r="CN1350" s="1">
        <v>0</v>
      </c>
      <c r="CP1350" s="1">
        <v>0</v>
      </c>
      <c r="CR1350" s="1" t="s">
        <v>389</v>
      </c>
    </row>
    <row r="1351" spans="1:96">
      <c r="A1351" s="1">
        <v>4.1298926749262202E+17</v>
      </c>
      <c r="B1351" s="1" t="b">
        <v>0</v>
      </c>
      <c r="C1351" s="1" t="s">
        <v>96</v>
      </c>
      <c r="D1351" s="1" t="s">
        <v>97</v>
      </c>
      <c r="E1351" s="1" t="s">
        <v>9954</v>
      </c>
      <c r="F1351" s="1" t="s">
        <v>9955</v>
      </c>
      <c r="G1351" s="1">
        <v>7.0000000000000007E-2</v>
      </c>
      <c r="H1351" s="1">
        <v>1.613</v>
      </c>
      <c r="I1351" s="1">
        <v>1</v>
      </c>
      <c r="J1351" s="1">
        <v>1</v>
      </c>
      <c r="K1351" s="1">
        <v>1</v>
      </c>
      <c r="L1351" s="1">
        <v>1</v>
      </c>
      <c r="M1351" s="1">
        <v>501</v>
      </c>
      <c r="N1351" s="1">
        <v>58.8</v>
      </c>
      <c r="O1351" s="1">
        <v>5.38</v>
      </c>
      <c r="W1351" s="1">
        <v>0</v>
      </c>
      <c r="AG1351" s="1">
        <v>1</v>
      </c>
      <c r="AJ1351" s="1" t="s">
        <v>2986</v>
      </c>
      <c r="AK1351" s="1" t="s">
        <v>1455</v>
      </c>
      <c r="AL1351" s="1" t="s">
        <v>146</v>
      </c>
      <c r="AM1351" s="1" t="s">
        <v>9956</v>
      </c>
      <c r="AN1351" s="1">
        <v>10946</v>
      </c>
      <c r="AO1351" s="1" t="s">
        <v>9957</v>
      </c>
      <c r="AP1351" s="1" t="s">
        <v>9958</v>
      </c>
      <c r="AQ1351" s="1" t="s">
        <v>9959</v>
      </c>
      <c r="AR1351" s="1" t="s">
        <v>9960</v>
      </c>
      <c r="AS1351" s="1" t="s">
        <v>1304</v>
      </c>
      <c r="AT1351" s="1">
        <v>3</v>
      </c>
      <c r="AU1351" s="1">
        <v>0</v>
      </c>
      <c r="AV1351" s="1">
        <v>0.41899999999999998</v>
      </c>
      <c r="AW1351" s="1">
        <v>0.40699999999999997</v>
      </c>
      <c r="AX1351" s="1">
        <v>0.97099999999999997</v>
      </c>
      <c r="AY1351" s="1">
        <v>-1.26</v>
      </c>
      <c r="AZ1351" s="1">
        <v>-1.3</v>
      </c>
      <c r="BA1351" s="1">
        <v>-0.04</v>
      </c>
      <c r="BB1351" s="2">
        <v>7.1751959920707305E-5</v>
      </c>
      <c r="BC1351" s="2">
        <v>6.0361013896947897E-5</v>
      </c>
      <c r="BD1351" s="1">
        <v>0.94735945663995902</v>
      </c>
      <c r="BE1351" s="1">
        <v>1.3918551484618701E-4</v>
      </c>
      <c r="BF1351" s="1">
        <v>1.23591649766046E-4</v>
      </c>
      <c r="BG1351" s="1">
        <v>0.999998324738962</v>
      </c>
      <c r="BH1351" s="1">
        <v>164.3</v>
      </c>
      <c r="BI1351" s="1">
        <v>68.8</v>
      </c>
      <c r="BJ1351" s="1">
        <v>66.8</v>
      </c>
      <c r="BK1351" s="1">
        <v>7.08</v>
      </c>
      <c r="BL1351" s="1">
        <v>9.09</v>
      </c>
      <c r="BM1351" s="1">
        <v>12.61</v>
      </c>
      <c r="BN1351" s="1">
        <v>147794.203125</v>
      </c>
      <c r="BO1351" s="1">
        <v>120228.8046875</v>
      </c>
      <c r="BP1351" s="1">
        <v>136952.09375</v>
      </c>
      <c r="BQ1351" s="1">
        <v>109019.2265625</v>
      </c>
      <c r="BR1351" s="1">
        <v>91020.828125</v>
      </c>
      <c r="BS1351" s="1">
        <v>95224.1796875</v>
      </c>
      <c r="BT1351" s="1">
        <v>93191.625</v>
      </c>
      <c r="BU1351" s="1">
        <v>96553.4375</v>
      </c>
      <c r="BV1351" s="1">
        <v>124273.40625</v>
      </c>
      <c r="BW1351" s="1">
        <v>98271.546875</v>
      </c>
      <c r="BX1351" s="1">
        <f t="shared" si="63"/>
        <v>0.95389736295608629</v>
      </c>
      <c r="BY1351" s="1">
        <f t="shared" si="64"/>
        <v>-6.8094050795128314E-2</v>
      </c>
      <c r="BZ1351" s="1">
        <f t="shared" si="65"/>
        <v>0.70612519522999162</v>
      </c>
      <c r="CA1351" s="1" t="s">
        <v>101</v>
      </c>
      <c r="CB1351" s="1" t="s">
        <v>101</v>
      </c>
      <c r="CC1351" s="1" t="s">
        <v>101</v>
      </c>
      <c r="CD1351" s="1" t="s">
        <v>101</v>
      </c>
      <c r="CE1351" s="1" t="s">
        <v>101</v>
      </c>
      <c r="CF1351" s="1" t="s">
        <v>101</v>
      </c>
      <c r="CG1351" s="1" t="s">
        <v>101</v>
      </c>
      <c r="CH1351" s="1" t="s">
        <v>102</v>
      </c>
      <c r="CI1351" s="1" t="s">
        <v>101</v>
      </c>
      <c r="CJ1351" s="1" t="s">
        <v>101</v>
      </c>
      <c r="CK1351" s="1">
        <v>1</v>
      </c>
      <c r="CL1351" s="1">
        <v>0</v>
      </c>
      <c r="CN1351" s="1">
        <v>0</v>
      </c>
      <c r="CP1351" s="1">
        <v>0</v>
      </c>
    </row>
    <row r="1352" spans="1:96">
      <c r="A1352" s="1">
        <v>-3.28354106430285E+18</v>
      </c>
      <c r="B1352" s="1" t="b">
        <v>0</v>
      </c>
      <c r="C1352" s="1" t="s">
        <v>102</v>
      </c>
      <c r="D1352" s="1" t="s">
        <v>97</v>
      </c>
      <c r="E1352" s="1" t="s">
        <v>9961</v>
      </c>
      <c r="F1352" s="1" t="s">
        <v>9962</v>
      </c>
      <c r="G1352" s="1">
        <v>0</v>
      </c>
      <c r="H1352" s="1">
        <v>10.339</v>
      </c>
      <c r="I1352" s="1">
        <v>3</v>
      </c>
      <c r="J1352" s="1">
        <v>3</v>
      </c>
      <c r="K1352" s="1">
        <v>8</v>
      </c>
      <c r="L1352" s="1">
        <v>3</v>
      </c>
      <c r="M1352" s="1">
        <v>1304</v>
      </c>
      <c r="N1352" s="1">
        <v>145.69999999999999</v>
      </c>
      <c r="O1352" s="1">
        <v>7.09</v>
      </c>
      <c r="P1352" s="1">
        <v>0</v>
      </c>
      <c r="Q1352" s="1">
        <v>0</v>
      </c>
      <c r="R1352" s="1">
        <v>0</v>
      </c>
      <c r="S1352" s="1">
        <v>0</v>
      </c>
      <c r="W1352" s="1">
        <v>0</v>
      </c>
      <c r="X1352" s="1">
        <v>0</v>
      </c>
      <c r="Z1352" s="1">
        <v>1</v>
      </c>
      <c r="AA1352" s="1">
        <v>1</v>
      </c>
      <c r="AB1352" s="1">
        <v>2</v>
      </c>
      <c r="AC1352" s="1">
        <v>2</v>
      </c>
      <c r="AG1352" s="1">
        <v>1</v>
      </c>
      <c r="AH1352" s="1">
        <v>1</v>
      </c>
      <c r="AJ1352" s="1" t="s">
        <v>296</v>
      </c>
      <c r="AK1352" s="1" t="s">
        <v>1455</v>
      </c>
      <c r="AL1352" s="1" t="s">
        <v>185</v>
      </c>
      <c r="AM1352" s="1" t="s">
        <v>9963</v>
      </c>
      <c r="AN1352" s="1">
        <v>23451</v>
      </c>
      <c r="AO1352" s="1" t="s">
        <v>9964</v>
      </c>
      <c r="AP1352" s="1" t="s">
        <v>9965</v>
      </c>
      <c r="AQ1352" s="1" t="s">
        <v>9966</v>
      </c>
      <c r="AR1352" s="1" t="s">
        <v>9967</v>
      </c>
      <c r="AS1352" s="1" t="s">
        <v>9968</v>
      </c>
      <c r="AT1352" s="1">
        <v>5</v>
      </c>
      <c r="AU1352" s="1">
        <v>0</v>
      </c>
      <c r="AV1352" s="1">
        <v>0.3</v>
      </c>
      <c r="AW1352" s="1">
        <v>0.32300000000000001</v>
      </c>
      <c r="AX1352" s="1">
        <v>1.0780000000000001</v>
      </c>
      <c r="AY1352" s="1">
        <v>-1.74</v>
      </c>
      <c r="AZ1352" s="1">
        <v>-1.63</v>
      </c>
      <c r="BA1352" s="1">
        <v>0.11</v>
      </c>
      <c r="BB1352" s="2">
        <v>1.04051496503388E-5</v>
      </c>
      <c r="BC1352" s="2">
        <v>1.9201542748259501E-5</v>
      </c>
      <c r="BD1352" s="1">
        <v>0.40287621573593402</v>
      </c>
      <c r="BE1352" s="2">
        <v>2.6939800433523899E-5</v>
      </c>
      <c r="BF1352" s="2">
        <v>4.4289431011220803E-5</v>
      </c>
      <c r="BG1352" s="1">
        <v>0.61620416914957299</v>
      </c>
      <c r="BH1352" s="1">
        <v>184.9</v>
      </c>
      <c r="BI1352" s="1">
        <v>55.4</v>
      </c>
      <c r="BJ1352" s="1">
        <v>59.7</v>
      </c>
      <c r="BK1352" s="1">
        <v>0.12</v>
      </c>
      <c r="BL1352" s="1">
        <v>13.92</v>
      </c>
      <c r="BM1352" s="1">
        <v>8.9700000000000006</v>
      </c>
      <c r="BN1352" s="1">
        <v>371526.28125</v>
      </c>
      <c r="BO1352" s="1">
        <v>333527.91796875</v>
      </c>
      <c r="BP1352" s="1">
        <v>261366.78125</v>
      </c>
      <c r="BQ1352" s="1">
        <v>202206.9921875</v>
      </c>
      <c r="BR1352" s="1">
        <v>185830.287109375</v>
      </c>
      <c r="BS1352" s="1">
        <v>149599.33984375</v>
      </c>
      <c r="BT1352" s="1">
        <v>214860.97265625</v>
      </c>
      <c r="BU1352" s="1">
        <v>179736.91796875</v>
      </c>
      <c r="BV1352" s="1">
        <v>248830.2109375</v>
      </c>
      <c r="BW1352" s="1">
        <v>218661.89453125</v>
      </c>
      <c r="BX1352" s="1">
        <f t="shared" si="63"/>
        <v>1.0789566047807588</v>
      </c>
      <c r="BY1352" s="1">
        <f t="shared" si="64"/>
        <v>0.1096368413536624</v>
      </c>
      <c r="BZ1352" s="1">
        <f t="shared" si="65"/>
        <v>0.58381940053939041</v>
      </c>
      <c r="CA1352" s="1" t="s">
        <v>102</v>
      </c>
      <c r="CB1352" s="1" t="s">
        <v>102</v>
      </c>
      <c r="CC1352" s="1" t="s">
        <v>102</v>
      </c>
      <c r="CD1352" s="1" t="s">
        <v>102</v>
      </c>
      <c r="CE1352" s="1" t="s">
        <v>101</v>
      </c>
      <c r="CF1352" s="1" t="s">
        <v>101</v>
      </c>
      <c r="CG1352" s="1" t="s">
        <v>101</v>
      </c>
      <c r="CH1352" s="1" t="s">
        <v>102</v>
      </c>
      <c r="CI1352" s="1" t="s">
        <v>102</v>
      </c>
      <c r="CJ1352" s="1" t="s">
        <v>101</v>
      </c>
      <c r="CK1352" s="1">
        <v>1</v>
      </c>
      <c r="CL1352" s="1">
        <v>0</v>
      </c>
      <c r="CN1352" s="1">
        <v>0</v>
      </c>
      <c r="CP1352" s="1">
        <v>0</v>
      </c>
    </row>
    <row r="1353" spans="1:96">
      <c r="A1353" s="1">
        <v>7.2635413650965299E+18</v>
      </c>
      <c r="B1353" s="1" t="b">
        <v>0</v>
      </c>
      <c r="C1353" s="1" t="s">
        <v>102</v>
      </c>
      <c r="D1353" s="1" t="s">
        <v>97</v>
      </c>
      <c r="E1353" s="1" t="s">
        <v>9969</v>
      </c>
      <c r="F1353" s="1" t="s">
        <v>9970</v>
      </c>
      <c r="G1353" s="1">
        <v>0</v>
      </c>
      <c r="H1353" s="1">
        <v>8.1229999999999993</v>
      </c>
      <c r="I1353" s="1">
        <v>6</v>
      </c>
      <c r="J1353" s="1">
        <v>3</v>
      </c>
      <c r="K1353" s="1">
        <v>11</v>
      </c>
      <c r="L1353" s="1">
        <v>3</v>
      </c>
      <c r="M1353" s="1">
        <v>895</v>
      </c>
      <c r="N1353" s="1">
        <v>100.2</v>
      </c>
      <c r="O1353" s="1">
        <v>5.67</v>
      </c>
      <c r="P1353" s="1">
        <v>2.63</v>
      </c>
      <c r="Q1353" s="1">
        <v>0</v>
      </c>
      <c r="R1353" s="1">
        <v>0</v>
      </c>
      <c r="S1353" s="1">
        <v>0</v>
      </c>
      <c r="U1353" s="1">
        <v>0</v>
      </c>
      <c r="W1353" s="1">
        <v>0</v>
      </c>
      <c r="Y1353" s="1">
        <v>2.08</v>
      </c>
      <c r="Z1353" s="1">
        <v>2</v>
      </c>
      <c r="AA1353" s="1">
        <v>2</v>
      </c>
      <c r="AB1353" s="1">
        <v>1</v>
      </c>
      <c r="AC1353" s="1">
        <v>2</v>
      </c>
      <c r="AE1353" s="1">
        <v>1</v>
      </c>
      <c r="AG1353" s="1">
        <v>2</v>
      </c>
      <c r="AI1353" s="1">
        <v>1</v>
      </c>
      <c r="AJ1353" s="1" t="s">
        <v>2986</v>
      </c>
      <c r="AK1353" s="1" t="s">
        <v>1455</v>
      </c>
      <c r="AM1353" s="1" t="s">
        <v>9971</v>
      </c>
      <c r="AN1353" s="1">
        <v>10992</v>
      </c>
      <c r="AO1353" s="1" t="s">
        <v>9972</v>
      </c>
      <c r="AP1353" s="1" t="s">
        <v>9973</v>
      </c>
      <c r="AQ1353" s="1" t="s">
        <v>9974</v>
      </c>
      <c r="AR1353" s="1" t="s">
        <v>3243</v>
      </c>
      <c r="AS1353" s="1" t="s">
        <v>3455</v>
      </c>
      <c r="AT1353" s="1">
        <v>3</v>
      </c>
      <c r="AU1353" s="1">
        <v>0</v>
      </c>
      <c r="AV1353" s="1">
        <v>0.254</v>
      </c>
      <c r="AW1353" s="1">
        <v>0.23599999999999999</v>
      </c>
      <c r="AX1353" s="1">
        <v>0.93</v>
      </c>
      <c r="AY1353" s="1">
        <v>-1.98</v>
      </c>
      <c r="AZ1353" s="1">
        <v>-2.08</v>
      </c>
      <c r="BA1353" s="1">
        <v>-0.11</v>
      </c>
      <c r="BB1353" s="2">
        <v>1.5534015673779301E-7</v>
      </c>
      <c r="BC1353" s="2">
        <v>1.1608832917175999E-7</v>
      </c>
      <c r="BD1353" s="1">
        <v>0.32763747684451</v>
      </c>
      <c r="BE1353" s="2">
        <v>7.9214027188399998E-7</v>
      </c>
      <c r="BF1353" s="2">
        <v>5.9791473457949601E-7</v>
      </c>
      <c r="BG1353" s="1">
        <v>0.53572547654136604</v>
      </c>
      <c r="BH1353" s="1">
        <v>201.3</v>
      </c>
      <c r="BI1353" s="1">
        <v>51.2</v>
      </c>
      <c r="BJ1353" s="1">
        <v>47.6</v>
      </c>
      <c r="BK1353" s="1">
        <v>10.81</v>
      </c>
      <c r="BL1353" s="1">
        <v>6.28</v>
      </c>
      <c r="BM1353" s="1">
        <v>5.49</v>
      </c>
      <c r="BN1353" s="1">
        <v>360376.5078125</v>
      </c>
      <c r="BO1353" s="1">
        <v>278048.103515625</v>
      </c>
      <c r="BP1353" s="1">
        <v>186471.65625</v>
      </c>
      <c r="BQ1353" s="1">
        <v>158013.45263671901</v>
      </c>
      <c r="BR1353" s="1">
        <v>138404.658203125</v>
      </c>
      <c r="BS1353" s="1">
        <v>131562.92333984401</v>
      </c>
      <c r="BT1353" s="1">
        <v>151197.068359375</v>
      </c>
      <c r="BU1353" s="1">
        <v>133673.82177734401</v>
      </c>
      <c r="BV1353" s="1">
        <v>135654.44140625</v>
      </c>
      <c r="BW1353" s="1">
        <v>135118.365234375</v>
      </c>
      <c r="BX1353" s="1">
        <f t="shared" si="63"/>
        <v>0.90429044486530163</v>
      </c>
      <c r="BY1353" s="1">
        <f t="shared" si="64"/>
        <v>-0.14514187526954508</v>
      </c>
      <c r="BZ1353" s="1">
        <f t="shared" si="65"/>
        <v>0.30037056671855661</v>
      </c>
      <c r="CA1353" s="1" t="s">
        <v>102</v>
      </c>
      <c r="CB1353" s="1" t="s">
        <v>102</v>
      </c>
      <c r="CC1353" s="1" t="s">
        <v>102</v>
      </c>
      <c r="CD1353" s="1" t="s">
        <v>102</v>
      </c>
      <c r="CE1353" s="1" t="s">
        <v>101</v>
      </c>
      <c r="CF1353" s="1" t="s">
        <v>102</v>
      </c>
      <c r="CG1353" s="1" t="s">
        <v>101</v>
      </c>
      <c r="CH1353" s="1" t="s">
        <v>102</v>
      </c>
      <c r="CI1353" s="1" t="s">
        <v>101</v>
      </c>
      <c r="CJ1353" s="1" t="s">
        <v>102</v>
      </c>
      <c r="CK1353" s="1">
        <v>1</v>
      </c>
      <c r="CL1353" s="1">
        <v>0</v>
      </c>
      <c r="CN1353" s="1">
        <v>0</v>
      </c>
      <c r="CP1353" s="1">
        <v>0</v>
      </c>
    </row>
    <row r="1354" spans="1:96">
      <c r="A1354" s="1">
        <v>-7.38279035237551E+18</v>
      </c>
      <c r="B1354" s="1" t="b">
        <v>0</v>
      </c>
      <c r="C1354" s="1" t="s">
        <v>102</v>
      </c>
      <c r="D1354" s="1" t="s">
        <v>97</v>
      </c>
      <c r="E1354" s="1" t="s">
        <v>9975</v>
      </c>
      <c r="F1354" s="1" t="s">
        <v>9976</v>
      </c>
      <c r="G1354" s="1">
        <v>0</v>
      </c>
      <c r="H1354" s="1">
        <v>5.3490000000000002</v>
      </c>
      <c r="I1354" s="1">
        <v>2</v>
      </c>
      <c r="J1354" s="1">
        <v>2</v>
      </c>
      <c r="K1354" s="1">
        <v>7</v>
      </c>
      <c r="L1354" s="1">
        <v>2</v>
      </c>
      <c r="M1354" s="1">
        <v>1217</v>
      </c>
      <c r="N1354" s="1">
        <v>135.5</v>
      </c>
      <c r="O1354" s="1">
        <v>5.26</v>
      </c>
      <c r="P1354" s="1">
        <v>0</v>
      </c>
      <c r="Q1354" s="1">
        <v>0</v>
      </c>
      <c r="R1354" s="1">
        <v>0</v>
      </c>
      <c r="S1354" s="1">
        <v>0</v>
      </c>
      <c r="V1354" s="1">
        <v>0</v>
      </c>
      <c r="X1354" s="1">
        <v>0</v>
      </c>
      <c r="Z1354" s="1">
        <v>2</v>
      </c>
      <c r="AA1354" s="1">
        <v>1</v>
      </c>
      <c r="AB1354" s="1">
        <v>1</v>
      </c>
      <c r="AC1354" s="1">
        <v>1</v>
      </c>
      <c r="AF1354" s="1">
        <v>1</v>
      </c>
      <c r="AH1354" s="1">
        <v>1</v>
      </c>
      <c r="AJ1354" s="1" t="s">
        <v>296</v>
      </c>
      <c r="AK1354" s="1" t="s">
        <v>606</v>
      </c>
      <c r="AL1354" s="1" t="s">
        <v>185</v>
      </c>
      <c r="AM1354" s="1" t="s">
        <v>2896</v>
      </c>
      <c r="AN1354" s="1">
        <v>23450</v>
      </c>
      <c r="AO1354" s="1" t="s">
        <v>9977</v>
      </c>
      <c r="AP1354" s="1" t="s">
        <v>9978</v>
      </c>
      <c r="AQ1354" s="1" t="s">
        <v>9979</v>
      </c>
      <c r="AR1354" s="1" t="s">
        <v>3243</v>
      </c>
      <c r="AS1354" s="1" t="s">
        <v>3455</v>
      </c>
      <c r="AT1354" s="1">
        <v>3</v>
      </c>
      <c r="AU1354" s="1">
        <v>0</v>
      </c>
      <c r="AV1354" s="1">
        <v>0.36399999999999999</v>
      </c>
      <c r="AW1354" s="1">
        <v>0.35</v>
      </c>
      <c r="AX1354" s="1">
        <v>0.96399999999999997</v>
      </c>
      <c r="AY1354" s="1">
        <v>-1.46</v>
      </c>
      <c r="AZ1354" s="1">
        <v>-1.51</v>
      </c>
      <c r="BA1354" s="1">
        <v>-0.05</v>
      </c>
      <c r="BB1354" s="2">
        <v>3.2267107848205099E-5</v>
      </c>
      <c r="BC1354" s="2">
        <v>3.1282670559962303E-5</v>
      </c>
      <c r="BD1354" s="1">
        <v>0.99786900470984097</v>
      </c>
      <c r="BE1354" s="2">
        <v>6.8110419085128102E-5</v>
      </c>
      <c r="BF1354" s="2">
        <v>6.8667935904029594E-5</v>
      </c>
      <c r="BG1354" s="1">
        <v>0.999998324738962</v>
      </c>
      <c r="BH1354" s="1">
        <v>175</v>
      </c>
      <c r="BI1354" s="1">
        <v>63.6</v>
      </c>
      <c r="BJ1354" s="1">
        <v>61.3</v>
      </c>
      <c r="BK1354" s="1">
        <v>2.74</v>
      </c>
      <c r="BL1354" s="1">
        <v>15.59</v>
      </c>
      <c r="BM1354" s="1">
        <v>5</v>
      </c>
      <c r="BN1354" s="1">
        <v>217904.890625</v>
      </c>
      <c r="BO1354" s="1">
        <v>203690.0703125</v>
      </c>
      <c r="BP1354" s="1">
        <v>178415.48828125</v>
      </c>
      <c r="BQ1354" s="1">
        <v>160018.109375</v>
      </c>
      <c r="BR1354" s="1">
        <v>127296.9140625</v>
      </c>
      <c r="BS1354" s="1">
        <v>103887.6796875</v>
      </c>
      <c r="BT1354" s="1">
        <v>148979.234375</v>
      </c>
      <c r="BU1354" s="1">
        <v>126798.859375</v>
      </c>
      <c r="BV1354" s="1">
        <v>141812.51171875</v>
      </c>
      <c r="BW1354" s="1">
        <v>128688.453125</v>
      </c>
      <c r="BX1354" s="1">
        <f t="shared" si="63"/>
        <v>0.9590267074250538</v>
      </c>
      <c r="BY1354" s="1">
        <f t="shared" si="64"/>
        <v>-6.0357102237110563E-2</v>
      </c>
      <c r="BZ1354" s="1">
        <f t="shared" si="65"/>
        <v>0.74960413211622789</v>
      </c>
      <c r="CA1354" s="1" t="s">
        <v>102</v>
      </c>
      <c r="CB1354" s="1" t="s">
        <v>102</v>
      </c>
      <c r="CC1354" s="1" t="s">
        <v>102</v>
      </c>
      <c r="CD1354" s="1" t="s">
        <v>102</v>
      </c>
      <c r="CE1354" s="1" t="s">
        <v>101</v>
      </c>
      <c r="CF1354" s="1" t="s">
        <v>101</v>
      </c>
      <c r="CG1354" s="1" t="s">
        <v>102</v>
      </c>
      <c r="CH1354" s="1" t="s">
        <v>101</v>
      </c>
      <c r="CI1354" s="1" t="s">
        <v>102</v>
      </c>
      <c r="CJ1354" s="1" t="s">
        <v>101</v>
      </c>
      <c r="CK1354" s="1">
        <v>1</v>
      </c>
      <c r="CL1354" s="1">
        <v>0</v>
      </c>
      <c r="CN1354" s="1">
        <v>0</v>
      </c>
      <c r="CP1354" s="1">
        <v>0</v>
      </c>
    </row>
    <row r="1355" spans="1:96">
      <c r="A1355" s="1">
        <v>4.01078083619746E+18</v>
      </c>
      <c r="B1355" s="1" t="b">
        <v>0</v>
      </c>
      <c r="C1355" s="1" t="s">
        <v>102</v>
      </c>
      <c r="D1355" s="1" t="s">
        <v>97</v>
      </c>
      <c r="E1355" s="1" t="s">
        <v>9980</v>
      </c>
      <c r="F1355" s="1" t="s">
        <v>9981</v>
      </c>
      <c r="G1355" s="1">
        <v>8.0000000000000002E-3</v>
      </c>
      <c r="H1355" s="1">
        <v>3.964</v>
      </c>
      <c r="I1355" s="1">
        <v>5</v>
      </c>
      <c r="J1355" s="1">
        <v>2</v>
      </c>
      <c r="K1355" s="1">
        <v>4</v>
      </c>
      <c r="L1355" s="1">
        <v>2</v>
      </c>
      <c r="M1355" s="1">
        <v>424</v>
      </c>
      <c r="N1355" s="1">
        <v>44.4</v>
      </c>
      <c r="O1355" s="1">
        <v>8.56</v>
      </c>
      <c r="P1355" s="1">
        <v>0</v>
      </c>
      <c r="Q1355" s="1">
        <v>0</v>
      </c>
      <c r="Z1355" s="1">
        <v>2</v>
      </c>
      <c r="AA1355" s="1">
        <v>2</v>
      </c>
      <c r="AJ1355" s="1" t="s">
        <v>296</v>
      </c>
      <c r="AK1355" s="1" t="s">
        <v>1455</v>
      </c>
      <c r="AL1355" s="1" t="s">
        <v>146</v>
      </c>
      <c r="AM1355" s="1" t="s">
        <v>2161</v>
      </c>
      <c r="AN1355" s="1">
        <v>10262</v>
      </c>
      <c r="AO1355" s="1" t="s">
        <v>9982</v>
      </c>
      <c r="AP1355" s="1" t="s">
        <v>9983</v>
      </c>
      <c r="AQ1355" s="1" t="s">
        <v>9984</v>
      </c>
      <c r="AR1355" s="1" t="s">
        <v>9985</v>
      </c>
      <c r="AS1355" s="1" t="s">
        <v>3455</v>
      </c>
      <c r="AT1355" s="1">
        <v>4</v>
      </c>
      <c r="AU1355" s="1">
        <v>0</v>
      </c>
      <c r="AV1355" s="1">
        <v>0.223</v>
      </c>
      <c r="AW1355" s="1">
        <v>0.24</v>
      </c>
      <c r="AX1355" s="1">
        <v>1.077</v>
      </c>
      <c r="AY1355" s="1">
        <v>-2.16</v>
      </c>
      <c r="AZ1355" s="1">
        <v>-2.06</v>
      </c>
      <c r="BA1355" s="1">
        <v>0.11</v>
      </c>
      <c r="BB1355" s="2">
        <v>3.5353408889271499E-7</v>
      </c>
      <c r="BC1355" s="2">
        <v>5.1987183691259997E-7</v>
      </c>
      <c r="BD1355" s="1">
        <v>0.45963589606742</v>
      </c>
      <c r="BE1355" s="2">
        <v>1.5292249440034201E-6</v>
      </c>
      <c r="BF1355" s="2">
        <v>2.0102784034174502E-6</v>
      </c>
      <c r="BG1355" s="1">
        <v>0.66869730038124298</v>
      </c>
      <c r="BH1355" s="1">
        <v>204.9</v>
      </c>
      <c r="BI1355" s="1">
        <v>45.8</v>
      </c>
      <c r="BJ1355" s="1">
        <v>49.3</v>
      </c>
      <c r="BK1355" s="1">
        <v>2.97</v>
      </c>
      <c r="BL1355" s="1">
        <v>12.71</v>
      </c>
      <c r="BM1355" s="1">
        <v>1.96</v>
      </c>
      <c r="BN1355" s="1">
        <v>334372</v>
      </c>
      <c r="BO1355" s="1">
        <v>288310.984375</v>
      </c>
      <c r="BP1355" s="1">
        <v>176937.8984375</v>
      </c>
      <c r="BQ1355" s="1">
        <v>133358.6171875</v>
      </c>
      <c r="BR1355" s="1">
        <v>106718.30859375</v>
      </c>
      <c r="BS1355" s="1">
        <v>120043.0390625</v>
      </c>
      <c r="BT1355" s="1">
        <v>143822.796875</v>
      </c>
      <c r="BU1355" s="1">
        <v>126368.9375</v>
      </c>
      <c r="BV1355" s="1">
        <v>144068.7890625</v>
      </c>
      <c r="BW1355" s="1">
        <v>145280.5</v>
      </c>
      <c r="BX1355" s="1">
        <f t="shared" si="63"/>
        <v>1.0418635713084716</v>
      </c>
      <c r="BY1355" s="1">
        <f t="shared" si="64"/>
        <v>5.9166373698051347E-2</v>
      </c>
      <c r="BZ1355" s="1">
        <f t="shared" si="65"/>
        <v>0.73554595713403348</v>
      </c>
      <c r="CA1355" s="1" t="s">
        <v>102</v>
      </c>
      <c r="CB1355" s="1" t="s">
        <v>102</v>
      </c>
      <c r="CC1355" s="1" t="s">
        <v>101</v>
      </c>
      <c r="CD1355" s="1" t="s">
        <v>101</v>
      </c>
      <c r="CE1355" s="1" t="s">
        <v>101</v>
      </c>
      <c r="CF1355" s="1" t="s">
        <v>101</v>
      </c>
      <c r="CG1355" s="1" t="s">
        <v>101</v>
      </c>
      <c r="CH1355" s="1" t="s">
        <v>101</v>
      </c>
      <c r="CI1355" s="1" t="s">
        <v>101</v>
      </c>
      <c r="CJ1355" s="1" t="s">
        <v>101</v>
      </c>
      <c r="CK1355" s="1">
        <v>1</v>
      </c>
      <c r="CL1355" s="1">
        <v>0</v>
      </c>
      <c r="CN1355" s="1">
        <v>0</v>
      </c>
      <c r="CP1355" s="1">
        <v>0</v>
      </c>
    </row>
    <row r="1356" spans="1:96">
      <c r="A1356" s="1">
        <v>6.9502446379052595E+18</v>
      </c>
      <c r="B1356" s="1" t="b">
        <v>0</v>
      </c>
      <c r="C1356" s="1" t="s">
        <v>102</v>
      </c>
      <c r="D1356" s="1" t="s">
        <v>97</v>
      </c>
      <c r="E1356" s="1" t="s">
        <v>9986</v>
      </c>
      <c r="F1356" s="1" t="s">
        <v>9987</v>
      </c>
      <c r="G1356" s="1">
        <v>0.01</v>
      </c>
      <c r="H1356" s="1">
        <v>2.581</v>
      </c>
      <c r="I1356" s="1">
        <v>7</v>
      </c>
      <c r="J1356" s="1">
        <v>1</v>
      </c>
      <c r="K1356" s="1">
        <v>3</v>
      </c>
      <c r="L1356" s="1">
        <v>1</v>
      </c>
      <c r="M1356" s="1">
        <v>125</v>
      </c>
      <c r="N1356" s="1">
        <v>14.6</v>
      </c>
      <c r="O1356" s="1">
        <v>9.3800000000000008</v>
      </c>
      <c r="R1356" s="1">
        <v>0</v>
      </c>
      <c r="X1356" s="1">
        <v>0</v>
      </c>
      <c r="AB1356" s="1">
        <v>1</v>
      </c>
      <c r="AH1356" s="1">
        <v>1</v>
      </c>
      <c r="AJ1356" s="1" t="s">
        <v>9988</v>
      </c>
      <c r="AK1356" s="1" t="s">
        <v>1455</v>
      </c>
      <c r="AL1356" s="1" t="s">
        <v>2035</v>
      </c>
      <c r="AM1356" s="1" t="s">
        <v>2161</v>
      </c>
      <c r="AN1356" s="1">
        <v>51639</v>
      </c>
      <c r="AO1356" s="1" t="s">
        <v>9989</v>
      </c>
      <c r="AP1356" s="1" t="s">
        <v>9990</v>
      </c>
      <c r="AQ1356" s="1" t="s">
        <v>9991</v>
      </c>
      <c r="AS1356" s="1" t="s">
        <v>3455</v>
      </c>
      <c r="AT1356" s="1">
        <v>2</v>
      </c>
      <c r="AU1356" s="1">
        <v>0</v>
      </c>
      <c r="AV1356" s="1">
        <v>0.53600000000000003</v>
      </c>
      <c r="AW1356" s="1">
        <v>0.59399999999999997</v>
      </c>
      <c r="AX1356" s="1">
        <v>1.1080000000000001</v>
      </c>
      <c r="AY1356" s="1">
        <v>-0.9</v>
      </c>
      <c r="AZ1356" s="1">
        <v>-0.75</v>
      </c>
      <c r="BA1356" s="1">
        <v>0.15</v>
      </c>
      <c r="BB1356" s="2">
        <v>2.3373135912940798E-5</v>
      </c>
      <c r="BC1356" s="2">
        <v>9.2517675792880296E-5</v>
      </c>
      <c r="BD1356" s="1">
        <v>9.0169442354054094E-2</v>
      </c>
      <c r="BE1356" s="2">
        <v>5.46605243582633E-5</v>
      </c>
      <c r="BF1356" s="1">
        <v>1.8183253668813099E-4</v>
      </c>
      <c r="BG1356" s="1">
        <v>0.20127710727721401</v>
      </c>
      <c r="BH1356" s="1">
        <v>140.9</v>
      </c>
      <c r="BI1356" s="1">
        <v>75.5</v>
      </c>
      <c r="BJ1356" s="1">
        <v>83.6</v>
      </c>
      <c r="BK1356" s="1">
        <v>2.85</v>
      </c>
      <c r="BL1356" s="1">
        <v>4.53</v>
      </c>
      <c r="BM1356" s="1">
        <v>6.99</v>
      </c>
      <c r="BN1356" s="1">
        <v>94074.7890625</v>
      </c>
      <c r="BO1356" s="1">
        <v>88077.609375</v>
      </c>
      <c r="BP1356" s="1">
        <v>107439.2734375</v>
      </c>
      <c r="BQ1356" s="1">
        <v>91183.265625</v>
      </c>
      <c r="BR1356" s="1">
        <v>82073.859375</v>
      </c>
      <c r="BS1356" s="1">
        <v>90052.4921875</v>
      </c>
      <c r="BT1356" s="1">
        <v>111982.328125</v>
      </c>
      <c r="BU1356" s="1">
        <v>92656.875</v>
      </c>
      <c r="BV1356" s="1">
        <v>97088.90625</v>
      </c>
      <c r="BX1356" s="1">
        <f t="shared" si="63"/>
        <v>1.0851122039910577</v>
      </c>
      <c r="BY1356" s="1">
        <f t="shared" si="64"/>
        <v>0.11784422955632519</v>
      </c>
      <c r="BZ1356" s="1">
        <f t="shared" si="65"/>
        <v>0.3677085516162939</v>
      </c>
      <c r="CA1356" s="1" t="s">
        <v>101</v>
      </c>
      <c r="CB1356" s="1" t="s">
        <v>101</v>
      </c>
      <c r="CC1356" s="1" t="s">
        <v>102</v>
      </c>
      <c r="CD1356" s="1" t="s">
        <v>101</v>
      </c>
      <c r="CE1356" s="1" t="s">
        <v>101</v>
      </c>
      <c r="CF1356" s="1" t="s">
        <v>101</v>
      </c>
      <c r="CG1356" s="1" t="s">
        <v>101</v>
      </c>
      <c r="CH1356" s="1" t="s">
        <v>101</v>
      </c>
      <c r="CI1356" s="1" t="s">
        <v>102</v>
      </c>
      <c r="CJ1356" s="1" t="s">
        <v>100</v>
      </c>
      <c r="CK1356" s="1">
        <v>1</v>
      </c>
      <c r="CL1356" s="1">
        <v>0</v>
      </c>
      <c r="CN1356" s="1">
        <v>0</v>
      </c>
      <c r="CP1356" s="1">
        <v>0</v>
      </c>
    </row>
    <row r="1357" spans="1:96">
      <c r="A1357" s="1">
        <v>1.9685440722330199E+18</v>
      </c>
      <c r="B1357" s="1" t="b">
        <v>0</v>
      </c>
      <c r="C1357" s="1" t="s">
        <v>102</v>
      </c>
      <c r="D1357" s="1" t="s">
        <v>97</v>
      </c>
      <c r="E1357" s="1" t="s">
        <v>9992</v>
      </c>
      <c r="F1357" s="1" t="s">
        <v>9993</v>
      </c>
      <c r="G1357" s="1">
        <v>0</v>
      </c>
      <c r="H1357" s="1">
        <v>36.770000000000003</v>
      </c>
      <c r="I1357" s="1">
        <v>14</v>
      </c>
      <c r="J1357" s="1">
        <v>11</v>
      </c>
      <c r="K1357" s="1">
        <v>131</v>
      </c>
      <c r="L1357" s="1">
        <v>10</v>
      </c>
      <c r="M1357" s="1">
        <v>707</v>
      </c>
      <c r="N1357" s="1">
        <v>76.099999999999994</v>
      </c>
      <c r="O1357" s="1">
        <v>9.44</v>
      </c>
      <c r="P1357" s="1">
        <v>2.0299999999999998</v>
      </c>
      <c r="Q1357" s="1">
        <v>6.72</v>
      </c>
      <c r="R1357" s="1">
        <v>6.85</v>
      </c>
      <c r="S1357" s="1">
        <v>4.47</v>
      </c>
      <c r="T1357" s="1">
        <v>7.74</v>
      </c>
      <c r="U1357" s="1">
        <v>8.48</v>
      </c>
      <c r="V1357" s="1">
        <v>3.06</v>
      </c>
      <c r="W1357" s="1">
        <v>8.6</v>
      </c>
      <c r="X1357" s="1">
        <v>4.62</v>
      </c>
      <c r="Y1357" s="1">
        <v>12.35</v>
      </c>
      <c r="Z1357" s="1">
        <v>7</v>
      </c>
      <c r="AA1357" s="1">
        <v>7</v>
      </c>
      <c r="AB1357" s="1">
        <v>10</v>
      </c>
      <c r="AC1357" s="1">
        <v>9</v>
      </c>
      <c r="AD1357" s="1">
        <v>8</v>
      </c>
      <c r="AE1357" s="1">
        <v>9</v>
      </c>
      <c r="AF1357" s="1">
        <v>9</v>
      </c>
      <c r="AG1357" s="1">
        <v>11</v>
      </c>
      <c r="AH1357" s="1">
        <v>10</v>
      </c>
      <c r="AI1357" s="1">
        <v>11</v>
      </c>
      <c r="AJ1357" s="1" t="s">
        <v>2942</v>
      </c>
      <c r="AK1357" s="1" t="s">
        <v>166</v>
      </c>
      <c r="AL1357" s="1" t="s">
        <v>185</v>
      </c>
      <c r="AM1357" s="1" t="s">
        <v>6985</v>
      </c>
      <c r="AN1357" s="1">
        <v>6421</v>
      </c>
      <c r="AO1357" s="1" t="s">
        <v>9994</v>
      </c>
      <c r="AP1357" s="1" t="s">
        <v>9995</v>
      </c>
      <c r="AQ1357" s="1" t="s">
        <v>9996</v>
      </c>
      <c r="AR1357" s="1" t="s">
        <v>9997</v>
      </c>
      <c r="AS1357" s="1" t="s">
        <v>9998</v>
      </c>
      <c r="AT1357" s="1">
        <v>4</v>
      </c>
      <c r="AU1357" s="1">
        <v>0</v>
      </c>
      <c r="AV1357" s="1">
        <v>0.84699999999999998</v>
      </c>
      <c r="AW1357" s="1">
        <v>1.0620000000000001</v>
      </c>
      <c r="AX1357" s="1">
        <v>1.2549999999999999</v>
      </c>
      <c r="AY1357" s="1">
        <v>-0.24</v>
      </c>
      <c r="AZ1357" s="1">
        <v>0.09</v>
      </c>
      <c r="BA1357" s="1">
        <v>0.33</v>
      </c>
      <c r="BB1357" s="1">
        <v>5.6178446445147596E-3</v>
      </c>
      <c r="BC1357" s="1">
        <v>0.271589000989716</v>
      </c>
      <c r="BD1357" s="1">
        <v>2.7133152582170501E-4</v>
      </c>
      <c r="BE1357" s="1">
        <v>7.7176292001694497E-3</v>
      </c>
      <c r="BF1357" s="1">
        <v>0.31708748139890602</v>
      </c>
      <c r="BG1357" s="1">
        <v>2.6294892583696998E-3</v>
      </c>
      <c r="BH1357" s="1">
        <v>103.1</v>
      </c>
      <c r="BI1357" s="1">
        <v>87.3</v>
      </c>
      <c r="BJ1357" s="1">
        <v>109.5</v>
      </c>
      <c r="BK1357" s="1">
        <v>4.28</v>
      </c>
      <c r="BL1357" s="1">
        <v>5.01</v>
      </c>
      <c r="BM1357" s="1">
        <v>3.51</v>
      </c>
      <c r="BN1357" s="1">
        <v>1703252.94921875</v>
      </c>
      <c r="BO1357" s="1">
        <v>1627428.1484375</v>
      </c>
      <c r="BP1357" s="1">
        <v>2829750.2734375</v>
      </c>
      <c r="BQ1357" s="1">
        <v>2702411.59375</v>
      </c>
      <c r="BR1357" s="1">
        <v>2617619.5078125</v>
      </c>
      <c r="BS1357" s="1">
        <v>2447820.765625</v>
      </c>
      <c r="BT1357" s="1">
        <v>3334206.77734375</v>
      </c>
      <c r="BU1357" s="1">
        <v>2948443.8046875</v>
      </c>
      <c r="BV1357" s="1">
        <v>3552874.7578125</v>
      </c>
      <c r="BW1357" s="1">
        <v>3411227.32421875</v>
      </c>
      <c r="BX1357" s="1">
        <f t="shared" si="63"/>
        <v>1.2499764086521241</v>
      </c>
      <c r="BY1357" s="1">
        <f t="shared" si="64"/>
        <v>0.32190086653394939</v>
      </c>
      <c r="BZ1357" s="1">
        <f t="shared" si="65"/>
        <v>4.7960733179620895E-3</v>
      </c>
      <c r="CA1357" s="1" t="s">
        <v>102</v>
      </c>
      <c r="CB1357" s="1" t="s">
        <v>102</v>
      </c>
      <c r="CC1357" s="1" t="s">
        <v>102</v>
      </c>
      <c r="CD1357" s="1" t="s">
        <v>102</v>
      </c>
      <c r="CE1357" s="1" t="s">
        <v>102</v>
      </c>
      <c r="CF1357" s="1" t="s">
        <v>102</v>
      </c>
      <c r="CG1357" s="1" t="s">
        <v>102</v>
      </c>
      <c r="CH1357" s="1" t="s">
        <v>102</v>
      </c>
      <c r="CI1357" s="1" t="s">
        <v>102</v>
      </c>
      <c r="CJ1357" s="1" t="s">
        <v>102</v>
      </c>
      <c r="CK1357" s="1">
        <v>1</v>
      </c>
      <c r="CL1357" s="1">
        <v>0</v>
      </c>
      <c r="CN1357" s="1">
        <v>0</v>
      </c>
      <c r="CP1357" s="1">
        <v>0</v>
      </c>
    </row>
    <row r="1358" spans="1:96">
      <c r="A1358" s="1">
        <v>3.27109863945474E+18</v>
      </c>
      <c r="B1358" s="1" t="b">
        <v>0</v>
      </c>
      <c r="C1358" s="1" t="s">
        <v>102</v>
      </c>
      <c r="D1358" s="1" t="s">
        <v>97</v>
      </c>
      <c r="E1358" s="1" t="s">
        <v>9999</v>
      </c>
      <c r="F1358" s="1" t="s">
        <v>10000</v>
      </c>
      <c r="G1358" s="1">
        <v>0</v>
      </c>
      <c r="H1358" s="1">
        <v>16.361000000000001</v>
      </c>
      <c r="I1358" s="1">
        <v>25</v>
      </c>
      <c r="J1358" s="1">
        <v>7</v>
      </c>
      <c r="K1358" s="1">
        <v>35</v>
      </c>
      <c r="L1358" s="1">
        <v>7</v>
      </c>
      <c r="M1358" s="1">
        <v>322</v>
      </c>
      <c r="N1358" s="1">
        <v>35.6</v>
      </c>
      <c r="O1358" s="1">
        <v>9.07</v>
      </c>
      <c r="R1358" s="1">
        <v>1.9</v>
      </c>
      <c r="S1358" s="1">
        <v>2.1</v>
      </c>
      <c r="T1358" s="1">
        <v>1.79</v>
      </c>
      <c r="U1358" s="1">
        <v>2.57</v>
      </c>
      <c r="V1358" s="1">
        <v>1.7</v>
      </c>
      <c r="W1358" s="1">
        <v>1.74</v>
      </c>
      <c r="X1358" s="1">
        <v>1.61</v>
      </c>
      <c r="Y1358" s="1">
        <v>1.88</v>
      </c>
      <c r="AB1358" s="1">
        <v>5</v>
      </c>
      <c r="AC1358" s="1">
        <v>4</v>
      </c>
      <c r="AD1358" s="1">
        <v>3</v>
      </c>
      <c r="AE1358" s="1">
        <v>3</v>
      </c>
      <c r="AF1358" s="1">
        <v>2</v>
      </c>
      <c r="AG1358" s="1">
        <v>4</v>
      </c>
      <c r="AH1358" s="1">
        <v>4</v>
      </c>
      <c r="AI1358" s="1">
        <v>3</v>
      </c>
      <c r="AJ1358" s="1" t="s">
        <v>1049</v>
      </c>
      <c r="AK1358" s="1" t="s">
        <v>215</v>
      </c>
      <c r="AL1358" s="1" t="s">
        <v>1072</v>
      </c>
      <c r="AM1358" s="1" t="s">
        <v>10001</v>
      </c>
      <c r="AN1358" s="1">
        <v>94081</v>
      </c>
      <c r="AO1358" s="1" t="s">
        <v>10002</v>
      </c>
      <c r="AP1358" s="1" t="s">
        <v>10003</v>
      </c>
      <c r="AQ1358" s="1" t="s">
        <v>10004</v>
      </c>
      <c r="AR1358" s="1" t="s">
        <v>10005</v>
      </c>
      <c r="AT1358" s="1">
        <v>1</v>
      </c>
      <c r="AU1358" s="1">
        <v>0</v>
      </c>
      <c r="AV1358" s="1">
        <v>1.974</v>
      </c>
      <c r="AW1358" s="1">
        <v>1.8380000000000001</v>
      </c>
      <c r="AX1358" s="1">
        <v>0.93100000000000005</v>
      </c>
      <c r="AY1358" s="1">
        <v>0.98</v>
      </c>
      <c r="AZ1358" s="1">
        <v>0.88</v>
      </c>
      <c r="BA1358" s="1">
        <v>-0.1</v>
      </c>
      <c r="BB1358" s="1">
        <v>1.74355875241061E-4</v>
      </c>
      <c r="BC1358" s="1">
        <v>2.4143840839918601E-4</v>
      </c>
      <c r="BD1358" s="1">
        <v>0.86903764310978804</v>
      </c>
      <c r="BE1358" s="1">
        <v>3.0716935554031403E-4</v>
      </c>
      <c r="BF1358" s="1">
        <v>4.2562677782721699E-4</v>
      </c>
      <c r="BG1358" s="1">
        <v>0.98211975946517105</v>
      </c>
      <c r="BH1358" s="1">
        <v>62.3</v>
      </c>
      <c r="BI1358" s="1">
        <v>123.1</v>
      </c>
      <c r="BJ1358" s="1">
        <v>114.6</v>
      </c>
      <c r="BK1358" s="1">
        <v>5.0599999999999996</v>
      </c>
      <c r="BL1358" s="1">
        <v>11.22</v>
      </c>
      <c r="BM1358" s="1">
        <v>5.51</v>
      </c>
      <c r="BN1358" s="1">
        <v>236812.1015625</v>
      </c>
      <c r="BO1358" s="1">
        <v>198234.521484375</v>
      </c>
      <c r="BP1358" s="1">
        <v>965813.28125</v>
      </c>
      <c r="BQ1358" s="1">
        <v>826703.798828125</v>
      </c>
      <c r="BR1358" s="1">
        <v>612746.96582031297</v>
      </c>
      <c r="BS1358" s="1">
        <v>736939.412109375</v>
      </c>
      <c r="BT1358" s="1">
        <v>749425.634765625</v>
      </c>
      <c r="BU1358" s="1">
        <v>634975.09082031297</v>
      </c>
      <c r="BV1358" s="1">
        <v>786728.607421875</v>
      </c>
      <c r="BW1358" s="1">
        <v>790296.1171875</v>
      </c>
      <c r="BX1358" s="1">
        <f t="shared" si="63"/>
        <v>0.94246775861957865</v>
      </c>
      <c r="BY1358" s="1">
        <f t="shared" si="64"/>
        <v>-8.5484829583254568E-2</v>
      </c>
      <c r="BZ1358" s="1">
        <f t="shared" si="65"/>
        <v>0.60481327033663645</v>
      </c>
      <c r="CA1358" s="1" t="s">
        <v>101</v>
      </c>
      <c r="CB1358" s="1" t="s">
        <v>101</v>
      </c>
      <c r="CC1358" s="1" t="s">
        <v>102</v>
      </c>
      <c r="CD1358" s="1" t="s">
        <v>102</v>
      </c>
      <c r="CE1358" s="1" t="s">
        <v>102</v>
      </c>
      <c r="CF1358" s="1" t="s">
        <v>102</v>
      </c>
      <c r="CG1358" s="1" t="s">
        <v>102</v>
      </c>
      <c r="CH1358" s="1" t="s">
        <v>102</v>
      </c>
      <c r="CI1358" s="1" t="s">
        <v>102</v>
      </c>
      <c r="CJ1358" s="1" t="s">
        <v>102</v>
      </c>
      <c r="CK1358" s="1">
        <v>1</v>
      </c>
      <c r="CL1358" s="1">
        <v>0</v>
      </c>
      <c r="CN1358" s="1">
        <v>0</v>
      </c>
      <c r="CP1358" s="1">
        <v>0</v>
      </c>
    </row>
    <row r="1359" spans="1:96">
      <c r="A1359" s="1">
        <v>-5.3506457453441997E+18</v>
      </c>
      <c r="B1359" s="1" t="b">
        <v>0</v>
      </c>
      <c r="C1359" s="1" t="s">
        <v>102</v>
      </c>
      <c r="D1359" s="1" t="s">
        <v>97</v>
      </c>
      <c r="E1359" s="1" t="s">
        <v>10006</v>
      </c>
      <c r="F1359" s="1" t="s">
        <v>10007</v>
      </c>
      <c r="G1359" s="1">
        <v>7.0000000000000001E-3</v>
      </c>
      <c r="H1359" s="1">
        <v>3.6440000000000001</v>
      </c>
      <c r="I1359" s="1">
        <v>10</v>
      </c>
      <c r="J1359" s="1">
        <v>2</v>
      </c>
      <c r="K1359" s="1">
        <v>5</v>
      </c>
      <c r="L1359" s="1">
        <v>2</v>
      </c>
      <c r="M1359" s="1">
        <v>322</v>
      </c>
      <c r="N1359" s="1">
        <v>36.200000000000003</v>
      </c>
      <c r="O1359" s="1">
        <v>9.41</v>
      </c>
      <c r="R1359" s="1">
        <v>0</v>
      </c>
      <c r="S1359" s="1">
        <v>0</v>
      </c>
      <c r="T1359" s="1">
        <v>0</v>
      </c>
      <c r="U1359" s="1">
        <v>0</v>
      </c>
      <c r="W1359" s="1">
        <v>0</v>
      </c>
      <c r="AB1359" s="1">
        <v>1</v>
      </c>
      <c r="AC1359" s="1">
        <v>1</v>
      </c>
      <c r="AD1359" s="1">
        <v>1</v>
      </c>
      <c r="AE1359" s="1">
        <v>1</v>
      </c>
      <c r="AG1359" s="1">
        <v>1</v>
      </c>
      <c r="AJ1359" s="1" t="s">
        <v>165</v>
      </c>
      <c r="AK1359" s="1" t="s">
        <v>215</v>
      </c>
      <c r="AL1359" s="1" t="s">
        <v>1072</v>
      </c>
      <c r="AM1359" s="1" t="s">
        <v>10001</v>
      </c>
      <c r="AN1359" s="1">
        <v>118980</v>
      </c>
      <c r="AO1359" s="1" t="s">
        <v>10008</v>
      </c>
      <c r="AP1359" s="1" t="s">
        <v>10009</v>
      </c>
      <c r="AQ1359" s="1" t="s">
        <v>10010</v>
      </c>
      <c r="AT1359" s="1">
        <v>0</v>
      </c>
      <c r="AU1359" s="1">
        <v>0</v>
      </c>
      <c r="AV1359" s="1">
        <v>100</v>
      </c>
      <c r="AW1359" s="1">
        <v>100</v>
      </c>
      <c r="AX1359" s="1">
        <v>0.83299999999999996</v>
      </c>
      <c r="AY1359" s="1">
        <v>6.64</v>
      </c>
      <c r="AZ1359" s="1">
        <v>6.64</v>
      </c>
      <c r="BA1359" s="1">
        <v>-0.26</v>
      </c>
      <c r="BD1359" s="1">
        <v>0.58930568157097296</v>
      </c>
      <c r="BG1359" s="1">
        <v>0.78253142120230101</v>
      </c>
      <c r="BI1359" s="1">
        <v>163.69999999999999</v>
      </c>
      <c r="BJ1359" s="1">
        <v>136.30000000000001</v>
      </c>
      <c r="BL1359" s="1">
        <v>46.02</v>
      </c>
      <c r="BM1359" s="1">
        <v>50.16</v>
      </c>
      <c r="BP1359" s="1">
        <v>88003.12890625</v>
      </c>
      <c r="BQ1359" s="1">
        <v>84235.33203125</v>
      </c>
      <c r="BR1359" s="1">
        <v>30849.240234375</v>
      </c>
      <c r="BS1359" s="1">
        <v>34316.66796875</v>
      </c>
      <c r="BT1359" s="1">
        <v>75393.9609375</v>
      </c>
      <c r="BU1359" s="1">
        <v>28938.001953125</v>
      </c>
      <c r="BV1359" s="1">
        <v>23812.267578125</v>
      </c>
      <c r="BW1359" s="1">
        <v>61307.583984375</v>
      </c>
      <c r="BX1359" s="1">
        <f t="shared" si="63"/>
        <v>0.7980131753215729</v>
      </c>
      <c r="BY1359" s="1">
        <f t="shared" si="64"/>
        <v>-0.32551552912372345</v>
      </c>
      <c r="BZ1359" s="1">
        <f t="shared" si="65"/>
        <v>0.56900374489331096</v>
      </c>
      <c r="CA1359" s="1" t="s">
        <v>100</v>
      </c>
      <c r="CB1359" s="1" t="s">
        <v>100</v>
      </c>
      <c r="CC1359" s="1" t="s">
        <v>102</v>
      </c>
      <c r="CD1359" s="1" t="s">
        <v>102</v>
      </c>
      <c r="CE1359" s="1" t="s">
        <v>102</v>
      </c>
      <c r="CF1359" s="1" t="s">
        <v>102</v>
      </c>
      <c r="CG1359" s="1" t="s">
        <v>101</v>
      </c>
      <c r="CH1359" s="1" t="s">
        <v>102</v>
      </c>
      <c r="CI1359" s="1" t="s">
        <v>101</v>
      </c>
      <c r="CJ1359" s="1" t="s">
        <v>101</v>
      </c>
      <c r="CK1359" s="1">
        <v>1</v>
      </c>
      <c r="CL1359" s="1">
        <v>0</v>
      </c>
      <c r="CN1359" s="1">
        <v>0</v>
      </c>
      <c r="CP1359" s="1">
        <v>0</v>
      </c>
    </row>
    <row r="1360" spans="1:96">
      <c r="A1360" s="1">
        <v>-4.7745710624157399E+18</v>
      </c>
      <c r="B1360" s="1" t="b">
        <v>0</v>
      </c>
      <c r="C1360" s="1" t="s">
        <v>102</v>
      </c>
      <c r="D1360" s="1" t="s">
        <v>97</v>
      </c>
      <c r="E1360" s="1" t="s">
        <v>10011</v>
      </c>
      <c r="F1360" s="1" t="s">
        <v>10012</v>
      </c>
      <c r="G1360" s="1">
        <v>0</v>
      </c>
      <c r="H1360" s="1">
        <v>12.462</v>
      </c>
      <c r="I1360" s="1">
        <v>20</v>
      </c>
      <c r="J1360" s="1">
        <v>4</v>
      </c>
      <c r="K1360" s="1">
        <v>15</v>
      </c>
      <c r="L1360" s="1">
        <v>4</v>
      </c>
      <c r="M1360" s="1">
        <v>337</v>
      </c>
      <c r="N1360" s="1">
        <v>38</v>
      </c>
      <c r="O1360" s="1">
        <v>9.19</v>
      </c>
      <c r="R1360" s="1">
        <v>0</v>
      </c>
      <c r="S1360" s="1">
        <v>0</v>
      </c>
      <c r="T1360" s="1">
        <v>2.19</v>
      </c>
      <c r="U1360" s="1">
        <v>2.23</v>
      </c>
      <c r="V1360" s="1">
        <v>2.31</v>
      </c>
      <c r="W1360" s="1">
        <v>0</v>
      </c>
      <c r="X1360" s="1">
        <v>2.2200000000000002</v>
      </c>
      <c r="Y1360" s="1">
        <v>0</v>
      </c>
      <c r="AB1360" s="1">
        <v>3</v>
      </c>
      <c r="AC1360" s="1">
        <v>1</v>
      </c>
      <c r="AD1360" s="1">
        <v>3</v>
      </c>
      <c r="AE1360" s="1">
        <v>2</v>
      </c>
      <c r="AF1360" s="1">
        <v>1</v>
      </c>
      <c r="AG1360" s="1">
        <v>1</v>
      </c>
      <c r="AH1360" s="1">
        <v>2</v>
      </c>
      <c r="AI1360" s="1">
        <v>2</v>
      </c>
      <c r="AJ1360" s="1" t="s">
        <v>165</v>
      </c>
      <c r="AK1360" s="1" t="s">
        <v>306</v>
      </c>
      <c r="AL1360" s="1" t="s">
        <v>1072</v>
      </c>
      <c r="AM1360" s="1" t="s">
        <v>10001</v>
      </c>
      <c r="AN1360" s="1">
        <v>119559</v>
      </c>
      <c r="AO1360" s="1" t="s">
        <v>10013</v>
      </c>
      <c r="AP1360" s="1" t="s">
        <v>10014</v>
      </c>
      <c r="AQ1360" s="1" t="s">
        <v>10015</v>
      </c>
      <c r="AT1360" s="1">
        <v>0</v>
      </c>
      <c r="AU1360" s="1">
        <v>0</v>
      </c>
      <c r="AV1360" s="1">
        <v>100</v>
      </c>
      <c r="AW1360" s="1">
        <v>100</v>
      </c>
      <c r="AX1360" s="1">
        <v>1.073</v>
      </c>
      <c r="AY1360" s="1">
        <v>6.64</v>
      </c>
      <c r="AZ1360" s="1">
        <v>6.64</v>
      </c>
      <c r="BA1360" s="1">
        <v>0.1</v>
      </c>
      <c r="BD1360" s="1">
        <v>0.67319800271114805</v>
      </c>
      <c r="BG1360" s="1">
        <v>0.85185989302727005</v>
      </c>
      <c r="BI1360" s="1">
        <v>144.69999999999999</v>
      </c>
      <c r="BJ1360" s="1">
        <v>155.30000000000001</v>
      </c>
      <c r="BL1360" s="1">
        <v>12.51</v>
      </c>
      <c r="BM1360" s="1">
        <v>9</v>
      </c>
      <c r="BP1360" s="1">
        <v>187228.9765625</v>
      </c>
      <c r="BQ1360" s="1">
        <v>137226.66015625</v>
      </c>
      <c r="BR1360" s="1">
        <v>116075.580078125</v>
      </c>
      <c r="BS1360" s="1">
        <v>121550.25390625</v>
      </c>
      <c r="BT1360" s="1">
        <v>154795.3046875</v>
      </c>
      <c r="BU1360" s="1">
        <v>116319.8828125</v>
      </c>
      <c r="BV1360" s="1">
        <v>158279.01171875</v>
      </c>
      <c r="BW1360" s="1">
        <v>135421.8828125</v>
      </c>
      <c r="BX1360" s="1">
        <f t="shared" si="63"/>
        <v>1.0048651511758682</v>
      </c>
      <c r="BY1360" s="1">
        <f t="shared" si="64"/>
        <v>7.0019105754631893E-3</v>
      </c>
      <c r="BZ1360" s="1">
        <f t="shared" si="65"/>
        <v>0.97229387462455108</v>
      </c>
      <c r="CA1360" s="1" t="s">
        <v>100</v>
      </c>
      <c r="CB1360" s="1" t="s">
        <v>100</v>
      </c>
      <c r="CC1360" s="1" t="s">
        <v>102</v>
      </c>
      <c r="CD1360" s="1" t="s">
        <v>102</v>
      </c>
      <c r="CE1360" s="1" t="s">
        <v>102</v>
      </c>
      <c r="CF1360" s="1" t="s">
        <v>102</v>
      </c>
      <c r="CG1360" s="1" t="s">
        <v>102</v>
      </c>
      <c r="CH1360" s="1" t="s">
        <v>102</v>
      </c>
      <c r="CI1360" s="1" t="s">
        <v>102</v>
      </c>
      <c r="CJ1360" s="1" t="s">
        <v>102</v>
      </c>
      <c r="CK1360" s="1">
        <v>1</v>
      </c>
      <c r="CL1360" s="1">
        <v>0</v>
      </c>
      <c r="CN1360" s="1">
        <v>0</v>
      </c>
      <c r="CP1360" s="1">
        <v>0</v>
      </c>
    </row>
    <row r="1361" spans="1:96">
      <c r="A1361" s="1">
        <v>-4.6493077979373896E+18</v>
      </c>
      <c r="B1361" s="1" t="b">
        <v>0</v>
      </c>
      <c r="C1361" s="1" t="s">
        <v>96</v>
      </c>
      <c r="D1361" s="1" t="s">
        <v>97</v>
      </c>
      <c r="E1361" s="1" t="s">
        <v>10016</v>
      </c>
      <c r="F1361" s="1" t="s">
        <v>10017</v>
      </c>
      <c r="G1361" s="1">
        <v>0.161</v>
      </c>
      <c r="H1361" s="1">
        <v>1.1890000000000001</v>
      </c>
      <c r="I1361" s="1">
        <v>6</v>
      </c>
      <c r="J1361" s="1">
        <v>1</v>
      </c>
      <c r="K1361" s="1">
        <v>1</v>
      </c>
      <c r="L1361" s="1">
        <v>1</v>
      </c>
      <c r="M1361" s="1">
        <v>459</v>
      </c>
      <c r="N1361" s="1">
        <v>52.1</v>
      </c>
      <c r="O1361" s="1">
        <v>8.4700000000000006</v>
      </c>
      <c r="T1361" s="1">
        <v>0</v>
      </c>
      <c r="AD1361" s="1">
        <v>1</v>
      </c>
      <c r="AO1361" s="1" t="s">
        <v>10018</v>
      </c>
      <c r="AP1361" s="1" t="s">
        <v>10016</v>
      </c>
      <c r="AT1361" s="1">
        <v>0</v>
      </c>
      <c r="AU1361" s="1">
        <v>0</v>
      </c>
      <c r="AV1361" s="1">
        <v>100</v>
      </c>
      <c r="AW1361" s="1">
        <v>100</v>
      </c>
      <c r="AX1361" s="1">
        <v>1.2549999999999999</v>
      </c>
      <c r="AY1361" s="1">
        <v>6.64</v>
      </c>
      <c r="AZ1361" s="1">
        <v>6.64</v>
      </c>
      <c r="BA1361" s="1">
        <v>0.33</v>
      </c>
      <c r="BD1361" s="1">
        <v>0.585977692091319</v>
      </c>
      <c r="BG1361" s="1">
        <v>0.77901548876864302</v>
      </c>
      <c r="BI1361" s="1">
        <v>133.1</v>
      </c>
      <c r="BJ1361" s="1">
        <v>166.9</v>
      </c>
      <c r="BL1361" s="1">
        <v>9.57</v>
      </c>
      <c r="BM1361" s="1">
        <v>29.63</v>
      </c>
      <c r="BP1361" s="1">
        <v>11107.84765625</v>
      </c>
      <c r="BQ1361" s="1">
        <v>8596.603515625</v>
      </c>
      <c r="BR1361" s="1">
        <v>7891.44970703125</v>
      </c>
      <c r="BS1361" s="1">
        <v>7147.17041015625</v>
      </c>
      <c r="BT1361" s="1">
        <v>5845.1220703125</v>
      </c>
      <c r="BU1361" s="1">
        <v>11322.7958984375</v>
      </c>
      <c r="BV1361" s="1">
        <v>11317.6728515625</v>
      </c>
      <c r="BW1361" s="1">
        <v>10124.982421875</v>
      </c>
      <c r="BX1361" s="1">
        <f t="shared" si="63"/>
        <v>1.1113172154800988</v>
      </c>
      <c r="BY1361" s="1">
        <f t="shared" si="64"/>
        <v>0.15227067980393386</v>
      </c>
      <c r="BZ1361" s="1">
        <f t="shared" si="65"/>
        <v>0.5578650034611744</v>
      </c>
      <c r="CA1361" s="1" t="s">
        <v>100</v>
      </c>
      <c r="CB1361" s="1" t="s">
        <v>100</v>
      </c>
      <c r="CC1361" s="1" t="s">
        <v>101</v>
      </c>
      <c r="CD1361" s="1" t="s">
        <v>101</v>
      </c>
      <c r="CE1361" s="1" t="s">
        <v>102</v>
      </c>
      <c r="CF1361" s="1" t="s">
        <v>101</v>
      </c>
      <c r="CG1361" s="1" t="s">
        <v>101</v>
      </c>
      <c r="CH1361" s="1" t="s">
        <v>101</v>
      </c>
      <c r="CI1361" s="1" t="s">
        <v>101</v>
      </c>
      <c r="CJ1361" s="1" t="s">
        <v>101</v>
      </c>
      <c r="CK1361" s="1">
        <v>1</v>
      </c>
      <c r="CL1361" s="1">
        <v>0</v>
      </c>
      <c r="CN1361" s="1">
        <v>1</v>
      </c>
      <c r="CO1361" s="1" t="s">
        <v>3728</v>
      </c>
      <c r="CP1361" s="1">
        <v>1</v>
      </c>
      <c r="CQ1361" s="1" t="s">
        <v>584</v>
      </c>
      <c r="CR1361" s="1" t="s">
        <v>10019</v>
      </c>
    </row>
    <row r="1362" spans="1:96">
      <c r="A1362" s="1">
        <v>-5.75276002752499E+18</v>
      </c>
      <c r="B1362" s="1" t="b">
        <v>0</v>
      </c>
      <c r="C1362" s="1" t="s">
        <v>96</v>
      </c>
      <c r="D1362" s="1" t="s">
        <v>97</v>
      </c>
      <c r="E1362" s="1" t="s">
        <v>10020</v>
      </c>
      <c r="F1362" s="1" t="s">
        <v>10021</v>
      </c>
      <c r="G1362" s="1">
        <v>0.105</v>
      </c>
      <c r="H1362" s="1">
        <v>1.411</v>
      </c>
      <c r="I1362" s="1">
        <v>2</v>
      </c>
      <c r="J1362" s="1">
        <v>1</v>
      </c>
      <c r="K1362" s="1">
        <v>2</v>
      </c>
      <c r="L1362" s="1">
        <v>1</v>
      </c>
      <c r="M1362" s="1">
        <v>568</v>
      </c>
      <c r="N1362" s="1">
        <v>63.5</v>
      </c>
      <c r="O1362" s="1">
        <v>9.16</v>
      </c>
      <c r="S1362" s="1">
        <v>0</v>
      </c>
      <c r="X1362" s="1">
        <v>0</v>
      </c>
      <c r="AC1362" s="1">
        <v>1</v>
      </c>
      <c r="AH1362" s="1">
        <v>1</v>
      </c>
      <c r="AJ1362" s="1" t="s">
        <v>10022</v>
      </c>
      <c r="AK1362" s="1" t="s">
        <v>660</v>
      </c>
      <c r="AL1362" s="1" t="s">
        <v>146</v>
      </c>
      <c r="AM1362" s="1" t="s">
        <v>7507</v>
      </c>
      <c r="AN1362" s="1">
        <v>8879</v>
      </c>
      <c r="AO1362" s="1" t="s">
        <v>10023</v>
      </c>
      <c r="AP1362" s="1" t="s">
        <v>10024</v>
      </c>
      <c r="AQ1362" s="1" t="s">
        <v>10025</v>
      </c>
      <c r="AR1362" s="1" t="s">
        <v>10026</v>
      </c>
      <c r="AS1362" s="1" t="s">
        <v>10027</v>
      </c>
      <c r="AT1362" s="1">
        <v>6</v>
      </c>
      <c r="AU1362" s="1">
        <v>0</v>
      </c>
      <c r="AV1362" s="1">
        <v>100</v>
      </c>
      <c r="AW1362" s="1">
        <v>100</v>
      </c>
      <c r="AX1362" s="1">
        <v>1.103</v>
      </c>
      <c r="AY1362" s="1">
        <v>6.64</v>
      </c>
      <c r="AZ1362" s="1">
        <v>6.64</v>
      </c>
      <c r="BA1362" s="1">
        <v>0.14000000000000001</v>
      </c>
      <c r="BD1362" s="1">
        <v>0.43265979489817702</v>
      </c>
      <c r="BG1362" s="1">
        <v>0.64763140500455496</v>
      </c>
      <c r="BI1362" s="1">
        <v>142.69999999999999</v>
      </c>
      <c r="BJ1362" s="1">
        <v>157.30000000000001</v>
      </c>
      <c r="BL1362" s="1">
        <v>14.14</v>
      </c>
      <c r="BM1362" s="1">
        <v>0.33</v>
      </c>
      <c r="BQ1362" s="1">
        <v>53205.25390625</v>
      </c>
      <c r="BS1362" s="1">
        <v>40343.296875</v>
      </c>
      <c r="BU1362" s="1">
        <v>48119.765625</v>
      </c>
      <c r="BW1362" s="1">
        <v>52614.62109375</v>
      </c>
      <c r="BX1362" s="1">
        <f t="shared" si="63"/>
        <v>1.0768139738936529</v>
      </c>
      <c r="BY1362" s="1">
        <f t="shared" si="64"/>
        <v>0.10676903714135151</v>
      </c>
      <c r="BZ1362" s="1">
        <f t="shared" si="65"/>
        <v>0.65057286820355398</v>
      </c>
      <c r="CA1362" s="1" t="s">
        <v>100</v>
      </c>
      <c r="CB1362" s="1" t="s">
        <v>100</v>
      </c>
      <c r="CC1362" s="1" t="s">
        <v>100</v>
      </c>
      <c r="CD1362" s="1" t="s">
        <v>102</v>
      </c>
      <c r="CE1362" s="1" t="s">
        <v>100</v>
      </c>
      <c r="CF1362" s="1" t="s">
        <v>101</v>
      </c>
      <c r="CG1362" s="1" t="s">
        <v>100</v>
      </c>
      <c r="CH1362" s="1" t="s">
        <v>101</v>
      </c>
      <c r="CI1362" s="1" t="s">
        <v>102</v>
      </c>
      <c r="CJ1362" s="1" t="s">
        <v>101</v>
      </c>
      <c r="CK1362" s="1">
        <v>1</v>
      </c>
      <c r="CL1362" s="1">
        <v>0</v>
      </c>
      <c r="CN1362" s="1">
        <v>0</v>
      </c>
      <c r="CP1362" s="1">
        <v>0</v>
      </c>
    </row>
    <row r="1363" spans="1:96">
      <c r="A1363" s="1">
        <v>-5.9214291825007002E+18</v>
      </c>
      <c r="B1363" s="1" t="b">
        <v>0</v>
      </c>
      <c r="C1363" s="1" t="s">
        <v>96</v>
      </c>
      <c r="D1363" s="1" t="s">
        <v>97</v>
      </c>
      <c r="E1363" s="1" t="s">
        <v>10028</v>
      </c>
      <c r="F1363" s="1" t="s">
        <v>10029</v>
      </c>
      <c r="G1363" s="1">
        <v>0.10199999999999999</v>
      </c>
      <c r="H1363" s="1">
        <v>1.4359999999999999</v>
      </c>
      <c r="I1363" s="1">
        <v>4</v>
      </c>
      <c r="J1363" s="1">
        <v>1</v>
      </c>
      <c r="K1363" s="1">
        <v>1</v>
      </c>
      <c r="L1363" s="1">
        <v>1</v>
      </c>
      <c r="M1363" s="1">
        <v>313</v>
      </c>
      <c r="N1363" s="1">
        <v>34</v>
      </c>
      <c r="O1363" s="1">
        <v>4.87</v>
      </c>
      <c r="R1363" s="1">
        <v>0</v>
      </c>
      <c r="AB1363" s="1">
        <v>1</v>
      </c>
      <c r="AJ1363" s="1" t="s">
        <v>284</v>
      </c>
      <c r="AK1363" s="1" t="s">
        <v>5685</v>
      </c>
      <c r="AL1363" s="1" t="s">
        <v>146</v>
      </c>
      <c r="AM1363" s="1" t="s">
        <v>10030</v>
      </c>
      <c r="AN1363" s="1">
        <v>6449</v>
      </c>
      <c r="AO1363" s="1" t="s">
        <v>10031</v>
      </c>
      <c r="AP1363" s="1" t="s">
        <v>10032</v>
      </c>
      <c r="AQ1363" s="1" t="s">
        <v>10033</v>
      </c>
      <c r="AS1363" s="1" t="s">
        <v>10034</v>
      </c>
      <c r="AT1363" s="1">
        <v>1</v>
      </c>
      <c r="AU1363" s="1">
        <v>0</v>
      </c>
      <c r="AV1363" s="1">
        <v>1.0129999999999999</v>
      </c>
      <c r="AW1363" s="1">
        <v>1.0289999999999999</v>
      </c>
      <c r="AX1363" s="1">
        <v>1.016</v>
      </c>
      <c r="AY1363" s="1">
        <v>0.02</v>
      </c>
      <c r="AZ1363" s="1">
        <v>0.04</v>
      </c>
      <c r="BA1363" s="1">
        <v>0.02</v>
      </c>
      <c r="BB1363" s="1">
        <v>0.99999629872498896</v>
      </c>
      <c r="BC1363" s="1">
        <v>0.98375194100210595</v>
      </c>
      <c r="BD1363" s="1">
        <v>0.97646751917992303</v>
      </c>
      <c r="BE1363" s="1">
        <v>0.99999629872498896</v>
      </c>
      <c r="BF1363" s="1">
        <v>0.99697179293886995</v>
      </c>
      <c r="BG1363" s="1">
        <v>0.999998324738962</v>
      </c>
      <c r="BH1363" s="1">
        <v>98.6</v>
      </c>
      <c r="BI1363" s="1">
        <v>99.9</v>
      </c>
      <c r="BJ1363" s="1">
        <v>101.5</v>
      </c>
      <c r="BK1363" s="1">
        <v>38.65</v>
      </c>
      <c r="BL1363" s="1">
        <v>4.2</v>
      </c>
      <c r="BM1363" s="1">
        <v>16.07</v>
      </c>
      <c r="BN1363" s="1">
        <v>16334.560546875</v>
      </c>
      <c r="BO1363" s="1">
        <v>8383.6767578125</v>
      </c>
      <c r="BP1363" s="1">
        <v>25423.5390625</v>
      </c>
      <c r="BQ1363" s="1">
        <v>22938.140625</v>
      </c>
      <c r="BR1363" s="1">
        <v>19633.98046875</v>
      </c>
      <c r="BS1363" s="1">
        <v>21081.560546875</v>
      </c>
      <c r="BT1363" s="1">
        <v>22603.4765625</v>
      </c>
      <c r="BU1363" s="1">
        <v>15174.3271484375</v>
      </c>
      <c r="BV1363" s="1">
        <v>25109.162109375</v>
      </c>
      <c r="BW1363" s="1">
        <v>23339.4296875</v>
      </c>
      <c r="BX1363" s="1">
        <f t="shared" si="63"/>
        <v>0.96799602442903243</v>
      </c>
      <c r="BY1363" s="1">
        <f t="shared" si="64"/>
        <v>-4.6926972540692488E-2</v>
      </c>
      <c r="BZ1363" s="1">
        <f t="shared" si="65"/>
        <v>0.78705676894286714</v>
      </c>
      <c r="CA1363" s="1" t="s">
        <v>101</v>
      </c>
      <c r="CB1363" s="1" t="s">
        <v>101</v>
      </c>
      <c r="CC1363" s="1" t="s">
        <v>102</v>
      </c>
      <c r="CD1363" s="1" t="s">
        <v>101</v>
      </c>
      <c r="CE1363" s="1" t="s">
        <v>101</v>
      </c>
      <c r="CF1363" s="1" t="s">
        <v>101</v>
      </c>
      <c r="CG1363" s="1" t="s">
        <v>101</v>
      </c>
      <c r="CH1363" s="1" t="s">
        <v>101</v>
      </c>
      <c r="CI1363" s="1" t="s">
        <v>101</v>
      </c>
      <c r="CJ1363" s="1" t="s">
        <v>101</v>
      </c>
      <c r="CK1363" s="1">
        <v>1</v>
      </c>
      <c r="CL1363" s="1">
        <v>0</v>
      </c>
      <c r="CN1363" s="1">
        <v>0</v>
      </c>
      <c r="CP1363" s="1">
        <v>0</v>
      </c>
    </row>
    <row r="1364" spans="1:96">
      <c r="A1364" s="1">
        <v>-8.5950928311866296E+18</v>
      </c>
      <c r="B1364" s="1" t="b">
        <v>0</v>
      </c>
      <c r="C1364" s="1" t="s">
        <v>96</v>
      </c>
      <c r="D1364" s="1" t="s">
        <v>97</v>
      </c>
      <c r="E1364" s="1" t="s">
        <v>10035</v>
      </c>
      <c r="F1364" s="1" t="s">
        <v>10036</v>
      </c>
      <c r="G1364" s="1">
        <v>0.185</v>
      </c>
      <c r="H1364" s="1">
        <v>1.042</v>
      </c>
      <c r="I1364" s="1">
        <v>2</v>
      </c>
      <c r="J1364" s="1">
        <v>1</v>
      </c>
      <c r="K1364" s="1">
        <v>1</v>
      </c>
      <c r="L1364" s="1">
        <v>1</v>
      </c>
      <c r="M1364" s="1">
        <v>368</v>
      </c>
      <c r="N1364" s="1">
        <v>41.5</v>
      </c>
      <c r="O1364" s="1">
        <v>5.43</v>
      </c>
      <c r="X1364" s="1">
        <v>0</v>
      </c>
      <c r="AH1364" s="1">
        <v>1</v>
      </c>
      <c r="AJ1364" s="1" t="s">
        <v>8549</v>
      </c>
      <c r="AK1364" s="1" t="s">
        <v>10037</v>
      </c>
      <c r="AL1364" s="1" t="s">
        <v>146</v>
      </c>
      <c r="AM1364" s="1" t="s">
        <v>10038</v>
      </c>
      <c r="AN1364" s="1">
        <v>6455</v>
      </c>
      <c r="AO1364" s="1" t="s">
        <v>10039</v>
      </c>
      <c r="AP1364" s="1" t="s">
        <v>10040</v>
      </c>
      <c r="AQ1364" s="1" t="s">
        <v>10041</v>
      </c>
      <c r="AR1364" s="1" t="s">
        <v>10042</v>
      </c>
      <c r="AS1364" s="1" t="s">
        <v>10043</v>
      </c>
      <c r="AT1364" s="1">
        <v>6</v>
      </c>
      <c r="AU1364" s="1">
        <v>0</v>
      </c>
      <c r="AV1364" s="1">
        <v>0.55300000000000005</v>
      </c>
      <c r="AW1364" s="1">
        <v>0.59</v>
      </c>
      <c r="AX1364" s="1">
        <v>1.0669999999999999</v>
      </c>
      <c r="AY1364" s="1">
        <v>-0.86</v>
      </c>
      <c r="AZ1364" s="1">
        <v>-0.76</v>
      </c>
      <c r="BA1364" s="1">
        <v>0.09</v>
      </c>
      <c r="BB1364" s="1">
        <v>1.3769982297395799E-4</v>
      </c>
      <c r="BC1364" s="1">
        <v>4.5246642942942101E-4</v>
      </c>
      <c r="BD1364" s="1">
        <v>0.231883761752193</v>
      </c>
      <c r="BE1364" s="1">
        <v>2.4869062856072602E-4</v>
      </c>
      <c r="BF1364" s="1">
        <v>7.7098304277946404E-4</v>
      </c>
      <c r="BG1364" s="1">
        <v>0.41481557379982198</v>
      </c>
      <c r="BH1364" s="1">
        <v>140</v>
      </c>
      <c r="BI1364" s="1">
        <v>77.400000000000006</v>
      </c>
      <c r="BJ1364" s="1">
        <v>82.6</v>
      </c>
      <c r="BK1364" s="1">
        <v>7.45</v>
      </c>
      <c r="BL1364" s="1">
        <v>5.44</v>
      </c>
      <c r="BM1364" s="1">
        <v>10.28</v>
      </c>
      <c r="BN1364" s="1">
        <v>34329.58984375</v>
      </c>
      <c r="BO1364" s="1">
        <v>27780.50390625</v>
      </c>
      <c r="BP1364" s="1">
        <v>39216.40625</v>
      </c>
      <c r="BQ1364" s="1">
        <v>33309.109375</v>
      </c>
      <c r="BR1364" s="1">
        <v>29560.7890625</v>
      </c>
      <c r="BS1364" s="1">
        <v>28135.234375</v>
      </c>
      <c r="BT1364" s="1">
        <v>36087.73046875</v>
      </c>
      <c r="BU1364" s="1">
        <v>30074.53125</v>
      </c>
      <c r="BV1364" s="1">
        <v>41884.5546875</v>
      </c>
      <c r="BW1364" s="1">
        <v>33449.40234375</v>
      </c>
      <c r="BX1364" s="1">
        <f t="shared" si="63"/>
        <v>1.0865807589794243</v>
      </c>
      <c r="BY1364" s="1">
        <f t="shared" si="64"/>
        <v>0.11979540530543781</v>
      </c>
      <c r="BZ1364" s="1">
        <f t="shared" si="65"/>
        <v>0.45299682560396048</v>
      </c>
      <c r="CA1364" s="1" t="s">
        <v>101</v>
      </c>
      <c r="CB1364" s="1" t="s">
        <v>101</v>
      </c>
      <c r="CC1364" s="1" t="s">
        <v>101</v>
      </c>
      <c r="CD1364" s="1" t="s">
        <v>101</v>
      </c>
      <c r="CE1364" s="1" t="s">
        <v>101</v>
      </c>
      <c r="CF1364" s="1" t="s">
        <v>101</v>
      </c>
      <c r="CG1364" s="1" t="s">
        <v>101</v>
      </c>
      <c r="CH1364" s="1" t="s">
        <v>101</v>
      </c>
      <c r="CI1364" s="1" t="s">
        <v>102</v>
      </c>
      <c r="CJ1364" s="1" t="s">
        <v>101</v>
      </c>
      <c r="CK1364" s="1">
        <v>1</v>
      </c>
      <c r="CL1364" s="1">
        <v>0</v>
      </c>
      <c r="CN1364" s="1">
        <v>0</v>
      </c>
      <c r="CP1364" s="1">
        <v>0</v>
      </c>
    </row>
    <row r="1365" spans="1:96">
      <c r="A1365" s="1">
        <v>-6.6576860658621297E+18</v>
      </c>
      <c r="B1365" s="1" t="b">
        <v>0</v>
      </c>
      <c r="C1365" s="1" t="s">
        <v>104</v>
      </c>
      <c r="D1365" s="1" t="s">
        <v>97</v>
      </c>
      <c r="E1365" s="1" t="s">
        <v>10044</v>
      </c>
      <c r="F1365" s="1" t="s">
        <v>10045</v>
      </c>
      <c r="G1365" s="1">
        <v>1.2E-2</v>
      </c>
      <c r="H1365" s="1">
        <v>2.4750000000000001</v>
      </c>
      <c r="I1365" s="1">
        <v>2</v>
      </c>
      <c r="J1365" s="1">
        <v>1</v>
      </c>
      <c r="K1365" s="1">
        <v>5</v>
      </c>
      <c r="L1365" s="1">
        <v>1</v>
      </c>
      <c r="M1365" s="1">
        <v>365</v>
      </c>
      <c r="N1365" s="1">
        <v>40.799999999999997</v>
      </c>
      <c r="O1365" s="1">
        <v>6.04</v>
      </c>
      <c r="R1365" s="1">
        <v>0</v>
      </c>
      <c r="T1365" s="1">
        <v>0</v>
      </c>
      <c r="W1365" s="1">
        <v>0</v>
      </c>
      <c r="X1365" s="1">
        <v>0</v>
      </c>
      <c r="Y1365" s="1">
        <v>0</v>
      </c>
      <c r="AB1365" s="1">
        <v>1</v>
      </c>
      <c r="AD1365" s="1">
        <v>1</v>
      </c>
      <c r="AG1365" s="1">
        <v>1</v>
      </c>
      <c r="AH1365" s="1">
        <v>1</v>
      </c>
      <c r="AI1365" s="1">
        <v>1</v>
      </c>
      <c r="AJ1365" s="1" t="s">
        <v>4320</v>
      </c>
      <c r="AK1365" s="1" t="s">
        <v>8479</v>
      </c>
      <c r="AL1365" s="1" t="s">
        <v>146</v>
      </c>
      <c r="AM1365" s="1" t="s">
        <v>10046</v>
      </c>
      <c r="AN1365" s="1">
        <v>51100</v>
      </c>
      <c r="AO1365" s="1" t="s">
        <v>10047</v>
      </c>
      <c r="AP1365" s="1" t="s">
        <v>10048</v>
      </c>
      <c r="AQ1365" s="1" t="s">
        <v>10049</v>
      </c>
      <c r="AR1365" s="1" t="s">
        <v>10050</v>
      </c>
      <c r="AT1365" s="1">
        <v>1</v>
      </c>
      <c r="AU1365" s="1">
        <v>0</v>
      </c>
      <c r="AV1365" s="1">
        <v>4.0049999999999999</v>
      </c>
      <c r="AW1365" s="1">
        <v>4.1479999999999997</v>
      </c>
      <c r="AX1365" s="1">
        <v>1.036</v>
      </c>
      <c r="AY1365" s="1">
        <v>2</v>
      </c>
      <c r="AZ1365" s="1">
        <v>2.0499999999999998</v>
      </c>
      <c r="BA1365" s="1">
        <v>0.05</v>
      </c>
      <c r="BB1365" s="2">
        <v>5.7459795417269499E-6</v>
      </c>
      <c r="BC1365" s="2">
        <v>4.4729611787808202E-6</v>
      </c>
      <c r="BD1365" s="1">
        <v>0.80687174625088798</v>
      </c>
      <c r="BE1365" s="2">
        <v>1.6565817165024701E-5</v>
      </c>
      <c r="BF1365" s="2">
        <v>1.25122699043611E-5</v>
      </c>
      <c r="BG1365" s="1">
        <v>0.93894349645075703</v>
      </c>
      <c r="BH1365" s="1">
        <v>32.799999999999997</v>
      </c>
      <c r="BI1365" s="1">
        <v>131.30000000000001</v>
      </c>
      <c r="BJ1365" s="1">
        <v>136</v>
      </c>
      <c r="BK1365" s="1">
        <v>22.99</v>
      </c>
      <c r="BL1365" s="1">
        <v>10.06</v>
      </c>
      <c r="BM1365" s="1">
        <v>4.5599999999999996</v>
      </c>
      <c r="BN1365" s="1">
        <v>12318.634765625</v>
      </c>
      <c r="BO1365" s="1">
        <v>15378.943359375</v>
      </c>
      <c r="BP1365" s="1">
        <v>129606.90625</v>
      </c>
      <c r="BQ1365" s="1">
        <v>113065.4375</v>
      </c>
      <c r="BR1365" s="1">
        <v>90820.046875</v>
      </c>
      <c r="BS1365" s="1">
        <v>86750.2109375</v>
      </c>
      <c r="BT1365" s="1">
        <v>113201.375</v>
      </c>
      <c r="BU1365" s="1">
        <v>95322.796875</v>
      </c>
      <c r="BV1365" s="1">
        <v>117152.9453125</v>
      </c>
      <c r="BW1365" s="1">
        <v>104297.828125</v>
      </c>
      <c r="BX1365" s="1">
        <f t="shared" si="63"/>
        <v>1.0231588699332583</v>
      </c>
      <c r="BY1365" s="1">
        <f t="shared" si="64"/>
        <v>3.3030175454183623E-2</v>
      </c>
      <c r="BZ1365" s="1">
        <f t="shared" si="65"/>
        <v>0.83433211346190195</v>
      </c>
      <c r="CA1365" s="1" t="s">
        <v>101</v>
      </c>
      <c r="CB1365" s="1" t="s">
        <v>101</v>
      </c>
      <c r="CC1365" s="1" t="s">
        <v>102</v>
      </c>
      <c r="CD1365" s="1" t="s">
        <v>101</v>
      </c>
      <c r="CE1365" s="1" t="s">
        <v>102</v>
      </c>
      <c r="CF1365" s="1" t="s">
        <v>101</v>
      </c>
      <c r="CG1365" s="1" t="s">
        <v>101</v>
      </c>
      <c r="CH1365" s="1" t="s">
        <v>102</v>
      </c>
      <c r="CI1365" s="1" t="s">
        <v>102</v>
      </c>
      <c r="CJ1365" s="1" t="s">
        <v>102</v>
      </c>
      <c r="CK1365" s="1">
        <v>1</v>
      </c>
      <c r="CL1365" s="1">
        <v>0</v>
      </c>
      <c r="CN1365" s="1">
        <v>0</v>
      </c>
      <c r="CP1365" s="1">
        <v>0</v>
      </c>
    </row>
    <row r="1366" spans="1:96">
      <c r="A1366" s="1">
        <v>-4.6300017618700196E+18</v>
      </c>
      <c r="B1366" s="1" t="b">
        <v>0</v>
      </c>
      <c r="C1366" s="1" t="s">
        <v>102</v>
      </c>
      <c r="D1366" s="1" t="s">
        <v>97</v>
      </c>
      <c r="E1366" s="1" t="s">
        <v>10051</v>
      </c>
      <c r="F1366" s="1" t="s">
        <v>10052</v>
      </c>
      <c r="G1366" s="1">
        <v>0</v>
      </c>
      <c r="H1366" s="1">
        <v>8.7579999999999991</v>
      </c>
      <c r="I1366" s="1">
        <v>8</v>
      </c>
      <c r="J1366" s="1">
        <v>4</v>
      </c>
      <c r="K1366" s="1">
        <v>11</v>
      </c>
      <c r="L1366" s="1">
        <v>4</v>
      </c>
      <c r="M1366" s="1">
        <v>504</v>
      </c>
      <c r="N1366" s="1">
        <v>56</v>
      </c>
      <c r="O1366" s="1">
        <v>8.5299999999999994</v>
      </c>
      <c r="P1366" s="1">
        <v>2.41</v>
      </c>
      <c r="Q1366" s="1">
        <v>2.38</v>
      </c>
      <c r="R1366" s="1">
        <v>0</v>
      </c>
      <c r="S1366" s="1">
        <v>0</v>
      </c>
      <c r="T1366" s="1">
        <v>0</v>
      </c>
      <c r="Y1366" s="1">
        <v>0</v>
      </c>
      <c r="Z1366" s="1">
        <v>3</v>
      </c>
      <c r="AA1366" s="1">
        <v>3</v>
      </c>
      <c r="AB1366" s="1">
        <v>1</v>
      </c>
      <c r="AC1366" s="1">
        <v>1</v>
      </c>
      <c r="AD1366" s="1">
        <v>1</v>
      </c>
      <c r="AI1366" s="1">
        <v>1</v>
      </c>
      <c r="AJ1366" s="1" t="s">
        <v>4296</v>
      </c>
      <c r="AK1366" s="1" t="s">
        <v>7196</v>
      </c>
      <c r="AL1366" s="1" t="s">
        <v>185</v>
      </c>
      <c r="AM1366" s="1" t="s">
        <v>10053</v>
      </c>
      <c r="AN1366" s="1">
        <v>6472</v>
      </c>
      <c r="AO1366" s="1" t="s">
        <v>10054</v>
      </c>
      <c r="AP1366" s="1" t="s">
        <v>10055</v>
      </c>
      <c r="AQ1366" s="1" t="s">
        <v>10056</v>
      </c>
      <c r="AR1366" s="1" t="s">
        <v>10057</v>
      </c>
      <c r="AS1366" s="1" t="s">
        <v>10058</v>
      </c>
      <c r="AT1366" s="1">
        <v>13</v>
      </c>
      <c r="AU1366" s="1">
        <v>0</v>
      </c>
      <c r="AV1366" s="1">
        <v>0.28299999999999997</v>
      </c>
      <c r="AW1366" s="1">
        <v>0.17100000000000001</v>
      </c>
      <c r="AX1366" s="1">
        <v>0.60499999999999998</v>
      </c>
      <c r="AY1366" s="1">
        <v>-1.82</v>
      </c>
      <c r="AZ1366" s="1">
        <v>-2.5499999999999998</v>
      </c>
      <c r="BA1366" s="1">
        <v>-0.72</v>
      </c>
      <c r="BB1366" s="2">
        <v>1.1149831946610801E-7</v>
      </c>
      <c r="BC1366" s="2">
        <v>1.1140805833420599E-8</v>
      </c>
      <c r="BD1366" s="2">
        <v>2.2573262642322501E-5</v>
      </c>
      <c r="BE1366" s="2">
        <v>6.0022864055202398E-7</v>
      </c>
      <c r="BF1366" s="2">
        <v>9.2765776572948696E-8</v>
      </c>
      <c r="BG1366" s="1">
        <v>3.0426833869799799E-4</v>
      </c>
      <c r="BH1366" s="1">
        <v>206.3</v>
      </c>
      <c r="BI1366" s="1">
        <v>58.4</v>
      </c>
      <c r="BJ1366" s="1">
        <v>35.299999999999997</v>
      </c>
      <c r="BK1366" s="1">
        <v>3.03</v>
      </c>
      <c r="BL1366" s="1">
        <v>5.14</v>
      </c>
      <c r="BM1366" s="1">
        <v>7.43</v>
      </c>
      <c r="BN1366" s="1">
        <v>558336.0859375</v>
      </c>
      <c r="BO1366" s="1">
        <v>481071.390625</v>
      </c>
      <c r="BP1366" s="1">
        <v>338685.234375</v>
      </c>
      <c r="BQ1366" s="1">
        <v>276102.806640625</v>
      </c>
      <c r="BR1366" s="1">
        <v>245314.91015625</v>
      </c>
      <c r="BS1366" s="1">
        <v>259318.755859375</v>
      </c>
      <c r="BT1366" s="1">
        <v>168896.287109375</v>
      </c>
      <c r="BU1366" s="1">
        <v>146911.91503906299</v>
      </c>
      <c r="BV1366" s="1">
        <v>194001.48730468799</v>
      </c>
      <c r="BW1366" s="1">
        <v>169586.111328125</v>
      </c>
      <c r="BX1366" s="1">
        <f t="shared" si="63"/>
        <v>0.60691676471330458</v>
      </c>
      <c r="BY1366" s="1">
        <f t="shared" si="64"/>
        <v>-0.72042942250745257</v>
      </c>
      <c r="BZ1366" s="1">
        <f t="shared" si="65"/>
        <v>2.8821403631612867E-3</v>
      </c>
      <c r="CA1366" s="1" t="s">
        <v>102</v>
      </c>
      <c r="CB1366" s="1" t="s">
        <v>102</v>
      </c>
      <c r="CC1366" s="1" t="s">
        <v>102</v>
      </c>
      <c r="CD1366" s="1" t="s">
        <v>102</v>
      </c>
      <c r="CE1366" s="1" t="s">
        <v>102</v>
      </c>
      <c r="CF1366" s="1" t="s">
        <v>101</v>
      </c>
      <c r="CG1366" s="1" t="s">
        <v>101</v>
      </c>
      <c r="CH1366" s="1" t="s">
        <v>101</v>
      </c>
      <c r="CI1366" s="1" t="s">
        <v>101</v>
      </c>
      <c r="CJ1366" s="1" t="s">
        <v>102</v>
      </c>
      <c r="CK1366" s="1">
        <v>1</v>
      </c>
      <c r="CL1366" s="1">
        <v>0</v>
      </c>
      <c r="CN1366" s="1">
        <v>0</v>
      </c>
      <c r="CP1366" s="1">
        <v>0</v>
      </c>
    </row>
    <row r="1367" spans="1:96">
      <c r="A1367" s="1">
        <v>3.641754831808E+18</v>
      </c>
      <c r="B1367" s="1" t="b">
        <v>0</v>
      </c>
      <c r="C1367" s="1" t="s">
        <v>96</v>
      </c>
      <c r="D1367" s="1" t="s">
        <v>97</v>
      </c>
      <c r="E1367" s="1" t="s">
        <v>10059</v>
      </c>
      <c r="F1367" s="1" t="s">
        <v>10060</v>
      </c>
      <c r="G1367" s="1">
        <v>0.11700000000000001</v>
      </c>
      <c r="H1367" s="1">
        <v>1.389</v>
      </c>
      <c r="I1367" s="1">
        <v>3</v>
      </c>
      <c r="J1367" s="1">
        <v>1</v>
      </c>
      <c r="K1367" s="1">
        <v>1</v>
      </c>
      <c r="L1367" s="1">
        <v>1</v>
      </c>
      <c r="M1367" s="1">
        <v>331</v>
      </c>
      <c r="N1367" s="1">
        <v>34.9</v>
      </c>
      <c r="O1367" s="1">
        <v>8.82</v>
      </c>
      <c r="W1367" s="1">
        <v>0</v>
      </c>
      <c r="AG1367" s="1">
        <v>1</v>
      </c>
      <c r="AJ1367" s="1" t="s">
        <v>10061</v>
      </c>
      <c r="AK1367" s="1" t="s">
        <v>606</v>
      </c>
      <c r="AL1367" s="1" t="s">
        <v>185</v>
      </c>
      <c r="AM1367" s="1" t="s">
        <v>10062</v>
      </c>
      <c r="AN1367" s="1">
        <v>6474</v>
      </c>
      <c r="AO1367" s="1" t="s">
        <v>10063</v>
      </c>
      <c r="AP1367" s="1" t="s">
        <v>10064</v>
      </c>
      <c r="AQ1367" s="1" t="s">
        <v>10065</v>
      </c>
      <c r="AT1367" s="1">
        <v>0</v>
      </c>
      <c r="AU1367" s="1">
        <v>0</v>
      </c>
      <c r="BX1367" s="1" t="e">
        <f t="shared" si="63"/>
        <v>#DIV/0!</v>
      </c>
      <c r="BY1367" s="1" t="e">
        <f t="shared" si="64"/>
        <v>#DIV/0!</v>
      </c>
      <c r="BZ1367" s="1" t="e">
        <f t="shared" si="65"/>
        <v>#DIV/0!</v>
      </c>
      <c r="CA1367" s="1" t="s">
        <v>100</v>
      </c>
      <c r="CB1367" s="1" t="s">
        <v>100</v>
      </c>
      <c r="CC1367" s="1" t="s">
        <v>100</v>
      </c>
      <c r="CD1367" s="1" t="s">
        <v>100</v>
      </c>
      <c r="CE1367" s="1" t="s">
        <v>100</v>
      </c>
      <c r="CF1367" s="1" t="s">
        <v>100</v>
      </c>
      <c r="CG1367" s="1" t="s">
        <v>100</v>
      </c>
      <c r="CH1367" s="1" t="s">
        <v>102</v>
      </c>
      <c r="CI1367" s="1" t="s">
        <v>100</v>
      </c>
      <c r="CJ1367" s="1" t="s">
        <v>100</v>
      </c>
      <c r="CK1367" s="1">
        <v>1</v>
      </c>
      <c r="CL1367" s="1">
        <v>0</v>
      </c>
      <c r="CN1367" s="1">
        <v>0</v>
      </c>
      <c r="CP1367" s="1">
        <v>1</v>
      </c>
      <c r="CQ1367" s="1" t="s">
        <v>10066</v>
      </c>
      <c r="CR1367" s="1" t="s">
        <v>10066</v>
      </c>
    </row>
    <row r="1368" spans="1:96">
      <c r="A1368" s="1">
        <v>4.38831633271074E+18</v>
      </c>
      <c r="B1368" s="1" t="b">
        <v>0</v>
      </c>
      <c r="C1368" s="1" t="s">
        <v>96</v>
      </c>
      <c r="D1368" s="1" t="s">
        <v>97</v>
      </c>
      <c r="E1368" s="1" t="s">
        <v>10067</v>
      </c>
      <c r="F1368" s="1" t="s">
        <v>10068</v>
      </c>
      <c r="G1368" s="1">
        <v>6.0999999999999999E-2</v>
      </c>
      <c r="H1368" s="1">
        <v>1.6879999999999999</v>
      </c>
      <c r="I1368" s="1">
        <v>1</v>
      </c>
      <c r="J1368" s="1">
        <v>1</v>
      </c>
      <c r="K1368" s="1">
        <v>4</v>
      </c>
      <c r="L1368" s="1">
        <v>1</v>
      </c>
      <c r="M1368" s="1">
        <v>1042</v>
      </c>
      <c r="N1368" s="1">
        <v>112.1</v>
      </c>
      <c r="O1368" s="1">
        <v>6.6</v>
      </c>
      <c r="S1368" s="1">
        <v>0</v>
      </c>
      <c r="U1368" s="1">
        <v>0</v>
      </c>
      <c r="V1368" s="1">
        <v>0</v>
      </c>
      <c r="X1368" s="1">
        <v>0</v>
      </c>
      <c r="AC1368" s="1">
        <v>1</v>
      </c>
      <c r="AE1368" s="1">
        <v>1</v>
      </c>
      <c r="AF1368" s="1">
        <v>1</v>
      </c>
      <c r="AH1368" s="1">
        <v>1</v>
      </c>
      <c r="AJ1368" s="1" t="s">
        <v>4223</v>
      </c>
      <c r="AK1368" s="1" t="s">
        <v>1185</v>
      </c>
      <c r="AL1368" s="1" t="s">
        <v>879</v>
      </c>
      <c r="AM1368" s="1" t="s">
        <v>10069</v>
      </c>
      <c r="AN1368" s="1">
        <v>6494</v>
      </c>
      <c r="AO1368" s="1" t="s">
        <v>10070</v>
      </c>
      <c r="AP1368" s="1" t="s">
        <v>10071</v>
      </c>
      <c r="AQ1368" s="1" t="s">
        <v>10072</v>
      </c>
      <c r="AR1368" s="1" t="s">
        <v>10073</v>
      </c>
      <c r="AS1368" s="1" t="s">
        <v>10074</v>
      </c>
      <c r="AT1368" s="1">
        <v>2</v>
      </c>
      <c r="AU1368" s="1">
        <v>0</v>
      </c>
      <c r="AV1368" s="1">
        <v>9.6620000000000008</v>
      </c>
      <c r="AW1368" s="1">
        <v>10.67</v>
      </c>
      <c r="AX1368" s="1">
        <v>1.1040000000000001</v>
      </c>
      <c r="AY1368" s="1">
        <v>3.27</v>
      </c>
      <c r="AZ1368" s="1">
        <v>3.42</v>
      </c>
      <c r="BA1368" s="1">
        <v>0.14000000000000001</v>
      </c>
      <c r="BB1368" s="2">
        <v>4.0619986041434699E-8</v>
      </c>
      <c r="BC1368" s="2">
        <v>2.8620807945856099E-8</v>
      </c>
      <c r="BD1368" s="1">
        <v>0.24091984829965199</v>
      </c>
      <c r="BE1368" s="2">
        <v>2.7599633758964E-7</v>
      </c>
      <c r="BF1368" s="2">
        <v>2.0311016547939901E-7</v>
      </c>
      <c r="BG1368" s="1">
        <v>0.42883493156772401</v>
      </c>
      <c r="BH1368" s="1">
        <v>14.1</v>
      </c>
      <c r="BI1368" s="1">
        <v>135.9</v>
      </c>
      <c r="BJ1368" s="1">
        <v>150.1</v>
      </c>
      <c r="BK1368" s="1">
        <v>12.72</v>
      </c>
      <c r="BL1368" s="1">
        <v>6.92</v>
      </c>
      <c r="BM1368" s="1">
        <v>8.73</v>
      </c>
      <c r="BN1368" s="1">
        <v>32709.833984375</v>
      </c>
      <c r="BO1368" s="1">
        <v>24562.318359375</v>
      </c>
      <c r="BP1368" s="1">
        <v>621651.9375</v>
      </c>
      <c r="BQ1368" s="1">
        <v>505197.875</v>
      </c>
      <c r="BR1368" s="1">
        <v>436358.6875</v>
      </c>
      <c r="BS1368" s="1">
        <v>494383.28125</v>
      </c>
      <c r="BT1368" s="1">
        <v>559154.625</v>
      </c>
      <c r="BU1368" s="1">
        <v>465636.59375</v>
      </c>
      <c r="BV1368" s="1">
        <v>636103.375</v>
      </c>
      <c r="BW1368" s="1">
        <v>595035.1875</v>
      </c>
      <c r="BX1368" s="1">
        <f t="shared" si="63"/>
        <v>1.0963932699417707</v>
      </c>
      <c r="BY1368" s="1">
        <f t="shared" si="64"/>
        <v>0.13276537751982059</v>
      </c>
      <c r="BZ1368" s="1">
        <f t="shared" si="65"/>
        <v>0.38713214494931375</v>
      </c>
      <c r="CA1368" s="1" t="s">
        <v>101</v>
      </c>
      <c r="CB1368" s="1" t="s">
        <v>101</v>
      </c>
      <c r="CC1368" s="1" t="s">
        <v>101</v>
      </c>
      <c r="CD1368" s="1" t="s">
        <v>102</v>
      </c>
      <c r="CE1368" s="1" t="s">
        <v>101</v>
      </c>
      <c r="CF1368" s="1" t="s">
        <v>102</v>
      </c>
      <c r="CG1368" s="1" t="s">
        <v>102</v>
      </c>
      <c r="CH1368" s="1" t="s">
        <v>101</v>
      </c>
      <c r="CI1368" s="1" t="s">
        <v>102</v>
      </c>
      <c r="CJ1368" s="1" t="s">
        <v>101</v>
      </c>
      <c r="CK1368" s="1">
        <v>1</v>
      </c>
      <c r="CL1368" s="1">
        <v>1</v>
      </c>
      <c r="CM1368" s="1" t="s">
        <v>389</v>
      </c>
      <c r="CN1368" s="1">
        <v>0</v>
      </c>
      <c r="CP1368" s="1">
        <v>0</v>
      </c>
      <c r="CR1368" s="1" t="s">
        <v>389</v>
      </c>
    </row>
    <row r="1369" spans="1:96">
      <c r="A1369" s="1">
        <v>-8.5630107409136097E+18</v>
      </c>
      <c r="B1369" s="1" t="b">
        <v>0</v>
      </c>
      <c r="C1369" s="1" t="s">
        <v>102</v>
      </c>
      <c r="D1369" s="1" t="s">
        <v>97</v>
      </c>
      <c r="E1369" s="1" t="s">
        <v>10075</v>
      </c>
      <c r="F1369" s="1" t="s">
        <v>10076</v>
      </c>
      <c r="G1369" s="1">
        <v>0</v>
      </c>
      <c r="H1369" s="1">
        <v>18.606000000000002</v>
      </c>
      <c r="I1369" s="1">
        <v>7</v>
      </c>
      <c r="J1369" s="1">
        <v>5</v>
      </c>
      <c r="K1369" s="1">
        <v>46</v>
      </c>
      <c r="L1369" s="1">
        <v>5</v>
      </c>
      <c r="M1369" s="1">
        <v>747</v>
      </c>
      <c r="N1369" s="1">
        <v>81.599999999999994</v>
      </c>
      <c r="O1369" s="1">
        <v>4.67</v>
      </c>
      <c r="R1369" s="1">
        <v>5.12</v>
      </c>
      <c r="S1369" s="1">
        <v>2.59</v>
      </c>
      <c r="T1369" s="1">
        <v>3.99</v>
      </c>
      <c r="U1369" s="1">
        <v>2.0099999999999998</v>
      </c>
      <c r="V1369" s="1">
        <v>4.3600000000000003</v>
      </c>
      <c r="W1369" s="1">
        <v>2.2200000000000002</v>
      </c>
      <c r="X1369" s="1">
        <v>2.81</v>
      </c>
      <c r="Y1369" s="1">
        <v>2.16</v>
      </c>
      <c r="AB1369" s="1">
        <v>4</v>
      </c>
      <c r="AC1369" s="1">
        <v>3</v>
      </c>
      <c r="AD1369" s="1">
        <v>2</v>
      </c>
      <c r="AE1369" s="1">
        <v>4</v>
      </c>
      <c r="AF1369" s="1">
        <v>3</v>
      </c>
      <c r="AG1369" s="1">
        <v>4</v>
      </c>
      <c r="AH1369" s="1">
        <v>4</v>
      </c>
      <c r="AI1369" s="1">
        <v>3</v>
      </c>
      <c r="AJ1369" s="1" t="s">
        <v>10077</v>
      </c>
      <c r="AK1369" s="1" t="s">
        <v>551</v>
      </c>
      <c r="AL1369" s="1" t="s">
        <v>185</v>
      </c>
      <c r="AM1369" s="1" t="s">
        <v>10078</v>
      </c>
      <c r="AN1369" s="1">
        <v>23411</v>
      </c>
      <c r="AO1369" s="1" t="s">
        <v>10079</v>
      </c>
      <c r="AP1369" s="1" t="s">
        <v>10080</v>
      </c>
      <c r="AQ1369" s="1" t="s">
        <v>10081</v>
      </c>
      <c r="AR1369" s="1" t="s">
        <v>10082</v>
      </c>
      <c r="AS1369" s="1" t="s">
        <v>10083</v>
      </c>
      <c r="AT1369" s="1">
        <v>27</v>
      </c>
      <c r="AU1369" s="1">
        <v>0</v>
      </c>
      <c r="AV1369" s="1">
        <v>60.148000000000003</v>
      </c>
      <c r="AW1369" s="1">
        <v>76.388000000000005</v>
      </c>
      <c r="AX1369" s="1">
        <v>1.27</v>
      </c>
      <c r="AY1369" s="1">
        <v>5.91</v>
      </c>
      <c r="AZ1369" s="1">
        <v>6.26</v>
      </c>
      <c r="BA1369" s="1">
        <v>0.34</v>
      </c>
      <c r="BB1369" s="2">
        <v>1.0000000000000001E-15</v>
      </c>
      <c r="BC1369" s="2">
        <v>1.0000000000000001E-15</v>
      </c>
      <c r="BD1369" s="2">
        <v>5.6710594084963302E-5</v>
      </c>
      <c r="BE1369" s="2">
        <v>1.0055999999999999E-14</v>
      </c>
      <c r="BF1369" s="2">
        <v>1.0237704918032801E-14</v>
      </c>
      <c r="BG1369" s="1">
        <v>6.7151352466168399E-4</v>
      </c>
      <c r="BH1369" s="1">
        <v>2.2000000000000002</v>
      </c>
      <c r="BI1369" s="1">
        <v>131.19999999999999</v>
      </c>
      <c r="BJ1369" s="1">
        <v>166.6</v>
      </c>
      <c r="BK1369" s="1">
        <v>4.13</v>
      </c>
      <c r="BL1369" s="1">
        <v>3.92</v>
      </c>
      <c r="BM1369" s="1">
        <v>2.33</v>
      </c>
      <c r="BN1369" s="1">
        <v>7674.3896484375</v>
      </c>
      <c r="BO1369" s="1">
        <v>7316.5859375</v>
      </c>
      <c r="BP1369" s="1">
        <v>983553.5</v>
      </c>
      <c r="BQ1369" s="1">
        <v>914473.03125</v>
      </c>
      <c r="BR1369" s="1">
        <v>787995.15625</v>
      </c>
      <c r="BS1369" s="1">
        <v>787896.046875</v>
      </c>
      <c r="BT1369" s="1">
        <v>1092833.8125</v>
      </c>
      <c r="BU1369" s="1">
        <v>977404.7734375</v>
      </c>
      <c r="BV1369" s="1">
        <v>1147728.0703125</v>
      </c>
      <c r="BW1369" s="1">
        <v>1082867.671875</v>
      </c>
      <c r="BX1369" s="1">
        <f t="shared" si="63"/>
        <v>1.2380357443607606</v>
      </c>
      <c r="BY1369" s="1">
        <f t="shared" si="64"/>
        <v>0.30805296840320145</v>
      </c>
      <c r="BZ1369" s="1">
        <f t="shared" si="65"/>
        <v>1.3925267085514829E-2</v>
      </c>
      <c r="CA1369" s="1" t="s">
        <v>101</v>
      </c>
      <c r="CB1369" s="1" t="s">
        <v>101</v>
      </c>
      <c r="CC1369" s="1" t="s">
        <v>102</v>
      </c>
      <c r="CD1369" s="1" t="s">
        <v>102</v>
      </c>
      <c r="CE1369" s="1" t="s">
        <v>102</v>
      </c>
      <c r="CF1369" s="1" t="s">
        <v>102</v>
      </c>
      <c r="CG1369" s="1" t="s">
        <v>102</v>
      </c>
      <c r="CH1369" s="1" t="s">
        <v>102</v>
      </c>
      <c r="CI1369" s="1" t="s">
        <v>102</v>
      </c>
      <c r="CJ1369" s="1" t="s">
        <v>102</v>
      </c>
      <c r="CK1369" s="1">
        <v>1</v>
      </c>
      <c r="CL1369" s="1">
        <v>0</v>
      </c>
      <c r="CN1369" s="1">
        <v>0</v>
      </c>
      <c r="CP1369" s="1">
        <v>0</v>
      </c>
    </row>
    <row r="1370" spans="1:96">
      <c r="A1370" s="1">
        <v>-2.8304482098215301E+18</v>
      </c>
      <c r="B1370" s="1" t="b">
        <v>0</v>
      </c>
      <c r="C1370" s="1" t="s">
        <v>104</v>
      </c>
      <c r="D1370" s="1" t="s">
        <v>97</v>
      </c>
      <c r="E1370" s="1" t="s">
        <v>10084</v>
      </c>
      <c r="F1370" s="1" t="s">
        <v>10085</v>
      </c>
      <c r="G1370" s="1">
        <v>2.3E-2</v>
      </c>
      <c r="H1370" s="1">
        <v>2.1480000000000001</v>
      </c>
      <c r="I1370" s="1">
        <v>4</v>
      </c>
      <c r="J1370" s="1">
        <v>1</v>
      </c>
      <c r="K1370" s="1">
        <v>1</v>
      </c>
      <c r="L1370" s="1">
        <v>1</v>
      </c>
      <c r="M1370" s="1">
        <v>305</v>
      </c>
      <c r="N1370" s="1">
        <v>33.6</v>
      </c>
      <c r="O1370" s="1">
        <v>5.47</v>
      </c>
      <c r="R1370" s="1">
        <v>0</v>
      </c>
      <c r="AB1370" s="1">
        <v>1</v>
      </c>
      <c r="AJ1370" s="1" t="s">
        <v>10086</v>
      </c>
      <c r="AK1370" s="1" t="s">
        <v>166</v>
      </c>
      <c r="AM1370" s="1" t="s">
        <v>175</v>
      </c>
      <c r="AN1370" s="1">
        <v>80349</v>
      </c>
      <c r="AO1370" s="1" t="s">
        <v>10087</v>
      </c>
      <c r="AP1370" s="1" t="s">
        <v>10088</v>
      </c>
      <c r="AQ1370" s="1" t="s">
        <v>10089</v>
      </c>
      <c r="AS1370" s="1" t="s">
        <v>10090</v>
      </c>
      <c r="AT1370" s="1">
        <v>5</v>
      </c>
      <c r="AU1370" s="1">
        <v>0</v>
      </c>
      <c r="AV1370" s="1">
        <v>0.36599999999999999</v>
      </c>
      <c r="AW1370" s="1">
        <v>0.33600000000000002</v>
      </c>
      <c r="AX1370" s="1">
        <v>0.91800000000000004</v>
      </c>
      <c r="AY1370" s="1">
        <v>-1.45</v>
      </c>
      <c r="AZ1370" s="1">
        <v>-1.57</v>
      </c>
      <c r="BA1370" s="1">
        <v>-0.12</v>
      </c>
      <c r="BB1370" s="1">
        <v>1.9933535000971099E-4</v>
      </c>
      <c r="BC1370" s="1">
        <v>1.0450588449373301E-4</v>
      </c>
      <c r="BD1370" s="1">
        <v>0.56664540331072999</v>
      </c>
      <c r="BE1370" s="1">
        <v>3.4584476875390802E-4</v>
      </c>
      <c r="BF1370" s="1">
        <v>2.0205549494221799E-4</v>
      </c>
      <c r="BG1370" s="1">
        <v>0.76436211325506198</v>
      </c>
      <c r="BH1370" s="1">
        <v>176.3</v>
      </c>
      <c r="BI1370" s="1">
        <v>64.5</v>
      </c>
      <c r="BJ1370" s="1">
        <v>59.2</v>
      </c>
      <c r="BK1370" s="1">
        <v>17.04</v>
      </c>
      <c r="BL1370" s="1">
        <v>18.55</v>
      </c>
      <c r="BM1370" s="1">
        <v>4.8099999999999996</v>
      </c>
      <c r="BN1370" s="1">
        <v>22648.3359375</v>
      </c>
      <c r="BO1370" s="1">
        <v>15986.830078125</v>
      </c>
      <c r="BP1370" s="1">
        <v>16369.84375</v>
      </c>
      <c r="BQ1370" s="1">
        <v>16496.53515625</v>
      </c>
      <c r="BR1370" s="1">
        <v>11454.3662109375</v>
      </c>
      <c r="BS1370" s="1">
        <v>10005.1337890625</v>
      </c>
      <c r="BT1370" s="1">
        <v>12659.5400390625</v>
      </c>
      <c r="BU1370" s="1">
        <v>10795.01953125</v>
      </c>
      <c r="BV1370" s="1">
        <v>11319.9638671875</v>
      </c>
      <c r="BW1370" s="1">
        <v>12211.0576171875</v>
      </c>
      <c r="BX1370" s="1">
        <f t="shared" si="63"/>
        <v>0.86488395587249256</v>
      </c>
      <c r="BY1370" s="1">
        <f t="shared" si="64"/>
        <v>-0.2094215199624565</v>
      </c>
      <c r="BZ1370" s="1">
        <f t="shared" si="65"/>
        <v>0.32844552100162377</v>
      </c>
      <c r="CA1370" s="1" t="s">
        <v>101</v>
      </c>
      <c r="CB1370" s="1" t="s">
        <v>101</v>
      </c>
      <c r="CC1370" s="1" t="s">
        <v>102</v>
      </c>
      <c r="CD1370" s="1" t="s">
        <v>101</v>
      </c>
      <c r="CE1370" s="1" t="s">
        <v>101</v>
      </c>
      <c r="CF1370" s="1" t="s">
        <v>101</v>
      </c>
      <c r="CG1370" s="1" t="s">
        <v>101</v>
      </c>
      <c r="CH1370" s="1" t="s">
        <v>101</v>
      </c>
      <c r="CI1370" s="1" t="s">
        <v>101</v>
      </c>
      <c r="CJ1370" s="1" t="s">
        <v>101</v>
      </c>
      <c r="CK1370" s="1">
        <v>1</v>
      </c>
      <c r="CL1370" s="1">
        <v>0</v>
      </c>
      <c r="CN1370" s="1">
        <v>0</v>
      </c>
      <c r="CP1370" s="1">
        <v>0</v>
      </c>
    </row>
    <row r="1371" spans="1:96">
      <c r="A1371" s="1">
        <v>8.0047754930384302E+18</v>
      </c>
      <c r="B1371" s="1" t="b">
        <v>0</v>
      </c>
      <c r="C1371" s="1" t="s">
        <v>104</v>
      </c>
      <c r="D1371" s="1" t="s">
        <v>97</v>
      </c>
      <c r="E1371" s="1" t="s">
        <v>10091</v>
      </c>
      <c r="F1371" s="1" t="s">
        <v>10092</v>
      </c>
      <c r="G1371" s="1">
        <v>2.1999999999999999E-2</v>
      </c>
      <c r="H1371" s="1">
        <v>2.109</v>
      </c>
      <c r="I1371" s="1">
        <v>1</v>
      </c>
      <c r="J1371" s="1">
        <v>1</v>
      </c>
      <c r="K1371" s="1">
        <v>1</v>
      </c>
      <c r="L1371" s="1">
        <v>1</v>
      </c>
      <c r="M1371" s="1">
        <v>908</v>
      </c>
      <c r="N1371" s="1">
        <v>98.1</v>
      </c>
      <c r="O1371" s="1">
        <v>8.3800000000000008</v>
      </c>
      <c r="X1371" s="1">
        <v>0</v>
      </c>
      <c r="AH1371" s="1">
        <v>1</v>
      </c>
      <c r="AJ1371" s="1" t="s">
        <v>144</v>
      </c>
      <c r="AL1371" s="1" t="s">
        <v>146</v>
      </c>
      <c r="AM1371" s="1" t="s">
        <v>10093</v>
      </c>
      <c r="AN1371" s="1">
        <v>387640</v>
      </c>
      <c r="AO1371" s="1" t="s">
        <v>10094</v>
      </c>
      <c r="AP1371" s="1" t="s">
        <v>10095</v>
      </c>
      <c r="AQ1371" s="1" t="s">
        <v>10096</v>
      </c>
      <c r="AT1371" s="1">
        <v>0</v>
      </c>
      <c r="AU1371" s="1">
        <v>0</v>
      </c>
      <c r="BX1371" s="1" t="e">
        <f t="shared" si="63"/>
        <v>#DIV/0!</v>
      </c>
      <c r="BY1371" s="1" t="e">
        <f t="shared" si="64"/>
        <v>#DIV/0!</v>
      </c>
      <c r="BZ1371" s="1" t="e">
        <f t="shared" si="65"/>
        <v>#DIV/0!</v>
      </c>
      <c r="CA1371" s="1" t="s">
        <v>100</v>
      </c>
      <c r="CB1371" s="1" t="s">
        <v>100</v>
      </c>
      <c r="CC1371" s="1" t="s">
        <v>100</v>
      </c>
      <c r="CD1371" s="1" t="s">
        <v>100</v>
      </c>
      <c r="CE1371" s="1" t="s">
        <v>100</v>
      </c>
      <c r="CF1371" s="1" t="s">
        <v>100</v>
      </c>
      <c r="CG1371" s="1" t="s">
        <v>100</v>
      </c>
      <c r="CH1371" s="1" t="s">
        <v>100</v>
      </c>
      <c r="CI1371" s="1" t="s">
        <v>102</v>
      </c>
      <c r="CJ1371" s="1" t="s">
        <v>100</v>
      </c>
      <c r="CK1371" s="1">
        <v>1</v>
      </c>
      <c r="CL1371" s="1">
        <v>0</v>
      </c>
      <c r="CN1371" s="1">
        <v>0</v>
      </c>
      <c r="CP1371" s="1">
        <v>0</v>
      </c>
    </row>
    <row r="1372" spans="1:96">
      <c r="A1372" s="1">
        <v>1.9978491620232499E+18</v>
      </c>
      <c r="B1372" s="1" t="b">
        <v>0</v>
      </c>
      <c r="C1372" s="1" t="s">
        <v>102</v>
      </c>
      <c r="D1372" s="1" t="s">
        <v>97</v>
      </c>
      <c r="E1372" s="1" t="s">
        <v>10097</v>
      </c>
      <c r="F1372" s="1" t="s">
        <v>10098</v>
      </c>
      <c r="G1372" s="1">
        <v>0</v>
      </c>
      <c r="H1372" s="1">
        <v>23.965</v>
      </c>
      <c r="I1372" s="1">
        <v>48</v>
      </c>
      <c r="J1372" s="1">
        <v>6</v>
      </c>
      <c r="K1372" s="1">
        <v>34</v>
      </c>
      <c r="L1372" s="1">
        <v>6</v>
      </c>
      <c r="M1372" s="1">
        <v>163</v>
      </c>
      <c r="N1372" s="1">
        <v>18.600000000000001</v>
      </c>
      <c r="O1372" s="1">
        <v>4.54</v>
      </c>
      <c r="R1372" s="1">
        <v>2.0299999999999998</v>
      </c>
      <c r="S1372" s="1">
        <v>0</v>
      </c>
      <c r="T1372" s="1">
        <v>1.83</v>
      </c>
      <c r="U1372" s="1">
        <v>0</v>
      </c>
      <c r="V1372" s="1">
        <v>0</v>
      </c>
      <c r="W1372" s="1">
        <v>0</v>
      </c>
      <c r="X1372" s="1">
        <v>2.4900000000000002</v>
      </c>
      <c r="Y1372" s="1">
        <v>0</v>
      </c>
      <c r="AB1372" s="1">
        <v>4</v>
      </c>
      <c r="AC1372" s="1">
        <v>5</v>
      </c>
      <c r="AD1372" s="1">
        <v>5</v>
      </c>
      <c r="AE1372" s="1">
        <v>4</v>
      </c>
      <c r="AF1372" s="1">
        <v>2</v>
      </c>
      <c r="AG1372" s="1">
        <v>1</v>
      </c>
      <c r="AH1372" s="1">
        <v>3</v>
      </c>
      <c r="AI1372" s="1">
        <v>1</v>
      </c>
      <c r="AJ1372" s="1" t="s">
        <v>751</v>
      </c>
      <c r="AK1372" s="1" t="s">
        <v>717</v>
      </c>
      <c r="AL1372" s="1" t="s">
        <v>146</v>
      </c>
      <c r="AM1372" s="1" t="s">
        <v>10099</v>
      </c>
      <c r="AN1372" s="1">
        <v>6500</v>
      </c>
      <c r="AO1372" s="1" t="s">
        <v>10100</v>
      </c>
      <c r="AP1372" s="1" t="s">
        <v>10101</v>
      </c>
      <c r="AQ1372" s="1" t="s">
        <v>10102</v>
      </c>
      <c r="AR1372" s="1" t="s">
        <v>10103</v>
      </c>
      <c r="AS1372" s="1" t="s">
        <v>10104</v>
      </c>
      <c r="AT1372" s="1">
        <v>39</v>
      </c>
      <c r="AU1372" s="1">
        <v>0</v>
      </c>
      <c r="AV1372" s="1">
        <v>2.9140000000000001</v>
      </c>
      <c r="AW1372" s="1">
        <v>2.9860000000000002</v>
      </c>
      <c r="AX1372" s="1">
        <v>1.0249999999999999</v>
      </c>
      <c r="AY1372" s="1">
        <v>1.54</v>
      </c>
      <c r="AZ1372" s="1">
        <v>1.58</v>
      </c>
      <c r="BA1372" s="1">
        <v>0.04</v>
      </c>
      <c r="BB1372" s="2">
        <v>3.53822700471795E-7</v>
      </c>
      <c r="BC1372" s="2">
        <v>3.6125266622555298E-7</v>
      </c>
      <c r="BD1372" s="1">
        <v>0.99720292895574003</v>
      </c>
      <c r="BE1372" s="2">
        <v>1.5292249440034201E-6</v>
      </c>
      <c r="BF1372" s="2">
        <v>1.46257562436213E-6</v>
      </c>
      <c r="BG1372" s="1">
        <v>0.999998324738962</v>
      </c>
      <c r="BH1372" s="1">
        <v>43.5</v>
      </c>
      <c r="BI1372" s="1">
        <v>126.7</v>
      </c>
      <c r="BJ1372" s="1">
        <v>129.80000000000001</v>
      </c>
      <c r="BK1372" s="1">
        <v>8.1300000000000008</v>
      </c>
      <c r="BL1372" s="1">
        <v>5.15</v>
      </c>
      <c r="BM1372" s="1">
        <v>6.01</v>
      </c>
      <c r="BN1372" s="1">
        <v>206840.26953125</v>
      </c>
      <c r="BO1372" s="1">
        <v>208698.087890625</v>
      </c>
      <c r="BP1372" s="1">
        <v>1266229.16796875</v>
      </c>
      <c r="BQ1372" s="1">
        <v>1225749.1875</v>
      </c>
      <c r="BR1372" s="1">
        <v>1117210.45703125</v>
      </c>
      <c r="BS1372" s="1">
        <v>1027689.33154297</v>
      </c>
      <c r="BT1372" s="1">
        <v>1209882.15478516</v>
      </c>
      <c r="BU1372" s="1">
        <v>1053082.27880859</v>
      </c>
      <c r="BV1372" s="1">
        <v>1070064.84545898</v>
      </c>
      <c r="BW1372" s="1">
        <v>1202401.0551757801</v>
      </c>
      <c r="BX1372" s="1">
        <f t="shared" si="63"/>
        <v>0.97812152774711358</v>
      </c>
      <c r="BY1372" s="1">
        <f t="shared" si="64"/>
        <v>-3.1914369397209368E-2</v>
      </c>
      <c r="BZ1372" s="1">
        <f t="shared" si="65"/>
        <v>0.72323332957868947</v>
      </c>
      <c r="CA1372" s="1" t="s">
        <v>101</v>
      </c>
      <c r="CB1372" s="1" t="s">
        <v>101</v>
      </c>
      <c r="CC1372" s="1" t="s">
        <v>102</v>
      </c>
      <c r="CD1372" s="1" t="s">
        <v>102</v>
      </c>
      <c r="CE1372" s="1" t="s">
        <v>102</v>
      </c>
      <c r="CF1372" s="1" t="s">
        <v>102</v>
      </c>
      <c r="CG1372" s="1" t="s">
        <v>102</v>
      </c>
      <c r="CH1372" s="1" t="s">
        <v>102</v>
      </c>
      <c r="CI1372" s="1" t="s">
        <v>102</v>
      </c>
      <c r="CJ1372" s="1" t="s">
        <v>102</v>
      </c>
      <c r="CK1372" s="1">
        <v>1</v>
      </c>
      <c r="CL1372" s="1">
        <v>0</v>
      </c>
      <c r="CN1372" s="1">
        <v>2</v>
      </c>
      <c r="CO1372" s="1" t="s">
        <v>10105</v>
      </c>
      <c r="CP1372" s="1">
        <v>0</v>
      </c>
      <c r="CR1372" s="1" t="s">
        <v>10105</v>
      </c>
    </row>
    <row r="1373" spans="1:96">
      <c r="A1373" s="1">
        <v>7.90373651905634E+18</v>
      </c>
      <c r="B1373" s="1" t="b">
        <v>0</v>
      </c>
      <c r="C1373" s="1" t="s">
        <v>102</v>
      </c>
      <c r="D1373" s="1" t="s">
        <v>97</v>
      </c>
      <c r="E1373" s="1" t="s">
        <v>10106</v>
      </c>
      <c r="F1373" s="1" t="s">
        <v>10107</v>
      </c>
      <c r="G1373" s="1">
        <v>0</v>
      </c>
      <c r="H1373" s="1">
        <v>67.509</v>
      </c>
      <c r="I1373" s="1">
        <v>10</v>
      </c>
      <c r="J1373" s="1">
        <v>6</v>
      </c>
      <c r="K1373" s="1">
        <v>124</v>
      </c>
      <c r="L1373" s="1">
        <v>6</v>
      </c>
      <c r="M1373" s="1">
        <v>500</v>
      </c>
      <c r="N1373" s="1">
        <v>53.9</v>
      </c>
      <c r="O1373" s="1">
        <v>8.66</v>
      </c>
      <c r="P1373" s="1">
        <v>0</v>
      </c>
      <c r="R1373" s="1">
        <v>41.86</v>
      </c>
      <c r="S1373" s="1">
        <v>32.340000000000003</v>
      </c>
      <c r="T1373" s="1">
        <v>31.84</v>
      </c>
      <c r="U1373" s="1">
        <v>33.22</v>
      </c>
      <c r="V1373" s="1">
        <v>30.39</v>
      </c>
      <c r="W1373" s="1">
        <v>31.97</v>
      </c>
      <c r="X1373" s="1">
        <v>33.57</v>
      </c>
      <c r="Y1373" s="1">
        <v>25.76</v>
      </c>
      <c r="Z1373" s="1">
        <v>1</v>
      </c>
      <c r="AB1373" s="1">
        <v>6</v>
      </c>
      <c r="AC1373" s="1">
        <v>6</v>
      </c>
      <c r="AD1373" s="1">
        <v>6</v>
      </c>
      <c r="AE1373" s="1">
        <v>6</v>
      </c>
      <c r="AF1373" s="1">
        <v>6</v>
      </c>
      <c r="AG1373" s="1">
        <v>6</v>
      </c>
      <c r="AH1373" s="1">
        <v>6</v>
      </c>
      <c r="AI1373" s="1">
        <v>6</v>
      </c>
      <c r="AJ1373" s="1" t="s">
        <v>2307</v>
      </c>
      <c r="AK1373" s="1" t="s">
        <v>1023</v>
      </c>
      <c r="AL1373" s="1" t="s">
        <v>206</v>
      </c>
      <c r="AN1373" s="1">
        <v>6566</v>
      </c>
      <c r="AO1373" s="1" t="s">
        <v>10108</v>
      </c>
      <c r="AP1373" s="1" t="s">
        <v>10109</v>
      </c>
      <c r="AQ1373" s="1" t="s">
        <v>10110</v>
      </c>
      <c r="AR1373" s="1" t="s">
        <v>10111</v>
      </c>
      <c r="AS1373" s="1" t="s">
        <v>10112</v>
      </c>
      <c r="AT1373" s="1">
        <v>8</v>
      </c>
      <c r="AU1373" s="1">
        <v>0</v>
      </c>
      <c r="AV1373" s="1">
        <v>27.248000000000001</v>
      </c>
      <c r="AW1373" s="1">
        <v>24.454000000000001</v>
      </c>
      <c r="AX1373" s="1">
        <v>0.89700000000000002</v>
      </c>
      <c r="AY1373" s="1">
        <v>4.7699999999999996</v>
      </c>
      <c r="AZ1373" s="1">
        <v>4.6100000000000003</v>
      </c>
      <c r="BA1373" s="1">
        <v>-0.16</v>
      </c>
      <c r="BB1373" s="2">
        <v>1.0000000000000001E-15</v>
      </c>
      <c r="BC1373" s="2">
        <v>1.0000000000000001E-15</v>
      </c>
      <c r="BD1373" s="1">
        <v>2.9592723113521799E-3</v>
      </c>
      <c r="BE1373" s="2">
        <v>1.0055999999999999E-14</v>
      </c>
      <c r="BF1373" s="2">
        <v>1.0237704918032801E-14</v>
      </c>
      <c r="BG1373" s="1">
        <v>1.59372858213786E-2</v>
      </c>
      <c r="BH1373" s="1">
        <v>5.7</v>
      </c>
      <c r="BI1373" s="1">
        <v>155.1</v>
      </c>
      <c r="BJ1373" s="1">
        <v>139.19999999999999</v>
      </c>
      <c r="BK1373" s="1">
        <v>1.66</v>
      </c>
      <c r="BL1373" s="1">
        <v>3.94</v>
      </c>
      <c r="BM1373" s="1">
        <v>2.8</v>
      </c>
      <c r="BN1373" s="1">
        <v>226330.25390625</v>
      </c>
      <c r="BO1373" s="1">
        <v>198818.14453125</v>
      </c>
      <c r="BP1373" s="1">
        <v>13259053.578125</v>
      </c>
      <c r="BQ1373" s="1">
        <v>11200160.0546875</v>
      </c>
      <c r="BR1373" s="1">
        <v>10015388.8515625</v>
      </c>
      <c r="BS1373" s="1">
        <v>9933104.2578125</v>
      </c>
      <c r="BT1373" s="1">
        <v>9845267.65625</v>
      </c>
      <c r="BU1373" s="1">
        <v>8559860.0703125</v>
      </c>
      <c r="BV1373" s="1">
        <v>10159841.4921875</v>
      </c>
      <c r="BW1373" s="1">
        <v>9966226.59375</v>
      </c>
      <c r="BX1373" s="1">
        <f t="shared" si="63"/>
        <v>0.86766911960115267</v>
      </c>
      <c r="BY1373" s="1">
        <f t="shared" si="64"/>
        <v>-0.20478311041814404</v>
      </c>
      <c r="BZ1373" s="1">
        <f t="shared" si="65"/>
        <v>0.13696524886723482</v>
      </c>
      <c r="CA1373" s="1" t="s">
        <v>102</v>
      </c>
      <c r="CB1373" s="1" t="s">
        <v>101</v>
      </c>
      <c r="CC1373" s="1" t="s">
        <v>102</v>
      </c>
      <c r="CD1373" s="1" t="s">
        <v>102</v>
      </c>
      <c r="CE1373" s="1" t="s">
        <v>102</v>
      </c>
      <c r="CF1373" s="1" t="s">
        <v>102</v>
      </c>
      <c r="CG1373" s="1" t="s">
        <v>102</v>
      </c>
      <c r="CH1373" s="1" t="s">
        <v>102</v>
      </c>
      <c r="CI1373" s="1" t="s">
        <v>102</v>
      </c>
      <c r="CJ1373" s="1" t="s">
        <v>102</v>
      </c>
      <c r="CK1373" s="1">
        <v>1</v>
      </c>
      <c r="CL1373" s="1">
        <v>0</v>
      </c>
      <c r="CN1373" s="1">
        <v>0</v>
      </c>
      <c r="CP1373" s="1">
        <v>0</v>
      </c>
    </row>
    <row r="1374" spans="1:96">
      <c r="A1374" s="1">
        <v>-6.8102895115950705E+18</v>
      </c>
      <c r="B1374" s="1" t="b">
        <v>0</v>
      </c>
      <c r="C1374" s="1" t="s">
        <v>102</v>
      </c>
      <c r="D1374" s="1" t="s">
        <v>97</v>
      </c>
      <c r="E1374" s="1" t="s">
        <v>10113</v>
      </c>
      <c r="F1374" s="1" t="s">
        <v>10114</v>
      </c>
      <c r="G1374" s="1">
        <v>0</v>
      </c>
      <c r="H1374" s="1">
        <v>21.33</v>
      </c>
      <c r="I1374" s="1">
        <v>10</v>
      </c>
      <c r="J1374" s="1">
        <v>4</v>
      </c>
      <c r="K1374" s="1">
        <v>22</v>
      </c>
      <c r="L1374" s="1">
        <v>4</v>
      </c>
      <c r="M1374" s="1">
        <v>541</v>
      </c>
      <c r="N1374" s="1">
        <v>56.6</v>
      </c>
      <c r="O1374" s="1">
        <v>5.48</v>
      </c>
      <c r="R1374" s="1">
        <v>7.22</v>
      </c>
      <c r="S1374" s="1">
        <v>2.16</v>
      </c>
      <c r="T1374" s="1">
        <v>0</v>
      </c>
      <c r="U1374" s="1">
        <v>0</v>
      </c>
      <c r="V1374" s="1">
        <v>2.02</v>
      </c>
      <c r="W1374" s="1">
        <v>3.95</v>
      </c>
      <c r="X1374" s="1">
        <v>4.51</v>
      </c>
      <c r="Y1374" s="1">
        <v>2.04</v>
      </c>
      <c r="AB1374" s="1">
        <v>3</v>
      </c>
      <c r="AC1374" s="1">
        <v>4</v>
      </c>
      <c r="AD1374" s="1">
        <v>1</v>
      </c>
      <c r="AE1374" s="1">
        <v>2</v>
      </c>
      <c r="AF1374" s="1">
        <v>2</v>
      </c>
      <c r="AG1374" s="1">
        <v>3</v>
      </c>
      <c r="AH1374" s="1">
        <v>2</v>
      </c>
      <c r="AI1374" s="1">
        <v>2</v>
      </c>
      <c r="AJ1374" s="1" t="s">
        <v>214</v>
      </c>
      <c r="AK1374" s="1" t="s">
        <v>1821</v>
      </c>
      <c r="AL1374" s="1" t="s">
        <v>206</v>
      </c>
      <c r="AM1374" s="1" t="s">
        <v>10115</v>
      </c>
      <c r="AN1374" s="1">
        <v>6510</v>
      </c>
      <c r="AO1374" s="1" t="s">
        <v>10116</v>
      </c>
      <c r="AP1374" s="1" t="s">
        <v>10117</v>
      </c>
      <c r="AQ1374" s="1" t="s">
        <v>10118</v>
      </c>
      <c r="AR1374" s="1" t="s">
        <v>10119</v>
      </c>
      <c r="AS1374" s="1" t="s">
        <v>10120</v>
      </c>
      <c r="AT1374" s="1">
        <v>11</v>
      </c>
      <c r="AU1374" s="1">
        <v>0</v>
      </c>
      <c r="AV1374" s="1">
        <v>100</v>
      </c>
      <c r="AW1374" s="1">
        <v>100</v>
      </c>
      <c r="AX1374" s="1">
        <v>0.91500000000000004</v>
      </c>
      <c r="AY1374" s="1">
        <v>6.64</v>
      </c>
      <c r="AZ1374" s="1">
        <v>6.64</v>
      </c>
      <c r="BA1374" s="1">
        <v>-0.13</v>
      </c>
      <c r="BD1374" s="1">
        <v>4.1198126965757399E-2</v>
      </c>
      <c r="BG1374" s="1">
        <v>0.11254736595076301</v>
      </c>
      <c r="BI1374" s="1">
        <v>156.69999999999999</v>
      </c>
      <c r="BJ1374" s="1">
        <v>143.30000000000001</v>
      </c>
      <c r="BL1374" s="1">
        <v>5.55</v>
      </c>
      <c r="BM1374" s="1">
        <v>4.5599999999999996</v>
      </c>
      <c r="BP1374" s="1">
        <v>606333.31933593797</v>
      </c>
      <c r="BQ1374" s="1">
        <v>535446.97265625</v>
      </c>
      <c r="BR1374" s="1">
        <v>445114.46484375</v>
      </c>
      <c r="BS1374" s="1">
        <v>467042.72363281302</v>
      </c>
      <c r="BT1374" s="1">
        <v>487996.11328125</v>
      </c>
      <c r="BU1374" s="1">
        <v>426520.02294921898</v>
      </c>
      <c r="BV1374" s="1">
        <v>480848.20410156302</v>
      </c>
      <c r="BW1374" s="1">
        <v>430098.87939453102</v>
      </c>
      <c r="BX1374" s="1">
        <f t="shared" si="63"/>
        <v>0.88876279686466142</v>
      </c>
      <c r="BY1374" s="1">
        <f t="shared" si="64"/>
        <v>-0.17012966733924997</v>
      </c>
      <c r="BZ1374" s="1">
        <f t="shared" si="65"/>
        <v>0.20234948696923347</v>
      </c>
      <c r="CA1374" s="1" t="s">
        <v>100</v>
      </c>
      <c r="CB1374" s="1" t="s">
        <v>100</v>
      </c>
      <c r="CC1374" s="1" t="s">
        <v>102</v>
      </c>
      <c r="CD1374" s="1" t="s">
        <v>102</v>
      </c>
      <c r="CE1374" s="1" t="s">
        <v>102</v>
      </c>
      <c r="CF1374" s="1" t="s">
        <v>102</v>
      </c>
      <c r="CG1374" s="1" t="s">
        <v>102</v>
      </c>
      <c r="CH1374" s="1" t="s">
        <v>102</v>
      </c>
      <c r="CI1374" s="1" t="s">
        <v>102</v>
      </c>
      <c r="CJ1374" s="1" t="s">
        <v>102</v>
      </c>
      <c r="CK1374" s="1">
        <v>1</v>
      </c>
      <c r="CL1374" s="1">
        <v>1</v>
      </c>
      <c r="CM1374" s="1" t="s">
        <v>389</v>
      </c>
      <c r="CN1374" s="1">
        <v>0</v>
      </c>
      <c r="CP1374" s="1">
        <v>0</v>
      </c>
      <c r="CR1374" s="1" t="s">
        <v>389</v>
      </c>
    </row>
    <row r="1375" spans="1:96">
      <c r="A1375" s="1">
        <v>1.6211075459593299E+17</v>
      </c>
      <c r="B1375" s="1" t="b">
        <v>0</v>
      </c>
      <c r="C1375" s="1" t="s">
        <v>102</v>
      </c>
      <c r="D1375" s="1" t="s">
        <v>97</v>
      </c>
      <c r="E1375" s="1" t="s">
        <v>10121</v>
      </c>
      <c r="F1375" s="1" t="s">
        <v>10122</v>
      </c>
      <c r="G1375" s="1">
        <v>0</v>
      </c>
      <c r="H1375" s="1">
        <v>27.547999999999998</v>
      </c>
      <c r="I1375" s="1">
        <v>19</v>
      </c>
      <c r="J1375" s="1">
        <v>6</v>
      </c>
      <c r="K1375" s="1">
        <v>58</v>
      </c>
      <c r="L1375" s="1">
        <v>6</v>
      </c>
      <c r="M1375" s="1">
        <v>311</v>
      </c>
      <c r="N1375" s="1">
        <v>34</v>
      </c>
      <c r="O1375" s="1">
        <v>9.89</v>
      </c>
      <c r="P1375" s="1">
        <v>0</v>
      </c>
      <c r="R1375" s="1">
        <v>8.59</v>
      </c>
      <c r="S1375" s="1">
        <v>8.32</v>
      </c>
      <c r="T1375" s="1">
        <v>8.3699999999999992</v>
      </c>
      <c r="U1375" s="1">
        <v>8.3800000000000008</v>
      </c>
      <c r="V1375" s="1">
        <v>7.55</v>
      </c>
      <c r="W1375" s="1">
        <v>6.02</v>
      </c>
      <c r="X1375" s="1">
        <v>8.92</v>
      </c>
      <c r="Y1375" s="1">
        <v>8.3800000000000008</v>
      </c>
      <c r="Z1375" s="1">
        <v>1</v>
      </c>
      <c r="AB1375" s="1">
        <v>3</v>
      </c>
      <c r="AC1375" s="1">
        <v>4</v>
      </c>
      <c r="AD1375" s="1">
        <v>5</v>
      </c>
      <c r="AE1375" s="1">
        <v>3</v>
      </c>
      <c r="AF1375" s="1">
        <v>3</v>
      </c>
      <c r="AG1375" s="1">
        <v>3</v>
      </c>
      <c r="AH1375" s="1">
        <v>3</v>
      </c>
      <c r="AI1375" s="1">
        <v>3</v>
      </c>
      <c r="AJ1375" s="1" t="s">
        <v>1071</v>
      </c>
      <c r="AK1375" s="1" t="s">
        <v>215</v>
      </c>
      <c r="AL1375" s="1" t="s">
        <v>1072</v>
      </c>
      <c r="AM1375" s="1" t="s">
        <v>6495</v>
      </c>
      <c r="AN1375" s="1">
        <v>6576</v>
      </c>
      <c r="AO1375" s="1" t="s">
        <v>10123</v>
      </c>
      <c r="AP1375" s="1" t="s">
        <v>10124</v>
      </c>
      <c r="AQ1375" s="1" t="s">
        <v>10125</v>
      </c>
      <c r="AR1375" s="1" t="s">
        <v>8711</v>
      </c>
      <c r="AS1375" s="1" t="s">
        <v>10126</v>
      </c>
      <c r="AT1375" s="1">
        <v>3</v>
      </c>
      <c r="AU1375" s="1">
        <v>0</v>
      </c>
      <c r="AV1375" s="1">
        <v>6.59</v>
      </c>
      <c r="AW1375" s="1">
        <v>5.7809999999999997</v>
      </c>
      <c r="AX1375" s="1">
        <v>0.877</v>
      </c>
      <c r="AY1375" s="1">
        <v>2.72</v>
      </c>
      <c r="AZ1375" s="1">
        <v>2.5299999999999998</v>
      </c>
      <c r="BA1375" s="1">
        <v>-0.19</v>
      </c>
      <c r="BB1375" s="2">
        <v>1.0000000000000001E-15</v>
      </c>
      <c r="BC1375" s="2">
        <v>1.0000000000000001E-15</v>
      </c>
      <c r="BD1375" s="1">
        <v>3.0441731961884998E-2</v>
      </c>
      <c r="BE1375" s="2">
        <v>1.0055999999999999E-14</v>
      </c>
      <c r="BF1375" s="2">
        <v>1.0237704918032801E-14</v>
      </c>
      <c r="BG1375" s="1">
        <v>9.1095927611465205E-2</v>
      </c>
      <c r="BH1375" s="1">
        <v>22.4</v>
      </c>
      <c r="BI1375" s="1">
        <v>147.9</v>
      </c>
      <c r="BJ1375" s="1">
        <v>129.69999999999999</v>
      </c>
      <c r="BK1375" s="1">
        <v>6.12</v>
      </c>
      <c r="BL1375" s="1">
        <v>4.4400000000000004</v>
      </c>
      <c r="BM1375" s="1">
        <v>6.19</v>
      </c>
      <c r="BN1375" s="1">
        <v>262269.17578125</v>
      </c>
      <c r="BO1375" s="1">
        <v>216284.94921875</v>
      </c>
      <c r="BP1375" s="1">
        <v>3603506.3730468801</v>
      </c>
      <c r="BQ1375" s="1">
        <v>2888244.2871093801</v>
      </c>
      <c r="BR1375" s="1">
        <v>2882512.30859375</v>
      </c>
      <c r="BS1375" s="1">
        <v>2665232.10546875</v>
      </c>
      <c r="BT1375" s="1">
        <v>2516150.9082031301</v>
      </c>
      <c r="BU1375" s="1">
        <v>2317424.9238281301</v>
      </c>
      <c r="BV1375" s="1">
        <v>2895665.9765625</v>
      </c>
      <c r="BW1375" s="1">
        <v>2642667.578125</v>
      </c>
      <c r="BX1375" s="1">
        <f t="shared" si="63"/>
        <v>0.86149039663042437</v>
      </c>
      <c r="BY1375" s="1">
        <f t="shared" si="64"/>
        <v>-0.21509338063201336</v>
      </c>
      <c r="BZ1375" s="1">
        <f t="shared" si="65"/>
        <v>0.13001446136875353</v>
      </c>
      <c r="CA1375" s="1" t="s">
        <v>102</v>
      </c>
      <c r="CB1375" s="1" t="s">
        <v>101</v>
      </c>
      <c r="CC1375" s="1" t="s">
        <v>102</v>
      </c>
      <c r="CD1375" s="1" t="s">
        <v>102</v>
      </c>
      <c r="CE1375" s="1" t="s">
        <v>102</v>
      </c>
      <c r="CF1375" s="1" t="s">
        <v>102</v>
      </c>
      <c r="CG1375" s="1" t="s">
        <v>102</v>
      </c>
      <c r="CH1375" s="1" t="s">
        <v>102</v>
      </c>
      <c r="CI1375" s="1" t="s">
        <v>102</v>
      </c>
      <c r="CJ1375" s="1" t="s">
        <v>102</v>
      </c>
      <c r="CK1375" s="1">
        <v>1</v>
      </c>
      <c r="CL1375" s="1">
        <v>0</v>
      </c>
      <c r="CN1375" s="1">
        <v>0</v>
      </c>
      <c r="CP1375" s="1">
        <v>0</v>
      </c>
    </row>
    <row r="1376" spans="1:96">
      <c r="A1376" s="1">
        <v>2.0250935515184901E+18</v>
      </c>
      <c r="B1376" s="1" t="b">
        <v>0</v>
      </c>
      <c r="C1376" s="1" t="s">
        <v>102</v>
      </c>
      <c r="D1376" s="1" t="s">
        <v>97</v>
      </c>
      <c r="E1376" s="1" t="s">
        <v>10127</v>
      </c>
      <c r="F1376" s="1" t="s">
        <v>10128</v>
      </c>
      <c r="G1376" s="1">
        <v>0</v>
      </c>
      <c r="H1376" s="1">
        <v>18.483000000000001</v>
      </c>
      <c r="I1376" s="1">
        <v>21</v>
      </c>
      <c r="J1376" s="1">
        <v>5</v>
      </c>
      <c r="K1376" s="1">
        <v>55</v>
      </c>
      <c r="L1376" s="1">
        <v>5</v>
      </c>
      <c r="M1376" s="1">
        <v>287</v>
      </c>
      <c r="N1376" s="1">
        <v>31.3</v>
      </c>
      <c r="O1376" s="1">
        <v>9.5399999999999991</v>
      </c>
      <c r="R1376" s="1">
        <v>3.97</v>
      </c>
      <c r="S1376" s="1">
        <v>2.78</v>
      </c>
      <c r="T1376" s="1">
        <v>2.0499999999999998</v>
      </c>
      <c r="U1376" s="1">
        <v>1.63</v>
      </c>
      <c r="V1376" s="1">
        <v>2.1800000000000002</v>
      </c>
      <c r="W1376" s="1">
        <v>0</v>
      </c>
      <c r="X1376" s="1">
        <v>2.2000000000000002</v>
      </c>
      <c r="Y1376" s="1">
        <v>6.07</v>
      </c>
      <c r="AB1376" s="1">
        <v>4</v>
      </c>
      <c r="AC1376" s="1">
        <v>4</v>
      </c>
      <c r="AD1376" s="1">
        <v>3</v>
      </c>
      <c r="AE1376" s="1">
        <v>3</v>
      </c>
      <c r="AF1376" s="1">
        <v>3</v>
      </c>
      <c r="AG1376" s="1">
        <v>3</v>
      </c>
      <c r="AH1376" s="1">
        <v>4</v>
      </c>
      <c r="AI1376" s="1">
        <v>3</v>
      </c>
      <c r="AJ1376" s="1" t="s">
        <v>1071</v>
      </c>
      <c r="AK1376" s="1" t="s">
        <v>1103</v>
      </c>
      <c r="AL1376" s="1" t="s">
        <v>1072</v>
      </c>
      <c r="AM1376" s="1" t="s">
        <v>6495</v>
      </c>
      <c r="AN1376" s="1">
        <v>1468</v>
      </c>
      <c r="AO1376" s="1" t="s">
        <v>10129</v>
      </c>
      <c r="AP1376" s="1" t="s">
        <v>10130</v>
      </c>
      <c r="AQ1376" s="1" t="s">
        <v>10131</v>
      </c>
      <c r="AS1376" s="1" t="s">
        <v>10132</v>
      </c>
      <c r="AT1376" s="1">
        <v>3</v>
      </c>
      <c r="AU1376" s="1">
        <v>0</v>
      </c>
      <c r="AV1376" s="1">
        <v>14.318</v>
      </c>
      <c r="AW1376" s="1">
        <v>13.705</v>
      </c>
      <c r="AX1376" s="1">
        <v>0.95699999999999996</v>
      </c>
      <c r="AY1376" s="1">
        <v>3.84</v>
      </c>
      <c r="AZ1376" s="1">
        <v>3.78</v>
      </c>
      <c r="BA1376" s="1">
        <v>-0.06</v>
      </c>
      <c r="BB1376" s="2">
        <v>4.8131466368062099E-8</v>
      </c>
      <c r="BC1376" s="2">
        <v>5.0991134870059802E-8</v>
      </c>
      <c r="BD1376" s="1">
        <v>0.94123803984870802</v>
      </c>
      <c r="BE1376" s="2">
        <v>3.18619959794933E-7</v>
      </c>
      <c r="BF1376" s="2">
        <v>3.2328897184114099E-7</v>
      </c>
      <c r="BG1376" s="1">
        <v>0.999998324738962</v>
      </c>
      <c r="BH1376" s="1">
        <v>10.3</v>
      </c>
      <c r="BI1376" s="1">
        <v>148</v>
      </c>
      <c r="BJ1376" s="1">
        <v>141.69999999999999</v>
      </c>
      <c r="BK1376" s="1">
        <v>25.67</v>
      </c>
      <c r="BL1376" s="1">
        <v>4.1900000000000004</v>
      </c>
      <c r="BM1376" s="1">
        <v>4.72</v>
      </c>
      <c r="BN1376" s="1">
        <v>44891.724121093801</v>
      </c>
      <c r="BO1376" s="1">
        <v>58276.6884765625</v>
      </c>
      <c r="BP1376" s="1">
        <v>1623937.05859375</v>
      </c>
      <c r="BQ1376" s="1">
        <v>1359891.51171875</v>
      </c>
      <c r="BR1376" s="1">
        <v>1332872.4375</v>
      </c>
      <c r="BS1376" s="1">
        <v>1201596.37109375</v>
      </c>
      <c r="BT1376" s="1">
        <v>1334880.15625</v>
      </c>
      <c r="BU1376" s="1">
        <v>1153628.140625</v>
      </c>
      <c r="BV1376" s="1">
        <v>1368287.640625</v>
      </c>
      <c r="BW1376" s="1">
        <v>1414109.6328125</v>
      </c>
      <c r="BX1376" s="1">
        <f t="shared" si="63"/>
        <v>0.95516881537783593</v>
      </c>
      <c r="BY1376" s="1">
        <f t="shared" si="64"/>
        <v>-6.6172359032300995E-2</v>
      </c>
      <c r="BZ1376" s="1">
        <f t="shared" si="65"/>
        <v>0.57834327499159977</v>
      </c>
      <c r="CA1376" s="1" t="s">
        <v>101</v>
      </c>
      <c r="CB1376" s="1" t="s">
        <v>101</v>
      </c>
      <c r="CC1376" s="1" t="s">
        <v>102</v>
      </c>
      <c r="CD1376" s="1" t="s">
        <v>102</v>
      </c>
      <c r="CE1376" s="1" t="s">
        <v>102</v>
      </c>
      <c r="CF1376" s="1" t="s">
        <v>102</v>
      </c>
      <c r="CG1376" s="1" t="s">
        <v>102</v>
      </c>
      <c r="CH1376" s="1" t="s">
        <v>102</v>
      </c>
      <c r="CI1376" s="1" t="s">
        <v>102</v>
      </c>
      <c r="CJ1376" s="1" t="s">
        <v>102</v>
      </c>
      <c r="CK1376" s="1">
        <v>1</v>
      </c>
      <c r="CL1376" s="1">
        <v>0</v>
      </c>
      <c r="CN1376" s="1">
        <v>0</v>
      </c>
      <c r="CP1376" s="1">
        <v>0</v>
      </c>
    </row>
    <row r="1377" spans="1:96">
      <c r="A1377" s="1">
        <v>6.5090990568220703E+18</v>
      </c>
      <c r="B1377" s="1" t="b">
        <v>0</v>
      </c>
      <c r="C1377" s="1" t="s">
        <v>102</v>
      </c>
      <c r="D1377" s="1" t="s">
        <v>97</v>
      </c>
      <c r="E1377" s="1" t="s">
        <v>10133</v>
      </c>
      <c r="F1377" s="1" t="s">
        <v>10134</v>
      </c>
      <c r="G1377" s="1">
        <v>0</v>
      </c>
      <c r="H1377" s="1">
        <v>34.807000000000002</v>
      </c>
      <c r="I1377" s="1">
        <v>40</v>
      </c>
      <c r="J1377" s="1">
        <v>10</v>
      </c>
      <c r="K1377" s="1">
        <v>72</v>
      </c>
      <c r="L1377" s="1">
        <v>10</v>
      </c>
      <c r="M1377" s="1">
        <v>314</v>
      </c>
      <c r="N1377" s="1">
        <v>34</v>
      </c>
      <c r="O1377" s="1">
        <v>9.91</v>
      </c>
      <c r="R1377" s="1">
        <v>5.84</v>
      </c>
      <c r="S1377" s="1">
        <v>8.6999999999999993</v>
      </c>
      <c r="T1377" s="1">
        <v>7.25</v>
      </c>
      <c r="U1377" s="1">
        <v>4.88</v>
      </c>
      <c r="V1377" s="1">
        <v>4.76</v>
      </c>
      <c r="W1377" s="1">
        <v>5.17</v>
      </c>
      <c r="X1377" s="1">
        <v>7.72</v>
      </c>
      <c r="Y1377" s="1">
        <v>10.47</v>
      </c>
      <c r="AB1377" s="1">
        <v>6</v>
      </c>
      <c r="AC1377" s="1">
        <v>4</v>
      </c>
      <c r="AD1377" s="1">
        <v>7</v>
      </c>
      <c r="AE1377" s="1">
        <v>5</v>
      </c>
      <c r="AF1377" s="1">
        <v>5</v>
      </c>
      <c r="AG1377" s="1">
        <v>5</v>
      </c>
      <c r="AH1377" s="1">
        <v>4</v>
      </c>
      <c r="AI1377" s="1">
        <v>6</v>
      </c>
      <c r="AJ1377" s="1" t="s">
        <v>1071</v>
      </c>
      <c r="AK1377" s="1" t="s">
        <v>1136</v>
      </c>
      <c r="AL1377" s="1" t="s">
        <v>1072</v>
      </c>
      <c r="AM1377" s="1" t="s">
        <v>6495</v>
      </c>
      <c r="AN1377" s="1">
        <v>8402</v>
      </c>
      <c r="AO1377" s="1" t="s">
        <v>10135</v>
      </c>
      <c r="AP1377" s="1" t="s">
        <v>10136</v>
      </c>
      <c r="AQ1377" s="1" t="s">
        <v>10137</v>
      </c>
      <c r="AR1377" s="1" t="s">
        <v>1147</v>
      </c>
      <c r="AS1377" s="1" t="s">
        <v>6194</v>
      </c>
      <c r="AT1377" s="1">
        <v>2</v>
      </c>
      <c r="AU1377" s="1">
        <v>0</v>
      </c>
      <c r="AV1377" s="1">
        <v>32.613999999999997</v>
      </c>
      <c r="AW1377" s="1">
        <v>32.326999999999998</v>
      </c>
      <c r="AX1377" s="1">
        <v>0.99099999999999999</v>
      </c>
      <c r="AY1377" s="1">
        <v>5.03</v>
      </c>
      <c r="AZ1377" s="1">
        <v>5.01</v>
      </c>
      <c r="BA1377" s="1">
        <v>-0.01</v>
      </c>
      <c r="BB1377" s="2">
        <v>1.4259720610976201E-6</v>
      </c>
      <c r="BC1377" s="2">
        <v>1.46439969661571E-6</v>
      </c>
      <c r="BD1377" s="1">
        <v>0.99705158923592596</v>
      </c>
      <c r="BE1377" s="2">
        <v>4.9721134002766E-6</v>
      </c>
      <c r="BF1377" s="2">
        <v>4.7817914276419002E-6</v>
      </c>
      <c r="BG1377" s="1">
        <v>0.999998324738962</v>
      </c>
      <c r="BH1377" s="1">
        <v>4.5</v>
      </c>
      <c r="BI1377" s="1">
        <v>148.4</v>
      </c>
      <c r="BJ1377" s="1">
        <v>147.1</v>
      </c>
      <c r="BK1377" s="1">
        <v>57.7</v>
      </c>
      <c r="BL1377" s="1">
        <v>5.59</v>
      </c>
      <c r="BM1377" s="1">
        <v>6.71</v>
      </c>
      <c r="BN1377" s="1">
        <v>64461.189697265603</v>
      </c>
      <c r="BO1377" s="1">
        <v>24372.933105468801</v>
      </c>
      <c r="BP1377" s="1">
        <v>3115935.01025391</v>
      </c>
      <c r="BQ1377" s="1">
        <v>2469273.4365234398</v>
      </c>
      <c r="BR1377" s="1">
        <v>2280703.6474609398</v>
      </c>
      <c r="BS1377" s="1">
        <v>2253669.4902343801</v>
      </c>
      <c r="BT1377" s="1">
        <v>2463258.1652831999</v>
      </c>
      <c r="BU1377" s="1">
        <v>2121825.2705078102</v>
      </c>
      <c r="BV1377" s="1">
        <v>2766778.9060058598</v>
      </c>
      <c r="BW1377" s="1">
        <v>2424333.6875</v>
      </c>
      <c r="BX1377" s="1">
        <f t="shared" si="63"/>
        <v>0.96606721806535112</v>
      </c>
      <c r="BY1377" s="1">
        <f t="shared" si="64"/>
        <v>-4.9804520944594879E-2</v>
      </c>
      <c r="BZ1377" s="1">
        <f t="shared" si="65"/>
        <v>0.73337928981967149</v>
      </c>
      <c r="CA1377" s="1" t="s">
        <v>101</v>
      </c>
      <c r="CB1377" s="1" t="s">
        <v>101</v>
      </c>
      <c r="CC1377" s="1" t="s">
        <v>102</v>
      </c>
      <c r="CD1377" s="1" t="s">
        <v>102</v>
      </c>
      <c r="CE1377" s="1" t="s">
        <v>102</v>
      </c>
      <c r="CF1377" s="1" t="s">
        <v>102</v>
      </c>
      <c r="CG1377" s="1" t="s">
        <v>102</v>
      </c>
      <c r="CH1377" s="1" t="s">
        <v>102</v>
      </c>
      <c r="CI1377" s="1" t="s">
        <v>102</v>
      </c>
      <c r="CJ1377" s="1" t="s">
        <v>102</v>
      </c>
      <c r="CK1377" s="1">
        <v>1</v>
      </c>
      <c r="CL1377" s="1">
        <v>0</v>
      </c>
      <c r="CN1377" s="1">
        <v>0</v>
      </c>
      <c r="CP1377" s="1">
        <v>0</v>
      </c>
    </row>
    <row r="1378" spans="1:96">
      <c r="A1378" s="1">
        <v>3.1423002166914898E+18</v>
      </c>
      <c r="B1378" s="1" t="b">
        <v>0</v>
      </c>
      <c r="C1378" s="1" t="s">
        <v>102</v>
      </c>
      <c r="D1378" s="1" t="s">
        <v>97</v>
      </c>
      <c r="E1378" s="1" t="s">
        <v>10138</v>
      </c>
      <c r="F1378" s="1" t="s">
        <v>10139</v>
      </c>
      <c r="G1378" s="1">
        <v>0</v>
      </c>
      <c r="H1378" s="1">
        <v>46.719000000000001</v>
      </c>
      <c r="I1378" s="1">
        <v>32</v>
      </c>
      <c r="J1378" s="1">
        <v>15</v>
      </c>
      <c r="K1378" s="1">
        <v>87</v>
      </c>
      <c r="L1378" s="1">
        <v>15</v>
      </c>
      <c r="M1378" s="1">
        <v>675</v>
      </c>
      <c r="N1378" s="1">
        <v>74.099999999999994</v>
      </c>
      <c r="O1378" s="1">
        <v>8.6199999999999992</v>
      </c>
      <c r="R1378" s="1">
        <v>6.09</v>
      </c>
      <c r="S1378" s="1">
        <v>6.32</v>
      </c>
      <c r="T1378" s="1">
        <v>1.84</v>
      </c>
      <c r="U1378" s="1">
        <v>7.24</v>
      </c>
      <c r="V1378" s="1">
        <v>2.39</v>
      </c>
      <c r="W1378" s="1">
        <v>3.58</v>
      </c>
      <c r="X1378" s="1">
        <v>1.7</v>
      </c>
      <c r="Y1378" s="1">
        <v>0</v>
      </c>
      <c r="AB1378" s="1">
        <v>10</v>
      </c>
      <c r="AC1378" s="1">
        <v>10</v>
      </c>
      <c r="AD1378" s="1">
        <v>8</v>
      </c>
      <c r="AE1378" s="1">
        <v>11</v>
      </c>
      <c r="AF1378" s="1">
        <v>8</v>
      </c>
      <c r="AG1378" s="1">
        <v>6</v>
      </c>
      <c r="AH1378" s="1">
        <v>7</v>
      </c>
      <c r="AI1378" s="1">
        <v>6</v>
      </c>
      <c r="AJ1378" s="1" t="s">
        <v>1049</v>
      </c>
      <c r="AK1378" s="1" t="s">
        <v>1136</v>
      </c>
      <c r="AL1378" s="1" t="s">
        <v>206</v>
      </c>
      <c r="AM1378" s="1" t="s">
        <v>6495</v>
      </c>
      <c r="AN1378" s="1">
        <v>10165</v>
      </c>
      <c r="AO1378" s="1" t="s">
        <v>10140</v>
      </c>
      <c r="AP1378" s="1" t="s">
        <v>10141</v>
      </c>
      <c r="AQ1378" s="1" t="s">
        <v>10142</v>
      </c>
      <c r="AS1378" s="1" t="s">
        <v>10143</v>
      </c>
      <c r="AT1378" s="1">
        <v>3</v>
      </c>
      <c r="AU1378" s="1">
        <v>0</v>
      </c>
      <c r="AV1378" s="1">
        <v>7.6609999999999996</v>
      </c>
      <c r="AW1378" s="1">
        <v>7.5979999999999999</v>
      </c>
      <c r="AX1378" s="1">
        <v>0.99199999999999999</v>
      </c>
      <c r="AY1378" s="1">
        <v>2.94</v>
      </c>
      <c r="AZ1378" s="1">
        <v>2.93</v>
      </c>
      <c r="BA1378" s="1">
        <v>-0.01</v>
      </c>
      <c r="BB1378" s="2">
        <v>4.5077872545817904E-9</v>
      </c>
      <c r="BC1378" s="2">
        <v>7.7999098291314795E-9</v>
      </c>
      <c r="BD1378" s="1">
        <v>0.55340377651293604</v>
      </c>
      <c r="BE1378" s="2">
        <v>4.1972507992661502E-8</v>
      </c>
      <c r="BF1378" s="2">
        <v>6.8365525449720803E-8</v>
      </c>
      <c r="BG1378" s="1">
        <v>0.75074806707521302</v>
      </c>
      <c r="BH1378" s="1">
        <v>18.5</v>
      </c>
      <c r="BI1378" s="1">
        <v>141.4</v>
      </c>
      <c r="BJ1378" s="1">
        <v>140.19999999999999</v>
      </c>
      <c r="BK1378" s="1">
        <v>8.08</v>
      </c>
      <c r="BL1378" s="1">
        <v>6.38</v>
      </c>
      <c r="BM1378" s="1">
        <v>6.48</v>
      </c>
      <c r="BN1378" s="1">
        <v>101316.082275391</v>
      </c>
      <c r="BO1378" s="1">
        <v>81262.495605468794</v>
      </c>
      <c r="BP1378" s="1">
        <v>1696355.8359375</v>
      </c>
      <c r="BQ1378" s="1">
        <v>1335793.42822266</v>
      </c>
      <c r="BR1378" s="1">
        <v>1222768.24755859</v>
      </c>
      <c r="BS1378" s="1">
        <v>1203660.75146484</v>
      </c>
      <c r="BT1378" s="1">
        <v>1355101.3115234401</v>
      </c>
      <c r="BU1378" s="1">
        <v>1161293.67687988</v>
      </c>
      <c r="BV1378" s="1">
        <v>1382263.4541015599</v>
      </c>
      <c r="BW1378" s="1">
        <v>1163525.02026367</v>
      </c>
      <c r="BX1378" s="1">
        <f t="shared" si="63"/>
        <v>0.9273813104249875</v>
      </c>
      <c r="BY1378" s="1">
        <f t="shared" si="64"/>
        <v>-0.10876544260761968</v>
      </c>
      <c r="BZ1378" s="1">
        <f t="shared" si="65"/>
        <v>0.47165296811208479</v>
      </c>
      <c r="CA1378" s="1" t="s">
        <v>101</v>
      </c>
      <c r="CB1378" s="1" t="s">
        <v>101</v>
      </c>
      <c r="CC1378" s="1" t="s">
        <v>102</v>
      </c>
      <c r="CD1378" s="1" t="s">
        <v>102</v>
      </c>
      <c r="CE1378" s="1" t="s">
        <v>102</v>
      </c>
      <c r="CF1378" s="1" t="s">
        <v>102</v>
      </c>
      <c r="CG1378" s="1" t="s">
        <v>102</v>
      </c>
      <c r="CH1378" s="1" t="s">
        <v>102</v>
      </c>
      <c r="CI1378" s="1" t="s">
        <v>102</v>
      </c>
      <c r="CJ1378" s="1" t="s">
        <v>102</v>
      </c>
      <c r="CK1378" s="1">
        <v>1</v>
      </c>
      <c r="CL1378" s="1">
        <v>0</v>
      </c>
      <c r="CN1378" s="1">
        <v>0</v>
      </c>
      <c r="CP1378" s="1">
        <v>0</v>
      </c>
    </row>
    <row r="1379" spans="1:96">
      <c r="A1379" s="1">
        <v>-2.8239770719460101E+18</v>
      </c>
      <c r="B1379" s="1" t="b">
        <v>0</v>
      </c>
      <c r="C1379" s="1" t="s">
        <v>104</v>
      </c>
      <c r="D1379" s="1" t="s">
        <v>97</v>
      </c>
      <c r="E1379" s="1" t="s">
        <v>10144</v>
      </c>
      <c r="F1379" s="1" t="s">
        <v>10145</v>
      </c>
      <c r="G1379" s="1">
        <v>4.5999999999999999E-2</v>
      </c>
      <c r="H1379" s="1">
        <v>1.7869999999999999</v>
      </c>
      <c r="I1379" s="1">
        <v>3</v>
      </c>
      <c r="J1379" s="1">
        <v>1</v>
      </c>
      <c r="K1379" s="1">
        <v>1</v>
      </c>
      <c r="L1379" s="1">
        <v>1</v>
      </c>
      <c r="M1379" s="1">
        <v>320</v>
      </c>
      <c r="N1379" s="1">
        <v>35.5</v>
      </c>
      <c r="O1379" s="1">
        <v>9.5500000000000007</v>
      </c>
      <c r="X1379" s="1">
        <v>0</v>
      </c>
      <c r="AH1379" s="1">
        <v>1</v>
      </c>
      <c r="AJ1379" s="1" t="s">
        <v>1071</v>
      </c>
      <c r="AK1379" s="1" t="s">
        <v>215</v>
      </c>
      <c r="AL1379" s="1" t="s">
        <v>1072</v>
      </c>
      <c r="AM1379" s="1" t="s">
        <v>6495</v>
      </c>
      <c r="AN1379" s="1">
        <v>60386</v>
      </c>
      <c r="AO1379" s="1" t="s">
        <v>10146</v>
      </c>
      <c r="AP1379" s="1" t="s">
        <v>10147</v>
      </c>
      <c r="AQ1379" s="1" t="s">
        <v>10148</v>
      </c>
      <c r="AR1379" s="1" t="s">
        <v>10149</v>
      </c>
      <c r="AS1379" s="1" t="s">
        <v>10150</v>
      </c>
      <c r="AT1379" s="1">
        <v>2</v>
      </c>
      <c r="AU1379" s="1">
        <v>0</v>
      </c>
      <c r="AV1379" s="1">
        <v>100</v>
      </c>
      <c r="AW1379" s="1">
        <v>100</v>
      </c>
      <c r="AX1379" s="1">
        <v>1.169</v>
      </c>
      <c r="AY1379" s="1">
        <v>6.64</v>
      </c>
      <c r="AZ1379" s="1">
        <v>6.64</v>
      </c>
      <c r="BA1379" s="1">
        <v>0.23</v>
      </c>
      <c r="BD1379" s="1">
        <v>5.0158977571875603E-2</v>
      </c>
      <c r="BG1379" s="1">
        <v>0.12988305850617499</v>
      </c>
      <c r="BI1379" s="1">
        <v>138.30000000000001</v>
      </c>
      <c r="BJ1379" s="1">
        <v>161.69999999999999</v>
      </c>
      <c r="BL1379" s="1">
        <v>3.45</v>
      </c>
      <c r="BM1379" s="1">
        <v>11.45</v>
      </c>
      <c r="BP1379" s="1">
        <v>52513.328125</v>
      </c>
      <c r="BQ1379" s="1">
        <v>47188.6484375</v>
      </c>
      <c r="BR1379" s="1">
        <v>41920.265625</v>
      </c>
      <c r="BS1379" s="1">
        <v>44713.2734375</v>
      </c>
      <c r="BT1379" s="1">
        <v>48332.859375</v>
      </c>
      <c r="BU1379" s="1">
        <v>54083.0078125</v>
      </c>
      <c r="BV1379" s="1">
        <v>50953.44921875</v>
      </c>
      <c r="BW1379" s="1">
        <v>58530.17578125</v>
      </c>
      <c r="BX1379" s="1">
        <f t="shared" si="63"/>
        <v>1.1371932584980067</v>
      </c>
      <c r="BY1379" s="1">
        <f t="shared" si="64"/>
        <v>0.18547745157767137</v>
      </c>
      <c r="BZ1379" s="1">
        <f t="shared" si="65"/>
        <v>8.8199382199564844E-2</v>
      </c>
      <c r="CA1379" s="1" t="s">
        <v>100</v>
      </c>
      <c r="CB1379" s="1" t="s">
        <v>100</v>
      </c>
      <c r="CC1379" s="1" t="s">
        <v>101</v>
      </c>
      <c r="CD1379" s="1" t="s">
        <v>101</v>
      </c>
      <c r="CE1379" s="1" t="s">
        <v>101</v>
      </c>
      <c r="CF1379" s="1" t="s">
        <v>101</v>
      </c>
      <c r="CG1379" s="1" t="s">
        <v>101</v>
      </c>
      <c r="CH1379" s="1" t="s">
        <v>101</v>
      </c>
      <c r="CI1379" s="1" t="s">
        <v>102</v>
      </c>
      <c r="CJ1379" s="1" t="s">
        <v>101</v>
      </c>
      <c r="CK1379" s="1">
        <v>1</v>
      </c>
      <c r="CL1379" s="1">
        <v>0</v>
      </c>
      <c r="CN1379" s="1">
        <v>0</v>
      </c>
      <c r="CP1379" s="1">
        <v>0</v>
      </c>
    </row>
    <row r="1380" spans="1:96">
      <c r="A1380" s="1">
        <v>-7.2655022238000205E+17</v>
      </c>
      <c r="B1380" s="1" t="b">
        <v>0</v>
      </c>
      <c r="C1380" s="1" t="s">
        <v>104</v>
      </c>
      <c r="D1380" s="1" t="s">
        <v>97</v>
      </c>
      <c r="E1380" s="1" t="s">
        <v>10151</v>
      </c>
      <c r="F1380" s="1" t="s">
        <v>10152</v>
      </c>
      <c r="G1380" s="1">
        <v>2.9000000000000001E-2</v>
      </c>
      <c r="H1380" s="1">
        <v>1.9430000000000001</v>
      </c>
      <c r="I1380" s="1">
        <v>5</v>
      </c>
      <c r="J1380" s="1">
        <v>1</v>
      </c>
      <c r="K1380" s="1">
        <v>2</v>
      </c>
      <c r="L1380" s="1">
        <v>1</v>
      </c>
      <c r="M1380" s="1">
        <v>299</v>
      </c>
      <c r="N1380" s="1">
        <v>33.299999999999997</v>
      </c>
      <c r="O1380" s="1">
        <v>9.51</v>
      </c>
      <c r="R1380" s="1">
        <v>0</v>
      </c>
      <c r="V1380" s="1">
        <v>0</v>
      </c>
      <c r="AB1380" s="1">
        <v>1</v>
      </c>
      <c r="AF1380" s="1">
        <v>1</v>
      </c>
      <c r="AJ1380" s="1" t="s">
        <v>1071</v>
      </c>
      <c r="AK1380" s="1" t="s">
        <v>215</v>
      </c>
      <c r="AL1380" s="1" t="s">
        <v>1072</v>
      </c>
      <c r="AM1380" s="1" t="s">
        <v>6495</v>
      </c>
      <c r="AN1380" s="1">
        <v>89874</v>
      </c>
      <c r="AO1380" s="1" t="s">
        <v>10153</v>
      </c>
      <c r="AP1380" s="1" t="s">
        <v>10154</v>
      </c>
      <c r="AQ1380" s="1" t="s">
        <v>10155</v>
      </c>
      <c r="AS1380" s="1" t="s">
        <v>200</v>
      </c>
      <c r="AT1380" s="1">
        <v>1</v>
      </c>
      <c r="AU1380" s="1">
        <v>0</v>
      </c>
      <c r="AV1380" s="1">
        <v>100</v>
      </c>
      <c r="AW1380" s="1">
        <v>100</v>
      </c>
      <c r="AX1380" s="1">
        <v>0.879</v>
      </c>
      <c r="AY1380" s="1">
        <v>6.64</v>
      </c>
      <c r="AZ1380" s="1">
        <v>6.64</v>
      </c>
      <c r="BA1380" s="1">
        <v>-0.19</v>
      </c>
      <c r="BD1380" s="1">
        <v>0.31735589519215501</v>
      </c>
      <c r="BG1380" s="1">
        <v>0.52283680185680104</v>
      </c>
      <c r="BI1380" s="1">
        <v>159.69999999999999</v>
      </c>
      <c r="BJ1380" s="1">
        <v>140.30000000000001</v>
      </c>
      <c r="BL1380" s="1">
        <v>8.33</v>
      </c>
      <c r="BM1380" s="1">
        <v>28.78</v>
      </c>
      <c r="BP1380" s="1">
        <v>48882.078125</v>
      </c>
      <c r="BQ1380" s="1">
        <v>43709.4296875</v>
      </c>
      <c r="BR1380" s="1">
        <v>37594.71484375</v>
      </c>
      <c r="BS1380" s="1">
        <v>45119.21875</v>
      </c>
      <c r="BT1380" s="1">
        <v>39243.3125</v>
      </c>
      <c r="BU1380" s="1">
        <v>46597.4609375</v>
      </c>
      <c r="BV1380" s="1">
        <v>37961.92578125</v>
      </c>
      <c r="BW1380" s="1">
        <v>24570.603515625</v>
      </c>
      <c r="BX1380" s="1">
        <f t="shared" si="63"/>
        <v>0.84637020701791621</v>
      </c>
      <c r="BY1380" s="1">
        <f t="shared" si="64"/>
        <v>-0.24063925068684411</v>
      </c>
      <c r="BZ1380" s="1">
        <f t="shared" si="65"/>
        <v>0.23916127724028141</v>
      </c>
      <c r="CA1380" s="1" t="s">
        <v>100</v>
      </c>
      <c r="CB1380" s="1" t="s">
        <v>100</v>
      </c>
      <c r="CC1380" s="1" t="s">
        <v>102</v>
      </c>
      <c r="CD1380" s="1" t="s">
        <v>101</v>
      </c>
      <c r="CE1380" s="1" t="s">
        <v>101</v>
      </c>
      <c r="CF1380" s="1" t="s">
        <v>101</v>
      </c>
      <c r="CG1380" s="1" t="s">
        <v>102</v>
      </c>
      <c r="CH1380" s="1" t="s">
        <v>101</v>
      </c>
      <c r="CI1380" s="1" t="s">
        <v>101</v>
      </c>
      <c r="CJ1380" s="1" t="s">
        <v>101</v>
      </c>
      <c r="CK1380" s="1">
        <v>1</v>
      </c>
      <c r="CL1380" s="1">
        <v>0</v>
      </c>
      <c r="CN1380" s="1">
        <v>0</v>
      </c>
      <c r="CP1380" s="1">
        <v>0</v>
      </c>
    </row>
    <row r="1381" spans="1:96">
      <c r="A1381" s="1">
        <v>5.41746603052851E+18</v>
      </c>
      <c r="B1381" s="1" t="b">
        <v>0</v>
      </c>
      <c r="C1381" s="1" t="s">
        <v>102</v>
      </c>
      <c r="D1381" s="1" t="s">
        <v>97</v>
      </c>
      <c r="E1381" s="1" t="s">
        <v>10156</v>
      </c>
      <c r="F1381" s="1" t="s">
        <v>10157</v>
      </c>
      <c r="G1381" s="1">
        <v>5.0000000000000001E-3</v>
      </c>
      <c r="H1381" s="1">
        <v>4.375</v>
      </c>
      <c r="I1381" s="1">
        <v>8</v>
      </c>
      <c r="J1381" s="1">
        <v>2</v>
      </c>
      <c r="K1381" s="1">
        <v>5</v>
      </c>
      <c r="L1381" s="1">
        <v>2</v>
      </c>
      <c r="M1381" s="1">
        <v>323</v>
      </c>
      <c r="N1381" s="1">
        <v>34.4</v>
      </c>
      <c r="O1381" s="1">
        <v>9.2899999999999991</v>
      </c>
      <c r="R1381" s="1">
        <v>0</v>
      </c>
      <c r="S1381" s="1">
        <v>0</v>
      </c>
      <c r="U1381" s="1">
        <v>0</v>
      </c>
      <c r="V1381" s="1">
        <v>0</v>
      </c>
      <c r="X1381" s="1">
        <v>0</v>
      </c>
      <c r="AB1381" s="1">
        <v>1</v>
      </c>
      <c r="AC1381" s="1">
        <v>1</v>
      </c>
      <c r="AE1381" s="1">
        <v>1</v>
      </c>
      <c r="AF1381" s="1">
        <v>1</v>
      </c>
      <c r="AH1381" s="1">
        <v>1</v>
      </c>
      <c r="AJ1381" s="1" t="s">
        <v>1049</v>
      </c>
      <c r="AK1381" s="1" t="s">
        <v>215</v>
      </c>
      <c r="AL1381" s="1" t="s">
        <v>1072</v>
      </c>
      <c r="AM1381" s="1" t="s">
        <v>6495</v>
      </c>
      <c r="AN1381" s="1">
        <v>79751</v>
      </c>
      <c r="AO1381" s="1" t="s">
        <v>10158</v>
      </c>
      <c r="AP1381" s="1" t="s">
        <v>10159</v>
      </c>
      <c r="AQ1381" s="1" t="s">
        <v>10160</v>
      </c>
      <c r="AS1381" s="1" t="s">
        <v>10161</v>
      </c>
      <c r="AT1381" s="1">
        <v>1</v>
      </c>
      <c r="AU1381" s="1">
        <v>0</v>
      </c>
      <c r="AV1381" s="1">
        <v>100</v>
      </c>
      <c r="AW1381" s="1">
        <v>100</v>
      </c>
      <c r="AX1381" s="1">
        <v>0.92100000000000004</v>
      </c>
      <c r="AY1381" s="1">
        <v>6.64</v>
      </c>
      <c r="AZ1381" s="1">
        <v>6.64</v>
      </c>
      <c r="BA1381" s="1">
        <v>-0.12</v>
      </c>
      <c r="BD1381" s="1">
        <v>0.52658932317487706</v>
      </c>
      <c r="BG1381" s="1">
        <v>0.72970823046607702</v>
      </c>
      <c r="BI1381" s="1">
        <v>156.19999999999999</v>
      </c>
      <c r="BJ1381" s="1">
        <v>143.80000000000001</v>
      </c>
      <c r="BL1381" s="1">
        <v>4.49</v>
      </c>
      <c r="BM1381" s="1">
        <v>9.93</v>
      </c>
      <c r="BP1381" s="1">
        <v>174233.79296875</v>
      </c>
      <c r="BQ1381" s="1">
        <v>148072.671875</v>
      </c>
      <c r="BR1381" s="1">
        <v>135800.49609375</v>
      </c>
      <c r="BS1381" s="1">
        <v>126725.93359375</v>
      </c>
      <c r="BT1381" s="1">
        <v>164280.609375</v>
      </c>
      <c r="BU1381" s="1">
        <v>119388.244140625</v>
      </c>
      <c r="BV1381" s="1">
        <v>134269.5390625</v>
      </c>
      <c r="BW1381" s="1">
        <v>136257.27734375</v>
      </c>
      <c r="BX1381" s="1">
        <f t="shared" si="63"/>
        <v>0.94761371171857378</v>
      </c>
      <c r="BY1381" s="1">
        <f t="shared" si="64"/>
        <v>-7.7629020744350186E-2</v>
      </c>
      <c r="BZ1381" s="1">
        <f t="shared" si="65"/>
        <v>0.6023590467411355</v>
      </c>
      <c r="CA1381" s="1" t="s">
        <v>100</v>
      </c>
      <c r="CB1381" s="1" t="s">
        <v>100</v>
      </c>
      <c r="CC1381" s="1" t="s">
        <v>102</v>
      </c>
      <c r="CD1381" s="1" t="s">
        <v>102</v>
      </c>
      <c r="CE1381" s="1" t="s">
        <v>101</v>
      </c>
      <c r="CF1381" s="1" t="s">
        <v>102</v>
      </c>
      <c r="CG1381" s="1" t="s">
        <v>102</v>
      </c>
      <c r="CH1381" s="1" t="s">
        <v>101</v>
      </c>
      <c r="CI1381" s="1" t="s">
        <v>102</v>
      </c>
      <c r="CJ1381" s="1" t="s">
        <v>101</v>
      </c>
      <c r="CK1381" s="1">
        <v>1</v>
      </c>
      <c r="CL1381" s="1">
        <v>0</v>
      </c>
      <c r="CN1381" s="1">
        <v>0</v>
      </c>
      <c r="CP1381" s="1">
        <v>0</v>
      </c>
    </row>
    <row r="1382" spans="1:96">
      <c r="A1382" s="1">
        <v>1.1178728507255299E+17</v>
      </c>
      <c r="B1382" s="1" t="b">
        <v>0</v>
      </c>
      <c r="C1382" s="1" t="s">
        <v>102</v>
      </c>
      <c r="D1382" s="1" t="s">
        <v>97</v>
      </c>
      <c r="E1382" s="1" t="s">
        <v>10162</v>
      </c>
      <c r="F1382" s="1" t="s">
        <v>10163</v>
      </c>
      <c r="G1382" s="1">
        <v>0</v>
      </c>
      <c r="H1382" s="1">
        <v>61.911000000000001</v>
      </c>
      <c r="I1382" s="1">
        <v>34</v>
      </c>
      <c r="J1382" s="1">
        <v>13</v>
      </c>
      <c r="K1382" s="1">
        <v>137</v>
      </c>
      <c r="L1382" s="1">
        <v>13</v>
      </c>
      <c r="M1382" s="1">
        <v>361</v>
      </c>
      <c r="N1382" s="1">
        <v>39.9</v>
      </c>
      <c r="O1382" s="1">
        <v>9.36</v>
      </c>
      <c r="R1382" s="1">
        <v>24.65</v>
      </c>
      <c r="S1382" s="1">
        <v>26.16</v>
      </c>
      <c r="T1382" s="1">
        <v>24.38</v>
      </c>
      <c r="U1382" s="1">
        <v>22.93</v>
      </c>
      <c r="V1382" s="1">
        <v>22.21</v>
      </c>
      <c r="W1382" s="1">
        <v>18.760000000000002</v>
      </c>
      <c r="X1382" s="1">
        <v>23.14</v>
      </c>
      <c r="Y1382" s="1">
        <v>22.35</v>
      </c>
      <c r="AB1382" s="1">
        <v>11</v>
      </c>
      <c r="AC1382" s="1">
        <v>10</v>
      </c>
      <c r="AD1382" s="1">
        <v>11</v>
      </c>
      <c r="AE1382" s="1">
        <v>10</v>
      </c>
      <c r="AF1382" s="1">
        <v>9</v>
      </c>
      <c r="AG1382" s="1">
        <v>10</v>
      </c>
      <c r="AH1382" s="1">
        <v>9</v>
      </c>
      <c r="AI1382" s="1">
        <v>11</v>
      </c>
      <c r="AO1382" s="1" t="s">
        <v>10164</v>
      </c>
      <c r="AP1382" s="1" t="s">
        <v>10162</v>
      </c>
      <c r="AT1382" s="1">
        <v>0</v>
      </c>
      <c r="AU1382" s="1">
        <v>0</v>
      </c>
      <c r="AV1382" s="1">
        <v>6.6420000000000003</v>
      </c>
      <c r="AW1382" s="1">
        <v>6.4640000000000004</v>
      </c>
      <c r="AX1382" s="1">
        <v>0.97299999999999998</v>
      </c>
      <c r="AY1382" s="1">
        <v>2.73</v>
      </c>
      <c r="AZ1382" s="1">
        <v>2.69</v>
      </c>
      <c r="BA1382" s="1">
        <v>-0.04</v>
      </c>
      <c r="BB1382" s="2">
        <v>1.0000000000000001E-15</v>
      </c>
      <c r="BC1382" s="2">
        <v>1.0000000000000001E-15</v>
      </c>
      <c r="BD1382" s="1">
        <v>0.59295673719147601</v>
      </c>
      <c r="BE1382" s="2">
        <v>1.0055999999999999E-14</v>
      </c>
      <c r="BF1382" s="2">
        <v>1.0237704918032801E-14</v>
      </c>
      <c r="BG1382" s="1">
        <v>0.784597083477513</v>
      </c>
      <c r="BH1382" s="1">
        <v>21.3</v>
      </c>
      <c r="BI1382" s="1">
        <v>141.30000000000001</v>
      </c>
      <c r="BJ1382" s="1">
        <v>137.5</v>
      </c>
      <c r="BK1382" s="1">
        <v>10.25</v>
      </c>
      <c r="BL1382" s="1">
        <v>3.42</v>
      </c>
      <c r="BM1382" s="1">
        <v>2.69</v>
      </c>
      <c r="BN1382" s="1">
        <v>592286.44384765602</v>
      </c>
      <c r="BO1382" s="1">
        <v>460619.52832031302</v>
      </c>
      <c r="BP1382" s="1">
        <v>8049398.8129882803</v>
      </c>
      <c r="BQ1382" s="1">
        <v>6557531.26708984</v>
      </c>
      <c r="BR1382" s="1">
        <v>6202949.7458496103</v>
      </c>
      <c r="BS1382" s="1">
        <v>6078028.77490234</v>
      </c>
      <c r="BT1382" s="1">
        <v>6448676.55505371</v>
      </c>
      <c r="BU1382" s="1">
        <v>5726695.5676269503</v>
      </c>
      <c r="BV1382" s="1">
        <v>6803909.3381347703</v>
      </c>
      <c r="BW1382" s="1">
        <v>6429741.9140625</v>
      </c>
      <c r="BX1382" s="1">
        <f t="shared" si="63"/>
        <v>0.94499813102211727</v>
      </c>
      <c r="BY1382" s="1">
        <f t="shared" si="64"/>
        <v>-8.1616618852900003E-2</v>
      </c>
      <c r="BZ1382" s="1">
        <f t="shared" si="65"/>
        <v>0.4932755162384016</v>
      </c>
      <c r="CA1382" s="1" t="s">
        <v>101</v>
      </c>
      <c r="CB1382" s="1" t="s">
        <v>101</v>
      </c>
      <c r="CC1382" s="1" t="s">
        <v>102</v>
      </c>
      <c r="CD1382" s="1" t="s">
        <v>102</v>
      </c>
      <c r="CE1382" s="1" t="s">
        <v>102</v>
      </c>
      <c r="CF1382" s="1" t="s">
        <v>102</v>
      </c>
      <c r="CG1382" s="1" t="s">
        <v>102</v>
      </c>
      <c r="CH1382" s="1" t="s">
        <v>102</v>
      </c>
      <c r="CI1382" s="1" t="s">
        <v>102</v>
      </c>
      <c r="CJ1382" s="1" t="s">
        <v>102</v>
      </c>
      <c r="CK1382" s="1">
        <v>1</v>
      </c>
      <c r="CL1382" s="1">
        <v>0</v>
      </c>
      <c r="CN1382" s="1">
        <v>3</v>
      </c>
      <c r="CO1382" s="1" t="s">
        <v>10165</v>
      </c>
      <c r="CP1382" s="1">
        <v>0</v>
      </c>
      <c r="CR1382" s="1" t="s">
        <v>10165</v>
      </c>
    </row>
    <row r="1383" spans="1:96">
      <c r="A1383" s="1">
        <v>2.9587554817992602E+17</v>
      </c>
      <c r="B1383" s="1" t="b">
        <v>0</v>
      </c>
      <c r="C1383" s="1" t="s">
        <v>102</v>
      </c>
      <c r="D1383" s="1" t="s">
        <v>97</v>
      </c>
      <c r="E1383" s="1" t="s">
        <v>10166</v>
      </c>
      <c r="F1383" s="1" t="s">
        <v>10167</v>
      </c>
      <c r="G1383" s="1">
        <v>0</v>
      </c>
      <c r="H1383" s="1">
        <v>96.622</v>
      </c>
      <c r="I1383" s="1">
        <v>56</v>
      </c>
      <c r="J1383" s="1">
        <v>17</v>
      </c>
      <c r="K1383" s="1">
        <v>280</v>
      </c>
      <c r="L1383" s="1">
        <v>2</v>
      </c>
      <c r="M1383" s="1">
        <v>298</v>
      </c>
      <c r="N1383" s="1">
        <v>33</v>
      </c>
      <c r="O1383" s="1">
        <v>9.76</v>
      </c>
      <c r="P1383" s="1">
        <v>2.0699999999999998</v>
      </c>
      <c r="Q1383" s="1">
        <v>2.4700000000000002</v>
      </c>
      <c r="R1383" s="1">
        <v>41.95</v>
      </c>
      <c r="S1383" s="1">
        <v>50.92</v>
      </c>
      <c r="T1383" s="1">
        <v>31.92</v>
      </c>
      <c r="U1383" s="1">
        <v>34.17</v>
      </c>
      <c r="V1383" s="1">
        <v>36.549999999999997</v>
      </c>
      <c r="W1383" s="1">
        <v>33.67</v>
      </c>
      <c r="X1383" s="1">
        <v>36.479999999999997</v>
      </c>
      <c r="Y1383" s="1">
        <v>33.409999999999997</v>
      </c>
      <c r="Z1383" s="1">
        <v>5</v>
      </c>
      <c r="AA1383" s="1">
        <v>1</v>
      </c>
      <c r="AB1383" s="1">
        <v>16</v>
      </c>
      <c r="AC1383" s="1">
        <v>15</v>
      </c>
      <c r="AD1383" s="1">
        <v>14</v>
      </c>
      <c r="AE1383" s="1">
        <v>16</v>
      </c>
      <c r="AF1383" s="1">
        <v>15</v>
      </c>
      <c r="AG1383" s="1">
        <v>14</v>
      </c>
      <c r="AH1383" s="1">
        <v>16</v>
      </c>
      <c r="AI1383" s="1">
        <v>15</v>
      </c>
      <c r="AJ1383" s="1" t="s">
        <v>233</v>
      </c>
      <c r="AK1383" s="1" t="s">
        <v>1136</v>
      </c>
      <c r="AL1383" s="1" t="s">
        <v>1072</v>
      </c>
      <c r="AM1383" s="1" t="s">
        <v>6495</v>
      </c>
      <c r="AN1383" s="1">
        <v>291</v>
      </c>
      <c r="AO1383" s="1" t="s">
        <v>10168</v>
      </c>
      <c r="AP1383" s="1" t="s">
        <v>10169</v>
      </c>
      <c r="AQ1383" s="1" t="s">
        <v>10170</v>
      </c>
      <c r="AR1383" s="1" t="s">
        <v>10171</v>
      </c>
      <c r="AS1383" s="1" t="s">
        <v>10172</v>
      </c>
      <c r="AT1383" s="1">
        <v>8</v>
      </c>
      <c r="AU1383" s="1">
        <v>0</v>
      </c>
      <c r="AV1383" s="1">
        <v>4.7149999999999999</v>
      </c>
      <c r="AW1383" s="1">
        <v>4.6950000000000003</v>
      </c>
      <c r="AX1383" s="1">
        <v>0.996</v>
      </c>
      <c r="AY1383" s="1">
        <v>2.2400000000000002</v>
      </c>
      <c r="AZ1383" s="1">
        <v>2.23</v>
      </c>
      <c r="BA1383" s="1">
        <v>-0.01</v>
      </c>
      <c r="BB1383" s="2">
        <v>2.93324202704781E-8</v>
      </c>
      <c r="BC1383" s="2">
        <v>3.2674601246895898E-8</v>
      </c>
      <c r="BD1383" s="1">
        <v>0.85857297877175298</v>
      </c>
      <c r="BE1383" s="2">
        <v>2.1338914023522601E-7</v>
      </c>
      <c r="BF1383" s="2">
        <v>2.23619599766427E-7</v>
      </c>
      <c r="BG1383" s="1">
        <v>0.97685554313960798</v>
      </c>
      <c r="BH1383" s="1">
        <v>28.8</v>
      </c>
      <c r="BI1383" s="1">
        <v>135.9</v>
      </c>
      <c r="BJ1383" s="1">
        <v>135.30000000000001</v>
      </c>
      <c r="BK1383" s="1">
        <v>8.1300000000000008</v>
      </c>
      <c r="BL1383" s="1">
        <v>4.32</v>
      </c>
      <c r="BM1383" s="1">
        <v>5.96</v>
      </c>
      <c r="BN1383" s="1">
        <v>26616.7373046875</v>
      </c>
      <c r="BO1383" s="1">
        <v>21332.8330078125</v>
      </c>
      <c r="BP1383" s="1">
        <v>255563.046875</v>
      </c>
      <c r="BQ1383" s="1">
        <v>200707.3125</v>
      </c>
      <c r="BR1383" s="1">
        <v>199707.26171875</v>
      </c>
      <c r="BS1383" s="1">
        <v>197939.796875</v>
      </c>
      <c r="BT1383" s="1">
        <v>221523.3203125</v>
      </c>
      <c r="BU1383" s="1">
        <v>188905.91015625</v>
      </c>
      <c r="BV1383" s="1">
        <v>218762.390625</v>
      </c>
      <c r="BW1383" s="1">
        <v>189071.6484375</v>
      </c>
      <c r="BX1383" s="1">
        <f t="shared" si="63"/>
        <v>0.95824637407875801</v>
      </c>
      <c r="BY1383" s="1">
        <f t="shared" si="64"/>
        <v>-6.1531460884257844E-2</v>
      </c>
      <c r="BZ1383" s="1">
        <f t="shared" si="65"/>
        <v>0.61234106650570552</v>
      </c>
      <c r="CA1383" s="1" t="s">
        <v>101</v>
      </c>
      <c r="CB1383" s="1" t="s">
        <v>101</v>
      </c>
      <c r="CC1383" s="1" t="s">
        <v>102</v>
      </c>
      <c r="CD1383" s="1" t="s">
        <v>102</v>
      </c>
      <c r="CE1383" s="1" t="s">
        <v>102</v>
      </c>
      <c r="CF1383" s="1" t="s">
        <v>102</v>
      </c>
      <c r="CG1383" s="1" t="s">
        <v>102</v>
      </c>
      <c r="CH1383" s="1" t="s">
        <v>102</v>
      </c>
      <c r="CI1383" s="1" t="s">
        <v>102</v>
      </c>
      <c r="CJ1383" s="1" t="s">
        <v>102</v>
      </c>
      <c r="CK1383" s="1">
        <v>1</v>
      </c>
      <c r="CL1383" s="1">
        <v>0</v>
      </c>
      <c r="CN1383" s="1">
        <v>2</v>
      </c>
      <c r="CO1383" s="1" t="s">
        <v>10173</v>
      </c>
      <c r="CP1383" s="1">
        <v>3</v>
      </c>
      <c r="CQ1383" s="1" t="s">
        <v>10174</v>
      </c>
      <c r="CR1383" s="1" t="s">
        <v>10175</v>
      </c>
    </row>
    <row r="1384" spans="1:96">
      <c r="A1384" s="1">
        <v>-2.22743600247021E+18</v>
      </c>
      <c r="B1384" s="1" t="b">
        <v>0</v>
      </c>
      <c r="C1384" s="1" t="s">
        <v>102</v>
      </c>
      <c r="D1384" s="1" t="s">
        <v>97</v>
      </c>
      <c r="E1384" s="1" t="s">
        <v>10176</v>
      </c>
      <c r="F1384" s="1" t="s">
        <v>10177</v>
      </c>
      <c r="G1384" s="1">
        <v>0</v>
      </c>
      <c r="H1384" s="1">
        <v>140.35300000000001</v>
      </c>
      <c r="I1384" s="1">
        <v>57</v>
      </c>
      <c r="J1384" s="1">
        <v>22</v>
      </c>
      <c r="K1384" s="1">
        <v>463</v>
      </c>
      <c r="L1384" s="1">
        <v>5</v>
      </c>
      <c r="M1384" s="1">
        <v>298</v>
      </c>
      <c r="N1384" s="1">
        <v>32.799999999999997</v>
      </c>
      <c r="O1384" s="1">
        <v>9.69</v>
      </c>
      <c r="P1384" s="1">
        <v>4.09</v>
      </c>
      <c r="Q1384" s="1">
        <v>4.4800000000000004</v>
      </c>
      <c r="R1384" s="1">
        <v>84.9</v>
      </c>
      <c r="S1384" s="1">
        <v>81.55</v>
      </c>
      <c r="T1384" s="1">
        <v>65.52</v>
      </c>
      <c r="U1384" s="1">
        <v>58.17</v>
      </c>
      <c r="V1384" s="1">
        <v>66.8</v>
      </c>
      <c r="W1384" s="1">
        <v>67.510000000000005</v>
      </c>
      <c r="X1384" s="1">
        <v>66.34</v>
      </c>
      <c r="Y1384" s="1">
        <v>69.83</v>
      </c>
      <c r="Z1384" s="1">
        <v>7</v>
      </c>
      <c r="AA1384" s="1">
        <v>3</v>
      </c>
      <c r="AB1384" s="1">
        <v>20</v>
      </c>
      <c r="AC1384" s="1">
        <v>20</v>
      </c>
      <c r="AD1384" s="1">
        <v>21</v>
      </c>
      <c r="AE1384" s="1">
        <v>19</v>
      </c>
      <c r="AF1384" s="1">
        <v>20</v>
      </c>
      <c r="AG1384" s="1">
        <v>20</v>
      </c>
      <c r="AH1384" s="1">
        <v>21</v>
      </c>
      <c r="AI1384" s="1">
        <v>20</v>
      </c>
      <c r="AJ1384" s="1" t="s">
        <v>2307</v>
      </c>
      <c r="AK1384" s="1" t="s">
        <v>10178</v>
      </c>
      <c r="AL1384" s="1" t="s">
        <v>206</v>
      </c>
      <c r="AM1384" s="1" t="s">
        <v>6495</v>
      </c>
      <c r="AN1384" s="1">
        <v>292</v>
      </c>
      <c r="AO1384" s="1" t="s">
        <v>10179</v>
      </c>
      <c r="AP1384" s="1" t="s">
        <v>10180</v>
      </c>
      <c r="AQ1384" s="1" t="s">
        <v>10181</v>
      </c>
      <c r="AR1384" s="1" t="s">
        <v>10182</v>
      </c>
      <c r="AS1384" s="1" t="s">
        <v>10183</v>
      </c>
      <c r="AT1384" s="1">
        <v>6</v>
      </c>
      <c r="AU1384" s="1">
        <v>0</v>
      </c>
      <c r="AV1384" s="1">
        <v>8.1539999999999999</v>
      </c>
      <c r="AW1384" s="1">
        <v>7.94</v>
      </c>
      <c r="AX1384" s="1">
        <v>0.97399999999999998</v>
      </c>
      <c r="AY1384" s="1">
        <v>3.03</v>
      </c>
      <c r="AZ1384" s="1">
        <v>2.99</v>
      </c>
      <c r="BA1384" s="1">
        <v>-0.04</v>
      </c>
      <c r="BB1384" s="2">
        <v>1.0000000000000001E-15</v>
      </c>
      <c r="BC1384" s="2">
        <v>1.0000000000000001E-15</v>
      </c>
      <c r="BD1384" s="1">
        <v>0.76980693236548803</v>
      </c>
      <c r="BE1384" s="2">
        <v>1.0055999999999999E-14</v>
      </c>
      <c r="BF1384" s="2">
        <v>1.0237704918032801E-14</v>
      </c>
      <c r="BG1384" s="1">
        <v>0.91883497668190395</v>
      </c>
      <c r="BH1384" s="1">
        <v>17.600000000000001</v>
      </c>
      <c r="BI1384" s="1">
        <v>143.1</v>
      </c>
      <c r="BJ1384" s="1">
        <v>139.30000000000001</v>
      </c>
      <c r="BK1384" s="1">
        <v>10.71</v>
      </c>
      <c r="BL1384" s="1">
        <v>3.04</v>
      </c>
      <c r="BM1384" s="1">
        <v>3.53</v>
      </c>
      <c r="BN1384" s="1">
        <v>285123.876953125</v>
      </c>
      <c r="BO1384" s="1">
        <v>220302.73828125</v>
      </c>
      <c r="BP1384" s="1">
        <v>4423433.3652343797</v>
      </c>
      <c r="BQ1384" s="1">
        <v>4020508.16015625</v>
      </c>
      <c r="BR1384" s="1">
        <v>3655300.9248046898</v>
      </c>
      <c r="BS1384" s="1">
        <v>3459058.7080078102</v>
      </c>
      <c r="BT1384" s="1">
        <v>3826119.6328125</v>
      </c>
      <c r="BU1384" s="1">
        <v>3278118.09765625</v>
      </c>
      <c r="BV1384" s="1">
        <v>4010375.5136718801</v>
      </c>
      <c r="BW1384" s="1">
        <v>3764031.5839843801</v>
      </c>
      <c r="BX1384" s="1">
        <f t="shared" si="63"/>
        <v>0.95631551779547808</v>
      </c>
      <c r="BY1384" s="1">
        <f t="shared" si="64"/>
        <v>-6.4441408837153741E-2</v>
      </c>
      <c r="BZ1384" s="1">
        <f t="shared" si="65"/>
        <v>0.54334745158155573</v>
      </c>
      <c r="CA1384" s="1" t="s">
        <v>102</v>
      </c>
      <c r="CB1384" s="1" t="s">
        <v>102</v>
      </c>
      <c r="CC1384" s="1" t="s">
        <v>102</v>
      </c>
      <c r="CD1384" s="1" t="s">
        <v>102</v>
      </c>
      <c r="CE1384" s="1" t="s">
        <v>102</v>
      </c>
      <c r="CF1384" s="1" t="s">
        <v>102</v>
      </c>
      <c r="CG1384" s="1" t="s">
        <v>102</v>
      </c>
      <c r="CH1384" s="1" t="s">
        <v>102</v>
      </c>
      <c r="CI1384" s="1" t="s">
        <v>102</v>
      </c>
      <c r="CJ1384" s="1" t="s">
        <v>102</v>
      </c>
      <c r="CK1384" s="1">
        <v>1</v>
      </c>
      <c r="CL1384" s="1">
        <v>0</v>
      </c>
      <c r="CN1384" s="1">
        <v>2</v>
      </c>
      <c r="CO1384" s="1" t="s">
        <v>10184</v>
      </c>
      <c r="CP1384" s="1">
        <v>3</v>
      </c>
      <c r="CQ1384" s="1" t="s">
        <v>10174</v>
      </c>
      <c r="CR1384" s="1" t="s">
        <v>10185</v>
      </c>
    </row>
    <row r="1385" spans="1:96">
      <c r="A1385" s="1">
        <v>-7.2000567015131003E+18</v>
      </c>
      <c r="B1385" s="1" t="b">
        <v>0</v>
      </c>
      <c r="C1385" s="1" t="s">
        <v>102</v>
      </c>
      <c r="D1385" s="1" t="s">
        <v>97</v>
      </c>
      <c r="E1385" s="1" t="s">
        <v>10186</v>
      </c>
      <c r="F1385" s="1" t="s">
        <v>10187</v>
      </c>
      <c r="G1385" s="1">
        <v>0</v>
      </c>
      <c r="H1385" s="1">
        <v>127.857</v>
      </c>
      <c r="I1385" s="1">
        <v>71</v>
      </c>
      <c r="J1385" s="1">
        <v>25</v>
      </c>
      <c r="K1385" s="1">
        <v>402</v>
      </c>
      <c r="L1385" s="1">
        <v>5</v>
      </c>
      <c r="M1385" s="1">
        <v>298</v>
      </c>
      <c r="N1385" s="1">
        <v>32.799999999999997</v>
      </c>
      <c r="O1385" s="1">
        <v>9.74</v>
      </c>
      <c r="P1385" s="1">
        <v>2.0699999999999998</v>
      </c>
      <c r="Q1385" s="1">
        <v>2.4700000000000002</v>
      </c>
      <c r="R1385" s="1">
        <v>63.4</v>
      </c>
      <c r="S1385" s="1">
        <v>57.36</v>
      </c>
      <c r="T1385" s="1">
        <v>45.24</v>
      </c>
      <c r="U1385" s="1">
        <v>48.39</v>
      </c>
      <c r="V1385" s="1">
        <v>54.5</v>
      </c>
      <c r="W1385" s="1">
        <v>50.18</v>
      </c>
      <c r="X1385" s="1">
        <v>48.33</v>
      </c>
      <c r="Y1385" s="1">
        <v>46.59</v>
      </c>
      <c r="Z1385" s="1">
        <v>6</v>
      </c>
      <c r="AA1385" s="1">
        <v>1</v>
      </c>
      <c r="AB1385" s="1">
        <v>21</v>
      </c>
      <c r="AC1385" s="1">
        <v>20</v>
      </c>
      <c r="AD1385" s="1">
        <v>20</v>
      </c>
      <c r="AE1385" s="1">
        <v>22</v>
      </c>
      <c r="AF1385" s="1">
        <v>20</v>
      </c>
      <c r="AG1385" s="1">
        <v>20</v>
      </c>
      <c r="AH1385" s="1">
        <v>21</v>
      </c>
      <c r="AI1385" s="1">
        <v>19</v>
      </c>
      <c r="AJ1385" s="1" t="s">
        <v>214</v>
      </c>
      <c r="AK1385" s="1" t="s">
        <v>215</v>
      </c>
      <c r="AL1385" s="1" t="s">
        <v>1072</v>
      </c>
      <c r="AM1385" s="1" t="s">
        <v>6495</v>
      </c>
      <c r="AN1385" s="1">
        <v>293</v>
      </c>
      <c r="AO1385" s="1" t="s">
        <v>10188</v>
      </c>
      <c r="AP1385" s="1" t="s">
        <v>10189</v>
      </c>
      <c r="AQ1385" s="1" t="s">
        <v>10190</v>
      </c>
      <c r="AR1385" s="1" t="s">
        <v>10182</v>
      </c>
      <c r="AS1385" s="1" t="s">
        <v>10191</v>
      </c>
      <c r="AT1385" s="1">
        <v>8</v>
      </c>
      <c r="AU1385" s="1">
        <v>23</v>
      </c>
      <c r="AV1385" s="1">
        <v>7.49</v>
      </c>
      <c r="AW1385" s="1">
        <v>8.1820000000000004</v>
      </c>
      <c r="AX1385" s="1">
        <v>1.0920000000000001</v>
      </c>
      <c r="AY1385" s="1">
        <v>2.9</v>
      </c>
      <c r="AZ1385" s="1">
        <v>3.03</v>
      </c>
      <c r="BA1385" s="1">
        <v>0.13</v>
      </c>
      <c r="BB1385" s="2">
        <v>1.0000000000000001E-15</v>
      </c>
      <c r="BC1385" s="2">
        <v>1.0000000000000001E-15</v>
      </c>
      <c r="BD1385" s="1">
        <v>3.9109865890428003E-2</v>
      </c>
      <c r="BE1385" s="2">
        <v>1.0055999999999999E-14</v>
      </c>
      <c r="BF1385" s="2">
        <v>1.0237704918032801E-14</v>
      </c>
      <c r="BG1385" s="1">
        <v>0.107997591061135</v>
      </c>
      <c r="BH1385" s="1">
        <v>18</v>
      </c>
      <c r="BI1385" s="1">
        <v>134.80000000000001</v>
      </c>
      <c r="BJ1385" s="1">
        <v>147.19999999999999</v>
      </c>
      <c r="BK1385" s="1">
        <v>3.56</v>
      </c>
      <c r="BL1385" s="1">
        <v>4.8099999999999996</v>
      </c>
      <c r="BM1385" s="1">
        <v>4.58</v>
      </c>
      <c r="BN1385" s="1">
        <v>1594250.3751220701</v>
      </c>
      <c r="BO1385" s="1">
        <v>1363346.82495117</v>
      </c>
      <c r="BP1385" s="1">
        <v>24978805.814208999</v>
      </c>
      <c r="BQ1385" s="1">
        <v>21721236.6098633</v>
      </c>
      <c r="BR1385" s="1">
        <v>18717246.705566399</v>
      </c>
      <c r="BS1385" s="1">
        <v>18691136.790771499</v>
      </c>
      <c r="BT1385" s="1">
        <v>22754800.5794678</v>
      </c>
      <c r="BU1385" s="1">
        <v>20076764.840576202</v>
      </c>
      <c r="BV1385" s="1">
        <v>24848252.934448201</v>
      </c>
      <c r="BW1385" s="1">
        <v>23259457.670654301</v>
      </c>
      <c r="BX1385" s="1">
        <f t="shared" si="63"/>
        <v>1.08121481326021</v>
      </c>
      <c r="BY1385" s="1">
        <f t="shared" si="64"/>
        <v>0.11265318286634608</v>
      </c>
      <c r="BZ1385" s="1">
        <f t="shared" si="65"/>
        <v>0.37834041429510268</v>
      </c>
      <c r="CA1385" s="1" t="s">
        <v>101</v>
      </c>
      <c r="CB1385" s="1" t="s">
        <v>101</v>
      </c>
      <c r="CC1385" s="1" t="s">
        <v>102</v>
      </c>
      <c r="CD1385" s="1" t="s">
        <v>102</v>
      </c>
      <c r="CE1385" s="1" t="s">
        <v>102</v>
      </c>
      <c r="CF1385" s="1" t="s">
        <v>102</v>
      </c>
      <c r="CG1385" s="1" t="s">
        <v>102</v>
      </c>
      <c r="CH1385" s="1" t="s">
        <v>102</v>
      </c>
      <c r="CI1385" s="1" t="s">
        <v>102</v>
      </c>
      <c r="CJ1385" s="1" t="s">
        <v>102</v>
      </c>
      <c r="CK1385" s="1">
        <v>1</v>
      </c>
      <c r="CL1385" s="1">
        <v>1</v>
      </c>
      <c r="CM1385" s="1" t="s">
        <v>389</v>
      </c>
      <c r="CN1385" s="1">
        <v>3</v>
      </c>
      <c r="CO1385" s="1" t="s">
        <v>10192</v>
      </c>
      <c r="CP1385" s="1">
        <v>3</v>
      </c>
      <c r="CQ1385" s="1" t="s">
        <v>10174</v>
      </c>
      <c r="CR1385" s="1" t="s">
        <v>10193</v>
      </c>
    </row>
    <row r="1386" spans="1:96">
      <c r="A1386" s="1">
        <v>4.8804862720053996E+18</v>
      </c>
      <c r="B1386" s="1" t="b">
        <v>0</v>
      </c>
      <c r="C1386" s="1" t="s">
        <v>96</v>
      </c>
      <c r="D1386" s="1" t="s">
        <v>97</v>
      </c>
      <c r="E1386" s="1" t="s">
        <v>10194</v>
      </c>
      <c r="F1386" s="1" t="s">
        <v>10195</v>
      </c>
      <c r="G1386" s="1">
        <v>5.8000000000000003E-2</v>
      </c>
      <c r="H1386" s="1">
        <v>1.7270000000000001</v>
      </c>
      <c r="I1386" s="1">
        <v>2</v>
      </c>
      <c r="J1386" s="1">
        <v>1</v>
      </c>
      <c r="K1386" s="1">
        <v>2</v>
      </c>
      <c r="L1386" s="1">
        <v>1</v>
      </c>
      <c r="M1386" s="1">
        <v>620</v>
      </c>
      <c r="N1386" s="1">
        <v>70.3</v>
      </c>
      <c r="O1386" s="1">
        <v>8.51</v>
      </c>
      <c r="V1386" s="1">
        <v>0</v>
      </c>
      <c r="X1386" s="1">
        <v>0</v>
      </c>
      <c r="AF1386" s="1">
        <v>1</v>
      </c>
      <c r="AH1386" s="1">
        <v>1</v>
      </c>
      <c r="AJ1386" s="1" t="s">
        <v>1071</v>
      </c>
      <c r="AK1386" s="1" t="s">
        <v>1160</v>
      </c>
      <c r="AL1386" s="1" t="s">
        <v>206</v>
      </c>
      <c r="AM1386" s="1" t="s">
        <v>10196</v>
      </c>
      <c r="AN1386" s="1">
        <v>11001</v>
      </c>
      <c r="AO1386" s="1" t="s">
        <v>10197</v>
      </c>
      <c r="AP1386" s="1" t="s">
        <v>10198</v>
      </c>
      <c r="AQ1386" s="1" t="s">
        <v>10199</v>
      </c>
      <c r="AR1386" s="1" t="s">
        <v>10200</v>
      </c>
      <c r="AS1386" s="1" t="s">
        <v>10201</v>
      </c>
      <c r="AT1386" s="1">
        <v>8</v>
      </c>
      <c r="AU1386" s="1">
        <v>0</v>
      </c>
      <c r="AV1386" s="1">
        <v>100</v>
      </c>
      <c r="AW1386" s="1">
        <v>100</v>
      </c>
      <c r="AX1386" s="1">
        <v>1.177</v>
      </c>
      <c r="AY1386" s="1">
        <v>6.64</v>
      </c>
      <c r="AZ1386" s="1">
        <v>6.64</v>
      </c>
      <c r="BA1386" s="1">
        <v>0.24</v>
      </c>
      <c r="BD1386" s="1">
        <v>5.2972941338642901E-2</v>
      </c>
      <c r="BG1386" s="1">
        <v>0.13540474497997701</v>
      </c>
      <c r="BI1386" s="1">
        <v>137.80000000000001</v>
      </c>
      <c r="BJ1386" s="1">
        <v>162.19999999999999</v>
      </c>
      <c r="BL1386" s="1">
        <v>10.79</v>
      </c>
      <c r="BM1386" s="1">
        <v>12.35</v>
      </c>
      <c r="BP1386" s="1">
        <v>10585.931640625</v>
      </c>
      <c r="BQ1386" s="1">
        <v>11329.1796875</v>
      </c>
      <c r="BR1386" s="1">
        <v>8971.40234375</v>
      </c>
      <c r="BS1386" s="1">
        <v>10466.0400390625</v>
      </c>
      <c r="BT1386" s="1">
        <v>12791.4677734375</v>
      </c>
      <c r="BU1386" s="1">
        <v>13340.931640625</v>
      </c>
      <c r="BV1386" s="1">
        <v>11312.2109375</v>
      </c>
      <c r="BW1386" s="1">
        <v>11818.25</v>
      </c>
      <c r="BX1386" s="1">
        <f t="shared" si="63"/>
        <v>1.1912894351318568</v>
      </c>
      <c r="BY1386" s="1">
        <f t="shared" si="64"/>
        <v>0.25252397231149998</v>
      </c>
      <c r="BZ1386" s="1">
        <f t="shared" si="65"/>
        <v>2.6225268748933914E-2</v>
      </c>
      <c r="CA1386" s="1" t="s">
        <v>100</v>
      </c>
      <c r="CB1386" s="1" t="s">
        <v>100</v>
      </c>
      <c r="CC1386" s="1" t="s">
        <v>101</v>
      </c>
      <c r="CD1386" s="1" t="s">
        <v>101</v>
      </c>
      <c r="CE1386" s="1" t="s">
        <v>101</v>
      </c>
      <c r="CF1386" s="1" t="s">
        <v>101</v>
      </c>
      <c r="CG1386" s="1" t="s">
        <v>102</v>
      </c>
      <c r="CH1386" s="1" t="s">
        <v>101</v>
      </c>
      <c r="CI1386" s="1" t="s">
        <v>102</v>
      </c>
      <c r="CJ1386" s="1" t="s">
        <v>101</v>
      </c>
      <c r="CK1386" s="1">
        <v>1</v>
      </c>
      <c r="CL1386" s="1">
        <v>0</v>
      </c>
      <c r="CN1386" s="1">
        <v>0</v>
      </c>
      <c r="CP1386" s="1">
        <v>0</v>
      </c>
    </row>
    <row r="1387" spans="1:96">
      <c r="A1387" s="1">
        <v>-1.04275806965035E+18</v>
      </c>
      <c r="B1387" s="1" t="b">
        <v>0</v>
      </c>
      <c r="C1387" s="1" t="s">
        <v>96</v>
      </c>
      <c r="D1387" s="1" t="s">
        <v>97</v>
      </c>
      <c r="E1387" s="1" t="s">
        <v>10202</v>
      </c>
      <c r="F1387" s="1" t="s">
        <v>10203</v>
      </c>
      <c r="G1387" s="1">
        <v>6.4000000000000001E-2</v>
      </c>
      <c r="H1387" s="1">
        <v>1.663</v>
      </c>
      <c r="I1387" s="1">
        <v>2</v>
      </c>
      <c r="J1387" s="1">
        <v>1</v>
      </c>
      <c r="K1387" s="1">
        <v>1</v>
      </c>
      <c r="L1387" s="1">
        <v>1</v>
      </c>
      <c r="M1387" s="1">
        <v>643</v>
      </c>
      <c r="N1387" s="1">
        <v>72</v>
      </c>
      <c r="O1387" s="1">
        <v>8.4700000000000006</v>
      </c>
      <c r="Y1387" s="1">
        <v>0</v>
      </c>
      <c r="AI1387" s="1">
        <v>1</v>
      </c>
      <c r="AJ1387" s="1" t="s">
        <v>1049</v>
      </c>
      <c r="AK1387" s="1" t="s">
        <v>271</v>
      </c>
      <c r="AL1387" s="1" t="s">
        <v>206</v>
      </c>
      <c r="AM1387" s="1" t="s">
        <v>10196</v>
      </c>
      <c r="AN1387" s="1">
        <v>10999</v>
      </c>
      <c r="AO1387" s="1" t="s">
        <v>10204</v>
      </c>
      <c r="AP1387" s="1" t="s">
        <v>10205</v>
      </c>
      <c r="AQ1387" s="1" t="s">
        <v>10206</v>
      </c>
      <c r="AR1387" s="1" t="s">
        <v>10207</v>
      </c>
      <c r="AS1387" s="1" t="s">
        <v>10208</v>
      </c>
      <c r="AT1387" s="1">
        <v>7</v>
      </c>
      <c r="AU1387" s="1">
        <v>0</v>
      </c>
      <c r="BX1387" s="1" t="e">
        <f t="shared" si="63"/>
        <v>#DIV/0!</v>
      </c>
      <c r="BY1387" s="1" t="e">
        <f t="shared" si="64"/>
        <v>#DIV/0!</v>
      </c>
      <c r="BZ1387" s="1" t="e">
        <f t="shared" si="65"/>
        <v>#DIV/0!</v>
      </c>
      <c r="CA1387" s="1" t="s">
        <v>100</v>
      </c>
      <c r="CB1387" s="1" t="s">
        <v>100</v>
      </c>
      <c r="CC1387" s="1" t="s">
        <v>100</v>
      </c>
      <c r="CD1387" s="1" t="s">
        <v>100</v>
      </c>
      <c r="CE1387" s="1" t="s">
        <v>100</v>
      </c>
      <c r="CF1387" s="1" t="s">
        <v>100</v>
      </c>
      <c r="CG1387" s="1" t="s">
        <v>100</v>
      </c>
      <c r="CH1387" s="1" t="s">
        <v>100</v>
      </c>
      <c r="CI1387" s="1" t="s">
        <v>100</v>
      </c>
      <c r="CJ1387" s="1" t="s">
        <v>102</v>
      </c>
      <c r="CK1387" s="1">
        <v>1</v>
      </c>
      <c r="CL1387" s="1">
        <v>0</v>
      </c>
      <c r="CN1387" s="1">
        <v>0</v>
      </c>
      <c r="CP1387" s="1">
        <v>0</v>
      </c>
    </row>
    <row r="1388" spans="1:96">
      <c r="A1388" s="1">
        <v>-7.5065839913732198E+17</v>
      </c>
      <c r="B1388" s="1" t="b">
        <v>0</v>
      </c>
      <c r="C1388" s="1" t="s">
        <v>96</v>
      </c>
      <c r="D1388" s="1" t="s">
        <v>97</v>
      </c>
      <c r="E1388" s="1" t="s">
        <v>10209</v>
      </c>
      <c r="F1388" s="1" t="s">
        <v>10210</v>
      </c>
      <c r="G1388" s="1">
        <v>0.14499999999999999</v>
      </c>
      <c r="H1388" s="1">
        <v>1.2470000000000001</v>
      </c>
      <c r="I1388" s="1">
        <v>13</v>
      </c>
      <c r="J1388" s="1">
        <v>1</v>
      </c>
      <c r="K1388" s="1">
        <v>1</v>
      </c>
      <c r="L1388" s="1">
        <v>1</v>
      </c>
      <c r="M1388" s="1">
        <v>161</v>
      </c>
      <c r="N1388" s="1">
        <v>17.399999999999999</v>
      </c>
      <c r="O1388" s="1">
        <v>6.51</v>
      </c>
      <c r="V1388" s="1">
        <v>0</v>
      </c>
      <c r="AF1388" s="1">
        <v>1</v>
      </c>
      <c r="AO1388" s="1" t="s">
        <v>10211</v>
      </c>
      <c r="AP1388" s="1" t="s">
        <v>10209</v>
      </c>
      <c r="AT1388" s="1">
        <v>0</v>
      </c>
      <c r="AU1388" s="1">
        <v>0</v>
      </c>
      <c r="BX1388" s="1" t="e">
        <f t="shared" si="63"/>
        <v>#DIV/0!</v>
      </c>
      <c r="BY1388" s="1" t="e">
        <f t="shared" si="64"/>
        <v>#DIV/0!</v>
      </c>
      <c r="BZ1388" s="1" t="e">
        <f t="shared" si="65"/>
        <v>#DIV/0!</v>
      </c>
      <c r="CA1388" s="1" t="s">
        <v>100</v>
      </c>
      <c r="CB1388" s="1" t="s">
        <v>100</v>
      </c>
      <c r="CC1388" s="1" t="s">
        <v>100</v>
      </c>
      <c r="CD1388" s="1" t="s">
        <v>100</v>
      </c>
      <c r="CE1388" s="1" t="s">
        <v>100</v>
      </c>
      <c r="CF1388" s="1" t="s">
        <v>100</v>
      </c>
      <c r="CG1388" s="1" t="s">
        <v>102</v>
      </c>
      <c r="CH1388" s="1" t="s">
        <v>100</v>
      </c>
      <c r="CI1388" s="1" t="s">
        <v>100</v>
      </c>
      <c r="CJ1388" s="1" t="s">
        <v>100</v>
      </c>
      <c r="CK1388" s="1">
        <v>1</v>
      </c>
      <c r="CL1388" s="1">
        <v>0</v>
      </c>
      <c r="CN1388" s="1">
        <v>1</v>
      </c>
      <c r="CO1388" s="1" t="s">
        <v>10212</v>
      </c>
      <c r="CP1388" s="1">
        <v>3</v>
      </c>
      <c r="CQ1388" s="1" t="s">
        <v>10213</v>
      </c>
      <c r="CR1388" s="1" t="s">
        <v>10214</v>
      </c>
    </row>
    <row r="1389" spans="1:96">
      <c r="A1389" s="1">
        <v>4.6968690497130998E+18</v>
      </c>
      <c r="B1389" s="1" t="b">
        <v>0</v>
      </c>
      <c r="C1389" s="1" t="s">
        <v>104</v>
      </c>
      <c r="D1389" s="1" t="s">
        <v>97</v>
      </c>
      <c r="E1389" s="1" t="s">
        <v>10215</v>
      </c>
      <c r="F1389" s="1" t="s">
        <v>10216</v>
      </c>
      <c r="G1389" s="1">
        <v>0.02</v>
      </c>
      <c r="H1389" s="1">
        <v>2.1659999999999999</v>
      </c>
      <c r="I1389" s="1">
        <v>1</v>
      </c>
      <c r="J1389" s="1">
        <v>1</v>
      </c>
      <c r="K1389" s="1">
        <v>5</v>
      </c>
      <c r="L1389" s="1">
        <v>1</v>
      </c>
      <c r="M1389" s="1">
        <v>568</v>
      </c>
      <c r="N1389" s="1">
        <v>63.5</v>
      </c>
      <c r="O1389" s="1">
        <v>8.32</v>
      </c>
      <c r="R1389" s="1">
        <v>0</v>
      </c>
      <c r="S1389" s="1">
        <v>0</v>
      </c>
      <c r="U1389" s="1">
        <v>0</v>
      </c>
      <c r="X1389" s="1">
        <v>0</v>
      </c>
      <c r="Y1389" s="1">
        <v>0</v>
      </c>
      <c r="AB1389" s="1">
        <v>1</v>
      </c>
      <c r="AC1389" s="1">
        <v>1</v>
      </c>
      <c r="AE1389" s="1">
        <v>1</v>
      </c>
      <c r="AH1389" s="1">
        <v>1</v>
      </c>
      <c r="AI1389" s="1">
        <v>1</v>
      </c>
      <c r="AJ1389" s="1" t="s">
        <v>10217</v>
      </c>
      <c r="AK1389" s="1" t="s">
        <v>10218</v>
      </c>
      <c r="AL1389" s="1" t="s">
        <v>206</v>
      </c>
      <c r="AM1389" s="1" t="s">
        <v>10219</v>
      </c>
      <c r="AN1389" s="1">
        <v>10463</v>
      </c>
      <c r="AO1389" s="1" t="s">
        <v>10220</v>
      </c>
      <c r="AP1389" s="1" t="s">
        <v>10221</v>
      </c>
      <c r="AQ1389" s="1" t="s">
        <v>10222</v>
      </c>
      <c r="AR1389" s="1" t="s">
        <v>10223</v>
      </c>
      <c r="AT1389" s="1">
        <v>1</v>
      </c>
      <c r="AU1389" s="1">
        <v>0</v>
      </c>
      <c r="AV1389" s="1">
        <v>100</v>
      </c>
      <c r="AW1389" s="1">
        <v>100</v>
      </c>
      <c r="AX1389" s="1">
        <v>1.03</v>
      </c>
      <c r="AY1389" s="1">
        <v>6.64</v>
      </c>
      <c r="AZ1389" s="1">
        <v>6.64</v>
      </c>
      <c r="BA1389" s="1">
        <v>0.04</v>
      </c>
      <c r="BD1389" s="1">
        <v>0.40548425377087099</v>
      </c>
      <c r="BG1389" s="1">
        <v>0.61913394170992098</v>
      </c>
      <c r="BI1389" s="1">
        <v>147.80000000000001</v>
      </c>
      <c r="BJ1389" s="1">
        <v>152.19999999999999</v>
      </c>
      <c r="BL1389" s="1">
        <v>11.09</v>
      </c>
      <c r="BM1389" s="1">
        <v>5.52</v>
      </c>
      <c r="BP1389" s="1">
        <v>86921.078125</v>
      </c>
      <c r="BQ1389" s="1">
        <v>73090.8203125</v>
      </c>
      <c r="BR1389" s="1">
        <v>76331.6640625</v>
      </c>
      <c r="BS1389" s="1">
        <v>57409.49609375</v>
      </c>
      <c r="BT1389" s="1">
        <v>73512.4140625</v>
      </c>
      <c r="BU1389" s="1">
        <v>70163.8828125</v>
      </c>
      <c r="BV1389" s="1">
        <v>83694.9765625</v>
      </c>
      <c r="BW1389" s="1">
        <v>75423.5625</v>
      </c>
      <c r="BX1389" s="1">
        <f t="shared" si="63"/>
        <v>1.0307801981263944</v>
      </c>
      <c r="BY1389" s="1">
        <f t="shared" si="64"/>
        <v>4.3736727584468268E-2</v>
      </c>
      <c r="BZ1389" s="1">
        <f t="shared" si="65"/>
        <v>0.74908617832139524</v>
      </c>
      <c r="CA1389" s="1" t="s">
        <v>100</v>
      </c>
      <c r="CB1389" s="1" t="s">
        <v>100</v>
      </c>
      <c r="CC1389" s="1" t="s">
        <v>102</v>
      </c>
      <c r="CD1389" s="1" t="s">
        <v>102</v>
      </c>
      <c r="CE1389" s="1" t="s">
        <v>101</v>
      </c>
      <c r="CF1389" s="1" t="s">
        <v>102</v>
      </c>
      <c r="CG1389" s="1" t="s">
        <v>101</v>
      </c>
      <c r="CH1389" s="1" t="s">
        <v>101</v>
      </c>
      <c r="CI1389" s="1" t="s">
        <v>102</v>
      </c>
      <c r="CJ1389" s="1" t="s">
        <v>102</v>
      </c>
      <c r="CK1389" s="1">
        <v>1</v>
      </c>
      <c r="CL1389" s="1">
        <v>0</v>
      </c>
      <c r="CN1389" s="1">
        <v>0</v>
      </c>
      <c r="CP1389" s="1">
        <v>0</v>
      </c>
    </row>
    <row r="1390" spans="1:96">
      <c r="A1390" s="1">
        <v>-7.5271035954911304E+18</v>
      </c>
      <c r="B1390" s="1" t="b">
        <v>0</v>
      </c>
      <c r="C1390" s="1" t="s">
        <v>102</v>
      </c>
      <c r="D1390" s="1" t="s">
        <v>97</v>
      </c>
      <c r="E1390" s="1" t="s">
        <v>10224</v>
      </c>
      <c r="F1390" s="1" t="s">
        <v>10225</v>
      </c>
      <c r="G1390" s="1">
        <v>0</v>
      </c>
      <c r="H1390" s="1">
        <v>4.7850000000000001</v>
      </c>
      <c r="I1390" s="1">
        <v>9</v>
      </c>
      <c r="J1390" s="1">
        <v>3</v>
      </c>
      <c r="K1390" s="1">
        <v>3</v>
      </c>
      <c r="L1390" s="1">
        <v>3</v>
      </c>
      <c r="M1390" s="1">
        <v>487</v>
      </c>
      <c r="N1390" s="1">
        <v>54</v>
      </c>
      <c r="O1390" s="1">
        <v>7.02</v>
      </c>
      <c r="R1390" s="1">
        <v>0</v>
      </c>
      <c r="V1390" s="1">
        <v>0</v>
      </c>
      <c r="Y1390" s="1">
        <v>0</v>
      </c>
      <c r="AB1390" s="1">
        <v>1</v>
      </c>
      <c r="AF1390" s="1">
        <v>1</v>
      </c>
      <c r="AI1390" s="1">
        <v>1</v>
      </c>
      <c r="AJ1390" s="1" t="s">
        <v>1049</v>
      </c>
      <c r="AK1390" s="1" t="s">
        <v>1821</v>
      </c>
      <c r="AL1390" s="1" t="s">
        <v>1072</v>
      </c>
      <c r="AM1390" s="1" t="s">
        <v>10226</v>
      </c>
      <c r="AN1390" s="1">
        <v>81539</v>
      </c>
      <c r="AO1390" s="1" t="s">
        <v>10227</v>
      </c>
      <c r="AP1390" s="1" t="s">
        <v>10228</v>
      </c>
      <c r="AQ1390" s="1" t="s">
        <v>10229</v>
      </c>
      <c r="AR1390" s="1" t="s">
        <v>10230</v>
      </c>
      <c r="AS1390" s="1" t="s">
        <v>10231</v>
      </c>
      <c r="AT1390" s="1">
        <v>5</v>
      </c>
      <c r="AU1390" s="1">
        <v>0</v>
      </c>
      <c r="AV1390" s="1">
        <v>100</v>
      </c>
      <c r="AW1390" s="1">
        <v>100</v>
      </c>
      <c r="AX1390" s="1">
        <v>1.046</v>
      </c>
      <c r="AY1390" s="1">
        <v>6.64</v>
      </c>
      <c r="AZ1390" s="1">
        <v>6.64</v>
      </c>
      <c r="BA1390" s="1">
        <v>7.0000000000000007E-2</v>
      </c>
      <c r="BD1390" s="1">
        <v>0.41482331791882499</v>
      </c>
      <c r="BG1390" s="1">
        <v>0.62989731841941399</v>
      </c>
      <c r="BI1390" s="1">
        <v>146.6</v>
      </c>
      <c r="BJ1390" s="1">
        <v>153.4</v>
      </c>
      <c r="BL1390" s="1">
        <v>29.63</v>
      </c>
      <c r="BM1390" s="1">
        <v>1.63</v>
      </c>
      <c r="BP1390" s="1">
        <v>356537.703125</v>
      </c>
      <c r="BQ1390" s="1">
        <v>276178.453125</v>
      </c>
      <c r="BR1390" s="1">
        <v>231885.15625</v>
      </c>
      <c r="BS1390" s="1">
        <v>132742.5</v>
      </c>
      <c r="BT1390" s="1">
        <v>272145.5390625</v>
      </c>
      <c r="BU1390" s="1">
        <v>246581.234375</v>
      </c>
      <c r="BV1390" s="1">
        <v>277671.375</v>
      </c>
      <c r="BW1390" s="1">
        <v>276295.515625</v>
      </c>
      <c r="BX1390" s="1">
        <f t="shared" si="63"/>
        <v>1.0755505279304072</v>
      </c>
      <c r="BY1390" s="1">
        <f t="shared" si="64"/>
        <v>0.10507530224336371</v>
      </c>
      <c r="BZ1390" s="1">
        <f t="shared" si="65"/>
        <v>0.7037177410547133</v>
      </c>
      <c r="CA1390" s="1" t="s">
        <v>100</v>
      </c>
      <c r="CB1390" s="1" t="s">
        <v>100</v>
      </c>
      <c r="CC1390" s="1" t="s">
        <v>102</v>
      </c>
      <c r="CD1390" s="1" t="s">
        <v>101</v>
      </c>
      <c r="CE1390" s="1" t="s">
        <v>101</v>
      </c>
      <c r="CF1390" s="1" t="s">
        <v>101</v>
      </c>
      <c r="CG1390" s="1" t="s">
        <v>102</v>
      </c>
      <c r="CH1390" s="1" t="s">
        <v>101</v>
      </c>
      <c r="CI1390" s="1" t="s">
        <v>101</v>
      </c>
      <c r="CJ1390" s="1" t="s">
        <v>102</v>
      </c>
      <c r="CK1390" s="1">
        <v>1</v>
      </c>
      <c r="CL1390" s="1">
        <v>0</v>
      </c>
      <c r="CN1390" s="1">
        <v>0</v>
      </c>
      <c r="CP1390" s="1">
        <v>0</v>
      </c>
    </row>
    <row r="1391" spans="1:96">
      <c r="A1391" s="1">
        <v>-8.5820559520742799E+18</v>
      </c>
      <c r="B1391" s="1" t="b">
        <v>0</v>
      </c>
      <c r="C1391" s="1" t="s">
        <v>102</v>
      </c>
      <c r="D1391" s="1" t="s">
        <v>97</v>
      </c>
      <c r="E1391" s="1" t="s">
        <v>10232</v>
      </c>
      <c r="F1391" s="1" t="s">
        <v>10233</v>
      </c>
      <c r="G1391" s="1">
        <v>5.0000000000000001E-3</v>
      </c>
      <c r="H1391" s="1">
        <v>4.4050000000000002</v>
      </c>
      <c r="I1391" s="1">
        <v>4</v>
      </c>
      <c r="J1391" s="1">
        <v>1</v>
      </c>
      <c r="K1391" s="1">
        <v>4</v>
      </c>
      <c r="L1391" s="1">
        <v>1</v>
      </c>
      <c r="M1391" s="1">
        <v>506</v>
      </c>
      <c r="N1391" s="1">
        <v>56</v>
      </c>
      <c r="O1391" s="1">
        <v>8</v>
      </c>
      <c r="V1391" s="1">
        <v>0</v>
      </c>
      <c r="W1391" s="1">
        <v>0</v>
      </c>
      <c r="X1391" s="1">
        <v>0</v>
      </c>
      <c r="Y1391" s="1">
        <v>0</v>
      </c>
      <c r="AF1391" s="1">
        <v>1</v>
      </c>
      <c r="AG1391" s="1">
        <v>1</v>
      </c>
      <c r="AH1391" s="1">
        <v>1</v>
      </c>
      <c r="AI1391" s="1">
        <v>1</v>
      </c>
      <c r="AJ1391" s="1" t="s">
        <v>9770</v>
      </c>
      <c r="AK1391" s="1" t="s">
        <v>1821</v>
      </c>
      <c r="AL1391" s="1" t="s">
        <v>1072</v>
      </c>
      <c r="AM1391" s="1" t="s">
        <v>10226</v>
      </c>
      <c r="AN1391" s="1">
        <v>54407</v>
      </c>
      <c r="AO1391" s="1" t="s">
        <v>10234</v>
      </c>
      <c r="AP1391" s="1" t="s">
        <v>10235</v>
      </c>
      <c r="AQ1391" s="1" t="s">
        <v>10236</v>
      </c>
      <c r="AR1391" s="1" t="s">
        <v>10237</v>
      </c>
      <c r="AS1391" s="1" t="s">
        <v>10238</v>
      </c>
      <c r="AT1391" s="1">
        <v>5</v>
      </c>
      <c r="AU1391" s="1">
        <v>0</v>
      </c>
      <c r="AV1391" s="1">
        <v>100</v>
      </c>
      <c r="AW1391" s="1">
        <v>100</v>
      </c>
      <c r="AX1391" s="1">
        <v>1.1240000000000001</v>
      </c>
      <c r="AY1391" s="1">
        <v>6.64</v>
      </c>
      <c r="AZ1391" s="1">
        <v>6.64</v>
      </c>
      <c r="BA1391" s="1">
        <v>0.17</v>
      </c>
      <c r="BD1391" s="1">
        <v>3.1384517042154197E-2</v>
      </c>
      <c r="BG1391" s="1">
        <v>9.3449060905787903E-2</v>
      </c>
      <c r="BI1391" s="1">
        <v>141.19999999999999</v>
      </c>
      <c r="BJ1391" s="1">
        <v>158.80000000000001</v>
      </c>
      <c r="BL1391" s="1">
        <v>6.4</v>
      </c>
      <c r="BM1391" s="1">
        <v>10.199999999999999</v>
      </c>
      <c r="BP1391" s="1">
        <v>34344.84375</v>
      </c>
      <c r="BQ1391" s="1">
        <v>31883.009765625</v>
      </c>
      <c r="BR1391" s="1">
        <v>31707.91796875</v>
      </c>
      <c r="BS1391" s="1">
        <v>32163.337890625</v>
      </c>
      <c r="BT1391" s="1">
        <v>45096.0234375</v>
      </c>
      <c r="BU1391" s="1">
        <v>33353.3828125</v>
      </c>
      <c r="BV1391" s="1">
        <v>36326.35546875</v>
      </c>
      <c r="BW1391" s="1">
        <v>36626.65625</v>
      </c>
      <c r="BX1391" s="1">
        <f t="shared" si="63"/>
        <v>1.1637467673383142</v>
      </c>
      <c r="BY1391" s="1">
        <f t="shared" si="64"/>
        <v>0.21877716026401703</v>
      </c>
      <c r="BZ1391" s="1">
        <f t="shared" si="65"/>
        <v>8.6350598236467679E-2</v>
      </c>
      <c r="CA1391" s="1" t="s">
        <v>100</v>
      </c>
      <c r="CB1391" s="1" t="s">
        <v>100</v>
      </c>
      <c r="CC1391" s="1" t="s">
        <v>101</v>
      </c>
      <c r="CD1391" s="1" t="s">
        <v>101</v>
      </c>
      <c r="CE1391" s="1" t="s">
        <v>101</v>
      </c>
      <c r="CF1391" s="1" t="s">
        <v>101</v>
      </c>
      <c r="CG1391" s="1" t="s">
        <v>102</v>
      </c>
      <c r="CH1391" s="1" t="s">
        <v>102</v>
      </c>
      <c r="CI1391" s="1" t="s">
        <v>102</v>
      </c>
      <c r="CJ1391" s="1" t="s">
        <v>102</v>
      </c>
      <c r="CK1391" s="1">
        <v>1</v>
      </c>
      <c r="CL1391" s="1">
        <v>0</v>
      </c>
      <c r="CN1391" s="1">
        <v>0</v>
      </c>
      <c r="CP1391" s="1">
        <v>0</v>
      </c>
    </row>
    <row r="1392" spans="1:96">
      <c r="A1392" s="1">
        <v>-6.8317750407157903E+18</v>
      </c>
      <c r="B1392" s="1" t="b">
        <v>0</v>
      </c>
      <c r="C1392" s="1" t="s">
        <v>102</v>
      </c>
      <c r="D1392" s="1" t="s">
        <v>97</v>
      </c>
      <c r="E1392" s="1" t="s">
        <v>10239</v>
      </c>
      <c r="F1392" s="1" t="s">
        <v>10240</v>
      </c>
      <c r="G1392" s="1">
        <v>0.01</v>
      </c>
      <c r="H1392" s="1">
        <v>2.7839999999999998</v>
      </c>
      <c r="I1392" s="1">
        <v>2</v>
      </c>
      <c r="J1392" s="1">
        <v>1</v>
      </c>
      <c r="K1392" s="1">
        <v>4</v>
      </c>
      <c r="L1392" s="1">
        <v>1</v>
      </c>
      <c r="M1392" s="1">
        <v>492</v>
      </c>
      <c r="N1392" s="1">
        <v>54.2</v>
      </c>
      <c r="O1392" s="1">
        <v>5.33</v>
      </c>
      <c r="S1392" s="1">
        <v>0</v>
      </c>
      <c r="W1392" s="1">
        <v>0</v>
      </c>
      <c r="X1392" s="1">
        <v>0</v>
      </c>
      <c r="Y1392" s="1">
        <v>0</v>
      </c>
      <c r="AC1392" s="1">
        <v>1</v>
      </c>
      <c r="AG1392" s="1">
        <v>1</v>
      </c>
      <c r="AH1392" s="1">
        <v>1</v>
      </c>
      <c r="AI1392" s="1">
        <v>1</v>
      </c>
      <c r="AJ1392" s="1" t="s">
        <v>10241</v>
      </c>
      <c r="AK1392" s="1" t="s">
        <v>10242</v>
      </c>
      <c r="AL1392" s="1" t="s">
        <v>1072</v>
      </c>
      <c r="AM1392" s="1" t="s">
        <v>10243</v>
      </c>
      <c r="AN1392" s="1">
        <v>23516</v>
      </c>
      <c r="AO1392" s="1" t="s">
        <v>10244</v>
      </c>
      <c r="AP1392" s="1" t="s">
        <v>10245</v>
      </c>
      <c r="AQ1392" s="1" t="s">
        <v>10246</v>
      </c>
      <c r="AR1392" s="1" t="s">
        <v>10247</v>
      </c>
      <c r="AS1392" s="1" t="s">
        <v>10248</v>
      </c>
      <c r="AT1392" s="1">
        <v>5</v>
      </c>
      <c r="AU1392" s="1">
        <v>0</v>
      </c>
      <c r="AV1392" s="1">
        <v>100</v>
      </c>
      <c r="AW1392" s="1">
        <v>100</v>
      </c>
      <c r="AX1392" s="1">
        <v>1.0009999999999999</v>
      </c>
      <c r="AY1392" s="1">
        <v>6.64</v>
      </c>
      <c r="AZ1392" s="1">
        <v>6.64</v>
      </c>
      <c r="BA1392" s="1">
        <v>0</v>
      </c>
      <c r="BD1392" s="1">
        <v>0.57796174134493405</v>
      </c>
      <c r="BG1392" s="1">
        <v>0.77321032063205497</v>
      </c>
      <c r="BI1392" s="1">
        <v>149.9</v>
      </c>
      <c r="BJ1392" s="1">
        <v>150.1</v>
      </c>
      <c r="BL1392" s="1">
        <v>3.52</v>
      </c>
      <c r="BM1392" s="1">
        <v>3.81</v>
      </c>
      <c r="BP1392" s="1">
        <v>103456.078125</v>
      </c>
      <c r="BQ1392" s="1">
        <v>93523.421875</v>
      </c>
      <c r="BR1392" s="1">
        <v>83568.515625</v>
      </c>
      <c r="BS1392" s="1">
        <v>79633.4375</v>
      </c>
      <c r="BT1392" s="1">
        <v>97953.6640625</v>
      </c>
      <c r="BU1392" s="1">
        <v>80824.1171875</v>
      </c>
      <c r="BV1392" s="1">
        <v>91346.6875</v>
      </c>
      <c r="BW1392" s="1">
        <v>88085.7578125</v>
      </c>
      <c r="BX1392" s="1">
        <f t="shared" si="63"/>
        <v>0.99452712918614417</v>
      </c>
      <c r="BY1392" s="1">
        <f t="shared" si="64"/>
        <v>-7.9173687670252881E-3</v>
      </c>
      <c r="BZ1392" s="1">
        <f t="shared" si="65"/>
        <v>0.94129972226686554</v>
      </c>
      <c r="CA1392" s="1" t="s">
        <v>100</v>
      </c>
      <c r="CB1392" s="1" t="s">
        <v>100</v>
      </c>
      <c r="CC1392" s="1" t="s">
        <v>101</v>
      </c>
      <c r="CD1392" s="1" t="s">
        <v>102</v>
      </c>
      <c r="CE1392" s="1" t="s">
        <v>101</v>
      </c>
      <c r="CF1392" s="1" t="s">
        <v>101</v>
      </c>
      <c r="CG1392" s="1" t="s">
        <v>101</v>
      </c>
      <c r="CH1392" s="1" t="s">
        <v>102</v>
      </c>
      <c r="CI1392" s="1" t="s">
        <v>102</v>
      </c>
      <c r="CJ1392" s="1" t="s">
        <v>102</v>
      </c>
      <c r="CK1392" s="1">
        <v>1</v>
      </c>
      <c r="CL1392" s="1">
        <v>0</v>
      </c>
      <c r="CN1392" s="1">
        <v>0</v>
      </c>
      <c r="CP1392" s="1">
        <v>0</v>
      </c>
    </row>
    <row r="1393" spans="1:96">
      <c r="A1393" s="1">
        <v>9.07467384912736E+17</v>
      </c>
      <c r="B1393" s="1" t="b">
        <v>0</v>
      </c>
      <c r="C1393" s="1" t="s">
        <v>102</v>
      </c>
      <c r="D1393" s="1" t="s">
        <v>97</v>
      </c>
      <c r="E1393" s="1" t="s">
        <v>10249</v>
      </c>
      <c r="F1393" s="1" t="s">
        <v>10250</v>
      </c>
      <c r="G1393" s="1">
        <v>0</v>
      </c>
      <c r="H1393" s="1">
        <v>7.8410000000000002</v>
      </c>
      <c r="I1393" s="1">
        <v>3</v>
      </c>
      <c r="J1393" s="1">
        <v>1</v>
      </c>
      <c r="K1393" s="1">
        <v>20</v>
      </c>
      <c r="L1393" s="1">
        <v>1</v>
      </c>
      <c r="M1393" s="1">
        <v>469</v>
      </c>
      <c r="N1393" s="1">
        <v>50.1</v>
      </c>
      <c r="O1393" s="1">
        <v>6.87</v>
      </c>
      <c r="R1393" s="1">
        <v>3.34</v>
      </c>
      <c r="S1393" s="1">
        <v>3.32</v>
      </c>
      <c r="T1393" s="1">
        <v>2.94</v>
      </c>
      <c r="U1393" s="1">
        <v>3.27</v>
      </c>
      <c r="V1393" s="1">
        <v>3.38</v>
      </c>
      <c r="W1393" s="1">
        <v>2.98</v>
      </c>
      <c r="X1393" s="1">
        <v>2.87</v>
      </c>
      <c r="Y1393" s="1">
        <v>7</v>
      </c>
      <c r="AB1393" s="1">
        <v>1</v>
      </c>
      <c r="AC1393" s="1">
        <v>1</v>
      </c>
      <c r="AD1393" s="1">
        <v>1</v>
      </c>
      <c r="AE1393" s="1">
        <v>1</v>
      </c>
      <c r="AF1393" s="1">
        <v>1</v>
      </c>
      <c r="AG1393" s="1">
        <v>1</v>
      </c>
      <c r="AH1393" s="1">
        <v>1</v>
      </c>
      <c r="AI1393" s="1">
        <v>1</v>
      </c>
      <c r="AJ1393" s="1" t="s">
        <v>315</v>
      </c>
      <c r="AK1393" s="1" t="s">
        <v>1979</v>
      </c>
      <c r="AL1393" s="1" t="s">
        <v>1072</v>
      </c>
      <c r="AM1393" s="1" t="s">
        <v>10243</v>
      </c>
      <c r="AN1393" s="1">
        <v>7922</v>
      </c>
      <c r="AO1393" s="1" t="s">
        <v>10251</v>
      </c>
      <c r="AP1393" s="1" t="s">
        <v>10252</v>
      </c>
      <c r="AQ1393" s="1" t="s">
        <v>10253</v>
      </c>
      <c r="AR1393" s="1" t="s">
        <v>10254</v>
      </c>
      <c r="AS1393" s="1" t="s">
        <v>10248</v>
      </c>
      <c r="AT1393" s="1">
        <v>4</v>
      </c>
      <c r="AU1393" s="1">
        <v>0</v>
      </c>
      <c r="AV1393" s="1">
        <v>46.265999999999998</v>
      </c>
      <c r="AW1393" s="1">
        <v>47.484000000000002</v>
      </c>
      <c r="AX1393" s="1">
        <v>1.026</v>
      </c>
      <c r="AY1393" s="1">
        <v>5.53</v>
      </c>
      <c r="AZ1393" s="1">
        <v>5.57</v>
      </c>
      <c r="BA1393" s="1">
        <v>0.04</v>
      </c>
      <c r="BD1393" s="1">
        <v>0.94906269796695097</v>
      </c>
      <c r="BG1393" s="1">
        <v>0.999998324738962</v>
      </c>
      <c r="BH1393" s="1">
        <v>3.2</v>
      </c>
      <c r="BI1393" s="1">
        <v>146.5</v>
      </c>
      <c r="BJ1393" s="1">
        <v>150.30000000000001</v>
      </c>
      <c r="BL1393" s="1">
        <v>7.18</v>
      </c>
      <c r="BM1393" s="1">
        <v>6.86</v>
      </c>
      <c r="BN1393" s="1">
        <v>16682.083984375</v>
      </c>
      <c r="BP1393" s="1">
        <v>1823093.65625</v>
      </c>
      <c r="BQ1393" s="1">
        <v>1388468.1953125</v>
      </c>
      <c r="BR1393" s="1">
        <v>1304005.015625</v>
      </c>
      <c r="BS1393" s="1">
        <v>1279689.6953125</v>
      </c>
      <c r="BT1393" s="1">
        <v>1384595.234375</v>
      </c>
      <c r="BU1393" s="1">
        <v>1182307.8984375</v>
      </c>
      <c r="BV1393" s="1">
        <v>1514865.125</v>
      </c>
      <c r="BW1393" s="1">
        <v>1493104.4921875</v>
      </c>
      <c r="BX1393" s="1">
        <f t="shared" si="63"/>
        <v>0.9619716901015114</v>
      </c>
      <c r="BY1393" s="1">
        <f t="shared" si="64"/>
        <v>-5.5933657390101331E-2</v>
      </c>
      <c r="BZ1393" s="1">
        <f t="shared" si="65"/>
        <v>0.72237810451998774</v>
      </c>
      <c r="CA1393" s="1" t="s">
        <v>101</v>
      </c>
      <c r="CB1393" s="1" t="s">
        <v>100</v>
      </c>
      <c r="CC1393" s="1" t="s">
        <v>102</v>
      </c>
      <c r="CD1393" s="1" t="s">
        <v>102</v>
      </c>
      <c r="CE1393" s="1" t="s">
        <v>102</v>
      </c>
      <c r="CF1393" s="1" t="s">
        <v>102</v>
      </c>
      <c r="CG1393" s="1" t="s">
        <v>102</v>
      </c>
      <c r="CH1393" s="1" t="s">
        <v>102</v>
      </c>
      <c r="CI1393" s="1" t="s">
        <v>102</v>
      </c>
      <c r="CJ1393" s="1" t="s">
        <v>102</v>
      </c>
      <c r="CK1393" s="1">
        <v>1</v>
      </c>
      <c r="CL1393" s="1">
        <v>0</v>
      </c>
      <c r="CN1393" s="1">
        <v>0</v>
      </c>
      <c r="CP1393" s="1">
        <v>0</v>
      </c>
    </row>
    <row r="1394" spans="1:96">
      <c r="A1394" s="1">
        <v>-9.11764670660096E+17</v>
      </c>
      <c r="B1394" s="1" t="b">
        <v>0</v>
      </c>
      <c r="C1394" s="1" t="s">
        <v>102</v>
      </c>
      <c r="D1394" s="1" t="s">
        <v>97</v>
      </c>
      <c r="E1394" s="1" t="s">
        <v>10255</v>
      </c>
      <c r="F1394" s="1" t="s">
        <v>10256</v>
      </c>
      <c r="G1394" s="1">
        <v>0</v>
      </c>
      <c r="H1394" s="1">
        <v>57.54</v>
      </c>
      <c r="I1394" s="1">
        <v>31</v>
      </c>
      <c r="J1394" s="1">
        <v>15</v>
      </c>
      <c r="K1394" s="1">
        <v>123</v>
      </c>
      <c r="L1394" s="1">
        <v>15</v>
      </c>
      <c r="M1394" s="1">
        <v>630</v>
      </c>
      <c r="N1394" s="1">
        <v>68</v>
      </c>
      <c r="O1394" s="1">
        <v>5.01</v>
      </c>
      <c r="P1394" s="1">
        <v>0</v>
      </c>
      <c r="R1394" s="1">
        <v>16.45</v>
      </c>
      <c r="S1394" s="1">
        <v>12.84</v>
      </c>
      <c r="T1394" s="1">
        <v>11.97</v>
      </c>
      <c r="U1394" s="1">
        <v>9.49</v>
      </c>
      <c r="V1394" s="1">
        <v>11.34</v>
      </c>
      <c r="W1394" s="1">
        <v>11.35</v>
      </c>
      <c r="X1394" s="1">
        <v>9.5299999999999994</v>
      </c>
      <c r="Y1394" s="1">
        <v>11.94</v>
      </c>
      <c r="Z1394" s="1">
        <v>1</v>
      </c>
      <c r="AB1394" s="1">
        <v>10</v>
      </c>
      <c r="AC1394" s="1">
        <v>10</v>
      </c>
      <c r="AD1394" s="1">
        <v>10</v>
      </c>
      <c r="AE1394" s="1">
        <v>8</v>
      </c>
      <c r="AF1394" s="1">
        <v>9</v>
      </c>
      <c r="AG1394" s="1">
        <v>9</v>
      </c>
      <c r="AH1394" s="1">
        <v>8</v>
      </c>
      <c r="AI1394" s="1">
        <v>8</v>
      </c>
      <c r="AJ1394" s="1" t="s">
        <v>1049</v>
      </c>
      <c r="AK1394" s="1" t="s">
        <v>10257</v>
      </c>
      <c r="AL1394" s="1" t="s">
        <v>1038</v>
      </c>
      <c r="AM1394" s="1" t="s">
        <v>10258</v>
      </c>
      <c r="AN1394" s="1">
        <v>6520</v>
      </c>
      <c r="AO1394" s="1" t="s">
        <v>10259</v>
      </c>
      <c r="AP1394" s="1" t="s">
        <v>10260</v>
      </c>
      <c r="AQ1394" s="1" t="s">
        <v>10261</v>
      </c>
      <c r="AR1394" s="1" t="s">
        <v>10262</v>
      </c>
      <c r="AS1394" s="1" t="s">
        <v>10263</v>
      </c>
      <c r="AT1394" s="1">
        <v>8</v>
      </c>
      <c r="AU1394" s="1">
        <v>0</v>
      </c>
      <c r="AV1394" s="1">
        <v>6.2990000000000004</v>
      </c>
      <c r="AW1394" s="1">
        <v>6.0030000000000001</v>
      </c>
      <c r="AX1394" s="1">
        <v>0.95299999999999996</v>
      </c>
      <c r="AY1394" s="1">
        <v>2.66</v>
      </c>
      <c r="AZ1394" s="1">
        <v>2.59</v>
      </c>
      <c r="BA1394" s="1">
        <v>-7.0000000000000007E-2</v>
      </c>
      <c r="BB1394" s="2">
        <v>1.0000000000000001E-15</v>
      </c>
      <c r="BC1394" s="2">
        <v>1.0000000000000001E-15</v>
      </c>
      <c r="BD1394" s="1">
        <v>0.25382189062115701</v>
      </c>
      <c r="BE1394" s="2">
        <v>1.0055999999999999E-14</v>
      </c>
      <c r="BF1394" s="2">
        <v>1.0237704918032801E-14</v>
      </c>
      <c r="BG1394" s="1">
        <v>0.44449906016711899</v>
      </c>
      <c r="BH1394" s="1">
        <v>22.6</v>
      </c>
      <c r="BI1394" s="1">
        <v>142.1</v>
      </c>
      <c r="BJ1394" s="1">
        <v>135.4</v>
      </c>
      <c r="BK1394" s="1">
        <v>0.91</v>
      </c>
      <c r="BL1394" s="1">
        <v>5.33</v>
      </c>
      <c r="BM1394" s="1">
        <v>3.16</v>
      </c>
      <c r="BN1394" s="1">
        <v>178661.17700195301</v>
      </c>
      <c r="BO1394" s="1">
        <v>158610.79638671901</v>
      </c>
      <c r="BP1394" s="1">
        <v>2491337.76318359</v>
      </c>
      <c r="BQ1394" s="1">
        <v>2060036.80078125</v>
      </c>
      <c r="BR1394" s="1">
        <v>1844446.0439453099</v>
      </c>
      <c r="BS1394" s="1">
        <v>1794878.5285644501</v>
      </c>
      <c r="BT1394" s="1">
        <v>1955218.5073242199</v>
      </c>
      <c r="BU1394" s="1">
        <v>1729414.3056640599</v>
      </c>
      <c r="BV1394" s="1">
        <v>2052206.8847656299</v>
      </c>
      <c r="BW1394" s="1">
        <v>1868048.8425292999</v>
      </c>
      <c r="BX1394" s="1">
        <f t="shared" si="63"/>
        <v>0.92847856008009444</v>
      </c>
      <c r="BY1394" s="1">
        <f t="shared" si="64"/>
        <v>-0.10705949826812665</v>
      </c>
      <c r="BZ1394" s="1">
        <f t="shared" si="65"/>
        <v>0.42933503675863616</v>
      </c>
      <c r="CA1394" s="1" t="s">
        <v>102</v>
      </c>
      <c r="CB1394" s="1" t="s">
        <v>101</v>
      </c>
      <c r="CC1394" s="1" t="s">
        <v>102</v>
      </c>
      <c r="CD1394" s="1" t="s">
        <v>102</v>
      </c>
      <c r="CE1394" s="1" t="s">
        <v>102</v>
      </c>
      <c r="CF1394" s="1" t="s">
        <v>102</v>
      </c>
      <c r="CG1394" s="1" t="s">
        <v>102</v>
      </c>
      <c r="CH1394" s="1" t="s">
        <v>102</v>
      </c>
      <c r="CI1394" s="1" t="s">
        <v>102</v>
      </c>
      <c r="CJ1394" s="1" t="s">
        <v>102</v>
      </c>
      <c r="CK1394" s="1">
        <v>1</v>
      </c>
      <c r="CL1394" s="1">
        <v>0</v>
      </c>
      <c r="CN1394" s="1">
        <v>0</v>
      </c>
      <c r="CP1394" s="1">
        <v>0</v>
      </c>
    </row>
    <row r="1395" spans="1:96">
      <c r="A1395" s="1">
        <v>-5.88022525853824E+18</v>
      </c>
      <c r="B1395" s="1" t="b">
        <v>0</v>
      </c>
      <c r="C1395" s="1" t="s">
        <v>102</v>
      </c>
      <c r="D1395" s="1" t="s">
        <v>97</v>
      </c>
      <c r="E1395" s="1" t="s">
        <v>10264</v>
      </c>
      <c r="F1395" s="1" t="s">
        <v>10265</v>
      </c>
      <c r="G1395" s="1">
        <v>0</v>
      </c>
      <c r="H1395" s="1">
        <v>4.8949999999999996</v>
      </c>
      <c r="I1395" s="1">
        <v>4</v>
      </c>
      <c r="J1395" s="1">
        <v>2</v>
      </c>
      <c r="K1395" s="1">
        <v>2</v>
      </c>
      <c r="L1395" s="1">
        <v>2</v>
      </c>
      <c r="M1395" s="1">
        <v>730</v>
      </c>
      <c r="N1395" s="1">
        <v>81.8</v>
      </c>
      <c r="O1395" s="1">
        <v>5.19</v>
      </c>
      <c r="T1395" s="1">
        <v>0</v>
      </c>
      <c r="U1395" s="1">
        <v>0</v>
      </c>
      <c r="AD1395" s="1">
        <v>1</v>
      </c>
      <c r="AE1395" s="1">
        <v>1</v>
      </c>
      <c r="AJ1395" s="1" t="s">
        <v>165</v>
      </c>
      <c r="AK1395" s="1" t="s">
        <v>225</v>
      </c>
      <c r="AL1395" s="1" t="s">
        <v>1072</v>
      </c>
      <c r="AM1395" s="1" t="s">
        <v>10266</v>
      </c>
      <c r="AN1395" s="1">
        <v>55117</v>
      </c>
      <c r="AO1395" s="1" t="s">
        <v>10267</v>
      </c>
      <c r="AP1395" s="1" t="s">
        <v>10268</v>
      </c>
      <c r="AQ1395" s="1" t="s">
        <v>10269</v>
      </c>
      <c r="AR1395" s="1" t="s">
        <v>10270</v>
      </c>
      <c r="AS1395" s="1" t="s">
        <v>10271</v>
      </c>
      <c r="AT1395" s="1">
        <v>4</v>
      </c>
      <c r="AU1395" s="1">
        <v>0</v>
      </c>
      <c r="AV1395" s="1">
        <v>100</v>
      </c>
      <c r="AW1395" s="1">
        <v>100</v>
      </c>
      <c r="AX1395" s="1">
        <v>0.66300000000000003</v>
      </c>
      <c r="AY1395" s="1">
        <v>6.64</v>
      </c>
      <c r="AZ1395" s="1">
        <v>6.64</v>
      </c>
      <c r="BA1395" s="1">
        <v>-0.59</v>
      </c>
      <c r="BD1395" s="1">
        <v>5.1756326848895196E-4</v>
      </c>
      <c r="BG1395" s="1">
        <v>3.9888065692165802E-3</v>
      </c>
      <c r="BI1395" s="1">
        <v>180.4</v>
      </c>
      <c r="BJ1395" s="1">
        <v>119.6</v>
      </c>
      <c r="BL1395" s="1">
        <v>9.84</v>
      </c>
      <c r="BM1395" s="1">
        <v>4.66</v>
      </c>
      <c r="BP1395" s="1">
        <v>65769.330078125</v>
      </c>
      <c r="BQ1395" s="1">
        <v>47293.0322265625</v>
      </c>
      <c r="BR1395" s="1">
        <v>52061.611328125</v>
      </c>
      <c r="BS1395" s="1">
        <v>55351.033203125</v>
      </c>
      <c r="BT1395" s="1">
        <v>39211.599609375</v>
      </c>
      <c r="BU1395" s="1">
        <v>35673.609375</v>
      </c>
      <c r="BV1395" s="1">
        <v>36848.0673828125</v>
      </c>
      <c r="BW1395" s="1">
        <v>35557.5576171875</v>
      </c>
      <c r="BX1395" s="1">
        <f t="shared" si="63"/>
        <v>0.66806136486018486</v>
      </c>
      <c r="BY1395" s="1">
        <f t="shared" si="64"/>
        <v>-0.58194746716805557</v>
      </c>
      <c r="BZ1395" s="1">
        <f t="shared" si="65"/>
        <v>3.8280786923199227E-3</v>
      </c>
      <c r="CA1395" s="1" t="s">
        <v>100</v>
      </c>
      <c r="CB1395" s="1" t="s">
        <v>100</v>
      </c>
      <c r="CC1395" s="1" t="s">
        <v>101</v>
      </c>
      <c r="CD1395" s="1" t="s">
        <v>101</v>
      </c>
      <c r="CE1395" s="1" t="s">
        <v>102</v>
      </c>
      <c r="CF1395" s="1" t="s">
        <v>102</v>
      </c>
      <c r="CG1395" s="1" t="s">
        <v>101</v>
      </c>
      <c r="CH1395" s="1" t="s">
        <v>101</v>
      </c>
      <c r="CI1395" s="1" t="s">
        <v>101</v>
      </c>
      <c r="CJ1395" s="1" t="s">
        <v>101</v>
      </c>
      <c r="CK1395" s="1">
        <v>1</v>
      </c>
      <c r="CL1395" s="1">
        <v>0</v>
      </c>
      <c r="CN1395" s="1">
        <v>0</v>
      </c>
      <c r="CP1395" s="1">
        <v>0</v>
      </c>
    </row>
    <row r="1396" spans="1:96">
      <c r="A1396" s="1">
        <v>-4.3386215782109299E+17</v>
      </c>
      <c r="B1396" s="1" t="b">
        <v>0</v>
      </c>
      <c r="C1396" s="1" t="s">
        <v>102</v>
      </c>
      <c r="D1396" s="1" t="s">
        <v>97</v>
      </c>
      <c r="E1396" s="1" t="s">
        <v>10272</v>
      </c>
      <c r="F1396" s="1" t="s">
        <v>10273</v>
      </c>
      <c r="G1396" s="1">
        <v>7.0000000000000001E-3</v>
      </c>
      <c r="H1396" s="1">
        <v>3.5009999999999999</v>
      </c>
      <c r="I1396" s="1">
        <v>2</v>
      </c>
      <c r="J1396" s="1">
        <v>1</v>
      </c>
      <c r="K1396" s="1">
        <v>7</v>
      </c>
      <c r="L1396" s="1">
        <v>1</v>
      </c>
      <c r="M1396" s="1">
        <v>629</v>
      </c>
      <c r="N1396" s="1">
        <v>67.599999999999994</v>
      </c>
      <c r="O1396" s="1">
        <v>5.43</v>
      </c>
      <c r="R1396" s="1">
        <v>1.77</v>
      </c>
      <c r="T1396" s="1">
        <v>0</v>
      </c>
      <c r="U1396" s="1">
        <v>0</v>
      </c>
      <c r="V1396" s="1">
        <v>0</v>
      </c>
      <c r="X1396" s="1">
        <v>0</v>
      </c>
      <c r="Y1396" s="1">
        <v>0</v>
      </c>
      <c r="AB1396" s="1">
        <v>1</v>
      </c>
      <c r="AD1396" s="1">
        <v>1</v>
      </c>
      <c r="AE1396" s="1">
        <v>1</v>
      </c>
      <c r="AF1396" s="1">
        <v>1</v>
      </c>
      <c r="AH1396" s="1">
        <v>1</v>
      </c>
      <c r="AI1396" s="1">
        <v>1</v>
      </c>
      <c r="AJ1396" s="1" t="s">
        <v>315</v>
      </c>
      <c r="AK1396" s="1" t="s">
        <v>1821</v>
      </c>
      <c r="AL1396" s="1" t="s">
        <v>206</v>
      </c>
      <c r="AM1396" s="1" t="s">
        <v>10274</v>
      </c>
      <c r="AN1396" s="1">
        <v>6541</v>
      </c>
      <c r="AO1396" s="1" t="s">
        <v>10275</v>
      </c>
      <c r="AP1396" s="1" t="s">
        <v>10276</v>
      </c>
      <c r="AQ1396" s="1" t="s">
        <v>10277</v>
      </c>
      <c r="AR1396" s="1" t="s">
        <v>1147</v>
      </c>
      <c r="AS1396" s="1" t="s">
        <v>10278</v>
      </c>
      <c r="AT1396" s="1">
        <v>2</v>
      </c>
      <c r="AU1396" s="1">
        <v>0</v>
      </c>
      <c r="AV1396" s="1">
        <v>100</v>
      </c>
      <c r="AW1396" s="1">
        <v>100</v>
      </c>
      <c r="AX1396" s="1">
        <v>0.55200000000000005</v>
      </c>
      <c r="AY1396" s="1">
        <v>6.64</v>
      </c>
      <c r="AZ1396" s="1">
        <v>6.64</v>
      </c>
      <c r="BA1396" s="1">
        <v>-0.86</v>
      </c>
      <c r="BD1396" s="1">
        <v>9.3718533534958804E-4</v>
      </c>
      <c r="BG1396" s="1">
        <v>6.4325811117276902E-3</v>
      </c>
      <c r="BI1396" s="1">
        <v>193.3</v>
      </c>
      <c r="BJ1396" s="1">
        <v>106.7</v>
      </c>
      <c r="BL1396" s="1">
        <v>6.5</v>
      </c>
      <c r="BM1396" s="1">
        <v>17.989999999999998</v>
      </c>
      <c r="BP1396" s="1">
        <v>53278.25</v>
      </c>
      <c r="BQ1396" s="1">
        <v>41602.93359375</v>
      </c>
      <c r="BR1396" s="1">
        <v>42102.12890625</v>
      </c>
      <c r="BS1396" s="1">
        <v>45012.37890625</v>
      </c>
      <c r="BT1396" s="1">
        <v>26394.86328125</v>
      </c>
      <c r="BU1396" s="1">
        <v>22158.98046875</v>
      </c>
      <c r="BV1396" s="1">
        <v>21824.80078125</v>
      </c>
      <c r="BW1396" s="1">
        <v>32411.13671875</v>
      </c>
      <c r="BX1396" s="1">
        <f t="shared" si="63"/>
        <v>0.56479238852173208</v>
      </c>
      <c r="BY1396" s="1">
        <f t="shared" si="64"/>
        <v>-0.82420744876400598</v>
      </c>
      <c r="BZ1396" s="1">
        <f t="shared" si="65"/>
        <v>1.6427243291159581E-3</v>
      </c>
      <c r="CA1396" s="1" t="s">
        <v>100</v>
      </c>
      <c r="CB1396" s="1" t="s">
        <v>100</v>
      </c>
      <c r="CC1396" s="1" t="s">
        <v>102</v>
      </c>
      <c r="CD1396" s="1" t="s">
        <v>101</v>
      </c>
      <c r="CE1396" s="1" t="s">
        <v>102</v>
      </c>
      <c r="CF1396" s="1" t="s">
        <v>102</v>
      </c>
      <c r="CG1396" s="1" t="s">
        <v>102</v>
      </c>
      <c r="CH1396" s="1" t="s">
        <v>101</v>
      </c>
      <c r="CI1396" s="1" t="s">
        <v>102</v>
      </c>
      <c r="CJ1396" s="1" t="s">
        <v>102</v>
      </c>
      <c r="CK1396" s="1">
        <v>1</v>
      </c>
      <c r="CL1396" s="1">
        <v>0</v>
      </c>
      <c r="CN1396" s="1">
        <v>0</v>
      </c>
      <c r="CP1396" s="1">
        <v>0</v>
      </c>
    </row>
    <row r="1397" spans="1:96">
      <c r="A1397" s="1">
        <v>7.4813496929046497E+18</v>
      </c>
      <c r="B1397" s="1" t="b">
        <v>0</v>
      </c>
      <c r="C1397" s="1" t="s">
        <v>104</v>
      </c>
      <c r="D1397" s="1" t="s">
        <v>97</v>
      </c>
      <c r="E1397" s="1" t="s">
        <v>10279</v>
      </c>
      <c r="F1397" s="1" t="s">
        <v>10280</v>
      </c>
      <c r="G1397" s="1">
        <v>3.2000000000000001E-2</v>
      </c>
      <c r="H1397" s="1">
        <v>1.8640000000000001</v>
      </c>
      <c r="I1397" s="1">
        <v>2</v>
      </c>
      <c r="J1397" s="1">
        <v>1</v>
      </c>
      <c r="K1397" s="1">
        <v>2</v>
      </c>
      <c r="L1397" s="1">
        <v>1</v>
      </c>
      <c r="M1397" s="1">
        <v>501</v>
      </c>
      <c r="N1397" s="1">
        <v>55.4</v>
      </c>
      <c r="O1397" s="1">
        <v>9.19</v>
      </c>
      <c r="T1397" s="1">
        <v>0</v>
      </c>
      <c r="V1397" s="1">
        <v>0</v>
      </c>
      <c r="AD1397" s="1">
        <v>1</v>
      </c>
      <c r="AF1397" s="1">
        <v>1</v>
      </c>
      <c r="AJ1397" s="1" t="s">
        <v>10281</v>
      </c>
      <c r="AK1397" s="1" t="s">
        <v>1821</v>
      </c>
      <c r="AL1397" s="1" t="s">
        <v>1072</v>
      </c>
      <c r="AM1397" s="1" t="s">
        <v>10282</v>
      </c>
      <c r="AN1397" s="1">
        <v>23657</v>
      </c>
      <c r="AO1397" s="1" t="s">
        <v>10283</v>
      </c>
      <c r="AP1397" s="1" t="s">
        <v>10284</v>
      </c>
      <c r="AQ1397" s="1" t="s">
        <v>10285</v>
      </c>
      <c r="AR1397" s="1" t="s">
        <v>10286</v>
      </c>
      <c r="AS1397" s="1" t="s">
        <v>10287</v>
      </c>
      <c r="AT1397" s="1">
        <v>12</v>
      </c>
      <c r="AU1397" s="1">
        <v>0</v>
      </c>
      <c r="AV1397" s="1">
        <v>100</v>
      </c>
      <c r="AW1397" s="1">
        <v>100</v>
      </c>
      <c r="AX1397" s="1">
        <v>0.879</v>
      </c>
      <c r="AY1397" s="1">
        <v>6.64</v>
      </c>
      <c r="AZ1397" s="1">
        <v>6.64</v>
      </c>
      <c r="BA1397" s="1">
        <v>-0.19</v>
      </c>
      <c r="BD1397" s="1">
        <v>9.8562349929470106E-2</v>
      </c>
      <c r="BG1397" s="1">
        <v>0.21663120058253499</v>
      </c>
      <c r="BI1397" s="1">
        <v>159.6</v>
      </c>
      <c r="BJ1397" s="1">
        <v>140.4</v>
      </c>
      <c r="BL1397" s="1">
        <v>13.09</v>
      </c>
      <c r="BM1397" s="1">
        <v>13.13</v>
      </c>
      <c r="BP1397" s="1">
        <v>103008.578125</v>
      </c>
      <c r="BQ1397" s="1">
        <v>75083.984375</v>
      </c>
      <c r="BR1397" s="1">
        <v>95333.703125</v>
      </c>
      <c r="BS1397" s="1">
        <v>75405.0625</v>
      </c>
      <c r="BT1397" s="1">
        <v>80949.4453125</v>
      </c>
      <c r="BU1397" s="1">
        <v>71433.6953125</v>
      </c>
      <c r="BV1397" s="1">
        <v>60031.96875</v>
      </c>
      <c r="BW1397" s="1">
        <v>71174.34375</v>
      </c>
      <c r="BX1397" s="1">
        <f t="shared" si="63"/>
        <v>0.8129701384600948</v>
      </c>
      <c r="BY1397" s="1">
        <f t="shared" si="64"/>
        <v>-0.29872573383766143</v>
      </c>
      <c r="BZ1397" s="1">
        <f t="shared" si="65"/>
        <v>9.6168726384400771E-2</v>
      </c>
      <c r="CA1397" s="1" t="s">
        <v>100</v>
      </c>
      <c r="CB1397" s="1" t="s">
        <v>100</v>
      </c>
      <c r="CC1397" s="1" t="s">
        <v>101</v>
      </c>
      <c r="CD1397" s="1" t="s">
        <v>101</v>
      </c>
      <c r="CE1397" s="1" t="s">
        <v>102</v>
      </c>
      <c r="CF1397" s="1" t="s">
        <v>101</v>
      </c>
      <c r="CG1397" s="1" t="s">
        <v>102</v>
      </c>
      <c r="CH1397" s="1" t="s">
        <v>101</v>
      </c>
      <c r="CI1397" s="1" t="s">
        <v>101</v>
      </c>
      <c r="CJ1397" s="1" t="s">
        <v>101</v>
      </c>
      <c r="CK1397" s="1">
        <v>1</v>
      </c>
      <c r="CL1397" s="1">
        <v>1</v>
      </c>
      <c r="CM1397" s="1" t="s">
        <v>389</v>
      </c>
      <c r="CN1397" s="1">
        <v>0</v>
      </c>
      <c r="CP1397" s="1">
        <v>0</v>
      </c>
      <c r="CR1397" s="1" t="s">
        <v>389</v>
      </c>
    </row>
    <row r="1398" spans="1:96">
      <c r="A1398" s="1">
        <v>-2.7716313562778998E+18</v>
      </c>
      <c r="B1398" s="1" t="b">
        <v>0</v>
      </c>
      <c r="C1398" s="1" t="s">
        <v>102</v>
      </c>
      <c r="D1398" s="1" t="s">
        <v>97</v>
      </c>
      <c r="E1398" s="1" t="s">
        <v>10288</v>
      </c>
      <c r="F1398" s="1" t="s">
        <v>10289</v>
      </c>
      <c r="G1398" s="1">
        <v>0</v>
      </c>
      <c r="H1398" s="1">
        <v>4.6840000000000002</v>
      </c>
      <c r="I1398" s="1">
        <v>2</v>
      </c>
      <c r="J1398" s="1">
        <v>2</v>
      </c>
      <c r="K1398" s="1">
        <v>6</v>
      </c>
      <c r="L1398" s="1">
        <v>2</v>
      </c>
      <c r="M1398" s="1">
        <v>507</v>
      </c>
      <c r="N1398" s="1">
        <v>55</v>
      </c>
      <c r="O1398" s="1">
        <v>7.72</v>
      </c>
      <c r="R1398" s="1">
        <v>0</v>
      </c>
      <c r="S1398" s="1">
        <v>2.0499999999999998</v>
      </c>
      <c r="T1398" s="1">
        <v>0</v>
      </c>
      <c r="U1398" s="1">
        <v>0</v>
      </c>
      <c r="V1398" s="1">
        <v>0</v>
      </c>
      <c r="AB1398" s="1">
        <v>1</v>
      </c>
      <c r="AC1398" s="1">
        <v>2</v>
      </c>
      <c r="AD1398" s="1">
        <v>1</v>
      </c>
      <c r="AE1398" s="1">
        <v>1</v>
      </c>
      <c r="AF1398" s="1">
        <v>1</v>
      </c>
      <c r="AJ1398" s="1" t="s">
        <v>9770</v>
      </c>
      <c r="AK1398" s="1" t="s">
        <v>1168</v>
      </c>
      <c r="AL1398" s="1" t="s">
        <v>206</v>
      </c>
      <c r="AM1398" s="1" t="s">
        <v>10282</v>
      </c>
      <c r="AN1398" s="1">
        <v>8140</v>
      </c>
      <c r="AO1398" s="1" t="s">
        <v>10290</v>
      </c>
      <c r="AP1398" s="1" t="s">
        <v>10291</v>
      </c>
      <c r="AQ1398" s="1" t="s">
        <v>10292</v>
      </c>
      <c r="AR1398" s="1" t="s">
        <v>10293</v>
      </c>
      <c r="AS1398" s="1" t="s">
        <v>10294</v>
      </c>
      <c r="AT1398" s="1">
        <v>7</v>
      </c>
      <c r="AU1398" s="1">
        <v>0</v>
      </c>
      <c r="AV1398" s="1">
        <v>5.6429999999999998</v>
      </c>
      <c r="AW1398" s="1">
        <v>5.218</v>
      </c>
      <c r="AX1398" s="1">
        <v>0.92500000000000004</v>
      </c>
      <c r="AY1398" s="1">
        <v>2.5</v>
      </c>
      <c r="AZ1398" s="1">
        <v>2.38</v>
      </c>
      <c r="BA1398" s="1">
        <v>-0.11</v>
      </c>
      <c r="BB1398" s="2">
        <v>4.4483738914635801E-9</v>
      </c>
      <c r="BC1398" s="2">
        <v>1.09096376377238E-8</v>
      </c>
      <c r="BD1398" s="1">
        <v>0.18358996946917999</v>
      </c>
      <c r="BE1398" s="2">
        <v>4.1728402847535202E-8</v>
      </c>
      <c r="BF1398" s="2">
        <v>9.2068496010250105E-8</v>
      </c>
      <c r="BG1398" s="1">
        <v>0.34786637401641601</v>
      </c>
      <c r="BH1398" s="1">
        <v>25.3</v>
      </c>
      <c r="BI1398" s="1">
        <v>142.69999999999999</v>
      </c>
      <c r="BJ1398" s="1">
        <v>132</v>
      </c>
      <c r="BK1398" s="1">
        <v>10.130000000000001</v>
      </c>
      <c r="BL1398" s="1">
        <v>5.0599999999999996</v>
      </c>
      <c r="BM1398" s="1">
        <v>3.7</v>
      </c>
      <c r="BN1398" s="1">
        <v>81060.7265625</v>
      </c>
      <c r="BO1398" s="1">
        <v>63154.2734375</v>
      </c>
      <c r="BP1398" s="1">
        <v>933859.359375</v>
      </c>
      <c r="BQ1398" s="1">
        <v>722728.44140625</v>
      </c>
      <c r="BR1398" s="1">
        <v>709688.47265625</v>
      </c>
      <c r="BS1398" s="1">
        <v>719538.3203125</v>
      </c>
      <c r="BT1398" s="1">
        <v>739372.29296875</v>
      </c>
      <c r="BU1398" s="1">
        <v>624078.5625</v>
      </c>
      <c r="BV1398" s="1">
        <v>747085.87109375</v>
      </c>
      <c r="BW1398" s="1">
        <v>678323.79296875</v>
      </c>
      <c r="BX1398" s="1">
        <f t="shared" si="63"/>
        <v>0.90376801159078057</v>
      </c>
      <c r="BY1398" s="1">
        <f t="shared" si="64"/>
        <v>-0.14597560043217081</v>
      </c>
      <c r="BZ1398" s="1">
        <f t="shared" si="65"/>
        <v>0.2720592537259775</v>
      </c>
      <c r="CA1398" s="1" t="s">
        <v>101</v>
      </c>
      <c r="CB1398" s="1" t="s">
        <v>101</v>
      </c>
      <c r="CC1398" s="1" t="s">
        <v>102</v>
      </c>
      <c r="CD1398" s="1" t="s">
        <v>102</v>
      </c>
      <c r="CE1398" s="1" t="s">
        <v>102</v>
      </c>
      <c r="CF1398" s="1" t="s">
        <v>102</v>
      </c>
      <c r="CG1398" s="1" t="s">
        <v>102</v>
      </c>
      <c r="CH1398" s="1" t="s">
        <v>101</v>
      </c>
      <c r="CI1398" s="1" t="s">
        <v>101</v>
      </c>
      <c r="CJ1398" s="1" t="s">
        <v>101</v>
      </c>
      <c r="CK1398" s="1">
        <v>1</v>
      </c>
      <c r="CL1398" s="1">
        <v>0</v>
      </c>
      <c r="CN1398" s="1">
        <v>0</v>
      </c>
      <c r="CP1398" s="1">
        <v>0</v>
      </c>
    </row>
    <row r="1399" spans="1:96">
      <c r="A1399" s="1">
        <v>-6.6792966281163602E+18</v>
      </c>
      <c r="B1399" s="1" t="b">
        <v>0</v>
      </c>
      <c r="C1399" s="1" t="s">
        <v>96</v>
      </c>
      <c r="D1399" s="1" t="s">
        <v>97</v>
      </c>
      <c r="E1399" s="1" t="s">
        <v>10295</v>
      </c>
      <c r="F1399" s="1" t="s">
        <v>10296</v>
      </c>
      <c r="G1399" s="1">
        <v>0.17199999999999999</v>
      </c>
      <c r="H1399" s="1">
        <v>1.135</v>
      </c>
      <c r="I1399" s="1">
        <v>1</v>
      </c>
      <c r="J1399" s="1">
        <v>1</v>
      </c>
      <c r="K1399" s="1">
        <v>1</v>
      </c>
      <c r="L1399" s="1">
        <v>1</v>
      </c>
      <c r="M1399" s="1">
        <v>965</v>
      </c>
      <c r="N1399" s="1">
        <v>107.8</v>
      </c>
      <c r="O1399" s="1">
        <v>5.07</v>
      </c>
      <c r="Y1399" s="1">
        <v>0</v>
      </c>
      <c r="AI1399" s="1">
        <v>1</v>
      </c>
      <c r="AO1399" s="1" t="s">
        <v>10297</v>
      </c>
      <c r="AP1399" s="1" t="s">
        <v>10295</v>
      </c>
      <c r="AT1399" s="1">
        <v>0</v>
      </c>
      <c r="AU1399" s="1">
        <v>0</v>
      </c>
      <c r="BX1399" s="1" t="e">
        <f t="shared" si="63"/>
        <v>#DIV/0!</v>
      </c>
      <c r="BY1399" s="1" t="e">
        <f t="shared" si="64"/>
        <v>#DIV/0!</v>
      </c>
      <c r="BZ1399" s="1" t="e">
        <f t="shared" si="65"/>
        <v>#DIV/0!</v>
      </c>
      <c r="CA1399" s="1" t="s">
        <v>100</v>
      </c>
      <c r="CB1399" s="1" t="s">
        <v>100</v>
      </c>
      <c r="CC1399" s="1" t="s">
        <v>100</v>
      </c>
      <c r="CD1399" s="1" t="s">
        <v>100</v>
      </c>
      <c r="CE1399" s="1" t="s">
        <v>100</v>
      </c>
      <c r="CF1399" s="1" t="s">
        <v>100</v>
      </c>
      <c r="CG1399" s="1" t="s">
        <v>100</v>
      </c>
      <c r="CH1399" s="1" t="s">
        <v>100</v>
      </c>
      <c r="CI1399" s="1" t="s">
        <v>100</v>
      </c>
      <c r="CJ1399" s="1" t="s">
        <v>102</v>
      </c>
      <c r="CK1399" s="1">
        <v>1</v>
      </c>
      <c r="CL1399" s="1">
        <v>0</v>
      </c>
      <c r="CN1399" s="1">
        <v>1</v>
      </c>
      <c r="CO1399" s="1" t="s">
        <v>10298</v>
      </c>
      <c r="CP1399" s="1">
        <v>0</v>
      </c>
      <c r="CR1399" s="1" t="s">
        <v>10298</v>
      </c>
    </row>
    <row r="1400" spans="1:96">
      <c r="A1400" s="1">
        <v>5.1881846211994798E+18</v>
      </c>
      <c r="B1400" s="1" t="b">
        <v>0</v>
      </c>
      <c r="C1400" s="1" t="s">
        <v>102</v>
      </c>
      <c r="D1400" s="1" t="s">
        <v>97</v>
      </c>
      <c r="E1400" s="1" t="s">
        <v>10299</v>
      </c>
      <c r="F1400" s="1" t="s">
        <v>10300</v>
      </c>
      <c r="G1400" s="1">
        <v>0</v>
      </c>
      <c r="H1400" s="1">
        <v>12.817</v>
      </c>
      <c r="I1400" s="1">
        <v>30</v>
      </c>
      <c r="J1400" s="1">
        <v>4</v>
      </c>
      <c r="K1400" s="1">
        <v>26</v>
      </c>
      <c r="L1400" s="1">
        <v>4</v>
      </c>
      <c r="M1400" s="1">
        <v>109</v>
      </c>
      <c r="N1400" s="1">
        <v>12.3</v>
      </c>
      <c r="O1400" s="1">
        <v>10.24</v>
      </c>
      <c r="R1400" s="1">
        <v>2.04</v>
      </c>
      <c r="S1400" s="1">
        <v>1.83</v>
      </c>
      <c r="T1400" s="1">
        <v>2.2799999999999998</v>
      </c>
      <c r="U1400" s="1">
        <v>2.1</v>
      </c>
      <c r="V1400" s="1">
        <v>1.67</v>
      </c>
      <c r="W1400" s="1">
        <v>1.89</v>
      </c>
      <c r="X1400" s="1">
        <v>1.81</v>
      </c>
      <c r="Y1400" s="1">
        <v>2.06</v>
      </c>
      <c r="AB1400" s="1">
        <v>3</v>
      </c>
      <c r="AC1400" s="1">
        <v>3</v>
      </c>
      <c r="AD1400" s="1">
        <v>3</v>
      </c>
      <c r="AE1400" s="1">
        <v>2</v>
      </c>
      <c r="AF1400" s="1">
        <v>3</v>
      </c>
      <c r="AG1400" s="1">
        <v>4</v>
      </c>
      <c r="AH1400" s="1">
        <v>3</v>
      </c>
      <c r="AI1400" s="1">
        <v>3</v>
      </c>
      <c r="AJ1400" s="1" t="s">
        <v>144</v>
      </c>
      <c r="AK1400" s="1" t="s">
        <v>7692</v>
      </c>
      <c r="AM1400" s="1" t="s">
        <v>2161</v>
      </c>
      <c r="AN1400" s="1">
        <v>81892</v>
      </c>
      <c r="AO1400" s="1" t="s">
        <v>10301</v>
      </c>
      <c r="AP1400" s="1" t="s">
        <v>10302</v>
      </c>
      <c r="AQ1400" s="1" t="s">
        <v>10303</v>
      </c>
      <c r="AS1400" s="1" t="s">
        <v>10304</v>
      </c>
      <c r="AT1400" s="1">
        <v>1</v>
      </c>
      <c r="AU1400" s="1">
        <v>0</v>
      </c>
      <c r="AV1400" s="1">
        <v>3.4950000000000001</v>
      </c>
      <c r="AW1400" s="1">
        <v>3.601</v>
      </c>
      <c r="AX1400" s="1">
        <v>1.03</v>
      </c>
      <c r="AY1400" s="1">
        <v>1.81</v>
      </c>
      <c r="AZ1400" s="1">
        <v>1.85</v>
      </c>
      <c r="BA1400" s="1">
        <v>0.04</v>
      </c>
      <c r="BB1400" s="2">
        <v>4.5913613533343799E-7</v>
      </c>
      <c r="BC1400" s="2">
        <v>3.9268962725991198E-7</v>
      </c>
      <c r="BD1400" s="1">
        <v>0.86868900203383803</v>
      </c>
      <c r="BE1400" s="2">
        <v>1.9110401394507702E-6</v>
      </c>
      <c r="BF1400" s="2">
        <v>1.5847151678437201E-6</v>
      </c>
      <c r="BG1400" s="1">
        <v>0.98211975946517105</v>
      </c>
      <c r="BH1400" s="1">
        <v>37.1</v>
      </c>
      <c r="BI1400" s="1">
        <v>129.5</v>
      </c>
      <c r="BJ1400" s="1">
        <v>133.4</v>
      </c>
      <c r="BK1400" s="1">
        <v>15.96</v>
      </c>
      <c r="BL1400" s="1">
        <v>4.12</v>
      </c>
      <c r="BM1400" s="1">
        <v>4.91</v>
      </c>
      <c r="BN1400" s="1">
        <v>108087.22265625</v>
      </c>
      <c r="BO1400" s="1">
        <v>77482.51953125</v>
      </c>
      <c r="BP1400" s="1">
        <v>678631.890625</v>
      </c>
      <c r="BQ1400" s="1">
        <v>620620.3671875</v>
      </c>
      <c r="BR1400" s="1">
        <v>602580.96875</v>
      </c>
      <c r="BS1400" s="1">
        <v>543807.8984375</v>
      </c>
      <c r="BT1400" s="1">
        <v>678703.546875</v>
      </c>
      <c r="BU1400" s="1">
        <v>564931.4765625</v>
      </c>
      <c r="BV1400" s="1">
        <v>634607.5234375</v>
      </c>
      <c r="BW1400" s="1">
        <v>587494.09375</v>
      </c>
      <c r="BX1400" s="1">
        <f t="shared" si="63"/>
        <v>1.0082168701775491</v>
      </c>
      <c r="BY1400" s="1">
        <f t="shared" si="64"/>
        <v>1.1805999826769996E-2</v>
      </c>
      <c r="BZ1400" s="1">
        <f t="shared" si="65"/>
        <v>0.89802996206372288</v>
      </c>
      <c r="CA1400" s="1" t="s">
        <v>101</v>
      </c>
      <c r="CB1400" s="1" t="s">
        <v>101</v>
      </c>
      <c r="CC1400" s="1" t="s">
        <v>102</v>
      </c>
      <c r="CD1400" s="1" t="s">
        <v>102</v>
      </c>
      <c r="CE1400" s="1" t="s">
        <v>102</v>
      </c>
      <c r="CF1400" s="1" t="s">
        <v>102</v>
      </c>
      <c r="CG1400" s="1" t="s">
        <v>102</v>
      </c>
      <c r="CH1400" s="1" t="s">
        <v>102</v>
      </c>
      <c r="CI1400" s="1" t="s">
        <v>102</v>
      </c>
      <c r="CJ1400" s="1" t="s">
        <v>102</v>
      </c>
      <c r="CK1400" s="1">
        <v>1</v>
      </c>
      <c r="CL1400" s="1">
        <v>0</v>
      </c>
      <c r="CN1400" s="1">
        <v>0</v>
      </c>
      <c r="CP1400" s="1">
        <v>0</v>
      </c>
    </row>
    <row r="1401" spans="1:96">
      <c r="A1401" s="1">
        <v>1.7823221056351401E+18</v>
      </c>
      <c r="B1401" s="1" t="b">
        <v>0</v>
      </c>
      <c r="C1401" s="1" t="s">
        <v>96</v>
      </c>
      <c r="D1401" s="1" t="s">
        <v>97</v>
      </c>
      <c r="E1401" s="1" t="s">
        <v>10305</v>
      </c>
      <c r="F1401" s="1" t="s">
        <v>10306</v>
      </c>
      <c r="G1401" s="1">
        <v>0.127</v>
      </c>
      <c r="H1401" s="1">
        <v>1.353</v>
      </c>
      <c r="I1401" s="1">
        <v>1</v>
      </c>
      <c r="J1401" s="1">
        <v>1</v>
      </c>
      <c r="K1401" s="1">
        <v>1</v>
      </c>
      <c r="L1401" s="1">
        <v>1</v>
      </c>
      <c r="M1401" s="1">
        <v>1530</v>
      </c>
      <c r="N1401" s="1">
        <v>168.5</v>
      </c>
      <c r="O1401" s="1">
        <v>7.65</v>
      </c>
      <c r="S1401" s="1">
        <v>0</v>
      </c>
      <c r="AC1401" s="1">
        <v>1</v>
      </c>
      <c r="AO1401" s="1" t="s">
        <v>10307</v>
      </c>
      <c r="AP1401" s="1" t="s">
        <v>10305</v>
      </c>
      <c r="AT1401" s="1">
        <v>0</v>
      </c>
      <c r="AU1401" s="1">
        <v>0</v>
      </c>
      <c r="AV1401" s="1">
        <v>0.27700000000000002</v>
      </c>
      <c r="AW1401" s="1">
        <v>0.251</v>
      </c>
      <c r="AX1401" s="1">
        <v>0.90600000000000003</v>
      </c>
      <c r="AY1401" s="1">
        <v>-1.85</v>
      </c>
      <c r="AZ1401" s="1">
        <v>-1.99</v>
      </c>
      <c r="BA1401" s="1">
        <v>-0.14000000000000001</v>
      </c>
      <c r="BB1401" s="1">
        <v>3.1876244590311998E-4</v>
      </c>
      <c r="BC1401" s="1">
        <v>1.6058263703455601E-4</v>
      </c>
      <c r="BD1401" s="1">
        <v>0.56562110124654996</v>
      </c>
      <c r="BE1401" s="1">
        <v>5.3603263478290602E-4</v>
      </c>
      <c r="BF1401" s="1">
        <v>2.95526244529686E-4</v>
      </c>
      <c r="BG1401" s="1">
        <v>0.763770024398715</v>
      </c>
      <c r="BH1401" s="1">
        <v>196.3</v>
      </c>
      <c r="BI1401" s="1">
        <v>54.4</v>
      </c>
      <c r="BJ1401" s="1">
        <v>49.3</v>
      </c>
      <c r="BK1401" s="1">
        <v>10.53</v>
      </c>
      <c r="BL1401" s="1">
        <v>8.8800000000000008</v>
      </c>
      <c r="BM1401" s="1">
        <v>25.76</v>
      </c>
      <c r="BN1401" s="1">
        <v>214991.21875</v>
      </c>
      <c r="BO1401" s="1">
        <v>224447.46875</v>
      </c>
      <c r="BP1401" s="1">
        <v>126061.953125</v>
      </c>
      <c r="BQ1401" s="1">
        <v>103988.5546875</v>
      </c>
      <c r="BR1401" s="1">
        <v>119022.5234375</v>
      </c>
      <c r="BS1401" s="1">
        <v>112192.453125</v>
      </c>
      <c r="BT1401" s="1">
        <v>134260.78125</v>
      </c>
      <c r="BU1401" s="1">
        <v>95312.046875</v>
      </c>
      <c r="BV1401" s="1">
        <v>68776.8125</v>
      </c>
      <c r="BW1401" s="1">
        <v>103077.1328125</v>
      </c>
      <c r="BX1401" s="1">
        <f t="shared" si="63"/>
        <v>0.8702727323754138</v>
      </c>
      <c r="BY1401" s="1">
        <f t="shared" si="64"/>
        <v>-0.20046050083993502</v>
      </c>
      <c r="BZ1401" s="1">
        <f t="shared" si="65"/>
        <v>0.33516877150811858</v>
      </c>
      <c r="CA1401" s="1" t="s">
        <v>101</v>
      </c>
      <c r="CB1401" s="1" t="s">
        <v>101</v>
      </c>
      <c r="CC1401" s="1" t="s">
        <v>101</v>
      </c>
      <c r="CD1401" s="1" t="s">
        <v>102</v>
      </c>
      <c r="CE1401" s="1" t="s">
        <v>101</v>
      </c>
      <c r="CF1401" s="1" t="s">
        <v>101</v>
      </c>
      <c r="CG1401" s="1" t="s">
        <v>101</v>
      </c>
      <c r="CH1401" s="1" t="s">
        <v>101</v>
      </c>
      <c r="CI1401" s="1" t="s">
        <v>101</v>
      </c>
      <c r="CJ1401" s="1" t="s">
        <v>101</v>
      </c>
      <c r="CK1401" s="1">
        <v>1</v>
      </c>
      <c r="CL1401" s="1">
        <v>0</v>
      </c>
      <c r="CN1401" s="1">
        <v>2</v>
      </c>
      <c r="CO1401" s="1" t="s">
        <v>10308</v>
      </c>
      <c r="CP1401" s="1">
        <v>0</v>
      </c>
      <c r="CR1401" s="1" t="s">
        <v>10308</v>
      </c>
    </row>
    <row r="1402" spans="1:96">
      <c r="A1402" s="1">
        <v>5.0836135936104102E+17</v>
      </c>
      <c r="B1402" s="1" t="b">
        <v>0</v>
      </c>
      <c r="C1402" s="1" t="s">
        <v>102</v>
      </c>
      <c r="D1402" s="1" t="s">
        <v>97</v>
      </c>
      <c r="E1402" s="1" t="s">
        <v>10309</v>
      </c>
      <c r="F1402" s="1" t="s">
        <v>10310</v>
      </c>
      <c r="G1402" s="1">
        <v>0</v>
      </c>
      <c r="H1402" s="1">
        <v>18.178999999999998</v>
      </c>
      <c r="I1402" s="1">
        <v>36</v>
      </c>
      <c r="J1402" s="1">
        <v>5</v>
      </c>
      <c r="K1402" s="1">
        <v>39</v>
      </c>
      <c r="L1402" s="1">
        <v>5</v>
      </c>
      <c r="M1402" s="1">
        <v>183</v>
      </c>
      <c r="N1402" s="1">
        <v>20.3</v>
      </c>
      <c r="O1402" s="1">
        <v>4.72</v>
      </c>
      <c r="R1402" s="1">
        <v>2.56</v>
      </c>
      <c r="S1402" s="1">
        <v>2.06</v>
      </c>
      <c r="T1402" s="1">
        <v>2.3199999999999998</v>
      </c>
      <c r="U1402" s="1">
        <v>2.11</v>
      </c>
      <c r="V1402" s="1">
        <v>2.57</v>
      </c>
      <c r="W1402" s="1">
        <v>4.28</v>
      </c>
      <c r="X1402" s="1">
        <v>5.0199999999999996</v>
      </c>
      <c r="Y1402" s="1">
        <v>2.8</v>
      </c>
      <c r="AB1402" s="1">
        <v>4</v>
      </c>
      <c r="AC1402" s="1">
        <v>4</v>
      </c>
      <c r="AD1402" s="1">
        <v>4</v>
      </c>
      <c r="AE1402" s="1">
        <v>3</v>
      </c>
      <c r="AF1402" s="1">
        <v>4</v>
      </c>
      <c r="AG1402" s="1">
        <v>4</v>
      </c>
      <c r="AH1402" s="1">
        <v>4</v>
      </c>
      <c r="AI1402" s="1">
        <v>4</v>
      </c>
      <c r="AM1402" s="1" t="s">
        <v>10311</v>
      </c>
      <c r="AN1402" s="1">
        <v>10944</v>
      </c>
      <c r="AO1402" s="1" t="s">
        <v>10312</v>
      </c>
      <c r="AP1402" s="1" t="s">
        <v>10313</v>
      </c>
      <c r="AQ1402" s="1" t="s">
        <v>10314</v>
      </c>
      <c r="AT1402" s="1">
        <v>0</v>
      </c>
      <c r="AU1402" s="1">
        <v>0</v>
      </c>
      <c r="AV1402" s="1">
        <v>5.5590000000000002</v>
      </c>
      <c r="AW1402" s="1">
        <v>7.6159999999999997</v>
      </c>
      <c r="AX1402" s="1">
        <v>1.37</v>
      </c>
      <c r="AY1402" s="1">
        <v>2.4700000000000002</v>
      </c>
      <c r="AZ1402" s="1">
        <v>2.93</v>
      </c>
      <c r="BA1402" s="1">
        <v>0.45</v>
      </c>
      <c r="BB1402" s="2">
        <v>4.5065570961622098E-6</v>
      </c>
      <c r="BC1402" s="2">
        <v>1.3250206407633401E-6</v>
      </c>
      <c r="BD1402" s="1">
        <v>3.2482863807113099E-2</v>
      </c>
      <c r="BE1402" s="2">
        <v>1.33288053408845E-5</v>
      </c>
      <c r="BF1402" s="2">
        <v>4.4250020863994998E-6</v>
      </c>
      <c r="BG1402" s="1">
        <v>9.5264900395332294E-2</v>
      </c>
      <c r="BH1402" s="1">
        <v>21.2</v>
      </c>
      <c r="BI1402" s="1">
        <v>117.6</v>
      </c>
      <c r="BJ1402" s="1">
        <v>161.19999999999999</v>
      </c>
      <c r="BK1402" s="1">
        <v>7.86</v>
      </c>
      <c r="BL1402" s="1">
        <v>17.78</v>
      </c>
      <c r="BM1402" s="1">
        <v>11.43</v>
      </c>
      <c r="BN1402" s="1">
        <v>173465.81640625</v>
      </c>
      <c r="BO1402" s="1">
        <v>174346.23828125</v>
      </c>
      <c r="BP1402" s="1">
        <v>2675768.62890625</v>
      </c>
      <c r="BQ1402" s="1">
        <v>1991882.17578125</v>
      </c>
      <c r="BR1402" s="1">
        <v>1492270.26171875</v>
      </c>
      <c r="BS1402" s="1">
        <v>1562164.3417968799</v>
      </c>
      <c r="BT1402" s="1">
        <v>2452825.6357421898</v>
      </c>
      <c r="BU1402" s="1">
        <v>2131475.8642578102</v>
      </c>
      <c r="BV1402" s="1">
        <v>3056751.7021484398</v>
      </c>
      <c r="BW1402" s="1">
        <v>2601166.95703125</v>
      </c>
      <c r="BX1402" s="1">
        <f t="shared" si="63"/>
        <v>1.3263541670103045</v>
      </c>
      <c r="BY1402" s="1">
        <f t="shared" si="64"/>
        <v>0.40746605958698956</v>
      </c>
      <c r="BZ1402" s="1">
        <f t="shared" si="65"/>
        <v>0.10733563372149234</v>
      </c>
      <c r="CA1402" s="1" t="s">
        <v>101</v>
      </c>
      <c r="CB1402" s="1" t="s">
        <v>101</v>
      </c>
      <c r="CC1402" s="1" t="s">
        <v>102</v>
      </c>
      <c r="CD1402" s="1" t="s">
        <v>102</v>
      </c>
      <c r="CE1402" s="1" t="s">
        <v>102</v>
      </c>
      <c r="CF1402" s="1" t="s">
        <v>102</v>
      </c>
      <c r="CG1402" s="1" t="s">
        <v>102</v>
      </c>
      <c r="CH1402" s="1" t="s">
        <v>102</v>
      </c>
      <c r="CI1402" s="1" t="s">
        <v>102</v>
      </c>
      <c r="CJ1402" s="1" t="s">
        <v>102</v>
      </c>
      <c r="CK1402" s="1">
        <v>1</v>
      </c>
      <c r="CL1402" s="1">
        <v>0</v>
      </c>
      <c r="CN1402" s="1">
        <v>0</v>
      </c>
      <c r="CP1402" s="1">
        <v>0</v>
      </c>
    </row>
    <row r="1403" spans="1:96">
      <c r="A1403" s="1">
        <v>7.44802144266509E+18</v>
      </c>
      <c r="B1403" s="1" t="b">
        <v>0</v>
      </c>
      <c r="C1403" s="1" t="s">
        <v>102</v>
      </c>
      <c r="D1403" s="1" t="s">
        <v>97</v>
      </c>
      <c r="E1403" s="1" t="s">
        <v>10315</v>
      </c>
      <c r="F1403" s="1" t="s">
        <v>10316</v>
      </c>
      <c r="G1403" s="1">
        <v>0</v>
      </c>
      <c r="H1403" s="1">
        <v>72.593000000000004</v>
      </c>
      <c r="I1403" s="1">
        <v>23</v>
      </c>
      <c r="J1403" s="1">
        <v>27</v>
      </c>
      <c r="K1403" s="1">
        <v>115</v>
      </c>
      <c r="L1403" s="1">
        <v>27</v>
      </c>
      <c r="M1403" s="1">
        <v>1197</v>
      </c>
      <c r="N1403" s="1">
        <v>135.6</v>
      </c>
      <c r="O1403" s="1">
        <v>8.43</v>
      </c>
      <c r="R1403" s="1">
        <v>5.89</v>
      </c>
      <c r="S1403" s="1">
        <v>7.02</v>
      </c>
      <c r="T1403" s="1">
        <v>7.1</v>
      </c>
      <c r="U1403" s="1">
        <v>4.47</v>
      </c>
      <c r="V1403" s="1">
        <v>6.01</v>
      </c>
      <c r="W1403" s="1">
        <v>5.6</v>
      </c>
      <c r="X1403" s="1">
        <v>3.58</v>
      </c>
      <c r="Y1403" s="1">
        <v>6.32</v>
      </c>
      <c r="AB1403" s="1">
        <v>15</v>
      </c>
      <c r="AC1403" s="1">
        <v>14</v>
      </c>
      <c r="AD1403" s="1">
        <v>11</v>
      </c>
      <c r="AE1403" s="1">
        <v>8</v>
      </c>
      <c r="AF1403" s="1">
        <v>12</v>
      </c>
      <c r="AG1403" s="1">
        <v>13</v>
      </c>
      <c r="AH1403" s="1">
        <v>15</v>
      </c>
      <c r="AI1403" s="1">
        <v>15</v>
      </c>
      <c r="AJ1403" s="1" t="s">
        <v>2239</v>
      </c>
      <c r="AK1403" s="1" t="s">
        <v>166</v>
      </c>
      <c r="AL1403" s="1" t="s">
        <v>185</v>
      </c>
      <c r="AM1403" s="1" t="s">
        <v>10317</v>
      </c>
      <c r="AN1403" s="1">
        <v>10592</v>
      </c>
      <c r="AO1403" s="1" t="s">
        <v>10318</v>
      </c>
      <c r="AP1403" s="1" t="s">
        <v>10319</v>
      </c>
      <c r="AQ1403" s="1" t="s">
        <v>10320</v>
      </c>
      <c r="AR1403" s="1" t="s">
        <v>10321</v>
      </c>
      <c r="AS1403" s="1" t="s">
        <v>10322</v>
      </c>
      <c r="AT1403" s="1">
        <v>3</v>
      </c>
      <c r="AU1403" s="1">
        <v>0</v>
      </c>
      <c r="AV1403" s="1">
        <v>7.6</v>
      </c>
      <c r="AW1403" s="1">
        <v>8.4109999999999996</v>
      </c>
      <c r="AX1403" s="1">
        <v>1.107</v>
      </c>
      <c r="AY1403" s="1">
        <v>2.93</v>
      </c>
      <c r="AZ1403" s="1">
        <v>3.07</v>
      </c>
      <c r="BA1403" s="1">
        <v>0.15</v>
      </c>
      <c r="BB1403" s="2">
        <v>1.0000000000000001E-15</v>
      </c>
      <c r="BC1403" s="2">
        <v>1.0000000000000001E-15</v>
      </c>
      <c r="BD1403" s="1">
        <v>8.9731490475126699E-2</v>
      </c>
      <c r="BE1403" s="2">
        <v>1.0055999999999999E-14</v>
      </c>
      <c r="BF1403" s="2">
        <v>1.0237704918032801E-14</v>
      </c>
      <c r="BG1403" s="1">
        <v>0.20042461582701601</v>
      </c>
      <c r="BH1403" s="1">
        <v>17.600000000000001</v>
      </c>
      <c r="BI1403" s="1">
        <v>134</v>
      </c>
      <c r="BJ1403" s="1">
        <v>148.30000000000001</v>
      </c>
      <c r="BK1403" s="1">
        <v>2.74</v>
      </c>
      <c r="BL1403" s="1">
        <v>6.73</v>
      </c>
      <c r="BM1403" s="1">
        <v>3.44</v>
      </c>
      <c r="BN1403" s="1">
        <v>217592.78369140599</v>
      </c>
      <c r="BO1403" s="1">
        <v>188249.77880859401</v>
      </c>
      <c r="BP1403" s="1">
        <v>3511656.6845703102</v>
      </c>
      <c r="BQ1403" s="1">
        <v>3115169.9404296898</v>
      </c>
      <c r="BR1403" s="1">
        <v>2569667.5410156301</v>
      </c>
      <c r="BS1403" s="1">
        <v>2569866.45458984</v>
      </c>
      <c r="BT1403" s="1">
        <v>3310183.1489257799</v>
      </c>
      <c r="BU1403" s="1">
        <v>2747056.8818359398</v>
      </c>
      <c r="BV1403" s="1">
        <v>3253805.7934570299</v>
      </c>
      <c r="BW1403" s="1">
        <v>3264000.9296875</v>
      </c>
      <c r="BX1403" s="1">
        <f t="shared" si="63"/>
        <v>1.0687286544562125</v>
      </c>
      <c r="BY1403" s="1">
        <f t="shared" si="64"/>
        <v>9.5895605572619086E-2</v>
      </c>
      <c r="BZ1403" s="1">
        <f t="shared" si="65"/>
        <v>0.47457011708082331</v>
      </c>
      <c r="CA1403" s="1" t="s">
        <v>101</v>
      </c>
      <c r="CB1403" s="1" t="s">
        <v>101</v>
      </c>
      <c r="CC1403" s="1" t="s">
        <v>102</v>
      </c>
      <c r="CD1403" s="1" t="s">
        <v>102</v>
      </c>
      <c r="CE1403" s="1" t="s">
        <v>102</v>
      </c>
      <c r="CF1403" s="1" t="s">
        <v>102</v>
      </c>
      <c r="CG1403" s="1" t="s">
        <v>102</v>
      </c>
      <c r="CH1403" s="1" t="s">
        <v>102</v>
      </c>
      <c r="CI1403" s="1" t="s">
        <v>102</v>
      </c>
      <c r="CJ1403" s="1" t="s">
        <v>102</v>
      </c>
      <c r="CK1403" s="1">
        <v>1</v>
      </c>
      <c r="CL1403" s="1">
        <v>0</v>
      </c>
      <c r="CN1403" s="1">
        <v>0</v>
      </c>
      <c r="CP1403" s="1">
        <v>0</v>
      </c>
    </row>
    <row r="1404" spans="1:96">
      <c r="A1404" s="1">
        <v>-3.7579994331691802E+18</v>
      </c>
      <c r="B1404" s="1" t="b">
        <v>0</v>
      </c>
      <c r="C1404" s="1" t="s">
        <v>102</v>
      </c>
      <c r="D1404" s="1" t="s">
        <v>97</v>
      </c>
      <c r="E1404" s="1" t="s">
        <v>10323</v>
      </c>
      <c r="F1404" s="1" t="s">
        <v>10324</v>
      </c>
      <c r="G1404" s="1">
        <v>0</v>
      </c>
      <c r="H1404" s="1">
        <v>77.712999999999994</v>
      </c>
      <c r="I1404" s="1">
        <v>20</v>
      </c>
      <c r="J1404" s="1">
        <v>24</v>
      </c>
      <c r="K1404" s="1">
        <v>135</v>
      </c>
      <c r="L1404" s="1">
        <v>24</v>
      </c>
      <c r="M1404" s="1">
        <v>1288</v>
      </c>
      <c r="N1404" s="1">
        <v>147.1</v>
      </c>
      <c r="O1404" s="1">
        <v>6.79</v>
      </c>
      <c r="R1404" s="1">
        <v>11.78</v>
      </c>
      <c r="S1404" s="1">
        <v>7.27</v>
      </c>
      <c r="T1404" s="1">
        <v>5.51</v>
      </c>
      <c r="U1404" s="1">
        <v>5.74</v>
      </c>
      <c r="V1404" s="1">
        <v>1.92</v>
      </c>
      <c r="W1404" s="1">
        <v>1.97</v>
      </c>
      <c r="X1404" s="1">
        <v>5.72</v>
      </c>
      <c r="Y1404" s="1">
        <v>5.74</v>
      </c>
      <c r="AB1404" s="1">
        <v>18</v>
      </c>
      <c r="AC1404" s="1">
        <v>18</v>
      </c>
      <c r="AD1404" s="1">
        <v>14</v>
      </c>
      <c r="AE1404" s="1">
        <v>13</v>
      </c>
      <c r="AF1404" s="1">
        <v>8</v>
      </c>
      <c r="AG1404" s="1">
        <v>13</v>
      </c>
      <c r="AH1404" s="1">
        <v>17</v>
      </c>
      <c r="AI1404" s="1">
        <v>15</v>
      </c>
      <c r="AJ1404" s="1" t="s">
        <v>2239</v>
      </c>
      <c r="AK1404" s="1" t="s">
        <v>166</v>
      </c>
      <c r="AL1404" s="1" t="s">
        <v>185</v>
      </c>
      <c r="AM1404" s="1" t="s">
        <v>10317</v>
      </c>
      <c r="AN1404" s="1">
        <v>10051</v>
      </c>
      <c r="AO1404" s="1" t="s">
        <v>10325</v>
      </c>
      <c r="AP1404" s="1" t="s">
        <v>10326</v>
      </c>
      <c r="AQ1404" s="1" t="s">
        <v>10327</v>
      </c>
      <c r="AR1404" s="1" t="s">
        <v>567</v>
      </c>
      <c r="AS1404" s="1" t="s">
        <v>10322</v>
      </c>
      <c r="AT1404" s="1">
        <v>3</v>
      </c>
      <c r="AU1404" s="1">
        <v>0</v>
      </c>
      <c r="AV1404" s="1">
        <v>4.9880000000000004</v>
      </c>
      <c r="AW1404" s="1">
        <v>5.0709999999999997</v>
      </c>
      <c r="AX1404" s="1">
        <v>1.0169999999999999</v>
      </c>
      <c r="AY1404" s="1">
        <v>2.3199999999999998</v>
      </c>
      <c r="AZ1404" s="1">
        <v>2.34</v>
      </c>
      <c r="BA1404" s="1">
        <v>0.02</v>
      </c>
      <c r="BB1404" s="2">
        <v>1.0000000000000001E-15</v>
      </c>
      <c r="BC1404" s="2">
        <v>1.0000000000000001E-15</v>
      </c>
      <c r="BD1404" s="1">
        <v>0.86989411131362204</v>
      </c>
      <c r="BE1404" s="2">
        <v>1.0055999999999999E-14</v>
      </c>
      <c r="BF1404" s="2">
        <v>1.0237704918032801E-14</v>
      </c>
      <c r="BG1404" s="1">
        <v>0.98211975946517105</v>
      </c>
      <c r="BH1404" s="1">
        <v>27.1</v>
      </c>
      <c r="BI1404" s="1">
        <v>135.30000000000001</v>
      </c>
      <c r="BJ1404" s="1">
        <v>137.6</v>
      </c>
      <c r="BK1404" s="1">
        <v>1.71</v>
      </c>
      <c r="BL1404" s="1">
        <v>6.76</v>
      </c>
      <c r="BM1404" s="1">
        <v>2.29</v>
      </c>
      <c r="BN1404" s="1">
        <v>379738.896484375</v>
      </c>
      <c r="BO1404" s="1">
        <v>349840.9453125</v>
      </c>
      <c r="BP1404" s="1">
        <v>4210869.9785156297</v>
      </c>
      <c r="BQ1404" s="1">
        <v>3616042.3984375</v>
      </c>
      <c r="BR1404" s="1">
        <v>3020022.1425781301</v>
      </c>
      <c r="BS1404" s="1">
        <v>3044129.5917968801</v>
      </c>
      <c r="BT1404" s="1">
        <v>3546069.4707031301</v>
      </c>
      <c r="BU1404" s="1">
        <v>3077126.9501953102</v>
      </c>
      <c r="BV1404" s="1">
        <v>3648594.6484375</v>
      </c>
      <c r="BW1404" s="1">
        <v>3504627.3457031301</v>
      </c>
      <c r="BX1404" s="1">
        <f t="shared" si="63"/>
        <v>0.99174680245010349</v>
      </c>
      <c r="BY1404" s="1">
        <f t="shared" si="64"/>
        <v>-1.1956253988261291E-2</v>
      </c>
      <c r="BZ1404" s="1">
        <f t="shared" si="65"/>
        <v>0.92908070843288226</v>
      </c>
      <c r="CA1404" s="1" t="s">
        <v>101</v>
      </c>
      <c r="CB1404" s="1" t="s">
        <v>101</v>
      </c>
      <c r="CC1404" s="1" t="s">
        <v>102</v>
      </c>
      <c r="CD1404" s="1" t="s">
        <v>102</v>
      </c>
      <c r="CE1404" s="1" t="s">
        <v>102</v>
      </c>
      <c r="CF1404" s="1" t="s">
        <v>102</v>
      </c>
      <c r="CG1404" s="1" t="s">
        <v>102</v>
      </c>
      <c r="CH1404" s="1" t="s">
        <v>102</v>
      </c>
      <c r="CI1404" s="1" t="s">
        <v>102</v>
      </c>
      <c r="CJ1404" s="1" t="s">
        <v>102</v>
      </c>
      <c r="CK1404" s="1">
        <v>1</v>
      </c>
      <c r="CL1404" s="1">
        <v>0</v>
      </c>
      <c r="CN1404" s="1">
        <v>1</v>
      </c>
      <c r="CO1404" s="1" t="s">
        <v>10328</v>
      </c>
      <c r="CP1404" s="1">
        <v>0</v>
      </c>
      <c r="CR1404" s="1" t="s">
        <v>10328</v>
      </c>
    </row>
    <row r="1405" spans="1:96">
      <c r="A1405" s="1">
        <v>2.76543569401391E+18</v>
      </c>
      <c r="B1405" s="1" t="b">
        <v>0</v>
      </c>
      <c r="C1405" s="1" t="s">
        <v>96</v>
      </c>
      <c r="D1405" s="1" t="s">
        <v>97</v>
      </c>
      <c r="E1405" s="1" t="s">
        <v>10329</v>
      </c>
      <c r="F1405" s="1" t="s">
        <v>10330</v>
      </c>
      <c r="G1405" s="1">
        <v>5.2999999999999999E-2</v>
      </c>
      <c r="H1405" s="1">
        <v>1.7370000000000001</v>
      </c>
      <c r="I1405" s="1">
        <v>0</v>
      </c>
      <c r="J1405" s="1">
        <v>1</v>
      </c>
      <c r="K1405" s="1">
        <v>1</v>
      </c>
      <c r="L1405" s="1">
        <v>1</v>
      </c>
      <c r="M1405" s="1">
        <v>3661</v>
      </c>
      <c r="N1405" s="1">
        <v>410.2</v>
      </c>
      <c r="O1405" s="1">
        <v>6.46</v>
      </c>
      <c r="U1405" s="1">
        <v>0</v>
      </c>
      <c r="AE1405" s="1">
        <v>1</v>
      </c>
      <c r="AJ1405" s="1" t="s">
        <v>10331</v>
      </c>
      <c r="AK1405" s="1" t="s">
        <v>166</v>
      </c>
      <c r="AL1405" s="1" t="s">
        <v>7730</v>
      </c>
      <c r="AM1405" s="1" t="s">
        <v>10332</v>
      </c>
      <c r="AN1405" s="1">
        <v>23049</v>
      </c>
      <c r="AO1405" s="1" t="s">
        <v>10333</v>
      </c>
      <c r="AP1405" s="1" t="s">
        <v>10334</v>
      </c>
      <c r="AQ1405" s="1" t="s">
        <v>10335</v>
      </c>
      <c r="AS1405" s="1" t="s">
        <v>10336</v>
      </c>
      <c r="AT1405" s="1">
        <v>1</v>
      </c>
      <c r="AU1405" s="1">
        <v>0</v>
      </c>
      <c r="AV1405" s="1">
        <v>0.38300000000000001</v>
      </c>
      <c r="AW1405" s="1">
        <v>0.01</v>
      </c>
      <c r="AX1405" s="1">
        <v>0.01</v>
      </c>
      <c r="AY1405" s="1">
        <v>-1.38</v>
      </c>
      <c r="AZ1405" s="1">
        <v>-6.64</v>
      </c>
      <c r="BA1405" s="1">
        <v>-6.64</v>
      </c>
      <c r="BH1405" s="1">
        <v>216.9</v>
      </c>
      <c r="BI1405" s="1">
        <v>83.1</v>
      </c>
      <c r="BL1405" s="1">
        <v>31.73</v>
      </c>
      <c r="BO1405" s="1">
        <v>39447.28515625</v>
      </c>
      <c r="BQ1405" s="1">
        <v>24746.330078125</v>
      </c>
      <c r="BR1405" s="1">
        <v>42515.01953125</v>
      </c>
      <c r="BS1405" s="1">
        <v>27991.46875</v>
      </c>
      <c r="BX1405" s="1" t="e">
        <f t="shared" si="63"/>
        <v>#DIV/0!</v>
      </c>
      <c r="BY1405" s="1" t="e">
        <f t="shared" si="64"/>
        <v>#DIV/0!</v>
      </c>
      <c r="BZ1405" s="1" t="e">
        <f t="shared" si="65"/>
        <v>#DIV/0!</v>
      </c>
      <c r="CA1405" s="1" t="s">
        <v>100</v>
      </c>
      <c r="CB1405" s="1" t="s">
        <v>101</v>
      </c>
      <c r="CC1405" s="1" t="s">
        <v>100</v>
      </c>
      <c r="CD1405" s="1" t="s">
        <v>101</v>
      </c>
      <c r="CE1405" s="1" t="s">
        <v>101</v>
      </c>
      <c r="CF1405" s="1" t="s">
        <v>102</v>
      </c>
      <c r="CG1405" s="1" t="s">
        <v>100</v>
      </c>
      <c r="CH1405" s="1" t="s">
        <v>100</v>
      </c>
      <c r="CI1405" s="1" t="s">
        <v>100</v>
      </c>
      <c r="CJ1405" s="1" t="s">
        <v>100</v>
      </c>
      <c r="CK1405" s="1">
        <v>1</v>
      </c>
      <c r="CL1405" s="1">
        <v>0</v>
      </c>
      <c r="CN1405" s="1">
        <v>0</v>
      </c>
      <c r="CP1405" s="1">
        <v>0</v>
      </c>
    </row>
    <row r="1406" spans="1:96">
      <c r="A1406" s="1">
        <v>-3.09085664142963E+18</v>
      </c>
      <c r="B1406" s="1" t="b">
        <v>0</v>
      </c>
      <c r="C1406" s="1" t="s">
        <v>102</v>
      </c>
      <c r="D1406" s="1" t="s">
        <v>97</v>
      </c>
      <c r="E1406" s="1" t="s">
        <v>10337</v>
      </c>
      <c r="F1406" s="1" t="s">
        <v>10338</v>
      </c>
      <c r="G1406" s="1">
        <v>0</v>
      </c>
      <c r="H1406" s="1">
        <v>6.1289999999999996</v>
      </c>
      <c r="I1406" s="1">
        <v>4</v>
      </c>
      <c r="J1406" s="1">
        <v>2</v>
      </c>
      <c r="K1406" s="1">
        <v>8</v>
      </c>
      <c r="L1406" s="1">
        <v>2</v>
      </c>
      <c r="M1406" s="1">
        <v>294</v>
      </c>
      <c r="N1406" s="1">
        <v>31.8</v>
      </c>
      <c r="O1406" s="1">
        <v>6.55</v>
      </c>
      <c r="R1406" s="1">
        <v>0</v>
      </c>
      <c r="S1406" s="1">
        <v>1.84</v>
      </c>
      <c r="T1406" s="1">
        <v>0</v>
      </c>
      <c r="V1406" s="1">
        <v>0</v>
      </c>
      <c r="W1406" s="1">
        <v>0</v>
      </c>
      <c r="X1406" s="1">
        <v>0</v>
      </c>
      <c r="Y1406" s="1">
        <v>0</v>
      </c>
      <c r="AB1406" s="1">
        <v>1</v>
      </c>
      <c r="AC1406" s="1">
        <v>1</v>
      </c>
      <c r="AD1406" s="1">
        <v>2</v>
      </c>
      <c r="AF1406" s="1">
        <v>1</v>
      </c>
      <c r="AG1406" s="1">
        <v>1</v>
      </c>
      <c r="AH1406" s="1">
        <v>1</v>
      </c>
      <c r="AI1406" s="1">
        <v>1</v>
      </c>
      <c r="AJ1406" s="1" t="s">
        <v>9988</v>
      </c>
      <c r="AK1406" s="1" t="s">
        <v>717</v>
      </c>
      <c r="AL1406" s="1" t="s">
        <v>185</v>
      </c>
      <c r="AM1406" s="1" t="s">
        <v>10339</v>
      </c>
      <c r="AN1406" s="1" t="s">
        <v>10340</v>
      </c>
      <c r="AO1406" s="1" t="s">
        <v>10341</v>
      </c>
      <c r="AP1406" s="1" t="s">
        <v>10342</v>
      </c>
      <c r="AQ1406" s="1" t="s">
        <v>10343</v>
      </c>
      <c r="AS1406" s="1" t="s">
        <v>2959</v>
      </c>
      <c r="AT1406" s="1">
        <v>2</v>
      </c>
      <c r="AU1406" s="1">
        <v>0</v>
      </c>
      <c r="AV1406" s="1">
        <v>2.141</v>
      </c>
      <c r="AW1406" s="1">
        <v>2.5609999999999999</v>
      </c>
      <c r="AX1406" s="1">
        <v>1.196</v>
      </c>
      <c r="AY1406" s="1">
        <v>1.1000000000000001</v>
      </c>
      <c r="AZ1406" s="1">
        <v>1.36</v>
      </c>
      <c r="BA1406" s="1">
        <v>0.26</v>
      </c>
      <c r="BB1406" s="2">
        <v>1.84605686566197E-5</v>
      </c>
      <c r="BC1406" s="2">
        <v>4.6564700639795103E-6</v>
      </c>
      <c r="BD1406" s="1">
        <v>3.27540097553446E-2</v>
      </c>
      <c r="BE1406" s="2">
        <v>4.4496519273961601E-5</v>
      </c>
      <c r="BF1406" s="2">
        <v>1.2924291355356499E-5</v>
      </c>
      <c r="BG1406" s="1">
        <v>9.5601190055198806E-2</v>
      </c>
      <c r="BH1406" s="1">
        <v>52.6</v>
      </c>
      <c r="BI1406" s="1">
        <v>112.7</v>
      </c>
      <c r="BJ1406" s="1">
        <v>134.69999999999999</v>
      </c>
      <c r="BK1406" s="1">
        <v>0.87</v>
      </c>
      <c r="BL1406" s="1">
        <v>9.73</v>
      </c>
      <c r="BM1406" s="1">
        <v>6.35</v>
      </c>
      <c r="BN1406" s="1">
        <v>46503.435546875</v>
      </c>
      <c r="BO1406" s="1">
        <v>41306.3291015625</v>
      </c>
      <c r="BP1406" s="1">
        <v>218405.71875</v>
      </c>
      <c r="BQ1406" s="1">
        <v>200290</v>
      </c>
      <c r="BR1406" s="1">
        <v>155807.9609375</v>
      </c>
      <c r="BS1406" s="1">
        <v>153791.2265625</v>
      </c>
      <c r="BT1406" s="1">
        <v>209941.4375</v>
      </c>
      <c r="BU1406" s="1">
        <v>182223.8203125</v>
      </c>
      <c r="BV1406" s="1">
        <v>223003.7265625</v>
      </c>
      <c r="BW1406" s="1">
        <v>230088.4140625</v>
      </c>
      <c r="BX1406" s="1">
        <f t="shared" si="63"/>
        <v>1.1605977073075266</v>
      </c>
      <c r="BY1406" s="1">
        <f t="shared" si="64"/>
        <v>0.21486798404756474</v>
      </c>
      <c r="BZ1406" s="1">
        <f t="shared" si="65"/>
        <v>0.18091134282321333</v>
      </c>
      <c r="CA1406" s="1" t="s">
        <v>101</v>
      </c>
      <c r="CB1406" s="1" t="s">
        <v>101</v>
      </c>
      <c r="CC1406" s="1" t="s">
        <v>102</v>
      </c>
      <c r="CD1406" s="1" t="s">
        <v>102</v>
      </c>
      <c r="CE1406" s="1" t="s">
        <v>102</v>
      </c>
      <c r="CF1406" s="1" t="s">
        <v>101</v>
      </c>
      <c r="CG1406" s="1" t="s">
        <v>102</v>
      </c>
      <c r="CH1406" s="1" t="s">
        <v>102</v>
      </c>
      <c r="CI1406" s="1" t="s">
        <v>102</v>
      </c>
      <c r="CJ1406" s="1" t="s">
        <v>102</v>
      </c>
      <c r="CK1406" s="1">
        <v>1</v>
      </c>
      <c r="CL1406" s="1">
        <v>0</v>
      </c>
      <c r="CN1406" s="1">
        <v>0</v>
      </c>
      <c r="CP1406" s="1">
        <v>0</v>
      </c>
    </row>
    <row r="1407" spans="1:96">
      <c r="A1407" s="1">
        <v>-7.7616638289763205E+18</v>
      </c>
      <c r="B1407" s="1" t="b">
        <v>0</v>
      </c>
      <c r="C1407" s="1" t="s">
        <v>96</v>
      </c>
      <c r="D1407" s="1" t="s">
        <v>97</v>
      </c>
      <c r="E1407" s="1" t="s">
        <v>10344</v>
      </c>
      <c r="F1407" s="1" t="s">
        <v>10345</v>
      </c>
      <c r="G1407" s="1">
        <v>0.14699999999999999</v>
      </c>
      <c r="H1407" s="1">
        <v>1.244</v>
      </c>
      <c r="I1407" s="1">
        <v>1</v>
      </c>
      <c r="J1407" s="1">
        <v>1</v>
      </c>
      <c r="K1407" s="1">
        <v>1</v>
      </c>
      <c r="L1407" s="1">
        <v>1</v>
      </c>
      <c r="M1407" s="1">
        <v>866</v>
      </c>
      <c r="N1407" s="1">
        <v>97.7</v>
      </c>
      <c r="O1407" s="1">
        <v>8.27</v>
      </c>
      <c r="T1407" s="1">
        <v>0</v>
      </c>
      <c r="AD1407" s="1">
        <v>1</v>
      </c>
      <c r="AJ1407" s="1" t="s">
        <v>649</v>
      </c>
      <c r="AK1407" s="1" t="s">
        <v>10346</v>
      </c>
      <c r="AL1407" s="1" t="s">
        <v>146</v>
      </c>
      <c r="AM1407" s="1" t="s">
        <v>10347</v>
      </c>
      <c r="AN1407" s="1">
        <v>55627</v>
      </c>
      <c r="AO1407" s="1" t="s">
        <v>10348</v>
      </c>
      <c r="AP1407" s="1" t="s">
        <v>10349</v>
      </c>
      <c r="AQ1407" s="1" t="s">
        <v>10350</v>
      </c>
      <c r="AS1407" s="1" t="s">
        <v>10351</v>
      </c>
      <c r="AT1407" s="1">
        <v>1</v>
      </c>
      <c r="AU1407" s="1">
        <v>0</v>
      </c>
      <c r="AV1407" s="1">
        <v>6.3659999999999997</v>
      </c>
      <c r="AW1407" s="1">
        <v>5.9939999999999998</v>
      </c>
      <c r="AX1407" s="1">
        <v>0.94199999999999995</v>
      </c>
      <c r="AY1407" s="1">
        <v>2.67</v>
      </c>
      <c r="AZ1407" s="1">
        <v>2.58</v>
      </c>
      <c r="BA1407" s="1">
        <v>-0.09</v>
      </c>
      <c r="BB1407" s="2">
        <v>1.1090361260457401E-6</v>
      </c>
      <c r="BC1407" s="2">
        <v>1.67193183520098E-6</v>
      </c>
      <c r="BD1407" s="1">
        <v>0.52471028697437805</v>
      </c>
      <c r="BE1407" s="2">
        <v>4.0116788789625698E-6</v>
      </c>
      <c r="BF1407" s="2">
        <v>5.25697288952812E-6</v>
      </c>
      <c r="BG1407" s="1">
        <v>0.72953498686639895</v>
      </c>
      <c r="BH1407" s="1">
        <v>22.5</v>
      </c>
      <c r="BI1407" s="1">
        <v>143</v>
      </c>
      <c r="BJ1407" s="1">
        <v>134.6</v>
      </c>
      <c r="BK1407" s="1">
        <v>3.39</v>
      </c>
      <c r="BL1407" s="1">
        <v>14.73</v>
      </c>
      <c r="BM1407" s="1">
        <v>11.99</v>
      </c>
      <c r="BN1407" s="1">
        <v>5378.56201171875</v>
      </c>
      <c r="BO1407" s="1">
        <v>5074.28125</v>
      </c>
      <c r="BP1407" s="1">
        <v>75231.703125</v>
      </c>
      <c r="BQ1407" s="1">
        <v>78607.171875</v>
      </c>
      <c r="BR1407" s="1">
        <v>53134.03515625</v>
      </c>
      <c r="BS1407" s="1">
        <v>56083.23828125</v>
      </c>
      <c r="BT1407" s="1">
        <v>51280.5625</v>
      </c>
      <c r="BU1407" s="1">
        <v>51538.2109375</v>
      </c>
      <c r="BV1407" s="1">
        <v>67992.8203125</v>
      </c>
      <c r="BW1407" s="1">
        <v>61455.40625</v>
      </c>
      <c r="BX1407" s="1">
        <f t="shared" si="63"/>
        <v>0.88295598251407059</v>
      </c>
      <c r="BY1407" s="1">
        <f t="shared" si="64"/>
        <v>-0.17958657704934641</v>
      </c>
      <c r="BZ1407" s="1">
        <f t="shared" si="65"/>
        <v>0.35450809873942041</v>
      </c>
      <c r="CA1407" s="1" t="s">
        <v>101</v>
      </c>
      <c r="CB1407" s="1" t="s">
        <v>101</v>
      </c>
      <c r="CC1407" s="1" t="s">
        <v>101</v>
      </c>
      <c r="CD1407" s="1" t="s">
        <v>101</v>
      </c>
      <c r="CE1407" s="1" t="s">
        <v>102</v>
      </c>
      <c r="CF1407" s="1" t="s">
        <v>101</v>
      </c>
      <c r="CG1407" s="1" t="s">
        <v>101</v>
      </c>
      <c r="CH1407" s="1" t="s">
        <v>101</v>
      </c>
      <c r="CI1407" s="1" t="s">
        <v>101</v>
      </c>
      <c r="CJ1407" s="1" t="s">
        <v>101</v>
      </c>
      <c r="CK1407" s="1">
        <v>1</v>
      </c>
      <c r="CL1407" s="1">
        <v>0</v>
      </c>
      <c r="CN1407" s="1">
        <v>0</v>
      </c>
      <c r="CP1407" s="1">
        <v>0</v>
      </c>
    </row>
    <row r="1408" spans="1:96">
      <c r="A1408" s="1">
        <v>3.8173996373414702E+18</v>
      </c>
      <c r="B1408" s="1" t="b">
        <v>0</v>
      </c>
      <c r="C1408" s="1" t="s">
        <v>96</v>
      </c>
      <c r="D1408" s="1" t="s">
        <v>97</v>
      </c>
      <c r="E1408" s="1" t="s">
        <v>10352</v>
      </c>
      <c r="F1408" s="1" t="s">
        <v>10353</v>
      </c>
      <c r="G1408" s="1">
        <v>8.3000000000000004E-2</v>
      </c>
      <c r="H1408" s="1">
        <v>1.51</v>
      </c>
      <c r="I1408" s="1">
        <v>2</v>
      </c>
      <c r="J1408" s="1">
        <v>1</v>
      </c>
      <c r="K1408" s="1">
        <v>1</v>
      </c>
      <c r="L1408" s="1">
        <v>1</v>
      </c>
      <c r="M1408" s="1">
        <v>455</v>
      </c>
      <c r="N1408" s="1">
        <v>50.8</v>
      </c>
      <c r="O1408" s="1">
        <v>5.64</v>
      </c>
      <c r="S1408" s="1">
        <v>0</v>
      </c>
      <c r="AC1408" s="1">
        <v>1</v>
      </c>
      <c r="AJ1408" s="1" t="s">
        <v>434</v>
      </c>
      <c r="AK1408" s="1" t="s">
        <v>225</v>
      </c>
      <c r="AL1408" s="1" t="s">
        <v>146</v>
      </c>
      <c r="AM1408" s="1" t="s">
        <v>10354</v>
      </c>
      <c r="AN1408" s="1">
        <v>27293</v>
      </c>
      <c r="AO1408" s="1" t="s">
        <v>10355</v>
      </c>
      <c r="AP1408" s="1" t="s">
        <v>10356</v>
      </c>
      <c r="AQ1408" s="1" t="s">
        <v>10357</v>
      </c>
      <c r="AT1408" s="1">
        <v>0</v>
      </c>
      <c r="AU1408" s="1">
        <v>0</v>
      </c>
      <c r="AV1408" s="1">
        <v>100</v>
      </c>
      <c r="AX1408" s="1">
        <v>0.01</v>
      </c>
      <c r="AY1408" s="1">
        <v>6.64</v>
      </c>
      <c r="BA1408" s="1">
        <v>-6.64</v>
      </c>
      <c r="BI1408" s="1">
        <v>300</v>
      </c>
      <c r="BL1408" s="1">
        <v>17.71</v>
      </c>
      <c r="BQ1408" s="1">
        <v>63542.4609375</v>
      </c>
      <c r="BR1408" s="1">
        <v>43267.125</v>
      </c>
      <c r="BS1408" s="1">
        <v>45480.80859375</v>
      </c>
      <c r="BX1408" s="1" t="e">
        <f t="shared" si="63"/>
        <v>#DIV/0!</v>
      </c>
      <c r="BY1408" s="1" t="e">
        <f t="shared" si="64"/>
        <v>#DIV/0!</v>
      </c>
      <c r="BZ1408" s="1" t="e">
        <f t="shared" si="65"/>
        <v>#DIV/0!</v>
      </c>
      <c r="CA1408" s="1" t="s">
        <v>100</v>
      </c>
      <c r="CB1408" s="1" t="s">
        <v>100</v>
      </c>
      <c r="CC1408" s="1" t="s">
        <v>100</v>
      </c>
      <c r="CD1408" s="1" t="s">
        <v>102</v>
      </c>
      <c r="CE1408" s="1" t="s">
        <v>101</v>
      </c>
      <c r="CF1408" s="1" t="s">
        <v>101</v>
      </c>
      <c r="CG1408" s="1" t="s">
        <v>100</v>
      </c>
      <c r="CH1408" s="1" t="s">
        <v>100</v>
      </c>
      <c r="CI1408" s="1" t="s">
        <v>100</v>
      </c>
      <c r="CJ1408" s="1" t="s">
        <v>100</v>
      </c>
      <c r="CK1408" s="1">
        <v>1</v>
      </c>
      <c r="CL1408" s="1">
        <v>0</v>
      </c>
      <c r="CN1408" s="1">
        <v>0</v>
      </c>
      <c r="CP1408" s="1">
        <v>0</v>
      </c>
    </row>
    <row r="1409" spans="1:96">
      <c r="A1409" s="1">
        <v>-5.60823146954637E+18</v>
      </c>
      <c r="B1409" s="1" t="b">
        <v>0</v>
      </c>
      <c r="C1409" s="1" t="s">
        <v>102</v>
      </c>
      <c r="D1409" s="1" t="s">
        <v>97</v>
      </c>
      <c r="E1409" s="1" t="s">
        <v>10358</v>
      </c>
      <c r="F1409" s="1" t="s">
        <v>10359</v>
      </c>
      <c r="G1409" s="1">
        <v>0</v>
      </c>
      <c r="H1409" s="1">
        <v>13.96</v>
      </c>
      <c r="I1409" s="1">
        <v>37</v>
      </c>
      <c r="J1409" s="1">
        <v>5</v>
      </c>
      <c r="K1409" s="1">
        <v>12</v>
      </c>
      <c r="L1409" s="1">
        <v>5</v>
      </c>
      <c r="M1409" s="1">
        <v>211</v>
      </c>
      <c r="N1409" s="1">
        <v>23.3</v>
      </c>
      <c r="O1409" s="1">
        <v>5.01</v>
      </c>
      <c r="R1409" s="1">
        <v>0</v>
      </c>
      <c r="S1409" s="1">
        <v>3.82</v>
      </c>
      <c r="T1409" s="1">
        <v>0</v>
      </c>
      <c r="U1409" s="1">
        <v>0</v>
      </c>
      <c r="AB1409" s="1">
        <v>2</v>
      </c>
      <c r="AC1409" s="1">
        <v>5</v>
      </c>
      <c r="AD1409" s="1">
        <v>3</v>
      </c>
      <c r="AE1409" s="1">
        <v>2</v>
      </c>
      <c r="AJ1409" s="1" t="s">
        <v>10360</v>
      </c>
      <c r="AK1409" s="1" t="s">
        <v>7643</v>
      </c>
      <c r="AL1409" s="1" t="s">
        <v>146</v>
      </c>
      <c r="AM1409" s="1" t="s">
        <v>10361</v>
      </c>
      <c r="AN1409" s="1">
        <v>8773</v>
      </c>
      <c r="AO1409" s="1" t="s">
        <v>10362</v>
      </c>
      <c r="AP1409" s="1" t="s">
        <v>10363</v>
      </c>
      <c r="AQ1409" s="1" t="s">
        <v>10364</v>
      </c>
      <c r="AR1409" s="1" t="s">
        <v>5432</v>
      </c>
      <c r="AS1409" s="1" t="s">
        <v>10365</v>
      </c>
      <c r="AT1409" s="1">
        <v>13</v>
      </c>
      <c r="AU1409" s="1">
        <v>0</v>
      </c>
      <c r="AV1409" s="1">
        <v>32.445</v>
      </c>
      <c r="AW1409" s="1">
        <v>2.6789999999999998</v>
      </c>
      <c r="AX1409" s="1">
        <v>8.3000000000000004E-2</v>
      </c>
      <c r="AY1409" s="1">
        <v>5.0199999999999996</v>
      </c>
      <c r="AZ1409" s="1">
        <v>1.42</v>
      </c>
      <c r="BA1409" s="1">
        <v>-3.6</v>
      </c>
      <c r="BB1409" s="2">
        <v>9.3614425322741102E-7</v>
      </c>
      <c r="BC1409" s="1">
        <v>3.5787276221861401E-3</v>
      </c>
      <c r="BD1409" s="2">
        <v>2.4636490150164998E-6</v>
      </c>
      <c r="BE1409" s="2">
        <v>3.5178873731146701E-6</v>
      </c>
      <c r="BF1409" s="1">
        <v>5.2493608926723299E-3</v>
      </c>
      <c r="BG1409" s="2">
        <v>6.2828266559085503E-5</v>
      </c>
      <c r="BH1409" s="1">
        <v>8.3000000000000007</v>
      </c>
      <c r="BI1409" s="1">
        <v>269.5</v>
      </c>
      <c r="BJ1409" s="1">
        <v>22.2</v>
      </c>
      <c r="BK1409" s="1">
        <v>24.94</v>
      </c>
      <c r="BL1409" s="1">
        <v>21.54</v>
      </c>
      <c r="BM1409" s="1">
        <v>16.54</v>
      </c>
      <c r="BN1409" s="1">
        <v>7045.14111328125</v>
      </c>
      <c r="BO1409" s="1">
        <v>9048.9462890625</v>
      </c>
      <c r="BP1409" s="1">
        <v>547720.48828125</v>
      </c>
      <c r="BQ1409" s="1">
        <v>504371.353515625</v>
      </c>
      <c r="BR1409" s="1">
        <v>495499.71484375</v>
      </c>
      <c r="BS1409" s="1">
        <v>288323.51953125</v>
      </c>
      <c r="BT1409" s="1">
        <v>31574.455078125</v>
      </c>
      <c r="BU1409" s="1">
        <v>42434.90234375</v>
      </c>
      <c r="BV1409" s="1">
        <v>40643.2001953125</v>
      </c>
      <c r="BW1409" s="1">
        <v>40812.810546875</v>
      </c>
      <c r="BX1409" s="1">
        <f t="shared" si="63"/>
        <v>8.4680043310188552E-2</v>
      </c>
      <c r="BY1409" s="1">
        <f t="shared" si="64"/>
        <v>-3.5618341825527673</v>
      </c>
      <c r="BZ1409" s="1">
        <f t="shared" si="65"/>
        <v>3.5393622064511926E-4</v>
      </c>
      <c r="CA1409" s="1" t="s">
        <v>101</v>
      </c>
      <c r="CB1409" s="1" t="s">
        <v>101</v>
      </c>
      <c r="CC1409" s="1" t="s">
        <v>102</v>
      </c>
      <c r="CD1409" s="1" t="s">
        <v>102</v>
      </c>
      <c r="CE1409" s="1" t="s">
        <v>102</v>
      </c>
      <c r="CF1409" s="1" t="s">
        <v>102</v>
      </c>
      <c r="CG1409" s="1" t="s">
        <v>101</v>
      </c>
      <c r="CH1409" s="1" t="s">
        <v>101</v>
      </c>
      <c r="CI1409" s="1" t="s">
        <v>101</v>
      </c>
      <c r="CJ1409" s="1" t="s">
        <v>101</v>
      </c>
      <c r="CK1409" s="1">
        <v>1</v>
      </c>
      <c r="CL1409" s="1">
        <v>0</v>
      </c>
      <c r="CN1409" s="1">
        <v>0</v>
      </c>
      <c r="CP1409" s="1">
        <v>0</v>
      </c>
    </row>
    <row r="1410" spans="1:96">
      <c r="A1410" s="1">
        <v>-4.5177672798528799E+18</v>
      </c>
      <c r="B1410" s="1" t="b">
        <v>0</v>
      </c>
      <c r="C1410" s="1" t="s">
        <v>96</v>
      </c>
      <c r="D1410" s="1" t="s">
        <v>97</v>
      </c>
      <c r="E1410" s="1" t="s">
        <v>10366</v>
      </c>
      <c r="F1410" s="1" t="s">
        <v>10367</v>
      </c>
      <c r="G1410" s="1">
        <v>9.8000000000000004E-2</v>
      </c>
      <c r="H1410" s="1">
        <v>1.4450000000000001</v>
      </c>
      <c r="I1410" s="1">
        <v>7</v>
      </c>
      <c r="J1410" s="1">
        <v>1</v>
      </c>
      <c r="K1410" s="1">
        <v>1</v>
      </c>
      <c r="L1410" s="1">
        <v>1</v>
      </c>
      <c r="M1410" s="1">
        <v>134</v>
      </c>
      <c r="N1410" s="1">
        <v>14.3</v>
      </c>
      <c r="O1410" s="1">
        <v>4.41</v>
      </c>
      <c r="P1410" s="1">
        <v>0</v>
      </c>
      <c r="Z1410" s="1">
        <v>1</v>
      </c>
      <c r="AJ1410" s="1" t="s">
        <v>10368</v>
      </c>
      <c r="AK1410" s="1" t="s">
        <v>972</v>
      </c>
      <c r="AL1410" s="1" t="s">
        <v>317</v>
      </c>
      <c r="AM1410" s="1" t="s">
        <v>10369</v>
      </c>
      <c r="AN1410" s="1">
        <v>6620</v>
      </c>
      <c r="AO1410" s="1" t="s">
        <v>10370</v>
      </c>
      <c r="AP1410" s="1" t="s">
        <v>10371</v>
      </c>
      <c r="AQ1410" s="1" t="s">
        <v>10372</v>
      </c>
      <c r="AR1410" s="1" t="s">
        <v>1239</v>
      </c>
      <c r="AS1410" s="1" t="s">
        <v>10373</v>
      </c>
      <c r="AT1410" s="1">
        <v>2</v>
      </c>
      <c r="AU1410" s="1">
        <v>0</v>
      </c>
      <c r="AV1410" s="1">
        <v>0.215</v>
      </c>
      <c r="AW1410" s="1">
        <v>0.35699999999999998</v>
      </c>
      <c r="AX1410" s="1">
        <v>1.6619999999999999</v>
      </c>
      <c r="AY1410" s="1">
        <v>-2.2200000000000002</v>
      </c>
      <c r="AZ1410" s="1">
        <v>-1.49</v>
      </c>
      <c r="BA1410" s="1">
        <v>0.73</v>
      </c>
      <c r="BB1410" s="2">
        <v>3.9219336529172603E-5</v>
      </c>
      <c r="BC1410" s="1">
        <v>2.5954226604085799E-4</v>
      </c>
      <c r="BD1410" s="1">
        <v>5.22676945213418E-3</v>
      </c>
      <c r="BE1410" s="2">
        <v>8.0685279897168598E-5</v>
      </c>
      <c r="BF1410" s="1">
        <v>4.54335375311886E-4</v>
      </c>
      <c r="BG1410" s="1">
        <v>2.4305497478324899E-2</v>
      </c>
      <c r="BH1410" s="1">
        <v>190.9</v>
      </c>
      <c r="BI1410" s="1">
        <v>41</v>
      </c>
      <c r="BJ1410" s="1">
        <v>68.099999999999994</v>
      </c>
      <c r="BK1410" s="1">
        <v>5.39</v>
      </c>
      <c r="BL1410" s="1">
        <v>15.68</v>
      </c>
      <c r="BM1410" s="1">
        <v>3.48</v>
      </c>
      <c r="BN1410" s="1">
        <v>31053.291015625</v>
      </c>
      <c r="BO1410" s="1">
        <v>30137.484375</v>
      </c>
      <c r="BP1410" s="1">
        <v>16653.576171875</v>
      </c>
      <c r="BQ1410" s="1">
        <v>10609.134765625</v>
      </c>
      <c r="BR1410" s="1">
        <v>11708.2978515625</v>
      </c>
      <c r="BT1410" s="1">
        <v>21157.830078125</v>
      </c>
      <c r="BV1410" s="1">
        <v>19809.5625</v>
      </c>
      <c r="BW1410" s="1">
        <v>20556.5703125</v>
      </c>
      <c r="BX1410" s="1">
        <f t="shared" si="63"/>
        <v>1.5787110675947436</v>
      </c>
      <c r="BY1410" s="1">
        <f t="shared" si="64"/>
        <v>0.65874715632126224</v>
      </c>
      <c r="BZ1410" s="1">
        <f t="shared" si="65"/>
        <v>1.6705863478416683E-2</v>
      </c>
      <c r="CA1410" s="1" t="s">
        <v>102</v>
      </c>
      <c r="CB1410" s="1" t="s">
        <v>101</v>
      </c>
      <c r="CC1410" s="1" t="s">
        <v>101</v>
      </c>
      <c r="CD1410" s="1" t="s">
        <v>101</v>
      </c>
      <c r="CE1410" s="1" t="s">
        <v>101</v>
      </c>
      <c r="CF1410" s="1" t="s">
        <v>100</v>
      </c>
      <c r="CG1410" s="1" t="s">
        <v>101</v>
      </c>
      <c r="CH1410" s="1" t="s">
        <v>100</v>
      </c>
      <c r="CI1410" s="1" t="s">
        <v>101</v>
      </c>
      <c r="CJ1410" s="1" t="s">
        <v>101</v>
      </c>
      <c r="CK1410" s="1">
        <v>1</v>
      </c>
      <c r="CL1410" s="1">
        <v>0</v>
      </c>
      <c r="CN1410" s="1">
        <v>0</v>
      </c>
      <c r="CP1410" s="1">
        <v>0</v>
      </c>
    </row>
    <row r="1411" spans="1:96">
      <c r="A1411" s="1">
        <v>7.7422495965962004E+18</v>
      </c>
      <c r="B1411" s="1" t="b">
        <v>0</v>
      </c>
      <c r="C1411" s="1" t="s">
        <v>102</v>
      </c>
      <c r="D1411" s="1" t="s">
        <v>97</v>
      </c>
      <c r="E1411" s="1" t="s">
        <v>10374</v>
      </c>
      <c r="F1411" s="1" t="s">
        <v>10375</v>
      </c>
      <c r="G1411" s="1">
        <v>7.0000000000000001E-3</v>
      </c>
      <c r="H1411" s="1">
        <v>3.6190000000000002</v>
      </c>
      <c r="I1411" s="1">
        <v>4</v>
      </c>
      <c r="J1411" s="1">
        <v>2</v>
      </c>
      <c r="K1411" s="1">
        <v>2</v>
      </c>
      <c r="L1411" s="1">
        <v>2</v>
      </c>
      <c r="M1411" s="1">
        <v>910</v>
      </c>
      <c r="N1411" s="1">
        <v>101.9</v>
      </c>
      <c r="O1411" s="1">
        <v>7.17</v>
      </c>
      <c r="P1411" s="1">
        <v>0</v>
      </c>
      <c r="W1411" s="1">
        <v>0</v>
      </c>
      <c r="Z1411" s="1">
        <v>1</v>
      </c>
      <c r="AG1411" s="1">
        <v>1</v>
      </c>
      <c r="AJ1411" s="1" t="s">
        <v>2788</v>
      </c>
      <c r="AK1411" s="1" t="s">
        <v>166</v>
      </c>
      <c r="AL1411" s="1" t="s">
        <v>185</v>
      </c>
      <c r="AM1411" s="1" t="s">
        <v>10376</v>
      </c>
      <c r="AN1411" s="1">
        <v>27044</v>
      </c>
      <c r="AO1411" s="1" t="s">
        <v>10377</v>
      </c>
      <c r="AP1411" s="1" t="s">
        <v>10378</v>
      </c>
      <c r="AQ1411" s="1" t="s">
        <v>10379</v>
      </c>
      <c r="AR1411" s="1" t="s">
        <v>1147</v>
      </c>
      <c r="AS1411" s="1" t="s">
        <v>3986</v>
      </c>
      <c r="AT1411" s="1">
        <v>2</v>
      </c>
      <c r="AU1411" s="1">
        <v>0</v>
      </c>
      <c r="AV1411" s="1">
        <v>0.439</v>
      </c>
      <c r="AW1411" s="1">
        <v>0.42299999999999999</v>
      </c>
      <c r="AX1411" s="1">
        <v>0.96399999999999997</v>
      </c>
      <c r="AY1411" s="1">
        <v>-1.19</v>
      </c>
      <c r="AZ1411" s="1">
        <v>-1.24</v>
      </c>
      <c r="BA1411" s="1">
        <v>-0.05</v>
      </c>
      <c r="BB1411" s="2">
        <v>2.4363511128111499E-5</v>
      </c>
      <c r="BC1411" s="2">
        <v>1.9296761692322299E-5</v>
      </c>
      <c r="BD1411" s="1">
        <v>0.87663762495020103</v>
      </c>
      <c r="BE1411" s="2">
        <v>5.6767783242271802E-5</v>
      </c>
      <c r="BF1411" s="2">
        <v>4.4467998807584098E-5</v>
      </c>
      <c r="BG1411" s="1">
        <v>0.98563822354686204</v>
      </c>
      <c r="BH1411" s="1">
        <v>161.1</v>
      </c>
      <c r="BI1411" s="1">
        <v>70.7</v>
      </c>
      <c r="BJ1411" s="1">
        <v>68.2</v>
      </c>
      <c r="BK1411" s="1">
        <v>8.7799999999999994</v>
      </c>
      <c r="BL1411" s="1">
        <v>8.4499999999999993</v>
      </c>
      <c r="BM1411" s="1">
        <v>8.33</v>
      </c>
      <c r="BN1411" s="1">
        <v>50940.03125</v>
      </c>
      <c r="BO1411" s="1">
        <v>51875.78515625</v>
      </c>
      <c r="BP1411" s="1">
        <v>50879.15234375</v>
      </c>
      <c r="BQ1411" s="1">
        <v>47070.2890625</v>
      </c>
      <c r="BR1411" s="1">
        <v>38710.71484375</v>
      </c>
      <c r="BS1411" s="1">
        <v>35973.8046875</v>
      </c>
      <c r="BT1411" s="1">
        <v>41365.23828125</v>
      </c>
      <c r="BU1411" s="1">
        <v>37866.1953125</v>
      </c>
      <c r="BV1411" s="1">
        <v>38427.52734375</v>
      </c>
      <c r="BW1411" s="1">
        <v>45879.18359375</v>
      </c>
      <c r="BX1411" s="1">
        <f t="shared" ref="BX1411:BX1474" si="66">AVERAGE(BT1411:BW1411)/AVERAGE(BP1411:BS1411)</f>
        <v>0.9473115465992058</v>
      </c>
      <c r="BY1411" s="1">
        <f t="shared" ref="BY1411:BY1474" si="67">LOG(BX1411,2)</f>
        <v>-7.8089125564868231E-2</v>
      </c>
      <c r="BZ1411" s="1">
        <f t="shared" ref="BZ1411:BZ1474" si="68">TTEST(BP1411:BS1411,BT1411:BW1411,2,2)</f>
        <v>0.58517776954099587</v>
      </c>
      <c r="CA1411" s="1" t="s">
        <v>102</v>
      </c>
      <c r="CB1411" s="1" t="s">
        <v>101</v>
      </c>
      <c r="CC1411" s="1" t="s">
        <v>101</v>
      </c>
      <c r="CD1411" s="1" t="s">
        <v>101</v>
      </c>
      <c r="CE1411" s="1" t="s">
        <v>101</v>
      </c>
      <c r="CF1411" s="1" t="s">
        <v>101</v>
      </c>
      <c r="CG1411" s="1" t="s">
        <v>101</v>
      </c>
      <c r="CH1411" s="1" t="s">
        <v>102</v>
      </c>
      <c r="CI1411" s="1" t="s">
        <v>101</v>
      </c>
      <c r="CJ1411" s="1" t="s">
        <v>101</v>
      </c>
      <c r="CK1411" s="1">
        <v>1</v>
      </c>
      <c r="CL1411" s="1">
        <v>0</v>
      </c>
      <c r="CN1411" s="1">
        <v>0</v>
      </c>
      <c r="CP1411" s="1">
        <v>0</v>
      </c>
    </row>
    <row r="1412" spans="1:96">
      <c r="A1412" s="1">
        <v>-7.4895202633777295E+18</v>
      </c>
      <c r="B1412" s="1" t="b">
        <v>0</v>
      </c>
      <c r="C1412" s="1" t="s">
        <v>104</v>
      </c>
      <c r="D1412" s="1" t="s">
        <v>97</v>
      </c>
      <c r="E1412" s="1" t="s">
        <v>10380</v>
      </c>
      <c r="F1412" s="1" t="s">
        <v>10381</v>
      </c>
      <c r="G1412" s="1">
        <v>2.8000000000000001E-2</v>
      </c>
      <c r="H1412" s="1">
        <v>1.952</v>
      </c>
      <c r="I1412" s="1">
        <v>4</v>
      </c>
      <c r="J1412" s="1">
        <v>1</v>
      </c>
      <c r="K1412" s="1">
        <v>1</v>
      </c>
      <c r="L1412" s="1">
        <v>1</v>
      </c>
      <c r="M1412" s="1">
        <v>357</v>
      </c>
      <c r="N1412" s="1">
        <v>39.299999999999997</v>
      </c>
      <c r="O1412" s="1">
        <v>8.1</v>
      </c>
      <c r="T1412" s="1">
        <v>0</v>
      </c>
      <c r="AD1412" s="1">
        <v>1</v>
      </c>
      <c r="AJ1412" s="1" t="s">
        <v>1299</v>
      </c>
      <c r="AK1412" s="1" t="s">
        <v>166</v>
      </c>
      <c r="AM1412" s="1" t="s">
        <v>175</v>
      </c>
      <c r="AN1412" s="1">
        <v>9410</v>
      </c>
      <c r="AO1412" s="1" t="s">
        <v>10382</v>
      </c>
      <c r="AP1412" s="1" t="s">
        <v>10383</v>
      </c>
      <c r="AQ1412" s="1" t="s">
        <v>10384</v>
      </c>
      <c r="AR1412" s="1" t="s">
        <v>3243</v>
      </c>
      <c r="AS1412" s="1" t="s">
        <v>3455</v>
      </c>
      <c r="AT1412" s="1">
        <v>3</v>
      </c>
      <c r="AU1412" s="1">
        <v>0</v>
      </c>
      <c r="AV1412" s="1">
        <v>0.39200000000000002</v>
      </c>
      <c r="AW1412" s="1">
        <v>0.34799999999999998</v>
      </c>
      <c r="AX1412" s="1">
        <v>0.88700000000000001</v>
      </c>
      <c r="AY1412" s="1">
        <v>-1.35</v>
      </c>
      <c r="AZ1412" s="1">
        <v>-1.52</v>
      </c>
      <c r="BA1412" s="1">
        <v>-0.17</v>
      </c>
      <c r="BB1412" s="2">
        <v>1.9602772830973299E-5</v>
      </c>
      <c r="BC1412" s="2">
        <v>6.9566814733246201E-6</v>
      </c>
      <c r="BD1412" s="1">
        <v>0.108167020072823</v>
      </c>
      <c r="BE1412" s="2">
        <v>4.6979381217413701E-5</v>
      </c>
      <c r="BF1412" s="2">
        <v>1.84281975825715E-5</v>
      </c>
      <c r="BG1412" s="1">
        <v>0.23245508640649901</v>
      </c>
      <c r="BH1412" s="1">
        <v>172.5</v>
      </c>
      <c r="BI1412" s="1">
        <v>67.599999999999994</v>
      </c>
      <c r="BJ1412" s="1">
        <v>59.9</v>
      </c>
      <c r="BK1412" s="1">
        <v>11.52</v>
      </c>
      <c r="BL1412" s="1">
        <v>11.35</v>
      </c>
      <c r="BM1412" s="1">
        <v>4.71</v>
      </c>
      <c r="BN1412" s="1">
        <v>37695.17578125</v>
      </c>
      <c r="BO1412" s="1">
        <v>39913.93359375</v>
      </c>
      <c r="BP1412" s="1">
        <v>38631.125</v>
      </c>
      <c r="BQ1412" s="1">
        <v>30540.578125</v>
      </c>
      <c r="BR1412" s="1">
        <v>24866.283203125</v>
      </c>
      <c r="BS1412" s="1">
        <v>25207.193359375</v>
      </c>
      <c r="BT1412" s="1">
        <v>26262.048828125</v>
      </c>
      <c r="BU1412" s="1">
        <v>22912.916015625</v>
      </c>
      <c r="BV1412" s="1">
        <v>26573.54296875</v>
      </c>
      <c r="BW1412" s="1">
        <v>23338.75390625</v>
      </c>
      <c r="BX1412" s="1">
        <f t="shared" si="66"/>
        <v>0.83095402244705519</v>
      </c>
      <c r="BY1412" s="1">
        <f t="shared" si="67"/>
        <v>-0.26715944150508769</v>
      </c>
      <c r="BZ1412" s="1">
        <f t="shared" si="68"/>
        <v>0.18358636796855254</v>
      </c>
      <c r="CA1412" s="1" t="s">
        <v>101</v>
      </c>
      <c r="CB1412" s="1" t="s">
        <v>101</v>
      </c>
      <c r="CC1412" s="1" t="s">
        <v>101</v>
      </c>
      <c r="CD1412" s="1" t="s">
        <v>101</v>
      </c>
      <c r="CE1412" s="1" t="s">
        <v>102</v>
      </c>
      <c r="CF1412" s="1" t="s">
        <v>101</v>
      </c>
      <c r="CG1412" s="1" t="s">
        <v>101</v>
      </c>
      <c r="CH1412" s="1" t="s">
        <v>101</v>
      </c>
      <c r="CI1412" s="1" t="s">
        <v>101</v>
      </c>
      <c r="CJ1412" s="1" t="s">
        <v>101</v>
      </c>
      <c r="CK1412" s="1">
        <v>1</v>
      </c>
      <c r="CL1412" s="1">
        <v>0</v>
      </c>
      <c r="CN1412" s="1">
        <v>0</v>
      </c>
      <c r="CP1412" s="1">
        <v>0</v>
      </c>
    </row>
    <row r="1413" spans="1:96">
      <c r="A1413" s="1">
        <v>-8.4396837984652104E+18</v>
      </c>
      <c r="B1413" s="1" t="b">
        <v>0</v>
      </c>
      <c r="C1413" s="1" t="s">
        <v>102</v>
      </c>
      <c r="D1413" s="1" t="s">
        <v>97</v>
      </c>
      <c r="E1413" s="1" t="s">
        <v>10385</v>
      </c>
      <c r="F1413" s="1" t="s">
        <v>10386</v>
      </c>
      <c r="G1413" s="1">
        <v>0</v>
      </c>
      <c r="H1413" s="1">
        <v>5.0010000000000003</v>
      </c>
      <c r="I1413" s="1">
        <v>9</v>
      </c>
      <c r="J1413" s="1">
        <v>3</v>
      </c>
      <c r="K1413" s="1">
        <v>3</v>
      </c>
      <c r="L1413" s="1">
        <v>3</v>
      </c>
      <c r="M1413" s="1">
        <v>437</v>
      </c>
      <c r="N1413" s="1">
        <v>51.5</v>
      </c>
      <c r="O1413" s="1">
        <v>9.94</v>
      </c>
      <c r="P1413" s="1">
        <v>0</v>
      </c>
      <c r="S1413" s="1">
        <v>0</v>
      </c>
      <c r="Z1413" s="1">
        <v>2</v>
      </c>
      <c r="AC1413" s="1">
        <v>1</v>
      </c>
      <c r="AJ1413" s="1" t="s">
        <v>2788</v>
      </c>
      <c r="AK1413" s="1" t="s">
        <v>1455</v>
      </c>
      <c r="AL1413" s="1" t="s">
        <v>2035</v>
      </c>
      <c r="AM1413" s="1" t="s">
        <v>10387</v>
      </c>
      <c r="AN1413" s="1">
        <v>6625</v>
      </c>
      <c r="AO1413" s="1" t="s">
        <v>10388</v>
      </c>
      <c r="AP1413" s="1" t="s">
        <v>10389</v>
      </c>
      <c r="AQ1413" s="1" t="s">
        <v>10390</v>
      </c>
      <c r="AR1413" s="1" t="s">
        <v>3243</v>
      </c>
      <c r="AS1413" s="1" t="s">
        <v>1304</v>
      </c>
      <c r="AT1413" s="1">
        <v>2</v>
      </c>
      <c r="AU1413" s="1">
        <v>0</v>
      </c>
      <c r="AV1413" s="1">
        <v>0.154</v>
      </c>
      <c r="AW1413" s="1">
        <v>0.189</v>
      </c>
      <c r="AX1413" s="1">
        <v>1.2250000000000001</v>
      </c>
      <c r="AY1413" s="1">
        <v>-2.7</v>
      </c>
      <c r="AZ1413" s="1">
        <v>-2.4</v>
      </c>
      <c r="BA1413" s="1">
        <v>0.28999999999999998</v>
      </c>
      <c r="BB1413" s="2">
        <v>2.8406113801615601E-5</v>
      </c>
      <c r="BC1413" s="2">
        <v>6.1188033793735399E-5</v>
      </c>
      <c r="BD1413" s="1">
        <v>0.35341545595005103</v>
      </c>
      <c r="BE1413" s="2">
        <v>6.4803058164484306E-5</v>
      </c>
      <c r="BF1413" s="1">
        <v>1.24875578771855E-4</v>
      </c>
      <c r="BG1413" s="1">
        <v>0.56622476275868405</v>
      </c>
      <c r="BH1413" s="1">
        <v>223.4</v>
      </c>
      <c r="BI1413" s="1">
        <v>34.4</v>
      </c>
      <c r="BJ1413" s="1">
        <v>42.2</v>
      </c>
      <c r="BK1413" s="1">
        <v>8.69</v>
      </c>
      <c r="BL1413" s="1">
        <v>21.76</v>
      </c>
      <c r="BM1413" s="1">
        <v>19.850000000000001</v>
      </c>
      <c r="BN1413" s="1">
        <v>141087.44140625</v>
      </c>
      <c r="BO1413" s="1">
        <v>112184.173828125</v>
      </c>
      <c r="BP1413" s="1">
        <v>47329.3046875</v>
      </c>
      <c r="BQ1413" s="1">
        <v>32710.97265625</v>
      </c>
      <c r="BR1413" s="1">
        <v>44624.212890625</v>
      </c>
      <c r="BS1413" s="1">
        <v>27232.140625</v>
      </c>
      <c r="BT1413" s="1">
        <v>36883.537109375</v>
      </c>
      <c r="BU1413" s="1">
        <v>39119.646484375</v>
      </c>
      <c r="BV1413" s="1">
        <v>47639.80859375</v>
      </c>
      <c r="BW1413" s="1">
        <v>57773.87109375</v>
      </c>
      <c r="BX1413" s="1">
        <f t="shared" si="66"/>
        <v>1.1943442211644881</v>
      </c>
      <c r="BY1413" s="1">
        <f t="shared" si="67"/>
        <v>0.25621869472401715</v>
      </c>
      <c r="BZ1413" s="1">
        <f t="shared" si="68"/>
        <v>0.31544560712528824</v>
      </c>
      <c r="CA1413" s="1" t="s">
        <v>102</v>
      </c>
      <c r="CB1413" s="1" t="s">
        <v>101</v>
      </c>
      <c r="CC1413" s="1" t="s">
        <v>101</v>
      </c>
      <c r="CD1413" s="1" t="s">
        <v>102</v>
      </c>
      <c r="CE1413" s="1" t="s">
        <v>101</v>
      </c>
      <c r="CF1413" s="1" t="s">
        <v>101</v>
      </c>
      <c r="CG1413" s="1" t="s">
        <v>101</v>
      </c>
      <c r="CH1413" s="1" t="s">
        <v>101</v>
      </c>
      <c r="CI1413" s="1" t="s">
        <v>101</v>
      </c>
      <c r="CJ1413" s="1" t="s">
        <v>101</v>
      </c>
      <c r="CK1413" s="1">
        <v>1</v>
      </c>
      <c r="CL1413" s="1">
        <v>0</v>
      </c>
      <c r="CN1413" s="1">
        <v>0</v>
      </c>
      <c r="CP1413" s="1">
        <v>0</v>
      </c>
    </row>
    <row r="1414" spans="1:96">
      <c r="A1414" s="1">
        <v>5.2728444910399201E+18</v>
      </c>
      <c r="B1414" s="1" t="b">
        <v>0</v>
      </c>
      <c r="C1414" s="1" t="s">
        <v>102</v>
      </c>
      <c r="D1414" s="1" t="s">
        <v>97</v>
      </c>
      <c r="E1414" s="1" t="s">
        <v>10391</v>
      </c>
      <c r="F1414" s="1" t="s">
        <v>10392</v>
      </c>
      <c r="G1414" s="1">
        <v>0</v>
      </c>
      <c r="H1414" s="1">
        <v>5.6</v>
      </c>
      <c r="I1414" s="1">
        <v>17</v>
      </c>
      <c r="J1414" s="1">
        <v>3</v>
      </c>
      <c r="K1414" s="1">
        <v>7</v>
      </c>
      <c r="L1414" s="1">
        <v>3</v>
      </c>
      <c r="M1414" s="1">
        <v>255</v>
      </c>
      <c r="N1414" s="1">
        <v>28.4</v>
      </c>
      <c r="O1414" s="1">
        <v>8.6199999999999992</v>
      </c>
      <c r="P1414" s="1">
        <v>0</v>
      </c>
      <c r="R1414" s="1">
        <v>0</v>
      </c>
      <c r="S1414" s="1">
        <v>0</v>
      </c>
      <c r="T1414" s="1">
        <v>0</v>
      </c>
      <c r="V1414" s="1">
        <v>0</v>
      </c>
      <c r="Y1414" s="1">
        <v>0</v>
      </c>
      <c r="Z1414" s="1">
        <v>1</v>
      </c>
      <c r="AB1414" s="1">
        <v>1</v>
      </c>
      <c r="AC1414" s="1">
        <v>1</v>
      </c>
      <c r="AD1414" s="1">
        <v>1</v>
      </c>
      <c r="AF1414" s="1">
        <v>2</v>
      </c>
      <c r="AI1414" s="1">
        <v>1</v>
      </c>
      <c r="AJ1414" s="1" t="s">
        <v>296</v>
      </c>
      <c r="AK1414" s="1" t="s">
        <v>1455</v>
      </c>
      <c r="AL1414" s="1" t="s">
        <v>2035</v>
      </c>
      <c r="AM1414" s="1" t="s">
        <v>736</v>
      </c>
      <c r="AN1414" s="1">
        <v>6627</v>
      </c>
      <c r="AO1414" s="1" t="s">
        <v>10393</v>
      </c>
      <c r="AP1414" s="1" t="s">
        <v>10394</v>
      </c>
      <c r="AQ1414" s="1" t="s">
        <v>10395</v>
      </c>
      <c r="AR1414" s="1" t="s">
        <v>3243</v>
      </c>
      <c r="AS1414" s="1" t="s">
        <v>10396</v>
      </c>
      <c r="AT1414" s="1">
        <v>3</v>
      </c>
      <c r="AU1414" s="1">
        <v>0</v>
      </c>
      <c r="AV1414" s="1">
        <v>0.441</v>
      </c>
      <c r="AW1414" s="1">
        <v>0.38200000000000001</v>
      </c>
      <c r="AX1414" s="1">
        <v>0.86699999999999999</v>
      </c>
      <c r="AY1414" s="1">
        <v>-1.18</v>
      </c>
      <c r="AZ1414" s="1">
        <v>-1.39</v>
      </c>
      <c r="BA1414" s="1">
        <v>-0.21</v>
      </c>
      <c r="BB1414" s="2">
        <v>9.1982800320966601E-6</v>
      </c>
      <c r="BC1414" s="2">
        <v>3.9821011121876603E-6</v>
      </c>
      <c r="BD1414" s="1">
        <v>0.16371214624129199</v>
      </c>
      <c r="BE1414" s="2">
        <v>2.39880456438703E-5</v>
      </c>
      <c r="BF1414" s="2">
        <v>1.14336650324653E-5</v>
      </c>
      <c r="BG1414" s="1">
        <v>0.31508860869691102</v>
      </c>
      <c r="BH1414" s="1">
        <v>164.6</v>
      </c>
      <c r="BI1414" s="1">
        <v>72.5</v>
      </c>
      <c r="BJ1414" s="1">
        <v>62.9</v>
      </c>
      <c r="BK1414" s="1">
        <v>7.65</v>
      </c>
      <c r="BL1414" s="1">
        <v>7.26</v>
      </c>
      <c r="BM1414" s="1">
        <v>7.49</v>
      </c>
      <c r="BN1414" s="1">
        <v>105102.234375</v>
      </c>
      <c r="BO1414" s="1">
        <v>84812.0283203125</v>
      </c>
      <c r="BP1414" s="1">
        <v>94606.677734375</v>
      </c>
      <c r="BQ1414" s="1">
        <v>82596.8369140625</v>
      </c>
      <c r="BR1414" s="1">
        <v>66925.4912109375</v>
      </c>
      <c r="BS1414" s="1">
        <v>69816.75</v>
      </c>
      <c r="BT1414" s="1">
        <v>78919.8427734375</v>
      </c>
      <c r="BU1414" s="1">
        <v>62204.693359375</v>
      </c>
      <c r="BV1414" s="1">
        <v>66470.7314453125</v>
      </c>
      <c r="BW1414" s="1">
        <v>67560.6611328125</v>
      </c>
      <c r="BX1414" s="1">
        <f t="shared" si="66"/>
        <v>0.87644417411454822</v>
      </c>
      <c r="BY1414" s="1">
        <f t="shared" si="67"/>
        <v>-0.1902658947103808</v>
      </c>
      <c r="BZ1414" s="1">
        <f t="shared" si="68"/>
        <v>0.23199736768808635</v>
      </c>
      <c r="CA1414" s="1" t="s">
        <v>102</v>
      </c>
      <c r="CB1414" s="1" t="s">
        <v>101</v>
      </c>
      <c r="CC1414" s="1" t="s">
        <v>102</v>
      </c>
      <c r="CD1414" s="1" t="s">
        <v>102</v>
      </c>
      <c r="CE1414" s="1" t="s">
        <v>102</v>
      </c>
      <c r="CF1414" s="1" t="s">
        <v>101</v>
      </c>
      <c r="CG1414" s="1" t="s">
        <v>102</v>
      </c>
      <c r="CH1414" s="1" t="s">
        <v>101</v>
      </c>
      <c r="CI1414" s="1" t="s">
        <v>101</v>
      </c>
      <c r="CJ1414" s="1" t="s">
        <v>102</v>
      </c>
      <c r="CK1414" s="1">
        <v>1</v>
      </c>
      <c r="CL1414" s="1">
        <v>0</v>
      </c>
      <c r="CN1414" s="1">
        <v>0</v>
      </c>
      <c r="CP1414" s="1">
        <v>0</v>
      </c>
    </row>
    <row r="1415" spans="1:96">
      <c r="A1415" s="1">
        <v>1.7676845440159401E+18</v>
      </c>
      <c r="B1415" s="1" t="b">
        <v>0</v>
      </c>
      <c r="C1415" s="1" t="s">
        <v>96</v>
      </c>
      <c r="D1415" s="1" t="s">
        <v>97</v>
      </c>
      <c r="E1415" s="1" t="s">
        <v>10397</v>
      </c>
      <c r="F1415" s="1" t="s">
        <v>10398</v>
      </c>
      <c r="G1415" s="1">
        <v>0.13500000000000001</v>
      </c>
      <c r="H1415" s="1">
        <v>1.3180000000000001</v>
      </c>
      <c r="I1415" s="1">
        <v>10</v>
      </c>
      <c r="J1415" s="1">
        <v>1</v>
      </c>
      <c r="K1415" s="1">
        <v>1</v>
      </c>
      <c r="L1415" s="1">
        <v>1</v>
      </c>
      <c r="M1415" s="1">
        <v>240</v>
      </c>
      <c r="N1415" s="1">
        <v>24.6</v>
      </c>
      <c r="O1415" s="1">
        <v>11.19</v>
      </c>
      <c r="U1415" s="1">
        <v>0</v>
      </c>
      <c r="AE1415" s="1">
        <v>1</v>
      </c>
      <c r="AJ1415" s="1" t="s">
        <v>460</v>
      </c>
      <c r="AK1415" s="1" t="s">
        <v>166</v>
      </c>
      <c r="AL1415" s="1" t="s">
        <v>185</v>
      </c>
      <c r="AM1415" s="1" t="s">
        <v>5981</v>
      </c>
      <c r="AN1415" s="1">
        <v>6628</v>
      </c>
      <c r="AO1415" s="1" t="s">
        <v>10399</v>
      </c>
      <c r="AP1415" s="1" t="s">
        <v>10400</v>
      </c>
      <c r="AQ1415" s="1" t="s">
        <v>10401</v>
      </c>
      <c r="AR1415" s="1" t="s">
        <v>3243</v>
      </c>
      <c r="AS1415" s="1" t="s">
        <v>10402</v>
      </c>
      <c r="AT1415" s="1">
        <v>8</v>
      </c>
      <c r="AU1415" s="1">
        <v>0</v>
      </c>
      <c r="AV1415" s="1">
        <v>0.753</v>
      </c>
      <c r="AW1415" s="1">
        <v>0.43099999999999999</v>
      </c>
      <c r="AX1415" s="1">
        <v>0.57199999999999995</v>
      </c>
      <c r="AY1415" s="1">
        <v>-0.41</v>
      </c>
      <c r="AZ1415" s="1">
        <v>-1.22</v>
      </c>
      <c r="BA1415" s="1">
        <v>-0.81</v>
      </c>
      <c r="BB1415" s="1">
        <v>0.45951655845057798</v>
      </c>
      <c r="BE1415" s="1">
        <v>0.505008902667616</v>
      </c>
      <c r="BH1415" s="1">
        <v>137.4</v>
      </c>
      <c r="BI1415" s="1">
        <v>103.5</v>
      </c>
      <c r="BJ1415" s="1">
        <v>59.2</v>
      </c>
      <c r="BK1415" s="1">
        <v>1.95</v>
      </c>
      <c r="BL1415" s="1">
        <v>24.7</v>
      </c>
      <c r="BN1415" s="1">
        <v>2531.00561523438</v>
      </c>
      <c r="BO1415" s="1">
        <v>2339.79858398438</v>
      </c>
      <c r="BP1415" s="1">
        <v>5349.91796875</v>
      </c>
      <c r="BR1415" s="1">
        <v>2716.13427734375</v>
      </c>
      <c r="BS1415" s="1">
        <v>3219.40209960938</v>
      </c>
      <c r="BW1415" s="1">
        <v>1974.74975585938</v>
      </c>
      <c r="BX1415" s="1">
        <f t="shared" si="66"/>
        <v>0.52494557029808575</v>
      </c>
      <c r="BY1415" s="1">
        <f t="shared" si="67"/>
        <v>-0.92976025216936053</v>
      </c>
      <c r="BZ1415" s="1" t="e">
        <f t="shared" si="68"/>
        <v>#DIV/0!</v>
      </c>
      <c r="CA1415" s="1" t="s">
        <v>101</v>
      </c>
      <c r="CB1415" s="1" t="s">
        <v>101</v>
      </c>
      <c r="CC1415" s="1" t="s">
        <v>101</v>
      </c>
      <c r="CD1415" s="1" t="s">
        <v>100</v>
      </c>
      <c r="CE1415" s="1" t="s">
        <v>101</v>
      </c>
      <c r="CF1415" s="1" t="s">
        <v>102</v>
      </c>
      <c r="CG1415" s="1" t="s">
        <v>100</v>
      </c>
      <c r="CH1415" s="1" t="s">
        <v>100</v>
      </c>
      <c r="CI1415" s="1" t="s">
        <v>100</v>
      </c>
      <c r="CJ1415" s="1" t="s">
        <v>101</v>
      </c>
      <c r="CK1415" s="1">
        <v>1</v>
      </c>
      <c r="CL1415" s="1">
        <v>0</v>
      </c>
      <c r="CN1415" s="1">
        <v>0</v>
      </c>
      <c r="CP1415" s="1">
        <v>0</v>
      </c>
    </row>
    <row r="1416" spans="1:96">
      <c r="A1416" s="1">
        <v>8.5517300550281605E+18</v>
      </c>
      <c r="B1416" s="1" t="b">
        <v>0</v>
      </c>
      <c r="C1416" s="1" t="s">
        <v>104</v>
      </c>
      <c r="D1416" s="1" t="s">
        <v>97</v>
      </c>
      <c r="E1416" s="1" t="s">
        <v>10403</v>
      </c>
      <c r="F1416" s="1" t="s">
        <v>10404</v>
      </c>
      <c r="G1416" s="1">
        <v>2.4E-2</v>
      </c>
      <c r="H1416" s="1">
        <v>2.0270000000000001</v>
      </c>
      <c r="I1416" s="1">
        <v>4</v>
      </c>
      <c r="J1416" s="1">
        <v>1</v>
      </c>
      <c r="K1416" s="1">
        <v>2</v>
      </c>
      <c r="L1416" s="1">
        <v>1</v>
      </c>
      <c r="M1416" s="1">
        <v>225</v>
      </c>
      <c r="N1416" s="1">
        <v>25.5</v>
      </c>
      <c r="O1416" s="1">
        <v>9.7200000000000006</v>
      </c>
      <c r="S1416" s="1">
        <v>0</v>
      </c>
      <c r="Y1416" s="1">
        <v>0</v>
      </c>
      <c r="AC1416" s="1">
        <v>1</v>
      </c>
      <c r="AI1416" s="1">
        <v>1</v>
      </c>
      <c r="AJ1416" s="1" t="s">
        <v>2986</v>
      </c>
      <c r="AK1416" s="1" t="s">
        <v>606</v>
      </c>
      <c r="AL1416" s="1" t="s">
        <v>185</v>
      </c>
      <c r="AM1416" s="1" t="s">
        <v>2161</v>
      </c>
      <c r="AN1416" s="1">
        <v>6629</v>
      </c>
      <c r="AO1416" s="1" t="s">
        <v>10405</v>
      </c>
      <c r="AP1416" s="1" t="s">
        <v>10406</v>
      </c>
      <c r="AQ1416" s="1" t="s">
        <v>10407</v>
      </c>
      <c r="AR1416" s="1" t="s">
        <v>3454</v>
      </c>
      <c r="AS1416" s="1" t="s">
        <v>1304</v>
      </c>
      <c r="AT1416" s="1">
        <v>3</v>
      </c>
      <c r="AU1416" s="1">
        <v>0</v>
      </c>
      <c r="AV1416" s="1">
        <v>0.46100000000000002</v>
      </c>
      <c r="AW1416" s="1">
        <v>0.47299999999999998</v>
      </c>
      <c r="AX1416" s="1">
        <v>1.0269999999999999</v>
      </c>
      <c r="AY1416" s="1">
        <v>-1.1200000000000001</v>
      </c>
      <c r="AZ1416" s="1">
        <v>-1.08</v>
      </c>
      <c r="BA1416" s="1">
        <v>0.04</v>
      </c>
      <c r="BB1416" s="2">
        <v>2.6904972598718E-6</v>
      </c>
      <c r="BC1416" s="2">
        <v>4.2172979319854403E-6</v>
      </c>
      <c r="BD1416" s="1">
        <v>0.50294451355918302</v>
      </c>
      <c r="BE1416" s="2">
        <v>8.5080630331040495E-6</v>
      </c>
      <c r="BF1416" s="2">
        <v>1.19849945780428E-5</v>
      </c>
      <c r="BG1416" s="1">
        <v>0.713136233341649</v>
      </c>
      <c r="BH1416" s="1">
        <v>155.1</v>
      </c>
      <c r="BI1416" s="1">
        <v>71.400000000000006</v>
      </c>
      <c r="BJ1416" s="1">
        <v>73.400000000000006</v>
      </c>
      <c r="BK1416" s="1">
        <v>0.68</v>
      </c>
      <c r="BL1416" s="1">
        <v>6.89</v>
      </c>
      <c r="BM1416" s="1">
        <v>5.52</v>
      </c>
      <c r="BN1416" s="1">
        <v>167781</v>
      </c>
      <c r="BO1416" s="1">
        <v>149439.96875</v>
      </c>
      <c r="BP1416" s="1">
        <v>156244.90625</v>
      </c>
      <c r="BQ1416" s="1">
        <v>150331.078125</v>
      </c>
      <c r="BR1416" s="1">
        <v>119684.1484375</v>
      </c>
      <c r="BS1416" s="1">
        <v>129817.78125</v>
      </c>
      <c r="BT1416" s="1">
        <v>143451.515625</v>
      </c>
      <c r="BU1416" s="1">
        <v>129554.1328125</v>
      </c>
      <c r="BV1416" s="1">
        <v>159439.734375</v>
      </c>
      <c r="BW1416" s="1">
        <v>138791.9375</v>
      </c>
      <c r="BX1416" s="1">
        <f t="shared" si="66"/>
        <v>1.0272612989414576</v>
      </c>
      <c r="BY1416" s="1">
        <f t="shared" si="67"/>
        <v>3.8803198928212324E-2</v>
      </c>
      <c r="BZ1416" s="1">
        <f t="shared" si="68"/>
        <v>0.73328064138556148</v>
      </c>
      <c r="CA1416" s="1" t="s">
        <v>101</v>
      </c>
      <c r="CB1416" s="1" t="s">
        <v>101</v>
      </c>
      <c r="CC1416" s="1" t="s">
        <v>101</v>
      </c>
      <c r="CD1416" s="1" t="s">
        <v>102</v>
      </c>
      <c r="CE1416" s="1" t="s">
        <v>101</v>
      </c>
      <c r="CF1416" s="1" t="s">
        <v>101</v>
      </c>
      <c r="CG1416" s="1" t="s">
        <v>101</v>
      </c>
      <c r="CH1416" s="1" t="s">
        <v>101</v>
      </c>
      <c r="CI1416" s="1" t="s">
        <v>101</v>
      </c>
      <c r="CJ1416" s="1" t="s">
        <v>102</v>
      </c>
      <c r="CK1416" s="1">
        <v>1</v>
      </c>
      <c r="CL1416" s="1">
        <v>0</v>
      </c>
      <c r="CN1416" s="1">
        <v>0</v>
      </c>
      <c r="CP1416" s="1">
        <v>0</v>
      </c>
    </row>
    <row r="1417" spans="1:96">
      <c r="A1417" s="1">
        <v>-4.8449021810372905E+18</v>
      </c>
      <c r="B1417" s="1" t="b">
        <v>0</v>
      </c>
      <c r="C1417" s="1" t="s">
        <v>102</v>
      </c>
      <c r="D1417" s="1" t="s">
        <v>97</v>
      </c>
      <c r="E1417" s="1" t="s">
        <v>10408</v>
      </c>
      <c r="F1417" s="1" t="s">
        <v>10409</v>
      </c>
      <c r="G1417" s="1">
        <v>0</v>
      </c>
      <c r="H1417" s="1">
        <v>4.9109999999999996</v>
      </c>
      <c r="I1417" s="1">
        <v>32</v>
      </c>
      <c r="J1417" s="1">
        <v>2</v>
      </c>
      <c r="K1417" s="1">
        <v>9</v>
      </c>
      <c r="L1417" s="1">
        <v>2</v>
      </c>
      <c r="M1417" s="1">
        <v>119</v>
      </c>
      <c r="N1417" s="1">
        <v>13.3</v>
      </c>
      <c r="O1417" s="1">
        <v>11.56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">
        <v>0</v>
      </c>
      <c r="X1417" s="1">
        <v>0</v>
      </c>
      <c r="Y1417" s="1">
        <v>0</v>
      </c>
      <c r="Z1417" s="1">
        <v>1</v>
      </c>
      <c r="AA1417" s="1">
        <v>1</v>
      </c>
      <c r="AB1417" s="1">
        <v>1</v>
      </c>
      <c r="AC1417" s="1">
        <v>1</v>
      </c>
      <c r="AD1417" s="1">
        <v>1</v>
      </c>
      <c r="AE1417" s="1">
        <v>1</v>
      </c>
      <c r="AH1417" s="1">
        <v>1</v>
      </c>
      <c r="AI1417" s="1">
        <v>1</v>
      </c>
      <c r="AJ1417" s="1" t="s">
        <v>2986</v>
      </c>
      <c r="AK1417" s="1" t="s">
        <v>166</v>
      </c>
      <c r="AM1417" s="1" t="s">
        <v>5981</v>
      </c>
      <c r="AN1417" s="1">
        <v>6632</v>
      </c>
      <c r="AO1417" s="1" t="s">
        <v>10410</v>
      </c>
      <c r="AP1417" s="1" t="s">
        <v>10411</v>
      </c>
      <c r="AQ1417" s="1" t="s">
        <v>10412</v>
      </c>
      <c r="AR1417" s="1" t="s">
        <v>3243</v>
      </c>
      <c r="AS1417" s="1" t="s">
        <v>10413</v>
      </c>
      <c r="AT1417" s="1">
        <v>5</v>
      </c>
      <c r="AU1417" s="1">
        <v>0</v>
      </c>
      <c r="AV1417" s="1">
        <v>0.23100000000000001</v>
      </c>
      <c r="AW1417" s="1">
        <v>0.18099999999999999</v>
      </c>
      <c r="AX1417" s="1">
        <v>0.78200000000000003</v>
      </c>
      <c r="AY1417" s="1">
        <v>-2.11</v>
      </c>
      <c r="AZ1417" s="1">
        <v>-2.4700000000000002</v>
      </c>
      <c r="BA1417" s="1">
        <v>-0.35</v>
      </c>
      <c r="BB1417" s="2">
        <v>2.0896709602702401E-6</v>
      </c>
      <c r="BC1417" s="2">
        <v>5.2760325797152095E-7</v>
      </c>
      <c r="BD1417" s="1">
        <v>1.39457969037972E-2</v>
      </c>
      <c r="BE1417" s="2">
        <v>6.8852330198157099E-6</v>
      </c>
      <c r="BF1417" s="2">
        <v>2.0370215431419801E-6</v>
      </c>
      <c r="BG1417" s="1">
        <v>5.0020230419236297E-2</v>
      </c>
      <c r="BH1417" s="1">
        <v>212.5</v>
      </c>
      <c r="BI1417" s="1">
        <v>49.1</v>
      </c>
      <c r="BJ1417" s="1">
        <v>38.4</v>
      </c>
      <c r="BK1417" s="1">
        <v>15.72</v>
      </c>
      <c r="BL1417" s="1">
        <v>7.74</v>
      </c>
      <c r="BM1417" s="1">
        <v>10.199999999999999</v>
      </c>
      <c r="BN1417" s="1">
        <v>86297.931640625</v>
      </c>
      <c r="BO1417" s="1">
        <v>62078.75</v>
      </c>
      <c r="BP1417" s="1">
        <v>42173.5048828125</v>
      </c>
      <c r="BQ1417" s="1">
        <v>32386.320800781301</v>
      </c>
      <c r="BR1417" s="1">
        <v>29844.248046875</v>
      </c>
      <c r="BS1417" s="1">
        <v>28950.013671875</v>
      </c>
      <c r="BT1417" s="1">
        <v>26526.328613281301</v>
      </c>
      <c r="BU1417" s="1">
        <v>19706.2263183594</v>
      </c>
      <c r="BV1417" s="1">
        <v>28111.7683105469</v>
      </c>
      <c r="BW1417" s="1">
        <v>23973.134277343801</v>
      </c>
      <c r="BX1417" s="1">
        <f t="shared" si="66"/>
        <v>0.73726617184891319</v>
      </c>
      <c r="BY1417" s="1">
        <f t="shared" si="67"/>
        <v>-0.43974253190303558</v>
      </c>
      <c r="BZ1417" s="1">
        <f t="shared" si="68"/>
        <v>4.840834919005655E-2</v>
      </c>
      <c r="CA1417" s="1" t="s">
        <v>102</v>
      </c>
      <c r="CB1417" s="1" t="s">
        <v>102</v>
      </c>
      <c r="CC1417" s="1" t="s">
        <v>102</v>
      </c>
      <c r="CD1417" s="1" t="s">
        <v>102</v>
      </c>
      <c r="CE1417" s="1" t="s">
        <v>102</v>
      </c>
      <c r="CF1417" s="1" t="s">
        <v>102</v>
      </c>
      <c r="CG1417" s="1" t="s">
        <v>101</v>
      </c>
      <c r="CH1417" s="1" t="s">
        <v>101</v>
      </c>
      <c r="CI1417" s="1" t="s">
        <v>102</v>
      </c>
      <c r="CJ1417" s="1" t="s">
        <v>102</v>
      </c>
      <c r="CK1417" s="1">
        <v>1</v>
      </c>
      <c r="CL1417" s="1">
        <v>0</v>
      </c>
      <c r="CN1417" s="1">
        <v>0</v>
      </c>
      <c r="CP1417" s="1">
        <v>0</v>
      </c>
    </row>
    <row r="1418" spans="1:96">
      <c r="A1418" s="1">
        <v>-4.7580864465175296E+18</v>
      </c>
      <c r="B1418" s="1" t="b">
        <v>0</v>
      </c>
      <c r="C1418" s="1" t="s">
        <v>102</v>
      </c>
      <c r="D1418" s="1" t="s">
        <v>97</v>
      </c>
      <c r="E1418" s="1" t="s">
        <v>10414</v>
      </c>
      <c r="F1418" s="1" t="s">
        <v>10415</v>
      </c>
      <c r="G1418" s="1">
        <v>0</v>
      </c>
      <c r="H1418" s="1">
        <v>14.82</v>
      </c>
      <c r="I1418" s="1">
        <v>72</v>
      </c>
      <c r="J1418" s="1">
        <v>7</v>
      </c>
      <c r="K1418" s="1">
        <v>19</v>
      </c>
      <c r="L1418" s="1">
        <v>7</v>
      </c>
      <c r="M1418" s="1">
        <v>118</v>
      </c>
      <c r="N1418" s="1">
        <v>13.5</v>
      </c>
      <c r="O1418" s="1">
        <v>9.91</v>
      </c>
      <c r="P1418" s="1">
        <v>1.92</v>
      </c>
      <c r="Q1418" s="1">
        <v>0</v>
      </c>
      <c r="R1418" s="1">
        <v>1.96</v>
      </c>
      <c r="S1418" s="1">
        <v>1.7</v>
      </c>
      <c r="T1418" s="1">
        <v>1.65</v>
      </c>
      <c r="U1418" s="1">
        <v>0</v>
      </c>
      <c r="V1418" s="1">
        <v>1.91</v>
      </c>
      <c r="W1418" s="1">
        <v>0</v>
      </c>
      <c r="X1418" s="1">
        <v>1.66</v>
      </c>
      <c r="Y1418" s="1">
        <v>1.86</v>
      </c>
      <c r="Z1418" s="1">
        <v>4</v>
      </c>
      <c r="AA1418" s="1">
        <v>1</v>
      </c>
      <c r="AB1418" s="1">
        <v>2</v>
      </c>
      <c r="AC1418" s="1">
        <v>2</v>
      </c>
      <c r="AD1418" s="1">
        <v>1</v>
      </c>
      <c r="AE1418" s="1">
        <v>1</v>
      </c>
      <c r="AF1418" s="1">
        <v>2</v>
      </c>
      <c r="AG1418" s="1">
        <v>1</v>
      </c>
      <c r="AH1418" s="1">
        <v>3</v>
      </c>
      <c r="AI1418" s="1">
        <v>1</v>
      </c>
      <c r="AJ1418" s="1" t="s">
        <v>2986</v>
      </c>
      <c r="AK1418" s="1" t="s">
        <v>166</v>
      </c>
      <c r="AM1418" s="1" t="s">
        <v>5981</v>
      </c>
      <c r="AN1418" s="1">
        <v>6633</v>
      </c>
      <c r="AO1418" s="1" t="s">
        <v>10416</v>
      </c>
      <c r="AP1418" s="1" t="s">
        <v>10417</v>
      </c>
      <c r="AQ1418" s="1" t="s">
        <v>10418</v>
      </c>
      <c r="AR1418" s="1" t="s">
        <v>3243</v>
      </c>
      <c r="AS1418" s="1" t="s">
        <v>10413</v>
      </c>
      <c r="AT1418" s="1">
        <v>5</v>
      </c>
      <c r="AU1418" s="1">
        <v>0</v>
      </c>
      <c r="AV1418" s="1">
        <v>0.44</v>
      </c>
      <c r="AW1418" s="1">
        <v>0.42</v>
      </c>
      <c r="AX1418" s="1">
        <v>0.95399999999999996</v>
      </c>
      <c r="AY1418" s="1">
        <v>-1.18</v>
      </c>
      <c r="AZ1418" s="1">
        <v>-1.25</v>
      </c>
      <c r="BA1418" s="1">
        <v>-7.0000000000000007E-2</v>
      </c>
      <c r="BB1418" s="2">
        <v>8.8950236607487892E-6</v>
      </c>
      <c r="BC1418" s="2">
        <v>5.8608656732239703E-6</v>
      </c>
      <c r="BD1418" s="1">
        <v>0.58966486223527703</v>
      </c>
      <c r="BE1418" s="2">
        <v>2.3269604040710198E-5</v>
      </c>
      <c r="BF1418" s="2">
        <v>1.5879004828322599E-5</v>
      </c>
      <c r="BG1418" s="1">
        <v>0.78271772359070202</v>
      </c>
      <c r="BH1418" s="1">
        <v>161.30000000000001</v>
      </c>
      <c r="BI1418" s="1">
        <v>71</v>
      </c>
      <c r="BJ1418" s="1">
        <v>67.7</v>
      </c>
      <c r="BK1418" s="1">
        <v>0.27</v>
      </c>
      <c r="BL1418" s="1">
        <v>8.2200000000000006</v>
      </c>
      <c r="BM1418" s="1">
        <v>7.27</v>
      </c>
      <c r="BN1418" s="1">
        <v>467288.67626953102</v>
      </c>
      <c r="BO1418" s="1">
        <v>418616.65649414097</v>
      </c>
      <c r="BP1418" s="1">
        <v>462876.25830078102</v>
      </c>
      <c r="BQ1418" s="1">
        <v>385693.25439453102</v>
      </c>
      <c r="BR1418" s="1">
        <v>316978.82714843802</v>
      </c>
      <c r="BS1418" s="1">
        <v>327405.20458984398</v>
      </c>
      <c r="BT1418" s="1">
        <v>354749.00292968802</v>
      </c>
      <c r="BU1418" s="1">
        <v>288570.21118164097</v>
      </c>
      <c r="BV1418" s="1">
        <v>386885.81640625</v>
      </c>
      <c r="BW1418" s="1">
        <v>353946.97705078102</v>
      </c>
      <c r="BX1418" s="1">
        <f t="shared" si="66"/>
        <v>0.92712329377501712</v>
      </c>
      <c r="BY1418" s="1">
        <f t="shared" si="67"/>
        <v>-0.10916688603670349</v>
      </c>
      <c r="BZ1418" s="1">
        <f t="shared" si="68"/>
        <v>0.51508281821777957</v>
      </c>
      <c r="CA1418" s="1" t="s">
        <v>102</v>
      </c>
      <c r="CB1418" s="1" t="s">
        <v>102</v>
      </c>
      <c r="CC1418" s="1" t="s">
        <v>102</v>
      </c>
      <c r="CD1418" s="1" t="s">
        <v>102</v>
      </c>
      <c r="CE1418" s="1" t="s">
        <v>102</v>
      </c>
      <c r="CF1418" s="1" t="s">
        <v>102</v>
      </c>
      <c r="CG1418" s="1" t="s">
        <v>102</v>
      </c>
      <c r="CH1418" s="1" t="s">
        <v>102</v>
      </c>
      <c r="CI1418" s="1" t="s">
        <v>102</v>
      </c>
      <c r="CJ1418" s="1" t="s">
        <v>102</v>
      </c>
      <c r="CK1418" s="1">
        <v>1</v>
      </c>
      <c r="CL1418" s="1">
        <v>0</v>
      </c>
      <c r="CN1418" s="1">
        <v>1</v>
      </c>
      <c r="CO1418" s="1" t="s">
        <v>10419</v>
      </c>
      <c r="CP1418" s="1">
        <v>0</v>
      </c>
      <c r="CR1418" s="1" t="s">
        <v>10419</v>
      </c>
    </row>
    <row r="1419" spans="1:96">
      <c r="A1419" s="1">
        <v>-6.6340470564673997E+18</v>
      </c>
      <c r="B1419" s="1" t="b">
        <v>0</v>
      </c>
      <c r="C1419" s="1" t="s">
        <v>102</v>
      </c>
      <c r="D1419" s="1" t="s">
        <v>97</v>
      </c>
      <c r="E1419" s="1" t="s">
        <v>10420</v>
      </c>
      <c r="F1419" s="1" t="s">
        <v>10421</v>
      </c>
      <c r="G1419" s="1">
        <v>0</v>
      </c>
      <c r="H1419" s="1">
        <v>12.973000000000001</v>
      </c>
      <c r="I1419" s="1">
        <v>29</v>
      </c>
      <c r="J1419" s="1">
        <v>2</v>
      </c>
      <c r="K1419" s="1">
        <v>18</v>
      </c>
      <c r="L1419" s="1">
        <v>2</v>
      </c>
      <c r="M1419" s="1">
        <v>126</v>
      </c>
      <c r="N1419" s="1">
        <v>13.9</v>
      </c>
      <c r="O1419" s="1">
        <v>10.32</v>
      </c>
      <c r="P1419" s="1">
        <v>2.76</v>
      </c>
      <c r="Q1419" s="1">
        <v>2.74</v>
      </c>
      <c r="R1419" s="1">
        <v>2.81</v>
      </c>
      <c r="S1419" s="1">
        <v>2.64</v>
      </c>
      <c r="T1419" s="1">
        <v>0</v>
      </c>
      <c r="U1419" s="1">
        <v>0</v>
      </c>
      <c r="W1419" s="1">
        <v>3.11</v>
      </c>
      <c r="X1419" s="1">
        <v>0</v>
      </c>
      <c r="Y1419" s="1">
        <v>0</v>
      </c>
      <c r="Z1419" s="1">
        <v>2</v>
      </c>
      <c r="AA1419" s="1">
        <v>1</v>
      </c>
      <c r="AB1419" s="1">
        <v>1</v>
      </c>
      <c r="AC1419" s="1">
        <v>1</v>
      </c>
      <c r="AD1419" s="1">
        <v>1</v>
      </c>
      <c r="AE1419" s="1">
        <v>1</v>
      </c>
      <c r="AG1419" s="1">
        <v>1</v>
      </c>
      <c r="AH1419" s="1">
        <v>1</v>
      </c>
      <c r="AI1419" s="1">
        <v>1</v>
      </c>
      <c r="AJ1419" s="1" t="s">
        <v>460</v>
      </c>
      <c r="AK1419" s="1" t="s">
        <v>166</v>
      </c>
      <c r="AL1419" s="1" t="s">
        <v>185</v>
      </c>
      <c r="AM1419" s="1" t="s">
        <v>5981</v>
      </c>
      <c r="AN1419" s="1">
        <v>6634</v>
      </c>
      <c r="AO1419" s="1" t="s">
        <v>10422</v>
      </c>
      <c r="AP1419" s="1" t="s">
        <v>10423</v>
      </c>
      <c r="AQ1419" s="1" t="s">
        <v>10424</v>
      </c>
      <c r="AR1419" s="1" t="s">
        <v>3243</v>
      </c>
      <c r="AS1419" s="1" t="s">
        <v>10425</v>
      </c>
      <c r="AT1419" s="1">
        <v>8</v>
      </c>
      <c r="AU1419" s="1">
        <v>0</v>
      </c>
      <c r="AV1419" s="1">
        <v>0.40899999999999997</v>
      </c>
      <c r="AW1419" s="1">
        <v>0.36499999999999999</v>
      </c>
      <c r="AX1419" s="1">
        <v>0.89200000000000002</v>
      </c>
      <c r="AY1419" s="1">
        <v>-1.29</v>
      </c>
      <c r="AZ1419" s="1">
        <v>-1.46</v>
      </c>
      <c r="BA1419" s="1">
        <v>-0.16</v>
      </c>
      <c r="BB1419" s="2">
        <v>3.60845178626334E-7</v>
      </c>
      <c r="BC1419" s="2">
        <v>1.7232838267489101E-7</v>
      </c>
      <c r="BD1419" s="1">
        <v>5.0801946280608003E-2</v>
      </c>
      <c r="BE1419" s="2">
        <v>1.5427972433105499E-6</v>
      </c>
      <c r="BF1419" s="2">
        <v>8.1187928279076797E-7</v>
      </c>
      <c r="BG1419" s="1">
        <v>0.13126283229729299</v>
      </c>
      <c r="BH1419" s="1">
        <v>169.2</v>
      </c>
      <c r="BI1419" s="1">
        <v>69.099999999999994</v>
      </c>
      <c r="BJ1419" s="1">
        <v>61.7</v>
      </c>
      <c r="BK1419" s="1">
        <v>6.55</v>
      </c>
      <c r="BL1419" s="1">
        <v>5.72</v>
      </c>
      <c r="BM1419" s="1">
        <v>3.64</v>
      </c>
      <c r="BN1419" s="1">
        <v>578645.875</v>
      </c>
      <c r="BO1419" s="1">
        <v>474293.1875</v>
      </c>
      <c r="BP1419" s="1">
        <v>470700.4921875</v>
      </c>
      <c r="BQ1419" s="1">
        <v>431612.78125</v>
      </c>
      <c r="BR1419" s="1">
        <v>353548.3046875</v>
      </c>
      <c r="BS1419" s="1">
        <v>371179.9453125</v>
      </c>
      <c r="BT1419" s="1">
        <v>358852.7421875</v>
      </c>
      <c r="BU1419" s="1">
        <v>342791.1796875</v>
      </c>
      <c r="BV1419" s="1">
        <v>358676.9921875</v>
      </c>
      <c r="BW1419" s="1">
        <v>368693.1953125</v>
      </c>
      <c r="BX1419" s="1">
        <f t="shared" si="66"/>
        <v>0.87828988307309974</v>
      </c>
      <c r="BY1419" s="1">
        <f t="shared" si="67"/>
        <v>-0.18723090928619068</v>
      </c>
      <c r="BZ1419" s="1">
        <f t="shared" si="68"/>
        <v>0.1231328105182415</v>
      </c>
      <c r="CA1419" s="1" t="s">
        <v>102</v>
      </c>
      <c r="CB1419" s="1" t="s">
        <v>102</v>
      </c>
      <c r="CC1419" s="1" t="s">
        <v>102</v>
      </c>
      <c r="CD1419" s="1" t="s">
        <v>102</v>
      </c>
      <c r="CE1419" s="1" t="s">
        <v>102</v>
      </c>
      <c r="CF1419" s="1" t="s">
        <v>102</v>
      </c>
      <c r="CG1419" s="1" t="s">
        <v>101</v>
      </c>
      <c r="CH1419" s="1" t="s">
        <v>102</v>
      </c>
      <c r="CI1419" s="1" t="s">
        <v>102</v>
      </c>
      <c r="CJ1419" s="1" t="s">
        <v>102</v>
      </c>
      <c r="CK1419" s="1">
        <v>1</v>
      </c>
      <c r="CL1419" s="1">
        <v>0</v>
      </c>
      <c r="CN1419" s="1">
        <v>1</v>
      </c>
      <c r="CO1419" s="1" t="s">
        <v>10426</v>
      </c>
      <c r="CP1419" s="1">
        <v>0</v>
      </c>
      <c r="CR1419" s="1" t="s">
        <v>10426</v>
      </c>
    </row>
    <row r="1420" spans="1:96">
      <c r="A1420" s="1">
        <v>3.55393100473342E+18</v>
      </c>
      <c r="B1420" s="1" t="b">
        <v>0</v>
      </c>
      <c r="C1420" s="1" t="s">
        <v>102</v>
      </c>
      <c r="D1420" s="1" t="s">
        <v>97</v>
      </c>
      <c r="E1420" s="1" t="s">
        <v>10427</v>
      </c>
      <c r="F1420" s="1" t="s">
        <v>10428</v>
      </c>
      <c r="G1420" s="1">
        <v>7.0000000000000001E-3</v>
      </c>
      <c r="H1420" s="1">
        <v>3.835</v>
      </c>
      <c r="I1420" s="1">
        <v>22</v>
      </c>
      <c r="J1420" s="1">
        <v>2</v>
      </c>
      <c r="K1420" s="1">
        <v>3</v>
      </c>
      <c r="L1420" s="1">
        <v>2</v>
      </c>
      <c r="M1420" s="1">
        <v>86</v>
      </c>
      <c r="N1420" s="1">
        <v>9.6999999999999993</v>
      </c>
      <c r="O1420" s="1">
        <v>4.67</v>
      </c>
      <c r="R1420" s="1">
        <v>0</v>
      </c>
      <c r="W1420" s="1">
        <v>0</v>
      </c>
      <c r="Y1420" s="1">
        <v>0</v>
      </c>
      <c r="AB1420" s="1">
        <v>1</v>
      </c>
      <c r="AG1420" s="1">
        <v>1</v>
      </c>
      <c r="AI1420" s="1">
        <v>1</v>
      </c>
      <c r="AJ1420" s="1" t="s">
        <v>2986</v>
      </c>
      <c r="AK1420" s="1" t="s">
        <v>166</v>
      </c>
      <c r="AL1420" s="1" t="s">
        <v>2035</v>
      </c>
      <c r="AM1420" s="1" t="s">
        <v>5981</v>
      </c>
      <c r="AN1420" s="1">
        <v>6636</v>
      </c>
      <c r="AO1420" s="1" t="s">
        <v>10429</v>
      </c>
      <c r="AP1420" s="1" t="s">
        <v>10430</v>
      </c>
      <c r="AQ1420" s="1" t="s">
        <v>10431</v>
      </c>
      <c r="AR1420" s="1" t="s">
        <v>3243</v>
      </c>
      <c r="AS1420" s="1" t="s">
        <v>10432</v>
      </c>
      <c r="AT1420" s="1">
        <v>8</v>
      </c>
      <c r="AU1420" s="1">
        <v>0</v>
      </c>
      <c r="AV1420" s="1">
        <v>0.54800000000000004</v>
      </c>
      <c r="AW1420" s="1">
        <v>0.59599999999999997</v>
      </c>
      <c r="AX1420" s="1">
        <v>1.0880000000000001</v>
      </c>
      <c r="AY1420" s="1">
        <v>-0.87</v>
      </c>
      <c r="AZ1420" s="1">
        <v>-0.75</v>
      </c>
      <c r="BA1420" s="1">
        <v>0.12</v>
      </c>
      <c r="BB1420" s="2">
        <v>8.6376303878088506E-5</v>
      </c>
      <c r="BC1420" s="1">
        <v>2.2540529846082301E-4</v>
      </c>
      <c r="BD1420" s="1">
        <v>0.31445611048788102</v>
      </c>
      <c r="BE1420" s="1">
        <v>1.64632318384772E-4</v>
      </c>
      <c r="BF1420" s="1">
        <v>4.0018652136114899E-4</v>
      </c>
      <c r="BG1420" s="1">
        <v>0.51939725224233801</v>
      </c>
      <c r="BH1420" s="1">
        <v>139.9</v>
      </c>
      <c r="BI1420" s="1">
        <v>76.7</v>
      </c>
      <c r="BJ1420" s="1">
        <v>83.4</v>
      </c>
      <c r="BK1420" s="1">
        <v>6.03</v>
      </c>
      <c r="BL1420" s="1">
        <v>4.67</v>
      </c>
      <c r="BM1420" s="1">
        <v>9.7100000000000009</v>
      </c>
      <c r="BN1420" s="1">
        <v>185962.2734375</v>
      </c>
      <c r="BO1420" s="1">
        <v>153549.869140625</v>
      </c>
      <c r="BP1420" s="1">
        <v>196870.44921875</v>
      </c>
      <c r="BQ1420" s="1">
        <v>179185.96875</v>
      </c>
      <c r="BR1420" s="1">
        <v>176312.3515625</v>
      </c>
      <c r="BS1420" s="1">
        <v>156596.45703125</v>
      </c>
      <c r="BT1420" s="1">
        <v>194606.412109375</v>
      </c>
      <c r="BU1420" s="1">
        <v>154997.923828125</v>
      </c>
      <c r="BV1420" s="1">
        <v>193924.24609375</v>
      </c>
      <c r="BW1420" s="1">
        <v>215560.21875</v>
      </c>
      <c r="BX1420" s="1">
        <f t="shared" si="66"/>
        <v>1.0706996229727372</v>
      </c>
      <c r="BY1420" s="1">
        <f t="shared" si="67"/>
        <v>9.8553799202182726E-2</v>
      </c>
      <c r="BZ1420" s="1">
        <f t="shared" si="68"/>
        <v>0.43797774121397348</v>
      </c>
      <c r="CA1420" s="1" t="s">
        <v>101</v>
      </c>
      <c r="CB1420" s="1" t="s">
        <v>101</v>
      </c>
      <c r="CC1420" s="1" t="s">
        <v>102</v>
      </c>
      <c r="CD1420" s="1" t="s">
        <v>101</v>
      </c>
      <c r="CE1420" s="1" t="s">
        <v>101</v>
      </c>
      <c r="CF1420" s="1" t="s">
        <v>101</v>
      </c>
      <c r="CG1420" s="1" t="s">
        <v>101</v>
      </c>
      <c r="CH1420" s="1" t="s">
        <v>102</v>
      </c>
      <c r="CI1420" s="1" t="s">
        <v>101</v>
      </c>
      <c r="CJ1420" s="1" t="s">
        <v>102</v>
      </c>
      <c r="CK1420" s="1">
        <v>1</v>
      </c>
      <c r="CL1420" s="1">
        <v>0</v>
      </c>
      <c r="CN1420" s="1">
        <v>0</v>
      </c>
      <c r="CP1420" s="1">
        <v>0</v>
      </c>
    </row>
    <row r="1421" spans="1:96">
      <c r="A1421" s="1">
        <v>-3.2761032282131999E+18</v>
      </c>
      <c r="B1421" s="1" t="b">
        <v>0</v>
      </c>
      <c r="C1421" s="1" t="s">
        <v>96</v>
      </c>
      <c r="D1421" s="1" t="s">
        <v>97</v>
      </c>
      <c r="E1421" s="1" t="s">
        <v>10433</v>
      </c>
      <c r="F1421" s="1" t="s">
        <v>10434</v>
      </c>
      <c r="G1421" s="1">
        <v>0.13700000000000001</v>
      </c>
      <c r="H1421" s="1">
        <v>1.3140000000000001</v>
      </c>
      <c r="I1421" s="1">
        <v>9</v>
      </c>
      <c r="J1421" s="1">
        <v>1</v>
      </c>
      <c r="K1421" s="1">
        <v>1</v>
      </c>
      <c r="L1421" s="1">
        <v>1</v>
      </c>
      <c r="M1421" s="1">
        <v>76</v>
      </c>
      <c r="N1421" s="1">
        <v>8.5</v>
      </c>
      <c r="O1421" s="1">
        <v>8.8800000000000008</v>
      </c>
      <c r="S1421" s="1">
        <v>0</v>
      </c>
      <c r="AC1421" s="1">
        <v>1</v>
      </c>
      <c r="AJ1421" s="1" t="s">
        <v>2986</v>
      </c>
      <c r="AK1421" s="1" t="s">
        <v>166</v>
      </c>
      <c r="AM1421" s="1" t="s">
        <v>5981</v>
      </c>
      <c r="AN1421" s="1">
        <v>6637</v>
      </c>
      <c r="AO1421" s="1" t="s">
        <v>10435</v>
      </c>
      <c r="AP1421" s="1" t="s">
        <v>10436</v>
      </c>
      <c r="AQ1421" s="1" t="s">
        <v>10437</v>
      </c>
      <c r="AR1421" s="1" t="s">
        <v>3243</v>
      </c>
      <c r="AS1421" s="1" t="s">
        <v>10438</v>
      </c>
      <c r="AT1421" s="1">
        <v>8</v>
      </c>
      <c r="AU1421" s="1">
        <v>0</v>
      </c>
      <c r="AV1421" s="1">
        <v>0.38700000000000001</v>
      </c>
      <c r="AW1421" s="1">
        <v>0.35699999999999998</v>
      </c>
      <c r="AX1421" s="1">
        <v>0.92400000000000004</v>
      </c>
      <c r="AY1421" s="1">
        <v>-1.37</v>
      </c>
      <c r="AZ1421" s="1">
        <v>-1.49</v>
      </c>
      <c r="BA1421" s="1">
        <v>-0.11</v>
      </c>
      <c r="BB1421" s="2">
        <v>4.1188101161049297E-5</v>
      </c>
      <c r="BC1421" s="2">
        <v>3.4236308091850597E-5</v>
      </c>
      <c r="BD1421" s="1">
        <v>0.93071814164689903</v>
      </c>
      <c r="BE1421" s="2">
        <v>8.4321568663581401E-5</v>
      </c>
      <c r="BF1421" s="2">
        <v>7.47568260140599E-5</v>
      </c>
      <c r="BG1421" s="1">
        <v>0.999998324738962</v>
      </c>
      <c r="BH1421" s="1">
        <v>172</v>
      </c>
      <c r="BI1421" s="1">
        <v>66.5</v>
      </c>
      <c r="BJ1421" s="1">
        <v>61.4</v>
      </c>
      <c r="BK1421" s="1">
        <v>3.46</v>
      </c>
      <c r="BL1421" s="1">
        <v>15.23</v>
      </c>
      <c r="BM1421" s="1">
        <v>4.25</v>
      </c>
      <c r="BN1421" s="1">
        <v>128287.265625</v>
      </c>
      <c r="BO1421" s="1">
        <v>121146.3828125</v>
      </c>
      <c r="BP1421" s="1">
        <v>79529.890625</v>
      </c>
      <c r="BQ1421" s="1">
        <v>94806.8984375</v>
      </c>
      <c r="BR1421" s="1">
        <v>94258.734375</v>
      </c>
      <c r="BS1421" s="1">
        <v>81620.1875</v>
      </c>
      <c r="BT1421" s="1">
        <v>87279.984375</v>
      </c>
      <c r="BU1421" s="1">
        <v>81070.015625</v>
      </c>
      <c r="BV1421" s="1">
        <v>84426.109375</v>
      </c>
      <c r="BW1421" s="1">
        <v>80765.2421875</v>
      </c>
      <c r="BX1421" s="1">
        <f t="shared" si="66"/>
        <v>0.95238831710215388</v>
      </c>
      <c r="BY1421" s="1">
        <f t="shared" si="67"/>
        <v>-7.0378171635440634E-2</v>
      </c>
      <c r="BZ1421" s="1">
        <f t="shared" si="68"/>
        <v>0.37350277150179528</v>
      </c>
      <c r="CA1421" s="1" t="s">
        <v>101</v>
      </c>
      <c r="CB1421" s="1" t="s">
        <v>101</v>
      </c>
      <c r="CC1421" s="1" t="s">
        <v>101</v>
      </c>
      <c r="CD1421" s="1" t="s">
        <v>102</v>
      </c>
      <c r="CE1421" s="1" t="s">
        <v>101</v>
      </c>
      <c r="CF1421" s="1" t="s">
        <v>101</v>
      </c>
      <c r="CG1421" s="1" t="s">
        <v>101</v>
      </c>
      <c r="CH1421" s="1" t="s">
        <v>101</v>
      </c>
      <c r="CI1421" s="1" t="s">
        <v>101</v>
      </c>
      <c r="CJ1421" s="1" t="s">
        <v>101</v>
      </c>
      <c r="CK1421" s="1">
        <v>1</v>
      </c>
      <c r="CL1421" s="1">
        <v>0</v>
      </c>
      <c r="CN1421" s="1">
        <v>0</v>
      </c>
      <c r="CP1421" s="1">
        <v>0</v>
      </c>
    </row>
    <row r="1422" spans="1:96">
      <c r="A1422" s="1">
        <v>-5.0543741837519104E+18</v>
      </c>
      <c r="B1422" s="1" t="b">
        <v>0</v>
      </c>
      <c r="C1422" s="1" t="s">
        <v>96</v>
      </c>
      <c r="D1422" s="1" t="s">
        <v>97</v>
      </c>
      <c r="E1422" s="1" t="s">
        <v>10439</v>
      </c>
      <c r="F1422" s="1" t="s">
        <v>10440</v>
      </c>
      <c r="G1422" s="1">
        <v>0.14199999999999999</v>
      </c>
      <c r="H1422" s="1">
        <v>1.28</v>
      </c>
      <c r="I1422" s="1">
        <v>3</v>
      </c>
      <c r="J1422" s="1">
        <v>1</v>
      </c>
      <c r="K1422" s="1">
        <v>1</v>
      </c>
      <c r="L1422" s="1">
        <v>1</v>
      </c>
      <c r="M1422" s="1">
        <v>538</v>
      </c>
      <c r="N1422" s="1">
        <v>58</v>
      </c>
      <c r="O1422" s="1">
        <v>8.6300000000000008</v>
      </c>
      <c r="S1422" s="1">
        <v>0</v>
      </c>
      <c r="AC1422" s="1">
        <v>1</v>
      </c>
      <c r="AJ1422" s="1" t="s">
        <v>144</v>
      </c>
      <c r="AK1422" s="1" t="s">
        <v>1023</v>
      </c>
      <c r="AL1422" s="1" t="s">
        <v>286</v>
      </c>
      <c r="AM1422" s="1" t="s">
        <v>10441</v>
      </c>
      <c r="AN1422" s="1">
        <v>6641</v>
      </c>
      <c r="AO1422" s="1" t="s">
        <v>10442</v>
      </c>
      <c r="AP1422" s="1" t="s">
        <v>10443</v>
      </c>
      <c r="AQ1422" s="1" t="s">
        <v>10444</v>
      </c>
      <c r="AR1422" s="1" t="s">
        <v>10445</v>
      </c>
      <c r="AT1422" s="1">
        <v>2</v>
      </c>
      <c r="AU1422" s="1">
        <v>0</v>
      </c>
      <c r="AV1422" s="1">
        <v>0.42099999999999999</v>
      </c>
      <c r="AW1422" s="1">
        <v>0.42699999999999999</v>
      </c>
      <c r="AX1422" s="1">
        <v>1.014</v>
      </c>
      <c r="AY1422" s="1">
        <v>-1.25</v>
      </c>
      <c r="AZ1422" s="1">
        <v>-1.23</v>
      </c>
      <c r="BA1422" s="1">
        <v>0.02</v>
      </c>
      <c r="BB1422" s="2">
        <v>1.1786086304699199E-6</v>
      </c>
      <c r="BC1422" s="2">
        <v>1.4535518775282701E-6</v>
      </c>
      <c r="BD1422" s="1">
        <v>0.83422033680966601</v>
      </c>
      <c r="BE1422" s="2">
        <v>4.2273987212210598E-6</v>
      </c>
      <c r="BF1422" s="2">
        <v>4.75258192416966E-6</v>
      </c>
      <c r="BG1422" s="1">
        <v>0.95938586768385603</v>
      </c>
      <c r="BH1422" s="1">
        <v>162.30000000000001</v>
      </c>
      <c r="BI1422" s="1">
        <v>68.3</v>
      </c>
      <c r="BJ1422" s="1">
        <v>69.3</v>
      </c>
      <c r="BK1422" s="1">
        <v>2.37</v>
      </c>
      <c r="BL1422" s="1">
        <v>7.43</v>
      </c>
      <c r="BM1422" s="1">
        <v>4.5599999999999996</v>
      </c>
      <c r="BN1422" s="1">
        <v>414023872</v>
      </c>
      <c r="BO1422" s="1">
        <v>384995680</v>
      </c>
      <c r="BP1422" s="1">
        <v>326053696</v>
      </c>
      <c r="BQ1422" s="1">
        <v>305469952</v>
      </c>
      <c r="BR1422" s="1">
        <v>312555872</v>
      </c>
      <c r="BS1422" s="1">
        <v>308589952</v>
      </c>
      <c r="BT1422" s="1">
        <v>319508704</v>
      </c>
      <c r="BU1422" s="1">
        <v>301001024</v>
      </c>
      <c r="BV1422" s="1">
        <v>308758080</v>
      </c>
      <c r="BW1422" s="1">
        <v>331655872</v>
      </c>
      <c r="BX1422" s="1">
        <f t="shared" si="66"/>
        <v>1.006589294450372</v>
      </c>
      <c r="BY1422" s="1">
        <f t="shared" si="67"/>
        <v>9.4751592901015039E-3</v>
      </c>
      <c r="BZ1422" s="1">
        <f t="shared" si="68"/>
        <v>0.80642806888565821</v>
      </c>
      <c r="CA1422" s="1" t="s">
        <v>101</v>
      </c>
      <c r="CB1422" s="1" t="s">
        <v>101</v>
      </c>
      <c r="CC1422" s="1" t="s">
        <v>101</v>
      </c>
      <c r="CD1422" s="1" t="s">
        <v>102</v>
      </c>
      <c r="CE1422" s="1" t="s">
        <v>101</v>
      </c>
      <c r="CF1422" s="1" t="s">
        <v>101</v>
      </c>
      <c r="CG1422" s="1" t="s">
        <v>101</v>
      </c>
      <c r="CH1422" s="1" t="s">
        <v>101</v>
      </c>
      <c r="CI1422" s="1" t="s">
        <v>101</v>
      </c>
      <c r="CJ1422" s="1" t="s">
        <v>101</v>
      </c>
      <c r="CK1422" s="1">
        <v>1</v>
      </c>
      <c r="CL1422" s="1">
        <v>0</v>
      </c>
      <c r="CN1422" s="1">
        <v>0</v>
      </c>
      <c r="CP1422" s="1">
        <v>0</v>
      </c>
    </row>
    <row r="1423" spans="1:96">
      <c r="A1423" s="1">
        <v>5.5188184442510899E+17</v>
      </c>
      <c r="B1423" s="1" t="b">
        <v>0</v>
      </c>
      <c r="C1423" s="1" t="s">
        <v>102</v>
      </c>
      <c r="D1423" s="1" t="s">
        <v>97</v>
      </c>
      <c r="E1423" s="1" t="s">
        <v>10446</v>
      </c>
      <c r="F1423" s="1" t="s">
        <v>10447</v>
      </c>
      <c r="G1423" s="1">
        <v>7.0000000000000001E-3</v>
      </c>
      <c r="H1423" s="1">
        <v>3.7829999999999999</v>
      </c>
      <c r="I1423" s="1">
        <v>6</v>
      </c>
      <c r="J1423" s="1">
        <v>2</v>
      </c>
      <c r="K1423" s="1">
        <v>7</v>
      </c>
      <c r="L1423" s="1">
        <v>2</v>
      </c>
      <c r="M1423" s="1">
        <v>536</v>
      </c>
      <c r="N1423" s="1">
        <v>61.5</v>
      </c>
      <c r="O1423" s="1">
        <v>9.52</v>
      </c>
      <c r="P1423" s="1">
        <v>0</v>
      </c>
      <c r="R1423" s="1">
        <v>0</v>
      </c>
      <c r="U1423" s="1">
        <v>0</v>
      </c>
      <c r="W1423" s="1">
        <v>0</v>
      </c>
      <c r="X1423" s="1">
        <v>0</v>
      </c>
      <c r="Y1423" s="1">
        <v>0</v>
      </c>
      <c r="Z1423" s="1">
        <v>1</v>
      </c>
      <c r="AB1423" s="1">
        <v>1</v>
      </c>
      <c r="AE1423" s="1">
        <v>1</v>
      </c>
      <c r="AG1423" s="1">
        <v>1</v>
      </c>
      <c r="AH1423" s="1">
        <v>1</v>
      </c>
      <c r="AI1423" s="1">
        <v>2</v>
      </c>
      <c r="AJ1423" s="1" t="s">
        <v>10448</v>
      </c>
      <c r="AK1423" s="1" t="s">
        <v>1455</v>
      </c>
      <c r="AL1423" s="1" t="s">
        <v>791</v>
      </c>
      <c r="AM1423" s="1" t="s">
        <v>10449</v>
      </c>
      <c r="AN1423" s="1">
        <v>22938</v>
      </c>
      <c r="AO1423" s="1" t="s">
        <v>10450</v>
      </c>
      <c r="AP1423" s="1" t="s">
        <v>10451</v>
      </c>
      <c r="AQ1423" s="1" t="s">
        <v>10452</v>
      </c>
      <c r="AR1423" s="1" t="s">
        <v>10453</v>
      </c>
      <c r="AS1423" s="1" t="s">
        <v>10454</v>
      </c>
      <c r="AT1423" s="1">
        <v>16</v>
      </c>
      <c r="AU1423" s="1">
        <v>0</v>
      </c>
      <c r="AV1423" s="1">
        <v>1.3109999999999999</v>
      </c>
      <c r="AW1423" s="1">
        <v>1.446</v>
      </c>
      <c r="AX1423" s="1">
        <v>1.103</v>
      </c>
      <c r="AY1423" s="1">
        <v>0.39</v>
      </c>
      <c r="AZ1423" s="1">
        <v>0.53</v>
      </c>
      <c r="BA1423" s="1">
        <v>0.14000000000000001</v>
      </c>
      <c r="BB1423" s="1">
        <v>3.6427830935283803E-2</v>
      </c>
      <c r="BC1423" s="1">
        <v>6.9367604739598602E-3</v>
      </c>
      <c r="BD1423" s="1">
        <v>0.30469962551614299</v>
      </c>
      <c r="BE1423" s="1">
        <v>4.5904544847771199E-2</v>
      </c>
      <c r="BF1423" s="1">
        <v>9.7293810578055698E-3</v>
      </c>
      <c r="BG1423" s="1">
        <v>0.50868620954515797</v>
      </c>
      <c r="BH1423" s="1">
        <v>79.900000000000006</v>
      </c>
      <c r="BI1423" s="1">
        <v>104.7</v>
      </c>
      <c r="BJ1423" s="1">
        <v>115.5</v>
      </c>
      <c r="BK1423" s="1">
        <v>16.8</v>
      </c>
      <c r="BL1423" s="1">
        <v>9.69</v>
      </c>
      <c r="BM1423" s="1">
        <v>4.3600000000000003</v>
      </c>
      <c r="BN1423" s="1">
        <v>66995.39453125</v>
      </c>
      <c r="BO1423" s="1">
        <v>47456.1943359375</v>
      </c>
      <c r="BP1423" s="1">
        <v>177436.921875</v>
      </c>
      <c r="BQ1423" s="1">
        <v>137977.63671875</v>
      </c>
      <c r="BR1423" s="1">
        <v>133847.33984375</v>
      </c>
      <c r="BS1423" s="1">
        <v>113210.107421875</v>
      </c>
      <c r="BT1423" s="1">
        <v>166222.30859375</v>
      </c>
      <c r="BU1423" s="1">
        <v>139320.763671875</v>
      </c>
      <c r="BV1423" s="1">
        <v>148996.140625</v>
      </c>
      <c r="BW1423" s="1">
        <v>154146.986328125</v>
      </c>
      <c r="BX1423" s="1">
        <f t="shared" si="66"/>
        <v>1.082162654990743</v>
      </c>
      <c r="BY1423" s="1">
        <f t="shared" si="67"/>
        <v>0.11391736045139864</v>
      </c>
      <c r="BZ1423" s="1">
        <f t="shared" si="68"/>
        <v>0.45705045950402468</v>
      </c>
      <c r="CA1423" s="1" t="s">
        <v>102</v>
      </c>
      <c r="CB1423" s="1" t="s">
        <v>101</v>
      </c>
      <c r="CC1423" s="1" t="s">
        <v>102</v>
      </c>
      <c r="CD1423" s="1" t="s">
        <v>101</v>
      </c>
      <c r="CE1423" s="1" t="s">
        <v>101</v>
      </c>
      <c r="CF1423" s="1" t="s">
        <v>102</v>
      </c>
      <c r="CG1423" s="1" t="s">
        <v>101</v>
      </c>
      <c r="CH1423" s="1" t="s">
        <v>102</v>
      </c>
      <c r="CI1423" s="1" t="s">
        <v>102</v>
      </c>
      <c r="CJ1423" s="1" t="s">
        <v>102</v>
      </c>
      <c r="CK1423" s="1">
        <v>1</v>
      </c>
      <c r="CL1423" s="1">
        <v>0</v>
      </c>
      <c r="CN1423" s="1">
        <v>0</v>
      </c>
      <c r="CP1423" s="1">
        <v>0</v>
      </c>
    </row>
    <row r="1424" spans="1:96">
      <c r="A1424" s="1">
        <v>2.6489216084700498E+18</v>
      </c>
      <c r="B1424" s="1" t="b">
        <v>0</v>
      </c>
      <c r="C1424" s="1" t="s">
        <v>96</v>
      </c>
      <c r="D1424" s="1" t="s">
        <v>97</v>
      </c>
      <c r="E1424" s="1" t="s">
        <v>10455</v>
      </c>
      <c r="F1424" s="1" t="s">
        <v>10456</v>
      </c>
      <c r="G1424" s="1">
        <v>0.13700000000000001</v>
      </c>
      <c r="H1424" s="1">
        <v>1.3069999999999999</v>
      </c>
      <c r="I1424" s="1">
        <v>2</v>
      </c>
      <c r="J1424" s="1">
        <v>1</v>
      </c>
      <c r="K1424" s="1">
        <v>1</v>
      </c>
      <c r="L1424" s="1">
        <v>1</v>
      </c>
      <c r="M1424" s="1">
        <v>541</v>
      </c>
      <c r="N1424" s="1">
        <v>61.2</v>
      </c>
      <c r="O1424" s="1">
        <v>6.49</v>
      </c>
      <c r="S1424" s="1">
        <v>0</v>
      </c>
      <c r="AC1424" s="1">
        <v>1</v>
      </c>
      <c r="AJ1424" s="1" t="s">
        <v>734</v>
      </c>
      <c r="AK1424" s="1" t="s">
        <v>1168</v>
      </c>
      <c r="AL1424" s="1" t="s">
        <v>146</v>
      </c>
      <c r="AM1424" s="1" t="s">
        <v>10457</v>
      </c>
      <c r="AN1424" s="1">
        <v>81609</v>
      </c>
      <c r="AO1424" s="1" t="s">
        <v>10458</v>
      </c>
      <c r="AP1424" s="1" t="s">
        <v>10459</v>
      </c>
      <c r="AQ1424" s="1" t="s">
        <v>10460</v>
      </c>
      <c r="AT1424" s="1">
        <v>0</v>
      </c>
      <c r="AU1424" s="1">
        <v>0</v>
      </c>
      <c r="AV1424" s="1">
        <v>100</v>
      </c>
      <c r="AW1424" s="1">
        <v>100</v>
      </c>
      <c r="AX1424" s="1">
        <v>1.18</v>
      </c>
      <c r="AY1424" s="1">
        <v>6.64</v>
      </c>
      <c r="AZ1424" s="1">
        <v>6.64</v>
      </c>
      <c r="BA1424" s="1">
        <v>0.24</v>
      </c>
      <c r="BD1424" s="1">
        <v>0.40212806230660297</v>
      </c>
      <c r="BG1424" s="1">
        <v>0.61605665902716</v>
      </c>
      <c r="BI1424" s="1">
        <v>137.6</v>
      </c>
      <c r="BJ1424" s="1">
        <v>162.4</v>
      </c>
      <c r="BL1424" s="1">
        <v>29.05</v>
      </c>
      <c r="BM1424" s="1">
        <v>19.399999999999999</v>
      </c>
      <c r="BP1424" s="1">
        <v>17478.177734375</v>
      </c>
      <c r="BQ1424" s="1">
        <v>21702.619140625</v>
      </c>
      <c r="BR1424" s="1">
        <v>11990.69140625</v>
      </c>
      <c r="BS1424" s="1">
        <v>10922.9501953125</v>
      </c>
      <c r="BT1424" s="1">
        <v>18297.8515625</v>
      </c>
      <c r="BU1424" s="1">
        <v>20102.544921875</v>
      </c>
      <c r="BV1424" s="1">
        <v>15192.7412109375</v>
      </c>
      <c r="BW1424" s="1">
        <v>14989.1474609375</v>
      </c>
      <c r="BX1424" s="1">
        <f t="shared" si="66"/>
        <v>1.1044835389265391</v>
      </c>
      <c r="BY1424" s="1">
        <f t="shared" si="67"/>
        <v>0.14337191712141792</v>
      </c>
      <c r="BZ1424" s="1">
        <f t="shared" si="68"/>
        <v>0.58368458111845034</v>
      </c>
      <c r="CA1424" s="1" t="s">
        <v>100</v>
      </c>
      <c r="CB1424" s="1" t="s">
        <v>100</v>
      </c>
      <c r="CC1424" s="1" t="s">
        <v>101</v>
      </c>
      <c r="CD1424" s="1" t="s">
        <v>102</v>
      </c>
      <c r="CE1424" s="1" t="s">
        <v>101</v>
      </c>
      <c r="CF1424" s="1" t="s">
        <v>101</v>
      </c>
      <c r="CG1424" s="1" t="s">
        <v>101</v>
      </c>
      <c r="CH1424" s="1" t="s">
        <v>101</v>
      </c>
      <c r="CI1424" s="1" t="s">
        <v>101</v>
      </c>
      <c r="CJ1424" s="1" t="s">
        <v>101</v>
      </c>
      <c r="CK1424" s="1">
        <v>1</v>
      </c>
      <c r="CL1424" s="1">
        <v>0</v>
      </c>
      <c r="CN1424" s="1">
        <v>0</v>
      </c>
      <c r="CP1424" s="1">
        <v>0</v>
      </c>
    </row>
    <row r="1425" spans="1:96">
      <c r="A1425" s="1">
        <v>8.2869773978246103E+18</v>
      </c>
      <c r="B1425" s="1" t="b">
        <v>0</v>
      </c>
      <c r="C1425" s="1" t="s">
        <v>102</v>
      </c>
      <c r="D1425" s="1" t="s">
        <v>97</v>
      </c>
      <c r="E1425" s="1" t="s">
        <v>10461</v>
      </c>
      <c r="F1425" s="1" t="s">
        <v>10462</v>
      </c>
      <c r="G1425" s="1">
        <v>8.9999999999999993E-3</v>
      </c>
      <c r="H1425" s="1">
        <v>3.161</v>
      </c>
      <c r="I1425" s="1">
        <v>3</v>
      </c>
      <c r="J1425" s="1">
        <v>1</v>
      </c>
      <c r="K1425" s="1">
        <v>2</v>
      </c>
      <c r="L1425" s="1">
        <v>1</v>
      </c>
      <c r="M1425" s="1">
        <v>550</v>
      </c>
      <c r="N1425" s="1">
        <v>64.7</v>
      </c>
      <c r="O1425" s="1">
        <v>8.94</v>
      </c>
      <c r="S1425" s="1">
        <v>0</v>
      </c>
      <c r="X1425" s="1">
        <v>0</v>
      </c>
      <c r="AC1425" s="1">
        <v>1</v>
      </c>
      <c r="AH1425" s="1">
        <v>1</v>
      </c>
      <c r="AJ1425" s="1" t="s">
        <v>233</v>
      </c>
      <c r="AK1425" s="1" t="s">
        <v>660</v>
      </c>
      <c r="AL1425" s="1" t="s">
        <v>146</v>
      </c>
      <c r="AM1425" s="1" t="s">
        <v>6133</v>
      </c>
      <c r="AN1425" s="1">
        <v>6646</v>
      </c>
      <c r="AO1425" s="1" t="s">
        <v>10463</v>
      </c>
      <c r="AP1425" s="1" t="s">
        <v>10464</v>
      </c>
      <c r="AQ1425" s="1" t="s">
        <v>10465</v>
      </c>
      <c r="AR1425" s="1" t="s">
        <v>10466</v>
      </c>
      <c r="AS1425" s="1" t="s">
        <v>10467</v>
      </c>
      <c r="AT1425" s="1">
        <v>4</v>
      </c>
      <c r="AU1425" s="1">
        <v>0</v>
      </c>
      <c r="AV1425" s="1">
        <v>5.5490000000000004</v>
      </c>
      <c r="AW1425" s="1">
        <v>4.6440000000000001</v>
      </c>
      <c r="AX1425" s="1">
        <v>0.83699999999999997</v>
      </c>
      <c r="AY1425" s="1">
        <v>2.4700000000000002</v>
      </c>
      <c r="AZ1425" s="1">
        <v>2.2200000000000002</v>
      </c>
      <c r="BA1425" s="1">
        <v>-0.26</v>
      </c>
      <c r="BB1425" s="1">
        <v>1.1103371167942E-4</v>
      </c>
      <c r="BC1425" s="1">
        <v>1.9021314817502201E-4</v>
      </c>
      <c r="BD1425" s="1">
        <v>0.66778515817504402</v>
      </c>
      <c r="BE1425" s="1">
        <v>2.0707622489767201E-4</v>
      </c>
      <c r="BF1425" s="1">
        <v>3.45565413920877E-4</v>
      </c>
      <c r="BG1425" s="1">
        <v>0.84650823312086398</v>
      </c>
      <c r="BH1425" s="1">
        <v>26.8</v>
      </c>
      <c r="BI1425" s="1">
        <v>148.69999999999999</v>
      </c>
      <c r="BJ1425" s="1">
        <v>124.5</v>
      </c>
      <c r="BK1425" s="1">
        <v>50.32</v>
      </c>
      <c r="BL1425" s="1">
        <v>8.59</v>
      </c>
      <c r="BM1425" s="1">
        <v>10.49</v>
      </c>
      <c r="BN1425" s="1">
        <v>7810.4697265625</v>
      </c>
      <c r="BO1425" s="1">
        <v>14783.7978515625</v>
      </c>
      <c r="BP1425" s="1">
        <v>135481.2265625</v>
      </c>
      <c r="BQ1425" s="1">
        <v>108128.60546875</v>
      </c>
      <c r="BR1425" s="1">
        <v>92525.51953125</v>
      </c>
      <c r="BS1425" s="1">
        <v>109480.6171875</v>
      </c>
      <c r="BT1425" s="1">
        <v>93604.671875</v>
      </c>
      <c r="BU1425" s="1">
        <v>88083.95703125</v>
      </c>
      <c r="BV1425" s="1">
        <v>112403.01953125</v>
      </c>
      <c r="BW1425" s="1">
        <v>86650.7109375</v>
      </c>
      <c r="BX1425" s="1">
        <f t="shared" si="66"/>
        <v>0.85441812249911653</v>
      </c>
      <c r="BY1425" s="1">
        <f t="shared" si="67"/>
        <v>-0.22698584748463976</v>
      </c>
      <c r="BZ1425" s="1">
        <f t="shared" si="68"/>
        <v>0.18021508805826994</v>
      </c>
      <c r="CA1425" s="1" t="s">
        <v>101</v>
      </c>
      <c r="CB1425" s="1" t="s">
        <v>101</v>
      </c>
      <c r="CC1425" s="1" t="s">
        <v>101</v>
      </c>
      <c r="CD1425" s="1" t="s">
        <v>102</v>
      </c>
      <c r="CE1425" s="1" t="s">
        <v>101</v>
      </c>
      <c r="CF1425" s="1" t="s">
        <v>101</v>
      </c>
      <c r="CG1425" s="1" t="s">
        <v>101</v>
      </c>
      <c r="CH1425" s="1" t="s">
        <v>101</v>
      </c>
      <c r="CI1425" s="1" t="s">
        <v>102</v>
      </c>
      <c r="CJ1425" s="1" t="s">
        <v>101</v>
      </c>
      <c r="CK1425" s="1">
        <v>1</v>
      </c>
      <c r="CL1425" s="1">
        <v>0</v>
      </c>
      <c r="CN1425" s="1">
        <v>0</v>
      </c>
      <c r="CP1425" s="1">
        <v>0</v>
      </c>
    </row>
    <row r="1426" spans="1:96">
      <c r="A1426" s="1">
        <v>-3.36337948997726E+18</v>
      </c>
      <c r="B1426" s="1" t="b">
        <v>0</v>
      </c>
      <c r="C1426" s="1" t="s">
        <v>102</v>
      </c>
      <c r="D1426" s="1" t="s">
        <v>97</v>
      </c>
      <c r="E1426" s="1" t="s">
        <v>10468</v>
      </c>
      <c r="F1426" s="1" t="s">
        <v>10469</v>
      </c>
      <c r="G1426" s="1">
        <v>0</v>
      </c>
      <c r="H1426" s="1">
        <v>14.500999999999999</v>
      </c>
      <c r="I1426" s="1">
        <v>14</v>
      </c>
      <c r="J1426" s="1">
        <v>3</v>
      </c>
      <c r="K1426" s="1">
        <v>26</v>
      </c>
      <c r="L1426" s="1">
        <v>3</v>
      </c>
      <c r="M1426" s="1">
        <v>154</v>
      </c>
      <c r="N1426" s="1">
        <v>15.9</v>
      </c>
      <c r="O1426" s="1">
        <v>6.13</v>
      </c>
      <c r="P1426" s="1">
        <v>7.75</v>
      </c>
      <c r="Q1426" s="1">
        <v>5.42</v>
      </c>
      <c r="R1426" s="1">
        <v>0</v>
      </c>
      <c r="S1426" s="1">
        <v>2.69</v>
      </c>
      <c r="T1426" s="1">
        <v>2.42</v>
      </c>
      <c r="U1426" s="1">
        <v>0</v>
      </c>
      <c r="V1426" s="1">
        <v>0</v>
      </c>
      <c r="W1426" s="1">
        <v>0</v>
      </c>
      <c r="X1426" s="1">
        <v>0</v>
      </c>
      <c r="Y1426" s="1">
        <v>0</v>
      </c>
      <c r="Z1426" s="1">
        <v>3</v>
      </c>
      <c r="AA1426" s="1">
        <v>2</v>
      </c>
      <c r="AB1426" s="1">
        <v>1</v>
      </c>
      <c r="AC1426" s="1">
        <v>1</v>
      </c>
      <c r="AD1426" s="1">
        <v>1</v>
      </c>
      <c r="AE1426" s="1">
        <v>1</v>
      </c>
      <c r="AF1426" s="1">
        <v>1</v>
      </c>
      <c r="AG1426" s="1">
        <v>1</v>
      </c>
      <c r="AH1426" s="1">
        <v>1</v>
      </c>
      <c r="AI1426" s="1">
        <v>1</v>
      </c>
      <c r="AJ1426" s="1" t="s">
        <v>7195</v>
      </c>
      <c r="AK1426" s="1" t="s">
        <v>8038</v>
      </c>
      <c r="AL1426" s="1" t="s">
        <v>146</v>
      </c>
      <c r="AM1426" s="1" t="s">
        <v>10470</v>
      </c>
      <c r="AN1426" s="1">
        <v>6647</v>
      </c>
      <c r="AO1426" s="1" t="s">
        <v>10471</v>
      </c>
      <c r="AP1426" s="1" t="s">
        <v>10472</v>
      </c>
      <c r="AQ1426" s="1" t="s">
        <v>10473</v>
      </c>
      <c r="AR1426" s="1" t="s">
        <v>10474</v>
      </c>
      <c r="AS1426" s="1" t="s">
        <v>10475</v>
      </c>
      <c r="AT1426" s="1">
        <v>17</v>
      </c>
      <c r="AU1426" s="1">
        <v>0</v>
      </c>
      <c r="AV1426" s="1">
        <v>0.19600000000000001</v>
      </c>
      <c r="AW1426" s="1">
        <v>0.14199999999999999</v>
      </c>
      <c r="AX1426" s="1">
        <v>0.72499999999999998</v>
      </c>
      <c r="AY1426" s="1">
        <v>-2.35</v>
      </c>
      <c r="AZ1426" s="1">
        <v>-2.82</v>
      </c>
      <c r="BA1426" s="1">
        <v>-0.46</v>
      </c>
      <c r="BB1426" s="1">
        <v>1.5377336307991201E-3</v>
      </c>
      <c r="BC1426" s="1">
        <v>2.9764804811371898E-4</v>
      </c>
      <c r="BD1426" s="1">
        <v>0.135638105320737</v>
      </c>
      <c r="BE1426" s="1">
        <v>2.2647113929871098E-3</v>
      </c>
      <c r="BF1426" s="1">
        <v>5.1597836515480196E-4</v>
      </c>
      <c r="BG1426" s="1">
        <v>0.27574864390389803</v>
      </c>
      <c r="BH1426" s="1">
        <v>224.3</v>
      </c>
      <c r="BI1426" s="1">
        <v>43.9</v>
      </c>
      <c r="BJ1426" s="1">
        <v>31.8</v>
      </c>
      <c r="BK1426" s="1">
        <v>22.28</v>
      </c>
      <c r="BL1426" s="1">
        <v>15.74</v>
      </c>
      <c r="BM1426" s="1">
        <v>35.57</v>
      </c>
      <c r="BN1426" s="1">
        <v>501560.07421875</v>
      </c>
      <c r="BO1426" s="1">
        <v>619702.28125</v>
      </c>
      <c r="BP1426" s="1">
        <v>217968.564453125</v>
      </c>
      <c r="BQ1426" s="1">
        <v>177640.75</v>
      </c>
      <c r="BR1426" s="1">
        <v>235687.166015625</v>
      </c>
      <c r="BS1426" s="1">
        <v>208463.615234375</v>
      </c>
      <c r="BT1426" s="1">
        <v>141393.2265625</v>
      </c>
      <c r="BU1426" s="1">
        <v>59929.9765625</v>
      </c>
      <c r="BV1426" s="1">
        <v>164740.5546875</v>
      </c>
      <c r="BW1426" s="1">
        <v>171878.85546875</v>
      </c>
      <c r="BX1426" s="1">
        <f t="shared" si="66"/>
        <v>0.64059082592015115</v>
      </c>
      <c r="BY1426" s="1">
        <f t="shared" si="67"/>
        <v>-0.64252495786480035</v>
      </c>
      <c r="BZ1426" s="1">
        <f t="shared" si="68"/>
        <v>3.7778882347351779E-2</v>
      </c>
      <c r="CA1426" s="1" t="s">
        <v>102</v>
      </c>
      <c r="CB1426" s="1" t="s">
        <v>102</v>
      </c>
      <c r="CC1426" s="1" t="s">
        <v>102</v>
      </c>
      <c r="CD1426" s="1" t="s">
        <v>102</v>
      </c>
      <c r="CE1426" s="1" t="s">
        <v>102</v>
      </c>
      <c r="CF1426" s="1" t="s">
        <v>102</v>
      </c>
      <c r="CG1426" s="1" t="s">
        <v>102</v>
      </c>
      <c r="CH1426" s="1" t="s">
        <v>102</v>
      </c>
      <c r="CI1426" s="1" t="s">
        <v>102</v>
      </c>
      <c r="CJ1426" s="1" t="s">
        <v>102</v>
      </c>
      <c r="CK1426" s="1">
        <v>1</v>
      </c>
      <c r="CL1426" s="1">
        <v>0</v>
      </c>
      <c r="CN1426" s="1">
        <v>0</v>
      </c>
      <c r="CP1426" s="1">
        <v>0</v>
      </c>
    </row>
    <row r="1427" spans="1:96">
      <c r="A1427" s="1">
        <v>5.6254774490422098E+18</v>
      </c>
      <c r="B1427" s="1" t="b">
        <v>0</v>
      </c>
      <c r="C1427" s="1" t="s">
        <v>104</v>
      </c>
      <c r="D1427" s="1" t="s">
        <v>97</v>
      </c>
      <c r="E1427" s="1" t="s">
        <v>10476</v>
      </c>
      <c r="F1427" s="1" t="s">
        <v>10477</v>
      </c>
      <c r="G1427" s="1">
        <v>2.4E-2</v>
      </c>
      <c r="H1427" s="1">
        <v>2.0310000000000001</v>
      </c>
      <c r="I1427" s="1">
        <v>7</v>
      </c>
      <c r="J1427" s="1">
        <v>1</v>
      </c>
      <c r="K1427" s="1">
        <v>2</v>
      </c>
      <c r="L1427" s="1">
        <v>1</v>
      </c>
      <c r="M1427" s="1">
        <v>222</v>
      </c>
      <c r="N1427" s="1">
        <v>24.7</v>
      </c>
      <c r="O1427" s="1">
        <v>8.25</v>
      </c>
      <c r="P1427" s="1">
        <v>0</v>
      </c>
      <c r="Q1427" s="1">
        <v>0</v>
      </c>
      <c r="Z1427" s="1">
        <v>1</v>
      </c>
      <c r="AA1427" s="1">
        <v>1</v>
      </c>
      <c r="AJ1427" s="1" t="s">
        <v>10478</v>
      </c>
      <c r="AK1427" s="1" t="s">
        <v>2048</v>
      </c>
      <c r="AL1427" s="1" t="s">
        <v>185</v>
      </c>
      <c r="AM1427" s="1" t="s">
        <v>10479</v>
      </c>
      <c r="AN1427" s="1">
        <v>6648</v>
      </c>
      <c r="AO1427" s="1" t="s">
        <v>10480</v>
      </c>
      <c r="AP1427" s="1" t="s">
        <v>10481</v>
      </c>
      <c r="AQ1427" s="1" t="s">
        <v>10482</v>
      </c>
      <c r="AR1427" s="1" t="s">
        <v>10483</v>
      </c>
      <c r="AS1427" s="1" t="s">
        <v>10484</v>
      </c>
      <c r="AT1427" s="1">
        <v>10</v>
      </c>
      <c r="AU1427" s="1">
        <v>0</v>
      </c>
      <c r="AV1427" s="1">
        <v>0.29699999999999999</v>
      </c>
      <c r="AW1427" s="1">
        <v>0.01</v>
      </c>
      <c r="AX1427" s="1">
        <v>0.01</v>
      </c>
      <c r="AY1427" s="1">
        <v>-1.75</v>
      </c>
      <c r="AZ1427" s="1">
        <v>-6.64</v>
      </c>
      <c r="BA1427" s="1">
        <v>-6.64</v>
      </c>
      <c r="BB1427" s="2">
        <v>1.1789510425352901E-5</v>
      </c>
      <c r="BE1427" s="2">
        <v>2.99382113225629E-5</v>
      </c>
      <c r="BH1427" s="1">
        <v>231.4</v>
      </c>
      <c r="BI1427" s="1">
        <v>68.599999999999994</v>
      </c>
      <c r="BK1427" s="1">
        <v>6.24</v>
      </c>
      <c r="BL1427" s="1">
        <v>3.3</v>
      </c>
      <c r="BN1427" s="1">
        <v>58671.29296875</v>
      </c>
      <c r="BO1427" s="1">
        <v>57633.42578125</v>
      </c>
      <c r="BP1427" s="1">
        <v>37443.46875</v>
      </c>
      <c r="BR1427" s="1">
        <v>29019.341796875</v>
      </c>
      <c r="BS1427" s="1">
        <v>30295.759765625</v>
      </c>
      <c r="BX1427" s="1" t="e">
        <f t="shared" si="66"/>
        <v>#DIV/0!</v>
      </c>
      <c r="BY1427" s="1" t="e">
        <f t="shared" si="67"/>
        <v>#DIV/0!</v>
      </c>
      <c r="BZ1427" s="1" t="e">
        <f t="shared" si="68"/>
        <v>#DIV/0!</v>
      </c>
      <c r="CA1427" s="1" t="s">
        <v>102</v>
      </c>
      <c r="CB1427" s="1" t="s">
        <v>102</v>
      </c>
      <c r="CC1427" s="1" t="s">
        <v>101</v>
      </c>
      <c r="CD1427" s="1" t="s">
        <v>100</v>
      </c>
      <c r="CE1427" s="1" t="s">
        <v>101</v>
      </c>
      <c r="CF1427" s="1" t="s">
        <v>101</v>
      </c>
      <c r="CG1427" s="1" t="s">
        <v>100</v>
      </c>
      <c r="CH1427" s="1" t="s">
        <v>100</v>
      </c>
      <c r="CI1427" s="1" t="s">
        <v>100</v>
      </c>
      <c r="CJ1427" s="1" t="s">
        <v>100</v>
      </c>
      <c r="CK1427" s="1">
        <v>1</v>
      </c>
      <c r="CL1427" s="1">
        <v>0</v>
      </c>
      <c r="CN1427" s="1">
        <v>0</v>
      </c>
      <c r="CP1427" s="1">
        <v>0</v>
      </c>
    </row>
    <row r="1428" spans="1:96">
      <c r="A1428" s="1">
        <v>6.5316336504658903E+18</v>
      </c>
      <c r="B1428" s="1" t="b">
        <v>0</v>
      </c>
      <c r="C1428" s="1" t="s">
        <v>104</v>
      </c>
      <c r="D1428" s="1" t="s">
        <v>97</v>
      </c>
      <c r="E1428" s="1" t="s">
        <v>10485</v>
      </c>
      <c r="F1428" s="1" t="s">
        <v>10486</v>
      </c>
      <c r="G1428" s="1">
        <v>2.5999999999999999E-2</v>
      </c>
      <c r="H1428" s="1">
        <v>1.9590000000000001</v>
      </c>
      <c r="I1428" s="1">
        <v>4</v>
      </c>
      <c r="J1428" s="1">
        <v>1</v>
      </c>
      <c r="K1428" s="1">
        <v>1</v>
      </c>
      <c r="L1428" s="1">
        <v>1</v>
      </c>
      <c r="M1428" s="1">
        <v>425</v>
      </c>
      <c r="N1428" s="1">
        <v>46.9</v>
      </c>
      <c r="O1428" s="1">
        <v>7.17</v>
      </c>
      <c r="W1428" s="1">
        <v>0</v>
      </c>
      <c r="AG1428" s="1">
        <v>1</v>
      </c>
      <c r="AJ1428" s="1" t="s">
        <v>144</v>
      </c>
      <c r="AK1428" s="1" t="s">
        <v>606</v>
      </c>
      <c r="AL1428" s="1" t="s">
        <v>185</v>
      </c>
      <c r="AM1428" s="1" t="s">
        <v>10487</v>
      </c>
      <c r="AN1428" s="1" t="s">
        <v>10488</v>
      </c>
      <c r="AO1428" s="1" t="s">
        <v>10489</v>
      </c>
      <c r="AP1428" s="1" t="s">
        <v>10490</v>
      </c>
      <c r="AQ1428" s="1" t="s">
        <v>10491</v>
      </c>
      <c r="AR1428" s="1" t="s">
        <v>4819</v>
      </c>
      <c r="AT1428" s="1">
        <v>1</v>
      </c>
      <c r="AU1428" s="1">
        <v>0</v>
      </c>
      <c r="BX1428" s="1" t="e">
        <f t="shared" si="66"/>
        <v>#DIV/0!</v>
      </c>
      <c r="BY1428" s="1" t="e">
        <f t="shared" si="67"/>
        <v>#DIV/0!</v>
      </c>
      <c r="BZ1428" s="1" t="e">
        <f t="shared" si="68"/>
        <v>#DIV/0!</v>
      </c>
      <c r="CA1428" s="1" t="s">
        <v>100</v>
      </c>
      <c r="CB1428" s="1" t="s">
        <v>100</v>
      </c>
      <c r="CC1428" s="1" t="s">
        <v>100</v>
      </c>
      <c r="CD1428" s="1" t="s">
        <v>100</v>
      </c>
      <c r="CE1428" s="1" t="s">
        <v>100</v>
      </c>
      <c r="CF1428" s="1" t="s">
        <v>100</v>
      </c>
      <c r="CG1428" s="1" t="s">
        <v>100</v>
      </c>
      <c r="CH1428" s="1" t="s">
        <v>102</v>
      </c>
      <c r="CI1428" s="1" t="s">
        <v>100</v>
      </c>
      <c r="CJ1428" s="1" t="s">
        <v>100</v>
      </c>
      <c r="CK1428" s="1">
        <v>1</v>
      </c>
      <c r="CL1428" s="1">
        <v>0</v>
      </c>
      <c r="CN1428" s="1">
        <v>0</v>
      </c>
      <c r="CP1428" s="1">
        <v>0</v>
      </c>
    </row>
    <row r="1429" spans="1:96">
      <c r="A1429" s="1">
        <v>2.04780453223008E+18</v>
      </c>
      <c r="B1429" s="1" t="b">
        <v>0</v>
      </c>
      <c r="C1429" s="1" t="s">
        <v>96</v>
      </c>
      <c r="D1429" s="1" t="s">
        <v>97</v>
      </c>
      <c r="E1429" s="1" t="s">
        <v>10492</v>
      </c>
      <c r="F1429" s="1" t="s">
        <v>10493</v>
      </c>
      <c r="G1429" s="1">
        <v>0.14499999999999999</v>
      </c>
      <c r="H1429" s="1">
        <v>1.2529999999999999</v>
      </c>
      <c r="I1429" s="1">
        <v>4</v>
      </c>
      <c r="J1429" s="1">
        <v>1</v>
      </c>
      <c r="K1429" s="1">
        <v>1</v>
      </c>
      <c r="L1429" s="1">
        <v>1</v>
      </c>
      <c r="M1429" s="1">
        <v>388</v>
      </c>
      <c r="N1429" s="1">
        <v>42.2</v>
      </c>
      <c r="O1429" s="1">
        <v>6.68</v>
      </c>
      <c r="R1429" s="1">
        <v>0</v>
      </c>
      <c r="AB1429" s="1">
        <v>1</v>
      </c>
      <c r="AJ1429" s="1" t="s">
        <v>173</v>
      </c>
      <c r="AK1429" s="1" t="s">
        <v>606</v>
      </c>
      <c r="AL1429" s="1" t="s">
        <v>185</v>
      </c>
      <c r="AM1429" s="1" t="s">
        <v>10494</v>
      </c>
      <c r="AN1429" s="1">
        <v>83595</v>
      </c>
      <c r="AO1429" s="1" t="s">
        <v>10495</v>
      </c>
      <c r="AP1429" s="1" t="s">
        <v>10496</v>
      </c>
      <c r="AQ1429" s="1" t="s">
        <v>10497</v>
      </c>
      <c r="AR1429" s="1" t="s">
        <v>10498</v>
      </c>
      <c r="AS1429" s="1" t="s">
        <v>10499</v>
      </c>
      <c r="AT1429" s="1">
        <v>4</v>
      </c>
      <c r="AU1429" s="1">
        <v>0</v>
      </c>
      <c r="AV1429" s="1">
        <v>1.0069999999999999</v>
      </c>
      <c r="AW1429" s="1">
        <v>1.0369999999999999</v>
      </c>
      <c r="AX1429" s="1">
        <v>1.03</v>
      </c>
      <c r="AY1429" s="1">
        <v>0.01</v>
      </c>
      <c r="AZ1429" s="1">
        <v>0.05</v>
      </c>
      <c r="BA1429" s="1">
        <v>0.04</v>
      </c>
      <c r="BB1429" s="1">
        <v>0.96358757767477898</v>
      </c>
      <c r="BC1429" s="1">
        <v>0.55809123442050101</v>
      </c>
      <c r="BD1429" s="1">
        <v>0.60155862030109797</v>
      </c>
      <c r="BE1429" s="1">
        <v>0.98035579533565098</v>
      </c>
      <c r="BF1429" s="1">
        <v>0.605872187562977</v>
      </c>
      <c r="BG1429" s="1">
        <v>0.788171199324182</v>
      </c>
      <c r="BH1429" s="1">
        <v>98.6</v>
      </c>
      <c r="BI1429" s="1">
        <v>99.2</v>
      </c>
      <c r="BJ1429" s="1">
        <v>102.2</v>
      </c>
      <c r="BK1429" s="1">
        <v>3.82</v>
      </c>
      <c r="BL1429" s="1">
        <v>4.74</v>
      </c>
      <c r="BM1429" s="1">
        <v>1.31</v>
      </c>
      <c r="BN1429" s="1">
        <v>117433.984375</v>
      </c>
      <c r="BO1429" s="1">
        <v>100057.0234375</v>
      </c>
      <c r="BP1429" s="1">
        <v>233270.96875</v>
      </c>
      <c r="BQ1429" s="1">
        <v>210117.609375</v>
      </c>
      <c r="BR1429" s="1">
        <v>206240.09375</v>
      </c>
      <c r="BS1429" s="1">
        <v>181774</v>
      </c>
      <c r="BT1429" s="1">
        <v>218577.328125</v>
      </c>
      <c r="BU1429" s="1">
        <v>191733.34375</v>
      </c>
      <c r="BV1429" s="1">
        <v>211792.015625</v>
      </c>
      <c r="BW1429" s="1">
        <v>212936.359375</v>
      </c>
      <c r="BX1429" s="1">
        <f t="shared" si="66"/>
        <v>1.0043737831534738</v>
      </c>
      <c r="BY1429" s="1">
        <f t="shared" si="67"/>
        <v>6.2962760078863799E-3</v>
      </c>
      <c r="BZ1429" s="1">
        <f t="shared" si="68"/>
        <v>0.94238714745336527</v>
      </c>
      <c r="CA1429" s="1" t="s">
        <v>101</v>
      </c>
      <c r="CB1429" s="1" t="s">
        <v>101</v>
      </c>
      <c r="CC1429" s="1" t="s">
        <v>102</v>
      </c>
      <c r="CD1429" s="1" t="s">
        <v>101</v>
      </c>
      <c r="CE1429" s="1" t="s">
        <v>101</v>
      </c>
      <c r="CF1429" s="1" t="s">
        <v>101</v>
      </c>
      <c r="CG1429" s="1" t="s">
        <v>101</v>
      </c>
      <c r="CH1429" s="1" t="s">
        <v>101</v>
      </c>
      <c r="CI1429" s="1" t="s">
        <v>101</v>
      </c>
      <c r="CJ1429" s="1" t="s">
        <v>101</v>
      </c>
      <c r="CK1429" s="1">
        <v>1</v>
      </c>
      <c r="CL1429" s="1">
        <v>0</v>
      </c>
      <c r="CN1429" s="1">
        <v>0</v>
      </c>
      <c r="CP1429" s="1">
        <v>0</v>
      </c>
    </row>
    <row r="1430" spans="1:96">
      <c r="A1430" s="1">
        <v>4.4492702744947599E+18</v>
      </c>
      <c r="B1430" s="1" t="b">
        <v>0</v>
      </c>
      <c r="C1430" s="1" t="s">
        <v>102</v>
      </c>
      <c r="D1430" s="1" t="s">
        <v>97</v>
      </c>
      <c r="E1430" s="1" t="s">
        <v>10500</v>
      </c>
      <c r="F1430" s="1" t="s">
        <v>10501</v>
      </c>
      <c r="G1430" s="1">
        <v>0</v>
      </c>
      <c r="H1430" s="1">
        <v>20.140999999999998</v>
      </c>
      <c r="I1430" s="1">
        <v>18</v>
      </c>
      <c r="J1430" s="1">
        <v>6</v>
      </c>
      <c r="K1430" s="1">
        <v>43</v>
      </c>
      <c r="L1430" s="1">
        <v>6</v>
      </c>
      <c r="M1430" s="1">
        <v>473</v>
      </c>
      <c r="N1430" s="1">
        <v>52.7</v>
      </c>
      <c r="O1430" s="1">
        <v>6.01</v>
      </c>
      <c r="R1430" s="1">
        <v>2.96</v>
      </c>
      <c r="S1430" s="1">
        <v>4.5</v>
      </c>
      <c r="T1430" s="1">
        <v>1.83</v>
      </c>
      <c r="U1430" s="1">
        <v>4.59</v>
      </c>
      <c r="V1430" s="1">
        <v>2.54</v>
      </c>
      <c r="W1430" s="1">
        <v>0</v>
      </c>
      <c r="X1430" s="1">
        <v>1.73</v>
      </c>
      <c r="Y1430" s="1">
        <v>0</v>
      </c>
      <c r="AB1430" s="1">
        <v>4</v>
      </c>
      <c r="AC1430" s="1">
        <v>5</v>
      </c>
      <c r="AD1430" s="1">
        <v>4</v>
      </c>
      <c r="AE1430" s="1">
        <v>5</v>
      </c>
      <c r="AF1430" s="1">
        <v>5</v>
      </c>
      <c r="AG1430" s="1">
        <v>1</v>
      </c>
      <c r="AH1430" s="1">
        <v>4</v>
      </c>
      <c r="AI1430" s="1">
        <v>4</v>
      </c>
      <c r="AJ1430" s="1" t="s">
        <v>194</v>
      </c>
      <c r="AK1430" s="1" t="s">
        <v>660</v>
      </c>
      <c r="AL1430" s="1" t="s">
        <v>146</v>
      </c>
      <c r="AM1430" s="1" t="s">
        <v>4558</v>
      </c>
      <c r="AN1430" s="1">
        <v>10558</v>
      </c>
      <c r="AO1430" s="1" t="s">
        <v>10502</v>
      </c>
      <c r="AP1430" s="1" t="s">
        <v>10503</v>
      </c>
      <c r="AQ1430" s="1" t="s">
        <v>10504</v>
      </c>
      <c r="AR1430" s="1" t="s">
        <v>10505</v>
      </c>
      <c r="AS1430" s="1" t="s">
        <v>1994</v>
      </c>
      <c r="AT1430" s="1">
        <v>5</v>
      </c>
      <c r="AU1430" s="1">
        <v>0</v>
      </c>
      <c r="AV1430" s="1">
        <v>100</v>
      </c>
      <c r="AW1430" s="1">
        <v>100</v>
      </c>
      <c r="AX1430" s="1">
        <v>0.72699999999999998</v>
      </c>
      <c r="AY1430" s="1">
        <v>6.64</v>
      </c>
      <c r="AZ1430" s="1">
        <v>6.64</v>
      </c>
      <c r="BA1430" s="1">
        <v>-0.46</v>
      </c>
      <c r="BD1430" s="1">
        <v>1.2293208620985901E-3</v>
      </c>
      <c r="BG1430" s="1">
        <v>7.9208133384947206E-3</v>
      </c>
      <c r="BI1430" s="1">
        <v>173.7</v>
      </c>
      <c r="BJ1430" s="1">
        <v>126.3</v>
      </c>
      <c r="BL1430" s="1">
        <v>6.35</v>
      </c>
      <c r="BM1430" s="1">
        <v>9.4499999999999993</v>
      </c>
      <c r="BP1430" s="1">
        <v>1108641.3159179699</v>
      </c>
      <c r="BQ1430" s="1">
        <v>897101.58105468797</v>
      </c>
      <c r="BR1430" s="1">
        <v>784700.28662109398</v>
      </c>
      <c r="BS1430" s="1">
        <v>805204.23510742199</v>
      </c>
      <c r="BT1430" s="1">
        <v>651693.18701171898</v>
      </c>
      <c r="BU1430" s="1">
        <v>521804.21435546898</v>
      </c>
      <c r="BV1430" s="1">
        <v>737161.38793945301</v>
      </c>
      <c r="BW1430" s="1">
        <v>639637.22143554699</v>
      </c>
      <c r="BX1430" s="1">
        <f t="shared" si="66"/>
        <v>0.70927310544352828</v>
      </c>
      <c r="BY1430" s="1">
        <f t="shared" si="67"/>
        <v>-0.49558685105732264</v>
      </c>
      <c r="BZ1430" s="1">
        <f t="shared" si="68"/>
        <v>2.3133238575020754E-2</v>
      </c>
      <c r="CA1430" s="1" t="s">
        <v>100</v>
      </c>
      <c r="CB1430" s="1" t="s">
        <v>100</v>
      </c>
      <c r="CC1430" s="1" t="s">
        <v>102</v>
      </c>
      <c r="CD1430" s="1" t="s">
        <v>102</v>
      </c>
      <c r="CE1430" s="1" t="s">
        <v>102</v>
      </c>
      <c r="CF1430" s="1" t="s">
        <v>102</v>
      </c>
      <c r="CG1430" s="1" t="s">
        <v>102</v>
      </c>
      <c r="CH1430" s="1" t="s">
        <v>102</v>
      </c>
      <c r="CI1430" s="1" t="s">
        <v>102</v>
      </c>
      <c r="CJ1430" s="1" t="s">
        <v>102</v>
      </c>
      <c r="CK1430" s="1">
        <v>1</v>
      </c>
      <c r="CL1430" s="1">
        <v>0</v>
      </c>
      <c r="CN1430" s="1">
        <v>0</v>
      </c>
      <c r="CP1430" s="1">
        <v>0</v>
      </c>
    </row>
    <row r="1431" spans="1:96">
      <c r="A1431" s="1">
        <v>6.6870878146073897E+18</v>
      </c>
      <c r="B1431" s="1" t="b">
        <v>0</v>
      </c>
      <c r="C1431" s="1" t="s">
        <v>102</v>
      </c>
      <c r="D1431" s="1" t="s">
        <v>97</v>
      </c>
      <c r="E1431" s="1" t="s">
        <v>10506</v>
      </c>
      <c r="F1431" s="1" t="s">
        <v>10507</v>
      </c>
      <c r="G1431" s="1">
        <v>0</v>
      </c>
      <c r="H1431" s="1">
        <v>13.054</v>
      </c>
      <c r="I1431" s="1">
        <v>9</v>
      </c>
      <c r="J1431" s="1">
        <v>4</v>
      </c>
      <c r="K1431" s="1">
        <v>19</v>
      </c>
      <c r="L1431" s="1">
        <v>4</v>
      </c>
      <c r="M1431" s="1">
        <v>562</v>
      </c>
      <c r="N1431" s="1">
        <v>62.9</v>
      </c>
      <c r="O1431" s="1">
        <v>7.78</v>
      </c>
      <c r="R1431" s="1">
        <v>0</v>
      </c>
      <c r="S1431" s="1">
        <v>0</v>
      </c>
      <c r="T1431" s="1">
        <v>0</v>
      </c>
      <c r="U1431" s="1">
        <v>0</v>
      </c>
      <c r="V1431" s="1">
        <v>0</v>
      </c>
      <c r="W1431" s="1">
        <v>0</v>
      </c>
      <c r="X1431" s="1">
        <v>0</v>
      </c>
      <c r="Y1431" s="1">
        <v>0</v>
      </c>
      <c r="AB1431" s="1">
        <v>3</v>
      </c>
      <c r="AC1431" s="1">
        <v>3</v>
      </c>
      <c r="AD1431" s="1">
        <v>3</v>
      </c>
      <c r="AE1431" s="1">
        <v>1</v>
      </c>
      <c r="AF1431" s="1">
        <v>1</v>
      </c>
      <c r="AG1431" s="1">
        <v>3</v>
      </c>
      <c r="AH1431" s="1">
        <v>3</v>
      </c>
      <c r="AI1431" s="1">
        <v>2</v>
      </c>
      <c r="AJ1431" s="1" t="s">
        <v>194</v>
      </c>
      <c r="AK1431" s="1" t="s">
        <v>660</v>
      </c>
      <c r="AL1431" s="1" t="s">
        <v>146</v>
      </c>
      <c r="AM1431" s="1" t="s">
        <v>4558</v>
      </c>
      <c r="AN1431" s="1">
        <v>9517</v>
      </c>
      <c r="AO1431" s="1" t="s">
        <v>10508</v>
      </c>
      <c r="AP1431" s="1" t="s">
        <v>10509</v>
      </c>
      <c r="AQ1431" s="1" t="s">
        <v>10510</v>
      </c>
      <c r="AR1431" s="1" t="s">
        <v>10511</v>
      </c>
      <c r="AS1431" s="1" t="s">
        <v>1994</v>
      </c>
      <c r="AT1431" s="1">
        <v>4</v>
      </c>
      <c r="AU1431" s="1">
        <v>0</v>
      </c>
      <c r="AV1431" s="1">
        <v>100</v>
      </c>
      <c r="AW1431" s="1">
        <v>100</v>
      </c>
      <c r="AX1431" s="1">
        <v>0.94</v>
      </c>
      <c r="AY1431" s="1">
        <v>6.64</v>
      </c>
      <c r="AZ1431" s="1">
        <v>6.64</v>
      </c>
      <c r="BA1431" s="1">
        <v>-0.09</v>
      </c>
      <c r="BD1431" s="1">
        <v>0.127428775830078</v>
      </c>
      <c r="BG1431" s="1">
        <v>0.262038701764439</v>
      </c>
      <c r="BI1431" s="1">
        <v>154.6</v>
      </c>
      <c r="BJ1431" s="1">
        <v>145.4</v>
      </c>
      <c r="BL1431" s="1">
        <v>5.16</v>
      </c>
      <c r="BM1431" s="1">
        <v>3.3</v>
      </c>
      <c r="BP1431" s="1">
        <v>381326.70703125</v>
      </c>
      <c r="BQ1431" s="1">
        <v>325251.86621093802</v>
      </c>
      <c r="BR1431" s="1">
        <v>277358.173828125</v>
      </c>
      <c r="BS1431" s="1">
        <v>295812.47558593802</v>
      </c>
      <c r="BT1431" s="1">
        <v>312667.072265625</v>
      </c>
      <c r="BU1431" s="1">
        <v>260230.78027343799</v>
      </c>
      <c r="BV1431" s="1">
        <v>314676.17578125</v>
      </c>
      <c r="BW1431" s="1">
        <v>296983.099609375</v>
      </c>
      <c r="BX1431" s="1">
        <f t="shared" si="66"/>
        <v>0.92561660281458735</v>
      </c>
      <c r="BY1431" s="1">
        <f t="shared" si="67"/>
        <v>-0.11151335254281554</v>
      </c>
      <c r="BZ1431" s="1">
        <f t="shared" si="68"/>
        <v>0.39496492822724066</v>
      </c>
      <c r="CA1431" s="1" t="s">
        <v>100</v>
      </c>
      <c r="CB1431" s="1" t="s">
        <v>100</v>
      </c>
      <c r="CC1431" s="1" t="s">
        <v>102</v>
      </c>
      <c r="CD1431" s="1" t="s">
        <v>102</v>
      </c>
      <c r="CE1431" s="1" t="s">
        <v>102</v>
      </c>
      <c r="CF1431" s="1" t="s">
        <v>102</v>
      </c>
      <c r="CG1431" s="1" t="s">
        <v>102</v>
      </c>
      <c r="CH1431" s="1" t="s">
        <v>102</v>
      </c>
      <c r="CI1431" s="1" t="s">
        <v>102</v>
      </c>
      <c r="CJ1431" s="1" t="s">
        <v>102</v>
      </c>
      <c r="CK1431" s="1">
        <v>1</v>
      </c>
      <c r="CL1431" s="1">
        <v>0</v>
      </c>
      <c r="CN1431" s="1">
        <v>0</v>
      </c>
      <c r="CP1431" s="1">
        <v>0</v>
      </c>
    </row>
    <row r="1432" spans="1:96">
      <c r="A1432" s="1">
        <v>2.08533988430623E+18</v>
      </c>
      <c r="B1432" s="1" t="b">
        <v>0</v>
      </c>
      <c r="C1432" s="1" t="s">
        <v>96</v>
      </c>
      <c r="D1432" s="1" t="s">
        <v>97</v>
      </c>
      <c r="E1432" s="1" t="s">
        <v>10512</v>
      </c>
      <c r="F1432" s="1" t="s">
        <v>10513</v>
      </c>
      <c r="G1432" s="1">
        <v>0.11700000000000001</v>
      </c>
      <c r="H1432" s="1">
        <v>1.383</v>
      </c>
      <c r="I1432" s="1">
        <v>3</v>
      </c>
      <c r="J1432" s="1">
        <v>1</v>
      </c>
      <c r="K1432" s="1">
        <v>1</v>
      </c>
      <c r="L1432" s="1">
        <v>1</v>
      </c>
      <c r="M1432" s="1">
        <v>440</v>
      </c>
      <c r="N1432" s="1">
        <v>47.7</v>
      </c>
      <c r="O1432" s="1">
        <v>5.22</v>
      </c>
      <c r="S1432" s="1">
        <v>0</v>
      </c>
      <c r="AC1432" s="1">
        <v>1</v>
      </c>
      <c r="AJ1432" s="1" t="s">
        <v>10514</v>
      </c>
      <c r="AK1432" s="1" t="s">
        <v>10515</v>
      </c>
      <c r="AL1432" s="1" t="s">
        <v>1638</v>
      </c>
      <c r="AM1432" s="1" t="s">
        <v>10516</v>
      </c>
      <c r="AN1432" s="1">
        <v>8878</v>
      </c>
      <c r="AO1432" s="1" t="s">
        <v>10517</v>
      </c>
      <c r="AP1432" s="1" t="s">
        <v>10518</v>
      </c>
      <c r="AQ1432" s="1" t="s">
        <v>10519</v>
      </c>
      <c r="AR1432" s="1" t="s">
        <v>10520</v>
      </c>
      <c r="AS1432" s="1" t="s">
        <v>10521</v>
      </c>
      <c r="AT1432" s="1">
        <v>24</v>
      </c>
      <c r="AU1432" s="1">
        <v>0</v>
      </c>
      <c r="BX1432" s="1" t="e">
        <f t="shared" si="66"/>
        <v>#DIV/0!</v>
      </c>
      <c r="BY1432" s="1" t="e">
        <f t="shared" si="67"/>
        <v>#DIV/0!</v>
      </c>
      <c r="BZ1432" s="1" t="e">
        <f t="shared" si="68"/>
        <v>#DIV/0!</v>
      </c>
      <c r="CA1432" s="1" t="s">
        <v>100</v>
      </c>
      <c r="CB1432" s="1" t="s">
        <v>100</v>
      </c>
      <c r="CC1432" s="1" t="s">
        <v>100</v>
      </c>
      <c r="CD1432" s="1" t="s">
        <v>102</v>
      </c>
      <c r="CE1432" s="1" t="s">
        <v>100</v>
      </c>
      <c r="CF1432" s="1" t="s">
        <v>100</v>
      </c>
      <c r="CG1432" s="1" t="s">
        <v>100</v>
      </c>
      <c r="CH1432" s="1" t="s">
        <v>100</v>
      </c>
      <c r="CI1432" s="1" t="s">
        <v>100</v>
      </c>
      <c r="CJ1432" s="1" t="s">
        <v>100</v>
      </c>
      <c r="CK1432" s="1">
        <v>1</v>
      </c>
      <c r="CL1432" s="1">
        <v>0</v>
      </c>
      <c r="CN1432" s="1">
        <v>0</v>
      </c>
      <c r="CP1432" s="1">
        <v>0</v>
      </c>
    </row>
    <row r="1433" spans="1:96">
      <c r="A1433" s="1">
        <v>1.70864029062626E+18</v>
      </c>
      <c r="B1433" s="1" t="b">
        <v>0</v>
      </c>
      <c r="C1433" s="1" t="s">
        <v>102</v>
      </c>
      <c r="D1433" s="1" t="s">
        <v>97</v>
      </c>
      <c r="E1433" s="1" t="s">
        <v>10522</v>
      </c>
      <c r="F1433" s="1" t="s">
        <v>10523</v>
      </c>
      <c r="G1433" s="1">
        <v>0</v>
      </c>
      <c r="H1433" s="1">
        <v>23.216999999999999</v>
      </c>
      <c r="I1433" s="1">
        <v>37</v>
      </c>
      <c r="J1433" s="1">
        <v>7</v>
      </c>
      <c r="K1433" s="1">
        <v>49</v>
      </c>
      <c r="L1433" s="1">
        <v>7</v>
      </c>
      <c r="M1433" s="1">
        <v>136</v>
      </c>
      <c r="N1433" s="1">
        <v>14.6</v>
      </c>
      <c r="O1433" s="1">
        <v>10.039999999999999</v>
      </c>
      <c r="P1433" s="1">
        <v>2.25</v>
      </c>
      <c r="Q1433" s="1">
        <v>2.12</v>
      </c>
      <c r="R1433" s="1">
        <v>6.27</v>
      </c>
      <c r="S1433" s="1">
        <v>6.68</v>
      </c>
      <c r="T1433" s="1">
        <v>5.82</v>
      </c>
      <c r="U1433" s="1">
        <v>6.12</v>
      </c>
      <c r="V1433" s="1">
        <v>6.25</v>
      </c>
      <c r="W1433" s="1">
        <v>4.3600000000000003</v>
      </c>
      <c r="X1433" s="1">
        <v>4.42</v>
      </c>
      <c r="Y1433" s="1">
        <v>4.0199999999999996</v>
      </c>
      <c r="Z1433" s="1">
        <v>2</v>
      </c>
      <c r="AA1433" s="1">
        <v>1</v>
      </c>
      <c r="AB1433" s="1">
        <v>6</v>
      </c>
      <c r="AC1433" s="1">
        <v>5</v>
      </c>
      <c r="AD1433" s="1">
        <v>5</v>
      </c>
      <c r="AE1433" s="1">
        <v>3</v>
      </c>
      <c r="AF1433" s="1">
        <v>5</v>
      </c>
      <c r="AG1433" s="1">
        <v>3</v>
      </c>
      <c r="AH1433" s="1">
        <v>3</v>
      </c>
      <c r="AI1433" s="1">
        <v>4</v>
      </c>
      <c r="AJ1433" s="1" t="s">
        <v>144</v>
      </c>
      <c r="AK1433" s="1" t="s">
        <v>10524</v>
      </c>
      <c r="AL1433" s="1" t="s">
        <v>185</v>
      </c>
      <c r="AM1433" s="1" t="s">
        <v>10525</v>
      </c>
      <c r="AN1433" s="1">
        <v>6727</v>
      </c>
      <c r="AO1433" s="1" t="s">
        <v>10526</v>
      </c>
      <c r="AP1433" s="1" t="s">
        <v>10527</v>
      </c>
      <c r="AQ1433" s="1" t="s">
        <v>10528</v>
      </c>
      <c r="AS1433" s="1" t="s">
        <v>10529</v>
      </c>
      <c r="AT1433" s="1">
        <v>2</v>
      </c>
      <c r="AU1433" s="1">
        <v>0</v>
      </c>
      <c r="AV1433" s="1">
        <v>1.2430000000000001</v>
      </c>
      <c r="AW1433" s="1">
        <v>0.97299999999999998</v>
      </c>
      <c r="AX1433" s="1">
        <v>0.78300000000000003</v>
      </c>
      <c r="AY1433" s="1">
        <v>0.31</v>
      </c>
      <c r="AZ1433" s="1">
        <v>-0.04</v>
      </c>
      <c r="BA1433" s="1">
        <v>-0.35</v>
      </c>
      <c r="BB1433" s="1">
        <v>1.8899289046950901E-2</v>
      </c>
      <c r="BC1433" s="1">
        <v>0.87081275867560903</v>
      </c>
      <c r="BD1433" s="1">
        <v>3.3750099213656301E-3</v>
      </c>
      <c r="BE1433" s="1">
        <v>2.4529072103270301E-2</v>
      </c>
      <c r="BF1433" s="1">
        <v>0.89962376806107203</v>
      </c>
      <c r="BG1433" s="1">
        <v>1.78800525611904E-2</v>
      </c>
      <c r="BH1433" s="1">
        <v>93.3</v>
      </c>
      <c r="BI1433" s="1">
        <v>116</v>
      </c>
      <c r="BJ1433" s="1">
        <v>90.7</v>
      </c>
      <c r="BK1433" s="1">
        <v>0.65</v>
      </c>
      <c r="BL1433" s="1">
        <v>3.67</v>
      </c>
      <c r="BM1433" s="1">
        <v>9.64</v>
      </c>
      <c r="BN1433" s="1">
        <v>709812.20703125</v>
      </c>
      <c r="BO1433" s="1">
        <v>644196.69433593797</v>
      </c>
      <c r="BP1433" s="1">
        <v>1902566.4658203099</v>
      </c>
      <c r="BQ1433" s="1">
        <v>1585967.3193359401</v>
      </c>
      <c r="BR1433" s="1">
        <v>1428275.8691406299</v>
      </c>
      <c r="BS1433" s="1">
        <v>1483387.4589843799</v>
      </c>
      <c r="BT1433" s="1">
        <v>1347798.5161132801</v>
      </c>
      <c r="BU1433" s="1">
        <v>1244428.4091796901</v>
      </c>
      <c r="BV1433" s="1">
        <v>1193234.3940429699</v>
      </c>
      <c r="BW1433" s="1">
        <v>1113912.62744141</v>
      </c>
      <c r="BX1433" s="1">
        <f t="shared" si="66"/>
        <v>0.76550360247663285</v>
      </c>
      <c r="BY1433" s="1">
        <f t="shared" si="67"/>
        <v>-0.3855189277920264</v>
      </c>
      <c r="BZ1433" s="1">
        <f t="shared" si="68"/>
        <v>1.8296339271032878E-2</v>
      </c>
      <c r="CA1433" s="1" t="s">
        <v>102</v>
      </c>
      <c r="CB1433" s="1" t="s">
        <v>102</v>
      </c>
      <c r="CC1433" s="1" t="s">
        <v>102</v>
      </c>
      <c r="CD1433" s="1" t="s">
        <v>102</v>
      </c>
      <c r="CE1433" s="1" t="s">
        <v>102</v>
      </c>
      <c r="CF1433" s="1" t="s">
        <v>102</v>
      </c>
      <c r="CG1433" s="1" t="s">
        <v>102</v>
      </c>
      <c r="CH1433" s="1" t="s">
        <v>102</v>
      </c>
      <c r="CI1433" s="1" t="s">
        <v>102</v>
      </c>
      <c r="CJ1433" s="1" t="s">
        <v>102</v>
      </c>
      <c r="CK1433" s="1">
        <v>1</v>
      </c>
      <c r="CL1433" s="1">
        <v>0</v>
      </c>
      <c r="CN1433" s="1">
        <v>0</v>
      </c>
      <c r="CP1433" s="1">
        <v>0</v>
      </c>
    </row>
    <row r="1434" spans="1:96">
      <c r="A1434" s="1">
        <v>8.3357402673755802E+18</v>
      </c>
      <c r="B1434" s="1" t="b">
        <v>0</v>
      </c>
      <c r="C1434" s="1" t="s">
        <v>104</v>
      </c>
      <c r="D1434" s="1" t="s">
        <v>97</v>
      </c>
      <c r="E1434" s="1" t="s">
        <v>10530</v>
      </c>
      <c r="F1434" s="1" t="s">
        <v>10531</v>
      </c>
      <c r="G1434" s="1">
        <v>3.2000000000000001E-2</v>
      </c>
      <c r="H1434" s="1">
        <v>1.833</v>
      </c>
      <c r="I1434" s="1">
        <v>11</v>
      </c>
      <c r="J1434" s="1">
        <v>1</v>
      </c>
      <c r="K1434" s="1">
        <v>3</v>
      </c>
      <c r="L1434" s="1">
        <v>1</v>
      </c>
      <c r="M1434" s="1">
        <v>144</v>
      </c>
      <c r="N1434" s="1">
        <v>16.100000000000001</v>
      </c>
      <c r="O1434" s="1">
        <v>9.85</v>
      </c>
      <c r="R1434" s="1">
        <v>0</v>
      </c>
      <c r="V1434" s="1">
        <v>0</v>
      </c>
      <c r="X1434" s="1">
        <v>0</v>
      </c>
      <c r="AB1434" s="1">
        <v>1</v>
      </c>
      <c r="AF1434" s="1">
        <v>1</v>
      </c>
      <c r="AH1434" s="1">
        <v>1</v>
      </c>
      <c r="AJ1434" s="1" t="s">
        <v>284</v>
      </c>
      <c r="AK1434" s="1" t="s">
        <v>3501</v>
      </c>
      <c r="AL1434" s="1" t="s">
        <v>2035</v>
      </c>
      <c r="AM1434" s="1" t="s">
        <v>10532</v>
      </c>
      <c r="AN1434" s="1">
        <v>6728</v>
      </c>
      <c r="AO1434" s="1" t="s">
        <v>10533</v>
      </c>
      <c r="AP1434" s="1" t="s">
        <v>10534</v>
      </c>
      <c r="AQ1434" s="1" t="s">
        <v>10535</v>
      </c>
      <c r="AS1434" s="1" t="s">
        <v>10536</v>
      </c>
      <c r="AT1434" s="1">
        <v>1</v>
      </c>
      <c r="AU1434" s="1">
        <v>0</v>
      </c>
      <c r="AV1434" s="1">
        <v>0.995</v>
      </c>
      <c r="AW1434" s="1">
        <v>1.1759999999999999</v>
      </c>
      <c r="AX1434" s="1">
        <v>1.1819999999999999</v>
      </c>
      <c r="AY1434" s="1">
        <v>-0.01</v>
      </c>
      <c r="AZ1434" s="1">
        <v>0.23</v>
      </c>
      <c r="BA1434" s="1">
        <v>0.24</v>
      </c>
      <c r="BB1434" s="1">
        <v>0.91711294557214595</v>
      </c>
      <c r="BC1434" s="1">
        <v>0.558667626029828</v>
      </c>
      <c r="BD1434" s="1">
        <v>0.236867939063651</v>
      </c>
      <c r="BE1434" s="1">
        <v>0.94647863102150098</v>
      </c>
      <c r="BF1434" s="1">
        <v>0.606234461260865</v>
      </c>
      <c r="BG1434" s="1">
        <v>0.42204272550653499</v>
      </c>
      <c r="BH1434" s="1">
        <v>94.6</v>
      </c>
      <c r="BI1434" s="1">
        <v>94.1</v>
      </c>
      <c r="BJ1434" s="1">
        <v>111.3</v>
      </c>
      <c r="BK1434" s="1">
        <v>19.399999999999999</v>
      </c>
      <c r="BL1434" s="1">
        <v>20.170000000000002</v>
      </c>
      <c r="BM1434" s="1">
        <v>10.75</v>
      </c>
      <c r="BN1434" s="1">
        <v>40852.16015625</v>
      </c>
      <c r="BO1434" s="1">
        <v>27873.171875</v>
      </c>
      <c r="BP1434" s="1">
        <v>84089.203125</v>
      </c>
      <c r="BQ1434" s="1">
        <v>65648.6875</v>
      </c>
      <c r="BR1434" s="1">
        <v>41577.4609375</v>
      </c>
      <c r="BS1434" s="1">
        <v>57159.16796875</v>
      </c>
      <c r="BT1434" s="1">
        <v>87452.3203125</v>
      </c>
      <c r="BU1434" s="1">
        <v>69362.453125</v>
      </c>
      <c r="BV1434" s="1">
        <v>74931.53125</v>
      </c>
      <c r="BW1434" s="1">
        <v>65769.796875</v>
      </c>
      <c r="BX1434" s="1">
        <f t="shared" si="66"/>
        <v>1.1973706685247545</v>
      </c>
      <c r="BY1434" s="1">
        <f t="shared" si="67"/>
        <v>0.2598698347051337</v>
      </c>
      <c r="BZ1434" s="1">
        <f t="shared" si="68"/>
        <v>0.26828963075646622</v>
      </c>
      <c r="CA1434" s="1" t="s">
        <v>101</v>
      </c>
      <c r="CB1434" s="1" t="s">
        <v>101</v>
      </c>
      <c r="CC1434" s="1" t="s">
        <v>102</v>
      </c>
      <c r="CD1434" s="1" t="s">
        <v>101</v>
      </c>
      <c r="CE1434" s="1" t="s">
        <v>101</v>
      </c>
      <c r="CF1434" s="1" t="s">
        <v>101</v>
      </c>
      <c r="CG1434" s="1" t="s">
        <v>102</v>
      </c>
      <c r="CH1434" s="1" t="s">
        <v>101</v>
      </c>
      <c r="CI1434" s="1" t="s">
        <v>102</v>
      </c>
      <c r="CJ1434" s="1" t="s">
        <v>101</v>
      </c>
      <c r="CK1434" s="1">
        <v>1</v>
      </c>
      <c r="CL1434" s="1">
        <v>0</v>
      </c>
      <c r="CN1434" s="1">
        <v>0</v>
      </c>
      <c r="CP1434" s="1">
        <v>0</v>
      </c>
    </row>
    <row r="1435" spans="1:96">
      <c r="A1435" s="1">
        <v>-3.3240313936378399E+18</v>
      </c>
      <c r="B1435" s="1" t="b">
        <v>0</v>
      </c>
      <c r="C1435" s="1" t="s">
        <v>102</v>
      </c>
      <c r="D1435" s="1" t="s">
        <v>97</v>
      </c>
      <c r="E1435" s="1" t="s">
        <v>10537</v>
      </c>
      <c r="F1435" s="1" t="s">
        <v>10538</v>
      </c>
      <c r="G1435" s="1">
        <v>0</v>
      </c>
      <c r="H1435" s="1">
        <v>20.911999999999999</v>
      </c>
      <c r="I1435" s="1">
        <v>47</v>
      </c>
      <c r="J1435" s="1">
        <v>4</v>
      </c>
      <c r="K1435" s="1">
        <v>42</v>
      </c>
      <c r="L1435" s="1">
        <v>4</v>
      </c>
      <c r="M1435" s="1">
        <v>86</v>
      </c>
      <c r="N1435" s="1">
        <v>10.1</v>
      </c>
      <c r="O1435" s="1">
        <v>7.97</v>
      </c>
      <c r="P1435" s="1">
        <v>0</v>
      </c>
      <c r="Q1435" s="1">
        <v>0</v>
      </c>
      <c r="R1435" s="1">
        <v>0</v>
      </c>
      <c r="S1435" s="1">
        <v>1.91</v>
      </c>
      <c r="T1435" s="1">
        <v>1.96</v>
      </c>
      <c r="U1435" s="1">
        <v>0</v>
      </c>
      <c r="V1435" s="1">
        <v>0</v>
      </c>
      <c r="W1435" s="1">
        <v>0</v>
      </c>
      <c r="X1435" s="1">
        <v>0</v>
      </c>
      <c r="Y1435" s="1">
        <v>0</v>
      </c>
      <c r="Z1435" s="1">
        <v>2</v>
      </c>
      <c r="AA1435" s="1">
        <v>1</v>
      </c>
      <c r="AB1435" s="1">
        <v>4</v>
      </c>
      <c r="AC1435" s="1">
        <v>4</v>
      </c>
      <c r="AD1435" s="1">
        <v>4</v>
      </c>
      <c r="AE1435" s="1">
        <v>4</v>
      </c>
      <c r="AF1435" s="1">
        <v>3</v>
      </c>
      <c r="AG1435" s="1">
        <v>4</v>
      </c>
      <c r="AH1435" s="1">
        <v>3</v>
      </c>
      <c r="AI1435" s="1">
        <v>1</v>
      </c>
      <c r="AJ1435" s="1" t="s">
        <v>144</v>
      </c>
      <c r="AK1435" s="1" t="s">
        <v>10539</v>
      </c>
      <c r="AL1435" s="1" t="s">
        <v>185</v>
      </c>
      <c r="AM1435" s="1" t="s">
        <v>10540</v>
      </c>
      <c r="AN1435" s="1">
        <v>6726</v>
      </c>
      <c r="AO1435" s="1" t="s">
        <v>10541</v>
      </c>
      <c r="AP1435" s="1" t="s">
        <v>10542</v>
      </c>
      <c r="AQ1435" s="1" t="s">
        <v>10543</v>
      </c>
      <c r="AS1435" s="1" t="s">
        <v>10536</v>
      </c>
      <c r="AT1435" s="1">
        <v>1</v>
      </c>
      <c r="AU1435" s="1">
        <v>0</v>
      </c>
      <c r="AV1435" s="1">
        <v>1.054</v>
      </c>
      <c r="AW1435" s="1">
        <v>0.80500000000000005</v>
      </c>
      <c r="AX1435" s="1">
        <v>0.76400000000000001</v>
      </c>
      <c r="AY1435" s="1">
        <v>0.08</v>
      </c>
      <c r="AZ1435" s="1">
        <v>-0.31</v>
      </c>
      <c r="BA1435" s="1">
        <v>-0.39</v>
      </c>
      <c r="BB1435" s="1">
        <v>0.54556547149142398</v>
      </c>
      <c r="BC1435" s="1">
        <v>8.8595792076574496E-3</v>
      </c>
      <c r="BD1435" s="1">
        <v>7.7108943875903201E-4</v>
      </c>
      <c r="BE1435" s="1">
        <v>0.59246289215094605</v>
      </c>
      <c r="BF1435" s="1">
        <v>1.2200236417160001E-2</v>
      </c>
      <c r="BG1435" s="1">
        <v>5.4928602251041797E-3</v>
      </c>
      <c r="BH1435" s="1">
        <v>104.9</v>
      </c>
      <c r="BI1435" s="1">
        <v>110.6</v>
      </c>
      <c r="BJ1435" s="1">
        <v>84.5</v>
      </c>
      <c r="BK1435" s="1">
        <v>6.56</v>
      </c>
      <c r="BL1435" s="1">
        <v>4.8</v>
      </c>
      <c r="BM1435" s="1">
        <v>7.87</v>
      </c>
      <c r="BN1435" s="1">
        <v>532474.7578125</v>
      </c>
      <c r="BO1435" s="1">
        <v>436381.30859375</v>
      </c>
      <c r="BP1435" s="1">
        <v>1129946.54296875</v>
      </c>
      <c r="BQ1435" s="1">
        <v>1035558.3984375</v>
      </c>
      <c r="BR1435" s="1">
        <v>883866.515625</v>
      </c>
      <c r="BS1435" s="1">
        <v>867265.21875</v>
      </c>
      <c r="BT1435" s="1">
        <v>742076.36328125</v>
      </c>
      <c r="BU1435" s="1">
        <v>684147.62109375</v>
      </c>
      <c r="BV1435" s="1">
        <v>754799.953125</v>
      </c>
      <c r="BW1435" s="1">
        <v>628472.75390625</v>
      </c>
      <c r="BX1435" s="1">
        <f t="shared" si="66"/>
        <v>0.71732379691456594</v>
      </c>
      <c r="BY1435" s="1">
        <f t="shared" si="67"/>
        <v>-0.47930360252297122</v>
      </c>
      <c r="BZ1435" s="1">
        <f t="shared" si="68"/>
        <v>7.1697427295658927E-3</v>
      </c>
      <c r="CA1435" s="1" t="s">
        <v>102</v>
      </c>
      <c r="CB1435" s="1" t="s">
        <v>102</v>
      </c>
      <c r="CC1435" s="1" t="s">
        <v>102</v>
      </c>
      <c r="CD1435" s="1" t="s">
        <v>102</v>
      </c>
      <c r="CE1435" s="1" t="s">
        <v>102</v>
      </c>
      <c r="CF1435" s="1" t="s">
        <v>102</v>
      </c>
      <c r="CG1435" s="1" t="s">
        <v>102</v>
      </c>
      <c r="CH1435" s="1" t="s">
        <v>102</v>
      </c>
      <c r="CI1435" s="1" t="s">
        <v>102</v>
      </c>
      <c r="CJ1435" s="1" t="s">
        <v>102</v>
      </c>
      <c r="CK1435" s="1">
        <v>1</v>
      </c>
      <c r="CL1435" s="1">
        <v>0</v>
      </c>
      <c r="CN1435" s="1">
        <v>2</v>
      </c>
      <c r="CO1435" s="1" t="s">
        <v>10544</v>
      </c>
      <c r="CP1435" s="1">
        <v>0</v>
      </c>
      <c r="CR1435" s="1" t="s">
        <v>10544</v>
      </c>
    </row>
    <row r="1436" spans="1:96">
      <c r="A1436" s="1">
        <v>-1.9148950127567301E+18</v>
      </c>
      <c r="B1436" s="1" t="b">
        <v>0</v>
      </c>
      <c r="C1436" s="1" t="s">
        <v>102</v>
      </c>
      <c r="D1436" s="1" t="s">
        <v>97</v>
      </c>
      <c r="E1436" s="1" t="s">
        <v>10545</v>
      </c>
      <c r="F1436" s="1" t="s">
        <v>10546</v>
      </c>
      <c r="G1436" s="1">
        <v>0</v>
      </c>
      <c r="H1436" s="1">
        <v>18.184999999999999</v>
      </c>
      <c r="I1436" s="1">
        <v>13</v>
      </c>
      <c r="J1436" s="1">
        <v>6</v>
      </c>
      <c r="K1436" s="1">
        <v>27</v>
      </c>
      <c r="L1436" s="1">
        <v>6</v>
      </c>
      <c r="M1436" s="1">
        <v>638</v>
      </c>
      <c r="N1436" s="1">
        <v>69.8</v>
      </c>
      <c r="O1436" s="1">
        <v>8.9499999999999993</v>
      </c>
      <c r="R1436" s="1">
        <v>0</v>
      </c>
      <c r="S1436" s="1">
        <v>0</v>
      </c>
      <c r="T1436" s="1">
        <v>0</v>
      </c>
      <c r="U1436" s="1">
        <v>2.12</v>
      </c>
      <c r="V1436" s="1">
        <v>0</v>
      </c>
      <c r="W1436" s="1">
        <v>0</v>
      </c>
      <c r="X1436" s="1">
        <v>2.23</v>
      </c>
      <c r="Y1436" s="1">
        <v>2.27</v>
      </c>
      <c r="AB1436" s="1">
        <v>4</v>
      </c>
      <c r="AC1436" s="1">
        <v>3</v>
      </c>
      <c r="AD1436" s="1">
        <v>1</v>
      </c>
      <c r="AE1436" s="1">
        <v>3</v>
      </c>
      <c r="AF1436" s="1">
        <v>2</v>
      </c>
      <c r="AG1436" s="1">
        <v>4</v>
      </c>
      <c r="AH1436" s="1">
        <v>3</v>
      </c>
      <c r="AI1436" s="1">
        <v>3</v>
      </c>
      <c r="AJ1436" s="1" t="s">
        <v>284</v>
      </c>
      <c r="AK1436" s="1" t="s">
        <v>660</v>
      </c>
      <c r="AL1436" s="1" t="s">
        <v>146</v>
      </c>
      <c r="AM1436" s="1" t="s">
        <v>10547</v>
      </c>
      <c r="AN1436" s="1">
        <v>6734</v>
      </c>
      <c r="AO1436" s="1" t="s">
        <v>10548</v>
      </c>
      <c r="AP1436" s="1" t="s">
        <v>10549</v>
      </c>
      <c r="AQ1436" s="1" t="s">
        <v>10550</v>
      </c>
      <c r="AS1436" s="1" t="s">
        <v>10551</v>
      </c>
      <c r="AT1436" s="1">
        <v>2</v>
      </c>
      <c r="AU1436" s="1">
        <v>0</v>
      </c>
      <c r="AV1436" s="1">
        <v>7.9029999999999996</v>
      </c>
      <c r="AW1436" s="1">
        <v>8.266</v>
      </c>
      <c r="AX1436" s="1">
        <v>1.046</v>
      </c>
      <c r="AY1436" s="1">
        <v>2.98</v>
      </c>
      <c r="AZ1436" s="1">
        <v>3.05</v>
      </c>
      <c r="BA1436" s="1">
        <v>0.06</v>
      </c>
      <c r="BB1436" s="2">
        <v>1.6289388722334799E-6</v>
      </c>
      <c r="BC1436" s="2">
        <v>1.39036723290076E-6</v>
      </c>
      <c r="BD1436" s="1">
        <v>0.90243296399210005</v>
      </c>
      <c r="BE1436" s="2">
        <v>5.5565160444979099E-6</v>
      </c>
      <c r="BF1436" s="2">
        <v>4.5940970208810697E-6</v>
      </c>
      <c r="BG1436" s="1">
        <v>0.99634648456221897</v>
      </c>
      <c r="BH1436" s="1">
        <v>17.5</v>
      </c>
      <c r="BI1436" s="1">
        <v>138.1</v>
      </c>
      <c r="BJ1436" s="1">
        <v>144.4</v>
      </c>
      <c r="BK1436" s="1">
        <v>35.479999999999997</v>
      </c>
      <c r="BL1436" s="1">
        <v>4.51</v>
      </c>
      <c r="BM1436" s="1">
        <v>4.2699999999999996</v>
      </c>
      <c r="BN1436" s="1">
        <v>26943.3798828125</v>
      </c>
      <c r="BO1436" s="1">
        <v>14510.399902343799</v>
      </c>
      <c r="BP1436" s="1">
        <v>358608.43847656302</v>
      </c>
      <c r="BQ1436" s="1">
        <v>281534.6015625</v>
      </c>
      <c r="BR1436" s="1">
        <v>274381.130859375</v>
      </c>
      <c r="BS1436" s="1">
        <v>278734.47607421898</v>
      </c>
      <c r="BT1436" s="1">
        <v>325878.57568359398</v>
      </c>
      <c r="BU1436" s="1">
        <v>269019.28955078102</v>
      </c>
      <c r="BV1436" s="1">
        <v>327976.21582031302</v>
      </c>
      <c r="BW1436" s="1">
        <v>298153.92724609398</v>
      </c>
      <c r="BX1436" s="1">
        <f t="shared" si="66"/>
        <v>1.0232718710219086</v>
      </c>
      <c r="BY1436" s="1">
        <f t="shared" si="67"/>
        <v>3.3189502722987707E-2</v>
      </c>
      <c r="BZ1436" s="1">
        <f t="shared" si="68"/>
        <v>0.78606522797690914</v>
      </c>
      <c r="CA1436" s="1" t="s">
        <v>101</v>
      </c>
      <c r="CB1436" s="1" t="s">
        <v>101</v>
      </c>
      <c r="CC1436" s="1" t="s">
        <v>102</v>
      </c>
      <c r="CD1436" s="1" t="s">
        <v>102</v>
      </c>
      <c r="CE1436" s="1" t="s">
        <v>102</v>
      </c>
      <c r="CF1436" s="1" t="s">
        <v>102</v>
      </c>
      <c r="CG1436" s="1" t="s">
        <v>102</v>
      </c>
      <c r="CH1436" s="1" t="s">
        <v>102</v>
      </c>
      <c r="CI1436" s="1" t="s">
        <v>102</v>
      </c>
      <c r="CJ1436" s="1" t="s">
        <v>102</v>
      </c>
      <c r="CK1436" s="1">
        <v>1</v>
      </c>
      <c r="CL1436" s="1">
        <v>0</v>
      </c>
      <c r="CN1436" s="1">
        <v>0</v>
      </c>
      <c r="CP1436" s="1">
        <v>2</v>
      </c>
      <c r="CQ1436" s="1" t="s">
        <v>10552</v>
      </c>
      <c r="CR1436" s="1" t="s">
        <v>10552</v>
      </c>
    </row>
    <row r="1437" spans="1:96">
      <c r="A1437" s="1">
        <v>-6.4406895499836805E+18</v>
      </c>
      <c r="B1437" s="1" t="b">
        <v>0</v>
      </c>
      <c r="C1437" s="1" t="s">
        <v>102</v>
      </c>
      <c r="D1437" s="1" t="s">
        <v>97</v>
      </c>
      <c r="E1437" s="1" t="s">
        <v>10553</v>
      </c>
      <c r="F1437" s="1" t="s">
        <v>10554</v>
      </c>
      <c r="G1437" s="1">
        <v>0</v>
      </c>
      <c r="H1437" s="1">
        <v>42.527999999999999</v>
      </c>
      <c r="I1437" s="1">
        <v>30</v>
      </c>
      <c r="J1437" s="1">
        <v>7</v>
      </c>
      <c r="K1437" s="1">
        <v>85</v>
      </c>
      <c r="L1437" s="1">
        <v>7</v>
      </c>
      <c r="M1437" s="1">
        <v>271</v>
      </c>
      <c r="N1437" s="1">
        <v>29.7</v>
      </c>
      <c r="O1437" s="1">
        <v>9.0399999999999991</v>
      </c>
      <c r="R1437" s="1">
        <v>19.510000000000002</v>
      </c>
      <c r="S1437" s="1">
        <v>13.44</v>
      </c>
      <c r="T1437" s="1">
        <v>12.5</v>
      </c>
      <c r="U1437" s="1">
        <v>10.53</v>
      </c>
      <c r="V1437" s="1">
        <v>16.82</v>
      </c>
      <c r="W1437" s="1">
        <v>18.510000000000002</v>
      </c>
      <c r="X1437" s="1">
        <v>23.7</v>
      </c>
      <c r="Y1437" s="1">
        <v>17.989999999999998</v>
      </c>
      <c r="AB1437" s="1">
        <v>6</v>
      </c>
      <c r="AC1437" s="1">
        <v>5</v>
      </c>
      <c r="AD1437" s="1">
        <v>4</v>
      </c>
      <c r="AE1437" s="1">
        <v>4</v>
      </c>
      <c r="AF1437" s="1">
        <v>5</v>
      </c>
      <c r="AG1437" s="1">
        <v>5</v>
      </c>
      <c r="AH1437" s="1">
        <v>4</v>
      </c>
      <c r="AI1437" s="1">
        <v>4</v>
      </c>
      <c r="AJ1437" s="1" t="s">
        <v>284</v>
      </c>
      <c r="AK1437" s="1" t="s">
        <v>10555</v>
      </c>
      <c r="AL1437" s="1" t="s">
        <v>146</v>
      </c>
      <c r="AM1437" s="1" t="s">
        <v>10556</v>
      </c>
      <c r="AN1437" s="1">
        <v>58477</v>
      </c>
      <c r="AO1437" s="1" t="s">
        <v>10557</v>
      </c>
      <c r="AP1437" s="1" t="s">
        <v>10558</v>
      </c>
      <c r="AQ1437" s="1" t="s">
        <v>10559</v>
      </c>
      <c r="AS1437" s="1" t="s">
        <v>10560</v>
      </c>
      <c r="AT1437" s="1">
        <v>2</v>
      </c>
      <c r="AU1437" s="1">
        <v>0</v>
      </c>
      <c r="AV1437" s="1">
        <v>25.952000000000002</v>
      </c>
      <c r="AW1437" s="1">
        <v>36.606999999999999</v>
      </c>
      <c r="AX1437" s="1">
        <v>1.411</v>
      </c>
      <c r="AY1437" s="1">
        <v>4.7</v>
      </c>
      <c r="AZ1437" s="1">
        <v>5.19</v>
      </c>
      <c r="BA1437" s="1">
        <v>0.5</v>
      </c>
      <c r="BB1437" s="1">
        <v>1.34578051530942E-4</v>
      </c>
      <c r="BC1437" s="2">
        <v>6.9977090262463002E-5</v>
      </c>
      <c r="BD1437" s="1">
        <v>0.52742315501719195</v>
      </c>
      <c r="BE1437" s="1">
        <v>2.4516610257158702E-4</v>
      </c>
      <c r="BF1437" s="1">
        <v>1.40629743745481E-4</v>
      </c>
      <c r="BG1437" s="1">
        <v>0.72990139409499899</v>
      </c>
      <c r="BH1437" s="1">
        <v>4.7</v>
      </c>
      <c r="BI1437" s="1">
        <v>122.5</v>
      </c>
      <c r="BJ1437" s="1">
        <v>172.8</v>
      </c>
      <c r="BK1437" s="1">
        <v>94.22</v>
      </c>
      <c r="BL1437" s="1">
        <v>6.62</v>
      </c>
      <c r="BM1437" s="1">
        <v>2.06</v>
      </c>
      <c r="BN1437" s="1">
        <v>16653.150390625</v>
      </c>
      <c r="BO1437" s="1">
        <v>74757.810546875</v>
      </c>
      <c r="BP1437" s="1">
        <v>1893417.375</v>
      </c>
      <c r="BQ1437" s="1">
        <v>1855977.1113281299</v>
      </c>
      <c r="BR1437" s="1">
        <v>1714582.69140625</v>
      </c>
      <c r="BS1437" s="1">
        <v>1511158.4238281299</v>
      </c>
      <c r="BT1437" s="1">
        <v>2561976.17578125</v>
      </c>
      <c r="BU1437" s="1">
        <v>2240596.60546875</v>
      </c>
      <c r="BV1437" s="1">
        <v>2443661.046875</v>
      </c>
      <c r="BW1437" s="1">
        <v>2405214.75390625</v>
      </c>
      <c r="BX1437" s="1">
        <f t="shared" si="66"/>
        <v>1.3836933263160098</v>
      </c>
      <c r="BY1437" s="1">
        <f t="shared" si="67"/>
        <v>0.46852422792480336</v>
      </c>
      <c r="BZ1437" s="1">
        <f t="shared" si="68"/>
        <v>8.6012585042663763E-4</v>
      </c>
      <c r="CA1437" s="1" t="s">
        <v>101</v>
      </c>
      <c r="CB1437" s="1" t="s">
        <v>101</v>
      </c>
      <c r="CC1437" s="1" t="s">
        <v>102</v>
      </c>
      <c r="CD1437" s="1" t="s">
        <v>102</v>
      </c>
      <c r="CE1437" s="1" t="s">
        <v>102</v>
      </c>
      <c r="CF1437" s="1" t="s">
        <v>102</v>
      </c>
      <c r="CG1437" s="1" t="s">
        <v>102</v>
      </c>
      <c r="CH1437" s="1" t="s">
        <v>102</v>
      </c>
      <c r="CI1437" s="1" t="s">
        <v>102</v>
      </c>
      <c r="CJ1437" s="1" t="s">
        <v>102</v>
      </c>
      <c r="CK1437" s="1">
        <v>1</v>
      </c>
      <c r="CL1437" s="1">
        <v>0</v>
      </c>
      <c r="CN1437" s="1">
        <v>2</v>
      </c>
      <c r="CO1437" s="1" t="s">
        <v>10561</v>
      </c>
      <c r="CP1437" s="1">
        <v>0</v>
      </c>
      <c r="CR1437" s="1" t="s">
        <v>10561</v>
      </c>
    </row>
    <row r="1438" spans="1:96">
      <c r="A1438" s="1">
        <v>-1.0419613227410099E+17</v>
      </c>
      <c r="B1438" s="1" t="b">
        <v>0</v>
      </c>
      <c r="C1438" s="1" t="s">
        <v>96</v>
      </c>
      <c r="D1438" s="1" t="s">
        <v>97</v>
      </c>
      <c r="E1438" s="1" t="s">
        <v>10562</v>
      </c>
      <c r="F1438" s="1" t="s">
        <v>10563</v>
      </c>
      <c r="G1438" s="1">
        <v>0.128</v>
      </c>
      <c r="H1438" s="1">
        <v>1.341</v>
      </c>
      <c r="I1438" s="1">
        <v>4</v>
      </c>
      <c r="J1438" s="1">
        <v>1</v>
      </c>
      <c r="K1438" s="1">
        <v>1</v>
      </c>
      <c r="L1438" s="1">
        <v>1</v>
      </c>
      <c r="M1438" s="1">
        <v>340</v>
      </c>
      <c r="N1438" s="1">
        <v>36.5</v>
      </c>
      <c r="O1438" s="1">
        <v>6.54</v>
      </c>
      <c r="R1438" s="1">
        <v>0</v>
      </c>
      <c r="AB1438" s="1">
        <v>1</v>
      </c>
      <c r="AJ1438" s="1" t="s">
        <v>194</v>
      </c>
      <c r="AK1438" s="1" t="s">
        <v>972</v>
      </c>
      <c r="AL1438" s="1" t="s">
        <v>146</v>
      </c>
      <c r="AM1438" s="1" t="s">
        <v>10564</v>
      </c>
      <c r="AN1438" s="1">
        <v>63826</v>
      </c>
      <c r="AO1438" s="1" t="s">
        <v>10565</v>
      </c>
      <c r="AP1438" s="1" t="s">
        <v>10566</v>
      </c>
      <c r="AQ1438" s="1" t="s">
        <v>10567</v>
      </c>
      <c r="AR1438" s="1" t="s">
        <v>10568</v>
      </c>
      <c r="AS1438" s="1" t="s">
        <v>7674</v>
      </c>
      <c r="AT1438" s="1">
        <v>2</v>
      </c>
      <c r="AU1438" s="1">
        <v>0</v>
      </c>
      <c r="AV1438" s="1">
        <v>0.24199999999999999</v>
      </c>
      <c r="AW1438" s="1">
        <v>0.23200000000000001</v>
      </c>
      <c r="AX1438" s="1">
        <v>0.96</v>
      </c>
      <c r="AY1438" s="1">
        <v>-2.0499999999999998</v>
      </c>
      <c r="AZ1438" s="1">
        <v>-2.11</v>
      </c>
      <c r="BA1438" s="1">
        <v>-0.06</v>
      </c>
      <c r="BB1438" s="1">
        <v>1.8823163139236601E-4</v>
      </c>
      <c r="BC1438" s="1">
        <v>1.33625637527945E-4</v>
      </c>
      <c r="BD1438" s="1">
        <v>0.84735602538168397</v>
      </c>
      <c r="BE1438" s="1">
        <v>3.28621056472506E-4</v>
      </c>
      <c r="BF1438" s="1">
        <v>2.5041023446722299E-4</v>
      </c>
      <c r="BG1438" s="1">
        <v>0.96902627015187204</v>
      </c>
      <c r="BH1438" s="1">
        <v>203.6</v>
      </c>
      <c r="BI1438" s="1">
        <v>49.2</v>
      </c>
      <c r="BJ1438" s="1">
        <v>47.2</v>
      </c>
      <c r="BK1438" s="1">
        <v>13.66</v>
      </c>
      <c r="BL1438" s="1">
        <v>25.23</v>
      </c>
      <c r="BM1438" s="1">
        <v>14.51</v>
      </c>
      <c r="BN1438" s="1">
        <v>97608.9375</v>
      </c>
      <c r="BO1438" s="1">
        <v>72319.21875</v>
      </c>
      <c r="BP1438" s="1">
        <v>63291.22265625</v>
      </c>
      <c r="BQ1438" s="1">
        <v>34091.2578125</v>
      </c>
      <c r="BR1438" s="1">
        <v>30682.494140625</v>
      </c>
      <c r="BS1438" s="1">
        <v>40234.07421875</v>
      </c>
      <c r="BT1438" s="1">
        <v>45987.36328125</v>
      </c>
      <c r="BU1438" s="1">
        <v>34272.15234375</v>
      </c>
      <c r="BV1438" s="1">
        <v>32568.56640625</v>
      </c>
      <c r="BW1438" s="1">
        <v>35770.421875</v>
      </c>
      <c r="BX1438" s="1">
        <f t="shared" si="66"/>
        <v>0.88294321887704708</v>
      </c>
      <c r="BY1438" s="1">
        <f t="shared" si="67"/>
        <v>-0.17960743218742375</v>
      </c>
      <c r="BZ1438" s="1">
        <f t="shared" si="68"/>
        <v>0.55782178864772347</v>
      </c>
      <c r="CA1438" s="1" t="s">
        <v>101</v>
      </c>
      <c r="CB1438" s="1" t="s">
        <v>101</v>
      </c>
      <c r="CC1438" s="1" t="s">
        <v>102</v>
      </c>
      <c r="CD1438" s="1" t="s">
        <v>101</v>
      </c>
      <c r="CE1438" s="1" t="s">
        <v>101</v>
      </c>
      <c r="CF1438" s="1" t="s">
        <v>101</v>
      </c>
      <c r="CG1438" s="1" t="s">
        <v>101</v>
      </c>
      <c r="CH1438" s="1" t="s">
        <v>101</v>
      </c>
      <c r="CI1438" s="1" t="s">
        <v>101</v>
      </c>
      <c r="CJ1438" s="1" t="s">
        <v>101</v>
      </c>
      <c r="CK1438" s="1">
        <v>1</v>
      </c>
      <c r="CL1438" s="1">
        <v>0</v>
      </c>
      <c r="CN1438" s="1">
        <v>0</v>
      </c>
      <c r="CP1438" s="1">
        <v>0</v>
      </c>
    </row>
    <row r="1439" spans="1:96">
      <c r="A1439" s="1">
        <v>-1.04204273932318E+18</v>
      </c>
      <c r="B1439" s="1" t="b">
        <v>0</v>
      </c>
      <c r="C1439" s="1" t="s">
        <v>104</v>
      </c>
      <c r="D1439" s="1" t="s">
        <v>97</v>
      </c>
      <c r="E1439" s="1" t="s">
        <v>10569</v>
      </c>
      <c r="F1439" s="1" t="s">
        <v>10570</v>
      </c>
      <c r="G1439" s="1">
        <v>1.9E-2</v>
      </c>
      <c r="H1439" s="1">
        <v>2.2200000000000002</v>
      </c>
      <c r="I1439" s="1">
        <v>1</v>
      </c>
      <c r="J1439" s="1">
        <v>2</v>
      </c>
      <c r="K1439" s="1">
        <v>2</v>
      </c>
      <c r="L1439" s="1">
        <v>2</v>
      </c>
      <c r="M1439" s="1">
        <v>2752</v>
      </c>
      <c r="N1439" s="1">
        <v>299.39999999999998</v>
      </c>
      <c r="O1439" s="1">
        <v>12.06</v>
      </c>
      <c r="P1439" s="1">
        <v>0</v>
      </c>
      <c r="Q1439" s="1">
        <v>0</v>
      </c>
      <c r="Z1439" s="1">
        <v>1</v>
      </c>
      <c r="AA1439" s="1">
        <v>1</v>
      </c>
      <c r="AJ1439" s="1" t="s">
        <v>1299</v>
      </c>
      <c r="AK1439" s="1" t="s">
        <v>1455</v>
      </c>
      <c r="AL1439" s="1" t="s">
        <v>185</v>
      </c>
      <c r="AM1439" s="1" t="s">
        <v>10571</v>
      </c>
      <c r="AN1439" s="1">
        <v>23524</v>
      </c>
      <c r="AO1439" s="1" t="s">
        <v>10572</v>
      </c>
      <c r="AP1439" s="1" t="s">
        <v>10573</v>
      </c>
      <c r="AQ1439" s="1" t="s">
        <v>10574</v>
      </c>
      <c r="AS1439" s="1" t="s">
        <v>1304</v>
      </c>
      <c r="AT1439" s="1">
        <v>1</v>
      </c>
      <c r="AU1439" s="1">
        <v>0</v>
      </c>
      <c r="AV1439" s="1">
        <v>0.01</v>
      </c>
      <c r="AW1439" s="1">
        <v>0.01</v>
      </c>
      <c r="AY1439" s="1">
        <v>-6.64</v>
      </c>
      <c r="AZ1439" s="1">
        <v>-6.64</v>
      </c>
      <c r="BH1439" s="1">
        <v>300</v>
      </c>
      <c r="BK1439" s="1">
        <v>5.18</v>
      </c>
      <c r="BN1439" s="1">
        <v>59684.68359375</v>
      </c>
      <c r="BO1439" s="1">
        <v>57753.662109375</v>
      </c>
      <c r="BX1439" s="1" t="e">
        <f t="shared" si="66"/>
        <v>#DIV/0!</v>
      </c>
      <c r="BY1439" s="1" t="e">
        <f t="shared" si="67"/>
        <v>#DIV/0!</v>
      </c>
      <c r="BZ1439" s="1" t="e">
        <f t="shared" si="68"/>
        <v>#DIV/0!</v>
      </c>
      <c r="CA1439" s="1" t="s">
        <v>102</v>
      </c>
      <c r="CB1439" s="1" t="s">
        <v>102</v>
      </c>
      <c r="CC1439" s="1" t="s">
        <v>100</v>
      </c>
      <c r="CD1439" s="1" t="s">
        <v>100</v>
      </c>
      <c r="CE1439" s="1" t="s">
        <v>100</v>
      </c>
      <c r="CF1439" s="1" t="s">
        <v>100</v>
      </c>
      <c r="CG1439" s="1" t="s">
        <v>100</v>
      </c>
      <c r="CH1439" s="1" t="s">
        <v>100</v>
      </c>
      <c r="CI1439" s="1" t="s">
        <v>100</v>
      </c>
      <c r="CJ1439" s="1" t="s">
        <v>100</v>
      </c>
      <c r="CK1439" s="1">
        <v>1</v>
      </c>
      <c r="CL1439" s="1">
        <v>0</v>
      </c>
      <c r="CN1439" s="1">
        <v>0</v>
      </c>
      <c r="CP1439" s="1">
        <v>0</v>
      </c>
    </row>
    <row r="1440" spans="1:96">
      <c r="A1440" s="1">
        <v>6.8449232631726203E+18</v>
      </c>
      <c r="B1440" s="1" t="b">
        <v>0</v>
      </c>
      <c r="C1440" s="1" t="s">
        <v>104</v>
      </c>
      <c r="D1440" s="1" t="s">
        <v>97</v>
      </c>
      <c r="E1440" s="1" t="s">
        <v>10575</v>
      </c>
      <c r="F1440" s="1" t="s">
        <v>10576</v>
      </c>
      <c r="G1440" s="1">
        <v>1.9E-2</v>
      </c>
      <c r="H1440" s="1">
        <v>2.198</v>
      </c>
      <c r="I1440" s="1">
        <v>1</v>
      </c>
      <c r="J1440" s="1">
        <v>1</v>
      </c>
      <c r="K1440" s="1">
        <v>1</v>
      </c>
      <c r="L1440" s="1">
        <v>1</v>
      </c>
      <c r="M1440" s="1">
        <v>876</v>
      </c>
      <c r="N1440" s="1">
        <v>100.6</v>
      </c>
      <c r="O1440" s="1">
        <v>5.96</v>
      </c>
      <c r="V1440" s="1">
        <v>0</v>
      </c>
      <c r="AF1440" s="1">
        <v>1</v>
      </c>
      <c r="AJ1440" s="1" t="s">
        <v>2788</v>
      </c>
      <c r="AK1440" s="1" t="s">
        <v>606</v>
      </c>
      <c r="AL1440" s="1" t="s">
        <v>185</v>
      </c>
      <c r="AM1440" s="1" t="s">
        <v>10577</v>
      </c>
      <c r="AN1440" s="1">
        <v>51593</v>
      </c>
      <c r="AO1440" s="1" t="s">
        <v>10578</v>
      </c>
      <c r="AP1440" s="1" t="s">
        <v>10579</v>
      </c>
      <c r="AQ1440" s="1" t="s">
        <v>10580</v>
      </c>
      <c r="AS1440" s="1" t="s">
        <v>10581</v>
      </c>
      <c r="AT1440" s="1">
        <v>2</v>
      </c>
      <c r="AU1440" s="1">
        <v>0</v>
      </c>
      <c r="AV1440" s="1">
        <v>0.438</v>
      </c>
      <c r="AW1440" s="1">
        <v>0.52300000000000002</v>
      </c>
      <c r="AX1440" s="1">
        <v>1.196</v>
      </c>
      <c r="AY1440" s="1">
        <v>-1.19</v>
      </c>
      <c r="AZ1440" s="1">
        <v>-0.93</v>
      </c>
      <c r="BA1440" s="1">
        <v>0.26</v>
      </c>
      <c r="BB1440" s="1">
        <v>5.4049337050943202E-4</v>
      </c>
      <c r="BC1440" s="1">
        <v>1.93319968083516E-3</v>
      </c>
      <c r="BD1440" s="1">
        <v>0.29334012139410498</v>
      </c>
      <c r="BE1440" s="1">
        <v>8.8348526232816097E-4</v>
      </c>
      <c r="BF1440" s="1">
        <v>2.93385953993088E-3</v>
      </c>
      <c r="BG1440" s="1">
        <v>0.493407466653491</v>
      </c>
      <c r="BH1440" s="1">
        <v>153</v>
      </c>
      <c r="BI1440" s="1">
        <v>66.900000000000006</v>
      </c>
      <c r="BJ1440" s="1">
        <v>80</v>
      </c>
      <c r="BK1440" s="1">
        <v>11.69</v>
      </c>
      <c r="BL1440" s="1">
        <v>4.03</v>
      </c>
      <c r="BM1440" s="1">
        <v>19.12</v>
      </c>
      <c r="BN1440" s="1">
        <v>59119.0234375</v>
      </c>
      <c r="BO1440" s="1">
        <v>45049.25</v>
      </c>
      <c r="BP1440" s="1">
        <v>48720.1640625</v>
      </c>
      <c r="BQ1440" s="1">
        <v>43081.4765625</v>
      </c>
      <c r="BR1440" s="1">
        <v>41316.296875</v>
      </c>
      <c r="BS1440" s="1">
        <v>37034.13671875</v>
      </c>
      <c r="BT1440" s="1">
        <v>45862.23828125</v>
      </c>
      <c r="BU1440" s="1">
        <v>35790.0390625</v>
      </c>
      <c r="BV1440" s="1">
        <v>59069.04296875</v>
      </c>
      <c r="BW1440" s="1">
        <v>58534.57421875</v>
      </c>
      <c r="BX1440" s="1">
        <f t="shared" si="66"/>
        <v>1.1710459331520326</v>
      </c>
      <c r="BY1440" s="1">
        <f t="shared" si="67"/>
        <v>0.22779766527635503</v>
      </c>
      <c r="BZ1440" s="1">
        <f t="shared" si="68"/>
        <v>0.27689700954426405</v>
      </c>
      <c r="CA1440" s="1" t="s">
        <v>101</v>
      </c>
      <c r="CB1440" s="1" t="s">
        <v>101</v>
      </c>
      <c r="CC1440" s="1" t="s">
        <v>101</v>
      </c>
      <c r="CD1440" s="1" t="s">
        <v>101</v>
      </c>
      <c r="CE1440" s="1" t="s">
        <v>101</v>
      </c>
      <c r="CF1440" s="1" t="s">
        <v>101</v>
      </c>
      <c r="CG1440" s="1" t="s">
        <v>102</v>
      </c>
      <c r="CH1440" s="1" t="s">
        <v>101</v>
      </c>
      <c r="CI1440" s="1" t="s">
        <v>101</v>
      </c>
      <c r="CJ1440" s="1" t="s">
        <v>101</v>
      </c>
      <c r="CK1440" s="1">
        <v>1</v>
      </c>
      <c r="CL1440" s="1">
        <v>0</v>
      </c>
      <c r="CN1440" s="1">
        <v>0</v>
      </c>
      <c r="CP1440" s="1">
        <v>0</v>
      </c>
    </row>
    <row r="1441" spans="1:96">
      <c r="A1441" s="1">
        <v>4.1571829327718001E+18</v>
      </c>
      <c r="B1441" s="1" t="b">
        <v>0</v>
      </c>
      <c r="C1441" s="1" t="s">
        <v>96</v>
      </c>
      <c r="D1441" s="1" t="s">
        <v>97</v>
      </c>
      <c r="E1441" s="1" t="s">
        <v>10582</v>
      </c>
      <c r="F1441" s="1" t="s">
        <v>10583</v>
      </c>
      <c r="G1441" s="1">
        <v>6.6000000000000003E-2</v>
      </c>
      <c r="H1441" s="1">
        <v>1.645</v>
      </c>
      <c r="I1441" s="1">
        <v>4</v>
      </c>
      <c r="J1441" s="1">
        <v>1</v>
      </c>
      <c r="K1441" s="1">
        <v>2</v>
      </c>
      <c r="L1441" s="1">
        <v>1</v>
      </c>
      <c r="M1441" s="1">
        <v>248</v>
      </c>
      <c r="N1441" s="1">
        <v>27.7</v>
      </c>
      <c r="O1441" s="1">
        <v>10.36</v>
      </c>
      <c r="X1441" s="1">
        <v>0</v>
      </c>
      <c r="Y1441" s="1">
        <v>0</v>
      </c>
      <c r="AH1441" s="1">
        <v>1</v>
      </c>
      <c r="AI1441" s="1">
        <v>1</v>
      </c>
      <c r="AJ1441" s="1" t="s">
        <v>10584</v>
      </c>
      <c r="AK1441" s="1" t="s">
        <v>606</v>
      </c>
      <c r="AL1441" s="1" t="s">
        <v>185</v>
      </c>
      <c r="AM1441" s="1" t="s">
        <v>2161</v>
      </c>
      <c r="AN1441" s="1">
        <v>6426</v>
      </c>
      <c r="AO1441" s="1" t="s">
        <v>10585</v>
      </c>
      <c r="AP1441" s="1" t="s">
        <v>10586</v>
      </c>
      <c r="AQ1441" s="1" t="s">
        <v>10587</v>
      </c>
      <c r="AR1441" s="1" t="s">
        <v>3243</v>
      </c>
      <c r="AS1441" s="1" t="s">
        <v>10588</v>
      </c>
      <c r="AT1441" s="1">
        <v>7</v>
      </c>
      <c r="AU1441" s="1">
        <v>0</v>
      </c>
      <c r="AV1441" s="1">
        <v>0.76300000000000001</v>
      </c>
      <c r="AW1441" s="1">
        <v>0.97899999999999998</v>
      </c>
      <c r="AX1441" s="1">
        <v>1.2829999999999999</v>
      </c>
      <c r="AY1441" s="1">
        <v>-0.39</v>
      </c>
      <c r="AZ1441" s="1">
        <v>-0.03</v>
      </c>
      <c r="BA1441" s="1">
        <v>0.36</v>
      </c>
      <c r="BB1441" s="1">
        <v>0.55721276442685097</v>
      </c>
      <c r="BC1441" s="1">
        <v>0.99846120930479099</v>
      </c>
      <c r="BD1441" s="1">
        <v>0.49720016054909799</v>
      </c>
      <c r="BE1441" s="1">
        <v>0.60328720489625498</v>
      </c>
      <c r="BF1441" s="1">
        <v>0.99949317345808297</v>
      </c>
      <c r="BG1441" s="1">
        <v>0.70726335157291897</v>
      </c>
      <c r="BH1441" s="1">
        <v>109.4</v>
      </c>
      <c r="BI1441" s="1">
        <v>83.5</v>
      </c>
      <c r="BJ1441" s="1">
        <v>107.1</v>
      </c>
      <c r="BK1441" s="1">
        <v>1.76</v>
      </c>
      <c r="BL1441" s="1">
        <v>6.32</v>
      </c>
      <c r="BM1441" s="1">
        <v>31.12</v>
      </c>
      <c r="BN1441" s="1">
        <v>25410.025390625</v>
      </c>
      <c r="BO1441" s="1">
        <v>22288.392578125</v>
      </c>
      <c r="BP1441" s="1">
        <v>37722.22265625</v>
      </c>
      <c r="BS1441" s="1">
        <v>33367.71875</v>
      </c>
      <c r="BT1441" s="1">
        <v>36170.9296875</v>
      </c>
      <c r="BU1441" s="1">
        <v>29595.5078125</v>
      </c>
      <c r="BV1441" s="1">
        <v>62989.234375</v>
      </c>
      <c r="BW1441" s="1">
        <v>54593.42578125</v>
      </c>
      <c r="BX1441" s="1">
        <f t="shared" si="66"/>
        <v>1.2895572427643789</v>
      </c>
      <c r="BY1441" s="1">
        <f t="shared" si="67"/>
        <v>0.36687581501882333</v>
      </c>
      <c r="BZ1441" s="1">
        <f t="shared" si="68"/>
        <v>0.43087005487234264</v>
      </c>
      <c r="CA1441" s="1" t="s">
        <v>101</v>
      </c>
      <c r="CB1441" s="1" t="s">
        <v>101</v>
      </c>
      <c r="CC1441" s="1" t="s">
        <v>101</v>
      </c>
      <c r="CD1441" s="1" t="s">
        <v>100</v>
      </c>
      <c r="CE1441" s="1" t="s">
        <v>100</v>
      </c>
      <c r="CF1441" s="1" t="s">
        <v>101</v>
      </c>
      <c r="CG1441" s="1" t="s">
        <v>101</v>
      </c>
      <c r="CH1441" s="1" t="s">
        <v>101</v>
      </c>
      <c r="CI1441" s="1" t="s">
        <v>102</v>
      </c>
      <c r="CJ1441" s="1" t="s">
        <v>102</v>
      </c>
      <c r="CK1441" s="1">
        <v>1</v>
      </c>
      <c r="CL1441" s="1">
        <v>0</v>
      </c>
      <c r="CN1441" s="1">
        <v>0</v>
      </c>
      <c r="CP1441" s="1">
        <v>0</v>
      </c>
    </row>
    <row r="1442" spans="1:96">
      <c r="A1442" s="1">
        <v>3.5332005712808198E+17</v>
      </c>
      <c r="B1442" s="1" t="b">
        <v>0</v>
      </c>
      <c r="C1442" s="1" t="s">
        <v>102</v>
      </c>
      <c r="D1442" s="1" t="s">
        <v>97</v>
      </c>
      <c r="E1442" s="1" t="s">
        <v>10589</v>
      </c>
      <c r="F1442" s="1" t="s">
        <v>10590</v>
      </c>
      <c r="G1442" s="1">
        <v>0</v>
      </c>
      <c r="H1442" s="1">
        <v>8.7210000000000001</v>
      </c>
      <c r="I1442" s="1">
        <v>11</v>
      </c>
      <c r="J1442" s="1">
        <v>2</v>
      </c>
      <c r="K1442" s="1">
        <v>5</v>
      </c>
      <c r="L1442" s="1">
        <v>2</v>
      </c>
      <c r="M1442" s="1">
        <v>221</v>
      </c>
      <c r="N1442" s="1">
        <v>25.5</v>
      </c>
      <c r="O1442" s="1">
        <v>8.65</v>
      </c>
      <c r="X1442" s="1">
        <v>0</v>
      </c>
      <c r="Y1442" s="1">
        <v>0</v>
      </c>
      <c r="AH1442" s="1">
        <v>2</v>
      </c>
      <c r="AI1442" s="1">
        <v>2</v>
      </c>
      <c r="AJ1442" s="1" t="s">
        <v>296</v>
      </c>
      <c r="AK1442" s="1" t="s">
        <v>1455</v>
      </c>
      <c r="AL1442" s="1" t="s">
        <v>146</v>
      </c>
      <c r="AM1442" s="1" t="s">
        <v>2161</v>
      </c>
      <c r="AN1442" s="1">
        <v>8683</v>
      </c>
      <c r="AO1442" s="1" t="s">
        <v>10591</v>
      </c>
      <c r="AP1442" s="1" t="s">
        <v>10592</v>
      </c>
      <c r="AQ1442" s="1" t="s">
        <v>10593</v>
      </c>
      <c r="AR1442" s="1" t="s">
        <v>3243</v>
      </c>
      <c r="AS1442" s="1" t="s">
        <v>10594</v>
      </c>
      <c r="AT1442" s="1">
        <v>6</v>
      </c>
      <c r="AU1442" s="1">
        <v>0</v>
      </c>
      <c r="AV1442" s="1">
        <v>0.93300000000000005</v>
      </c>
      <c r="AW1442" s="1">
        <v>3.0129999999999999</v>
      </c>
      <c r="AX1442" s="1">
        <v>3.23</v>
      </c>
      <c r="AY1442" s="1">
        <v>-0.1</v>
      </c>
      <c r="AZ1442" s="1">
        <v>1.59</v>
      </c>
      <c r="BA1442" s="1">
        <v>1.69</v>
      </c>
      <c r="BB1442" s="1">
        <v>0.93441773402443296</v>
      </c>
      <c r="BC1442" s="1">
        <v>3.65505715385195E-3</v>
      </c>
      <c r="BD1442" s="1">
        <v>7.5209022560318605E-4</v>
      </c>
      <c r="BE1442" s="1">
        <v>0.95911960135542595</v>
      </c>
      <c r="BF1442" s="1">
        <v>5.35817650840503E-3</v>
      </c>
      <c r="BG1442" s="1">
        <v>5.3789492935139797E-3</v>
      </c>
      <c r="BH1442" s="1">
        <v>60.7</v>
      </c>
      <c r="BI1442" s="1">
        <v>56.6</v>
      </c>
      <c r="BJ1442" s="1">
        <v>182.8</v>
      </c>
      <c r="BK1442" s="1">
        <v>5.59</v>
      </c>
      <c r="BL1442" s="1">
        <v>16.22</v>
      </c>
      <c r="BM1442" s="1">
        <v>33.950000000000003</v>
      </c>
      <c r="BN1442" s="1">
        <v>22629.783203125</v>
      </c>
      <c r="BO1442" s="1">
        <v>22024.357421875</v>
      </c>
      <c r="BP1442" s="1">
        <v>47455.939453125</v>
      </c>
      <c r="BQ1442" s="1">
        <v>47227.4384765625</v>
      </c>
      <c r="BR1442" s="1">
        <v>35390.6982421875</v>
      </c>
      <c r="BS1442" s="1">
        <v>29627.876953125</v>
      </c>
      <c r="BT1442" s="1">
        <v>95330.3291015625</v>
      </c>
      <c r="BU1442" s="1">
        <v>87025.9697265625</v>
      </c>
      <c r="BV1442" s="1">
        <v>171672.583984375</v>
      </c>
      <c r="BW1442" s="1">
        <v>176934.240234375</v>
      </c>
      <c r="BX1442" s="1">
        <f t="shared" si="66"/>
        <v>3.324712770615184</v>
      </c>
      <c r="BY1442" s="1">
        <f t="shared" si="67"/>
        <v>1.7332297083406378</v>
      </c>
      <c r="BZ1442" s="1">
        <f t="shared" si="68"/>
        <v>9.0675747441163607E-3</v>
      </c>
      <c r="CA1442" s="1" t="s">
        <v>101</v>
      </c>
      <c r="CB1442" s="1" t="s">
        <v>101</v>
      </c>
      <c r="CC1442" s="1" t="s">
        <v>101</v>
      </c>
      <c r="CD1442" s="1" t="s">
        <v>101</v>
      </c>
      <c r="CE1442" s="1" t="s">
        <v>101</v>
      </c>
      <c r="CF1442" s="1" t="s">
        <v>101</v>
      </c>
      <c r="CG1442" s="1" t="s">
        <v>101</v>
      </c>
      <c r="CH1442" s="1" t="s">
        <v>101</v>
      </c>
      <c r="CI1442" s="1" t="s">
        <v>102</v>
      </c>
      <c r="CJ1442" s="1" t="s">
        <v>102</v>
      </c>
      <c r="CK1442" s="1">
        <v>1</v>
      </c>
      <c r="CL1442" s="1">
        <v>0</v>
      </c>
      <c r="CN1442" s="1">
        <v>1</v>
      </c>
      <c r="CO1442" s="1" t="s">
        <v>10595</v>
      </c>
      <c r="CP1442" s="1">
        <v>0</v>
      </c>
      <c r="CR1442" s="1" t="s">
        <v>10595</v>
      </c>
    </row>
    <row r="1443" spans="1:96">
      <c r="A1443" s="1">
        <v>7.2738034656054303E+18</v>
      </c>
      <c r="B1443" s="1" t="b">
        <v>0</v>
      </c>
      <c r="C1443" s="1" t="s">
        <v>102</v>
      </c>
      <c r="D1443" s="1" t="s">
        <v>97</v>
      </c>
      <c r="E1443" s="1" t="s">
        <v>10596</v>
      </c>
      <c r="F1443" s="1" t="s">
        <v>10597</v>
      </c>
      <c r="G1443" s="1">
        <v>0</v>
      </c>
      <c r="H1443" s="1">
        <v>14.984999999999999</v>
      </c>
      <c r="I1443" s="1">
        <v>12</v>
      </c>
      <c r="J1443" s="1">
        <v>5</v>
      </c>
      <c r="K1443" s="1">
        <v>31</v>
      </c>
      <c r="L1443" s="1">
        <v>5</v>
      </c>
      <c r="M1443" s="1">
        <v>408</v>
      </c>
      <c r="N1443" s="1">
        <v>46.8</v>
      </c>
      <c r="O1443" s="1">
        <v>7.12</v>
      </c>
      <c r="P1443" s="1">
        <v>0</v>
      </c>
      <c r="Q1443" s="1">
        <v>0</v>
      </c>
      <c r="R1443" s="1">
        <v>2.8</v>
      </c>
      <c r="S1443" s="1">
        <v>2.65</v>
      </c>
      <c r="T1443" s="1">
        <v>0</v>
      </c>
      <c r="U1443" s="1">
        <v>0</v>
      </c>
      <c r="V1443" s="1">
        <v>0</v>
      </c>
      <c r="W1443" s="1">
        <v>2.5499999999999998</v>
      </c>
      <c r="X1443" s="1">
        <v>0</v>
      </c>
      <c r="Y1443" s="1">
        <v>2.64</v>
      </c>
      <c r="Z1443" s="1">
        <v>3</v>
      </c>
      <c r="AA1443" s="1">
        <v>3</v>
      </c>
      <c r="AB1443" s="1">
        <v>3</v>
      </c>
      <c r="AC1443" s="1">
        <v>3</v>
      </c>
      <c r="AD1443" s="1">
        <v>2</v>
      </c>
      <c r="AE1443" s="1">
        <v>2</v>
      </c>
      <c r="AF1443" s="1">
        <v>3</v>
      </c>
      <c r="AG1443" s="1">
        <v>3</v>
      </c>
      <c r="AH1443" s="1">
        <v>3</v>
      </c>
      <c r="AI1443" s="1">
        <v>2</v>
      </c>
      <c r="AJ1443" s="1" t="s">
        <v>5929</v>
      </c>
      <c r="AK1443" s="1" t="s">
        <v>166</v>
      </c>
      <c r="AL1443" s="1" t="s">
        <v>2035</v>
      </c>
      <c r="AM1443" s="1" t="s">
        <v>10598</v>
      </c>
      <c r="AN1443" s="1">
        <v>6741</v>
      </c>
      <c r="AO1443" s="1" t="s">
        <v>10599</v>
      </c>
      <c r="AP1443" s="1" t="s">
        <v>10600</v>
      </c>
      <c r="AQ1443" s="1" t="s">
        <v>10601</v>
      </c>
      <c r="AS1443" s="1" t="s">
        <v>10602</v>
      </c>
      <c r="AT1443" s="1">
        <v>2</v>
      </c>
      <c r="AU1443" s="1">
        <v>0</v>
      </c>
      <c r="AV1443" s="1">
        <v>0.51300000000000001</v>
      </c>
      <c r="AW1443" s="1">
        <v>0.45900000000000002</v>
      </c>
      <c r="AX1443" s="1">
        <v>0.89300000000000002</v>
      </c>
      <c r="AY1443" s="1">
        <v>-0.96</v>
      </c>
      <c r="AZ1443" s="1">
        <v>-1.1200000000000001</v>
      </c>
      <c r="BA1443" s="1">
        <v>-0.16</v>
      </c>
      <c r="BB1443" s="2">
        <v>2.54947000133399E-6</v>
      </c>
      <c r="BC1443" s="2">
        <v>7.2223175506813696E-7</v>
      </c>
      <c r="BD1443" s="1">
        <v>2.3739020719370299E-2</v>
      </c>
      <c r="BE1443" s="2">
        <v>8.1440502965103498E-6</v>
      </c>
      <c r="BF1443" s="2">
        <v>2.65341276805912E-6</v>
      </c>
      <c r="BG1443" s="1">
        <v>7.5731312398050907E-2</v>
      </c>
      <c r="BH1443" s="1">
        <v>152.1</v>
      </c>
      <c r="BI1443" s="1">
        <v>78.099999999999994</v>
      </c>
      <c r="BJ1443" s="1">
        <v>69.8</v>
      </c>
      <c r="BK1443" s="1">
        <v>5.66</v>
      </c>
      <c r="BL1443" s="1">
        <v>4.63</v>
      </c>
      <c r="BM1443" s="1">
        <v>4.83</v>
      </c>
      <c r="BN1443" s="1">
        <v>547687.0546875</v>
      </c>
      <c r="BO1443" s="1">
        <v>533578.6953125</v>
      </c>
      <c r="BP1443" s="1">
        <v>617554.9375</v>
      </c>
      <c r="BQ1443" s="1">
        <v>556565.16015625</v>
      </c>
      <c r="BR1443" s="1">
        <v>482829.1875</v>
      </c>
      <c r="BS1443" s="1">
        <v>465942.7890625</v>
      </c>
      <c r="BT1443" s="1">
        <v>499214.14453125</v>
      </c>
      <c r="BU1443" s="1">
        <v>436770.15234375</v>
      </c>
      <c r="BV1443" s="1">
        <v>464475.69921875</v>
      </c>
      <c r="BW1443" s="1">
        <v>438648.58984375</v>
      </c>
      <c r="BX1443" s="1">
        <f t="shared" si="66"/>
        <v>0.86632222536056824</v>
      </c>
      <c r="BY1443" s="1">
        <f t="shared" si="67"/>
        <v>-0.20702436501026653</v>
      </c>
      <c r="BZ1443" s="1">
        <f t="shared" si="68"/>
        <v>0.11050106797466548</v>
      </c>
      <c r="CA1443" s="1" t="s">
        <v>102</v>
      </c>
      <c r="CB1443" s="1" t="s">
        <v>102</v>
      </c>
      <c r="CC1443" s="1" t="s">
        <v>102</v>
      </c>
      <c r="CD1443" s="1" t="s">
        <v>102</v>
      </c>
      <c r="CE1443" s="1" t="s">
        <v>102</v>
      </c>
      <c r="CF1443" s="1" t="s">
        <v>102</v>
      </c>
      <c r="CG1443" s="1" t="s">
        <v>102</v>
      </c>
      <c r="CH1443" s="1" t="s">
        <v>102</v>
      </c>
      <c r="CI1443" s="1" t="s">
        <v>102</v>
      </c>
      <c r="CJ1443" s="1" t="s">
        <v>102</v>
      </c>
      <c r="CK1443" s="1">
        <v>1</v>
      </c>
      <c r="CL1443" s="1">
        <v>0</v>
      </c>
      <c r="CN1443" s="1">
        <v>0</v>
      </c>
      <c r="CP1443" s="1">
        <v>0</v>
      </c>
    </row>
    <row r="1444" spans="1:96">
      <c r="A1444" s="1">
        <v>-7.1864312582939505E+18</v>
      </c>
      <c r="B1444" s="1" t="b">
        <v>0</v>
      </c>
      <c r="C1444" s="1" t="s">
        <v>102</v>
      </c>
      <c r="D1444" s="1" t="s">
        <v>97</v>
      </c>
      <c r="E1444" s="1" t="s">
        <v>10603</v>
      </c>
      <c r="F1444" s="1" t="s">
        <v>10604</v>
      </c>
      <c r="G1444" s="1">
        <v>0</v>
      </c>
      <c r="H1444" s="1">
        <v>16.292999999999999</v>
      </c>
      <c r="I1444" s="1">
        <v>43</v>
      </c>
      <c r="J1444" s="1">
        <v>5</v>
      </c>
      <c r="K1444" s="1">
        <v>35</v>
      </c>
      <c r="L1444" s="1">
        <v>5</v>
      </c>
      <c r="M1444" s="1">
        <v>148</v>
      </c>
      <c r="N1444" s="1">
        <v>17.2</v>
      </c>
      <c r="O1444" s="1">
        <v>9.6</v>
      </c>
      <c r="P1444" s="1">
        <v>0</v>
      </c>
      <c r="Q1444" s="1">
        <v>2.25</v>
      </c>
      <c r="R1444" s="1">
        <v>0</v>
      </c>
      <c r="S1444" s="1">
        <v>0</v>
      </c>
      <c r="T1444" s="1">
        <v>0</v>
      </c>
      <c r="U1444" s="1">
        <v>0</v>
      </c>
      <c r="V1444" s="1">
        <v>5.82</v>
      </c>
      <c r="W1444" s="1">
        <v>0</v>
      </c>
      <c r="X1444" s="1">
        <v>0</v>
      </c>
      <c r="Y1444" s="1">
        <v>2.46</v>
      </c>
      <c r="Z1444" s="1">
        <v>4</v>
      </c>
      <c r="AA1444" s="1">
        <v>2</v>
      </c>
      <c r="AB1444" s="1">
        <v>3</v>
      </c>
      <c r="AC1444" s="1">
        <v>4</v>
      </c>
      <c r="AD1444" s="1">
        <v>1</v>
      </c>
      <c r="AE1444" s="1">
        <v>3</v>
      </c>
      <c r="AF1444" s="1">
        <v>4</v>
      </c>
      <c r="AG1444" s="1">
        <v>2</v>
      </c>
      <c r="AH1444" s="1">
        <v>3</v>
      </c>
      <c r="AI1444" s="1">
        <v>3</v>
      </c>
      <c r="AJ1444" s="1" t="s">
        <v>4665</v>
      </c>
      <c r="AK1444" s="1" t="s">
        <v>2048</v>
      </c>
      <c r="AL1444" s="1" t="s">
        <v>185</v>
      </c>
      <c r="AM1444" s="1" t="s">
        <v>10605</v>
      </c>
      <c r="AN1444" s="1">
        <v>6742</v>
      </c>
      <c r="AO1444" s="1" t="s">
        <v>10606</v>
      </c>
      <c r="AP1444" s="1" t="s">
        <v>10607</v>
      </c>
      <c r="AQ1444" s="1" t="s">
        <v>10608</v>
      </c>
      <c r="AS1444" s="1" t="s">
        <v>10609</v>
      </c>
      <c r="AT1444" s="1">
        <v>2</v>
      </c>
      <c r="AU1444" s="1">
        <v>0</v>
      </c>
      <c r="AV1444" s="1">
        <v>0.59299999999999997</v>
      </c>
      <c r="AW1444" s="1">
        <v>0.871</v>
      </c>
      <c r="AX1444" s="1">
        <v>1.468</v>
      </c>
      <c r="AY1444" s="1">
        <v>-0.75</v>
      </c>
      <c r="AZ1444" s="1">
        <v>-0.2</v>
      </c>
      <c r="BA1444" s="1">
        <v>0.55000000000000004</v>
      </c>
      <c r="BB1444" s="1">
        <v>1.6228052691836801E-3</v>
      </c>
      <c r="BC1444" s="1">
        <v>0.26428411394754803</v>
      </c>
      <c r="BD1444" s="1">
        <v>3.7658958099951998E-3</v>
      </c>
      <c r="BE1444" s="1">
        <v>2.3830212889765002E-3</v>
      </c>
      <c r="BF1444" s="1">
        <v>0.30921860264214301</v>
      </c>
      <c r="BG1444" s="1">
        <v>1.9265870409932499E-2</v>
      </c>
      <c r="BH1444" s="1">
        <v>121.7</v>
      </c>
      <c r="BI1444" s="1">
        <v>72.2</v>
      </c>
      <c r="BJ1444" s="1">
        <v>106.1</v>
      </c>
      <c r="BK1444" s="1">
        <v>8.6999999999999993</v>
      </c>
      <c r="BL1444" s="1">
        <v>13.58</v>
      </c>
      <c r="BM1444" s="1">
        <v>5.53</v>
      </c>
      <c r="BN1444" s="1">
        <v>402299.830078125</v>
      </c>
      <c r="BO1444" s="1">
        <v>319861.052734375</v>
      </c>
      <c r="BP1444" s="1">
        <v>554964.201171875</v>
      </c>
      <c r="BQ1444" s="1">
        <v>426262.63964843802</v>
      </c>
      <c r="BR1444" s="1">
        <v>335495.966796875</v>
      </c>
      <c r="BS1444" s="1">
        <v>354011.451171875</v>
      </c>
      <c r="BT1444" s="1">
        <v>599396.75390625</v>
      </c>
      <c r="BU1444" s="1">
        <v>539618.365234375</v>
      </c>
      <c r="BV1444" s="1">
        <v>549818.046875</v>
      </c>
      <c r="BW1444" s="1">
        <v>614436.33105468797</v>
      </c>
      <c r="BX1444" s="1">
        <f t="shared" si="66"/>
        <v>1.3785971556839369</v>
      </c>
      <c r="BY1444" s="1">
        <f t="shared" si="67"/>
        <v>0.46320094386913524</v>
      </c>
      <c r="BZ1444" s="1">
        <f t="shared" si="68"/>
        <v>2.459657250637709E-2</v>
      </c>
      <c r="CA1444" s="1" t="s">
        <v>102</v>
      </c>
      <c r="CB1444" s="1" t="s">
        <v>102</v>
      </c>
      <c r="CC1444" s="1" t="s">
        <v>102</v>
      </c>
      <c r="CD1444" s="1" t="s">
        <v>102</v>
      </c>
      <c r="CE1444" s="1" t="s">
        <v>102</v>
      </c>
      <c r="CF1444" s="1" t="s">
        <v>102</v>
      </c>
      <c r="CG1444" s="1" t="s">
        <v>102</v>
      </c>
      <c r="CH1444" s="1" t="s">
        <v>102</v>
      </c>
      <c r="CI1444" s="1" t="s">
        <v>102</v>
      </c>
      <c r="CJ1444" s="1" t="s">
        <v>102</v>
      </c>
      <c r="CK1444" s="1">
        <v>1</v>
      </c>
      <c r="CL1444" s="1">
        <v>0</v>
      </c>
      <c r="CN1444" s="1">
        <v>0</v>
      </c>
      <c r="CP1444" s="1">
        <v>0</v>
      </c>
    </row>
    <row r="1445" spans="1:96">
      <c r="A1445" s="1">
        <v>6.0125509245600102E+18</v>
      </c>
      <c r="B1445" s="1" t="b">
        <v>0</v>
      </c>
      <c r="C1445" s="1" t="s">
        <v>102</v>
      </c>
      <c r="D1445" s="1" t="s">
        <v>97</v>
      </c>
      <c r="E1445" s="1" t="s">
        <v>10610</v>
      </c>
      <c r="F1445" s="1" t="s">
        <v>10611</v>
      </c>
      <c r="G1445" s="1">
        <v>0</v>
      </c>
      <c r="H1445" s="1">
        <v>5.12</v>
      </c>
      <c r="I1445" s="1">
        <v>20</v>
      </c>
      <c r="J1445" s="1">
        <v>2</v>
      </c>
      <c r="K1445" s="1">
        <v>11</v>
      </c>
      <c r="L1445" s="1">
        <v>2</v>
      </c>
      <c r="M1445" s="1">
        <v>119</v>
      </c>
      <c r="N1445" s="1">
        <v>13.6</v>
      </c>
      <c r="O1445" s="1">
        <v>5.38</v>
      </c>
      <c r="R1445" s="1">
        <v>0</v>
      </c>
      <c r="S1445" s="1">
        <v>0</v>
      </c>
      <c r="T1445" s="1">
        <v>0</v>
      </c>
      <c r="U1445" s="1">
        <v>0</v>
      </c>
      <c r="V1445" s="1">
        <v>0</v>
      </c>
      <c r="Y1445" s="1">
        <v>0</v>
      </c>
      <c r="AB1445" s="1">
        <v>1</v>
      </c>
      <c r="AC1445" s="1">
        <v>1</v>
      </c>
      <c r="AD1445" s="1">
        <v>2</v>
      </c>
      <c r="AE1445" s="1">
        <v>2</v>
      </c>
      <c r="AF1445" s="1">
        <v>1</v>
      </c>
      <c r="AI1445" s="1">
        <v>2</v>
      </c>
      <c r="AJ1445" s="1" t="s">
        <v>5124</v>
      </c>
      <c r="AK1445" s="1" t="s">
        <v>393</v>
      </c>
      <c r="AL1445" s="1" t="s">
        <v>286</v>
      </c>
      <c r="AN1445" s="1">
        <v>8636</v>
      </c>
      <c r="AO1445" s="1" t="s">
        <v>10612</v>
      </c>
      <c r="AP1445" s="1" t="s">
        <v>10613</v>
      </c>
      <c r="AQ1445" s="1" t="s">
        <v>10614</v>
      </c>
      <c r="AR1445" s="1" t="s">
        <v>567</v>
      </c>
      <c r="AS1445" s="1" t="s">
        <v>10615</v>
      </c>
      <c r="AT1445" s="1">
        <v>8</v>
      </c>
      <c r="AU1445" s="1">
        <v>0</v>
      </c>
      <c r="AV1445" s="1">
        <v>100</v>
      </c>
      <c r="AW1445" s="1">
        <v>100</v>
      </c>
      <c r="AX1445" s="1">
        <v>0.88800000000000001</v>
      </c>
      <c r="AY1445" s="1">
        <v>6.64</v>
      </c>
      <c r="AZ1445" s="1">
        <v>6.64</v>
      </c>
      <c r="BA1445" s="1">
        <v>-0.17</v>
      </c>
      <c r="BD1445" s="1">
        <v>2.3151137128449E-2</v>
      </c>
      <c r="BG1445" s="1">
        <v>7.4386335896117095E-2</v>
      </c>
      <c r="BI1445" s="1">
        <v>158.9</v>
      </c>
      <c r="BJ1445" s="1">
        <v>141.1</v>
      </c>
      <c r="BL1445" s="1">
        <v>7.34</v>
      </c>
      <c r="BM1445" s="1">
        <v>3.87</v>
      </c>
      <c r="BP1445" s="1">
        <v>282654.90625</v>
      </c>
      <c r="BQ1445" s="1">
        <v>246547.943359375</v>
      </c>
      <c r="BR1445" s="1">
        <v>263283.84375</v>
      </c>
      <c r="BS1445" s="1">
        <v>259800.94921875</v>
      </c>
      <c r="BT1445" s="1">
        <v>245565.568359375</v>
      </c>
      <c r="BU1445" s="1">
        <v>211589.916015625</v>
      </c>
      <c r="BV1445" s="1">
        <v>236472.41113281299</v>
      </c>
      <c r="BW1445" s="1">
        <v>218192.09375</v>
      </c>
      <c r="BX1445" s="1">
        <f t="shared" si="66"/>
        <v>0.86651211357365787</v>
      </c>
      <c r="BY1445" s="1">
        <f t="shared" si="67"/>
        <v>-0.20670817692662924</v>
      </c>
      <c r="BZ1445" s="1">
        <f t="shared" si="68"/>
        <v>1.7773658813880912E-2</v>
      </c>
      <c r="CA1445" s="1" t="s">
        <v>100</v>
      </c>
      <c r="CB1445" s="1" t="s">
        <v>100</v>
      </c>
      <c r="CC1445" s="1" t="s">
        <v>102</v>
      </c>
      <c r="CD1445" s="1" t="s">
        <v>102</v>
      </c>
      <c r="CE1445" s="1" t="s">
        <v>102</v>
      </c>
      <c r="CF1445" s="1" t="s">
        <v>102</v>
      </c>
      <c r="CG1445" s="1" t="s">
        <v>102</v>
      </c>
      <c r="CH1445" s="1" t="s">
        <v>101</v>
      </c>
      <c r="CI1445" s="1" t="s">
        <v>101</v>
      </c>
      <c r="CJ1445" s="1" t="s">
        <v>102</v>
      </c>
      <c r="CK1445" s="1">
        <v>1</v>
      </c>
      <c r="CL1445" s="1">
        <v>0</v>
      </c>
      <c r="CN1445" s="1">
        <v>0</v>
      </c>
      <c r="CP1445" s="1">
        <v>0</v>
      </c>
    </row>
    <row r="1446" spans="1:96">
      <c r="A1446" s="1">
        <v>2.7167829046055299E+17</v>
      </c>
      <c r="B1446" s="1" t="b">
        <v>0</v>
      </c>
      <c r="C1446" s="1" t="s">
        <v>102</v>
      </c>
      <c r="D1446" s="1" t="s">
        <v>97</v>
      </c>
      <c r="E1446" s="1" t="s">
        <v>10616</v>
      </c>
      <c r="F1446" s="1" t="s">
        <v>10617</v>
      </c>
      <c r="G1446" s="1">
        <v>0</v>
      </c>
      <c r="H1446" s="1">
        <v>8.8610000000000007</v>
      </c>
      <c r="I1446" s="1">
        <v>7</v>
      </c>
      <c r="J1446" s="1">
        <v>2</v>
      </c>
      <c r="K1446" s="1">
        <v>36</v>
      </c>
      <c r="L1446" s="1">
        <v>2</v>
      </c>
      <c r="M1446" s="1">
        <v>286</v>
      </c>
      <c r="N1446" s="1">
        <v>32.200000000000003</v>
      </c>
      <c r="O1446" s="1">
        <v>4.49</v>
      </c>
      <c r="R1446" s="1">
        <v>5.62</v>
      </c>
      <c r="S1446" s="1">
        <v>1.92</v>
      </c>
      <c r="T1446" s="1">
        <v>1.86</v>
      </c>
      <c r="U1446" s="1">
        <v>3.38</v>
      </c>
      <c r="V1446" s="1">
        <v>2.04</v>
      </c>
      <c r="W1446" s="1">
        <v>3.81</v>
      </c>
      <c r="X1446" s="1">
        <v>3.39</v>
      </c>
      <c r="Y1446" s="1">
        <v>3.57</v>
      </c>
      <c r="AB1446" s="1">
        <v>2</v>
      </c>
      <c r="AC1446" s="1">
        <v>2</v>
      </c>
      <c r="AD1446" s="1">
        <v>2</v>
      </c>
      <c r="AE1446" s="1">
        <v>2</v>
      </c>
      <c r="AF1446" s="1">
        <v>2</v>
      </c>
      <c r="AG1446" s="1">
        <v>2</v>
      </c>
      <c r="AH1446" s="1">
        <v>2</v>
      </c>
      <c r="AI1446" s="1">
        <v>2</v>
      </c>
      <c r="AJ1446" s="1" t="s">
        <v>144</v>
      </c>
      <c r="AK1446" s="1" t="s">
        <v>660</v>
      </c>
      <c r="AM1446" s="1" t="s">
        <v>10618</v>
      </c>
      <c r="AN1446" s="1">
        <v>6745</v>
      </c>
      <c r="AO1446" s="1" t="s">
        <v>10619</v>
      </c>
      <c r="AP1446" s="1" t="s">
        <v>10620</v>
      </c>
      <c r="AQ1446" s="1" t="s">
        <v>10621</v>
      </c>
      <c r="AS1446" s="1" t="s">
        <v>10551</v>
      </c>
      <c r="AT1446" s="1">
        <v>2</v>
      </c>
      <c r="AU1446" s="1">
        <v>0</v>
      </c>
      <c r="AV1446" s="1">
        <v>12.762</v>
      </c>
      <c r="AW1446" s="1">
        <v>14.058</v>
      </c>
      <c r="AX1446" s="1">
        <v>1.1020000000000001</v>
      </c>
      <c r="AY1446" s="1">
        <v>3.67</v>
      </c>
      <c r="AZ1446" s="1">
        <v>3.81</v>
      </c>
      <c r="BA1446" s="1">
        <v>0.14000000000000001</v>
      </c>
      <c r="BB1446" s="2">
        <v>3.1799035404844698E-8</v>
      </c>
      <c r="BC1446" s="2">
        <v>2.0920404963931099E-8</v>
      </c>
      <c r="BD1446" s="1">
        <v>0.20430346133070601</v>
      </c>
      <c r="BE1446" s="2">
        <v>2.2582704804457499E-7</v>
      </c>
      <c r="BF1446" s="2">
        <v>1.5599752716387999E-7</v>
      </c>
      <c r="BG1446" s="1">
        <v>0.37717562091822698</v>
      </c>
      <c r="BH1446" s="1">
        <v>10.8</v>
      </c>
      <c r="BI1446" s="1">
        <v>137.6</v>
      </c>
      <c r="BJ1446" s="1">
        <v>151.6</v>
      </c>
      <c r="BK1446" s="1">
        <v>13.25</v>
      </c>
      <c r="BL1446" s="1">
        <v>8.26</v>
      </c>
      <c r="BM1446" s="1">
        <v>9.52</v>
      </c>
      <c r="BN1446" s="1">
        <v>46400.693359375</v>
      </c>
      <c r="BO1446" s="1">
        <v>34575.8955078125</v>
      </c>
      <c r="BP1446" s="1">
        <v>989883.125</v>
      </c>
      <c r="BQ1446" s="1">
        <v>929792.515625</v>
      </c>
      <c r="BR1446" s="1">
        <v>949824.109375</v>
      </c>
      <c r="BS1446" s="1">
        <v>963222.9375</v>
      </c>
      <c r="BT1446" s="1">
        <v>1019122.609375</v>
      </c>
      <c r="BU1446" s="1">
        <v>957809.203125</v>
      </c>
      <c r="BV1446" s="1">
        <v>1092728.96875</v>
      </c>
      <c r="BW1446" s="1">
        <v>1235416.203125</v>
      </c>
      <c r="BX1446" s="1">
        <f t="shared" si="66"/>
        <v>1.1232424924494357</v>
      </c>
      <c r="BY1446" s="1">
        <f t="shared" si="67"/>
        <v>0.16766941917969999</v>
      </c>
      <c r="BZ1446" s="1">
        <f t="shared" si="68"/>
        <v>0.10147703567583723</v>
      </c>
      <c r="CA1446" s="1" t="s">
        <v>101</v>
      </c>
      <c r="CB1446" s="1" t="s">
        <v>101</v>
      </c>
      <c r="CC1446" s="1" t="s">
        <v>102</v>
      </c>
      <c r="CD1446" s="1" t="s">
        <v>102</v>
      </c>
      <c r="CE1446" s="1" t="s">
        <v>102</v>
      </c>
      <c r="CF1446" s="1" t="s">
        <v>102</v>
      </c>
      <c r="CG1446" s="1" t="s">
        <v>102</v>
      </c>
      <c r="CH1446" s="1" t="s">
        <v>102</v>
      </c>
      <c r="CI1446" s="1" t="s">
        <v>102</v>
      </c>
      <c r="CJ1446" s="1" t="s">
        <v>102</v>
      </c>
      <c r="CK1446" s="1">
        <v>1</v>
      </c>
      <c r="CL1446" s="1">
        <v>0</v>
      </c>
      <c r="CN1446" s="1">
        <v>0</v>
      </c>
      <c r="CP1446" s="1">
        <v>0</v>
      </c>
    </row>
    <row r="1447" spans="1:96">
      <c r="A1447" s="1">
        <v>6.0794077925472799E+18</v>
      </c>
      <c r="B1447" s="1" t="b">
        <v>0</v>
      </c>
      <c r="C1447" s="1" t="s">
        <v>102</v>
      </c>
      <c r="D1447" s="1" t="s">
        <v>97</v>
      </c>
      <c r="E1447" s="1" t="s">
        <v>10622</v>
      </c>
      <c r="F1447" s="1" t="s">
        <v>10623</v>
      </c>
      <c r="G1447" s="1">
        <v>0</v>
      </c>
      <c r="H1447" s="1">
        <v>6.7359999999999998</v>
      </c>
      <c r="I1447" s="1">
        <v>10</v>
      </c>
      <c r="J1447" s="1">
        <v>2</v>
      </c>
      <c r="K1447" s="1">
        <v>13</v>
      </c>
      <c r="L1447" s="1">
        <v>2</v>
      </c>
      <c r="M1447" s="1">
        <v>183</v>
      </c>
      <c r="N1447" s="1">
        <v>20.100000000000001</v>
      </c>
      <c r="O1447" s="1">
        <v>8.35</v>
      </c>
      <c r="R1447" s="1">
        <v>0</v>
      </c>
      <c r="S1447" s="1">
        <v>0</v>
      </c>
      <c r="T1447" s="1">
        <v>0</v>
      </c>
      <c r="U1447" s="1">
        <v>2.09</v>
      </c>
      <c r="V1447" s="1">
        <v>2.1</v>
      </c>
      <c r="W1447" s="1">
        <v>0</v>
      </c>
      <c r="X1447" s="1">
        <v>0</v>
      </c>
      <c r="Y1447" s="1">
        <v>0</v>
      </c>
      <c r="AB1447" s="1">
        <v>2</v>
      </c>
      <c r="AC1447" s="1">
        <v>1</v>
      </c>
      <c r="AD1447" s="1">
        <v>1</v>
      </c>
      <c r="AE1447" s="1">
        <v>1</v>
      </c>
      <c r="AF1447" s="1">
        <v>1</v>
      </c>
      <c r="AG1447" s="1">
        <v>1</v>
      </c>
      <c r="AH1447" s="1">
        <v>1</v>
      </c>
      <c r="AI1447" s="1">
        <v>1</v>
      </c>
      <c r="AJ1447" s="1" t="s">
        <v>144</v>
      </c>
      <c r="AK1447" s="1" t="s">
        <v>660</v>
      </c>
      <c r="AM1447" s="1" t="s">
        <v>10624</v>
      </c>
      <c r="AN1447" s="1">
        <v>6746</v>
      </c>
      <c r="AO1447" s="1" t="s">
        <v>10625</v>
      </c>
      <c r="AP1447" s="1" t="s">
        <v>10626</v>
      </c>
      <c r="AQ1447" s="1" t="s">
        <v>10627</v>
      </c>
      <c r="AS1447" s="1" t="s">
        <v>10536</v>
      </c>
      <c r="AT1447" s="1">
        <v>1</v>
      </c>
      <c r="AU1447" s="1">
        <v>0</v>
      </c>
      <c r="AV1447" s="1">
        <v>18.741</v>
      </c>
      <c r="AW1447" s="1">
        <v>21.408000000000001</v>
      </c>
      <c r="AX1447" s="1">
        <v>1.1419999999999999</v>
      </c>
      <c r="AY1447" s="1">
        <v>4.2300000000000004</v>
      </c>
      <c r="AZ1447" s="1">
        <v>4.42</v>
      </c>
      <c r="BA1447" s="1">
        <v>0.19</v>
      </c>
      <c r="BB1447" s="1">
        <v>1.8424383024184801E-4</v>
      </c>
      <c r="BC1447" s="1">
        <v>1.5207425473129401E-4</v>
      </c>
      <c r="BD1447" s="1">
        <v>0.949242459501347</v>
      </c>
      <c r="BE1447" s="1">
        <v>3.2188254984572999E-4</v>
      </c>
      <c r="BF1447" s="1">
        <v>2.8097743218844E-4</v>
      </c>
      <c r="BG1447" s="1">
        <v>0.999998324738962</v>
      </c>
      <c r="BH1447" s="1">
        <v>7.3</v>
      </c>
      <c r="BI1447" s="1">
        <v>136.6</v>
      </c>
      <c r="BJ1447" s="1">
        <v>156.1</v>
      </c>
      <c r="BK1447" s="1">
        <v>89.53</v>
      </c>
      <c r="BL1447" s="1">
        <v>8.77</v>
      </c>
      <c r="BM1447" s="1">
        <v>12.07</v>
      </c>
      <c r="BN1447" s="1">
        <v>35421.3935546875</v>
      </c>
      <c r="BO1447" s="1">
        <v>7157.15234375</v>
      </c>
      <c r="BP1447" s="1">
        <v>632262.828125</v>
      </c>
      <c r="BQ1447" s="1">
        <v>579729.40625</v>
      </c>
      <c r="BR1447" s="1">
        <v>610476.46875</v>
      </c>
      <c r="BS1447" s="1">
        <v>494215.078125</v>
      </c>
      <c r="BT1447" s="1">
        <v>700205.421875</v>
      </c>
      <c r="BU1447" s="1">
        <v>637385.625</v>
      </c>
      <c r="BV1447" s="1">
        <v>547310.625</v>
      </c>
      <c r="BW1447" s="1">
        <v>603556.546875</v>
      </c>
      <c r="BX1447" s="1">
        <f t="shared" si="66"/>
        <v>1.0741466914432822</v>
      </c>
      <c r="BY1447" s="1">
        <f t="shared" si="67"/>
        <v>0.10319102923240578</v>
      </c>
      <c r="BZ1447" s="1">
        <f t="shared" si="68"/>
        <v>0.36729844391224725</v>
      </c>
      <c r="CA1447" s="1" t="s">
        <v>101</v>
      </c>
      <c r="CB1447" s="1" t="s">
        <v>101</v>
      </c>
      <c r="CC1447" s="1" t="s">
        <v>102</v>
      </c>
      <c r="CD1447" s="1" t="s">
        <v>102</v>
      </c>
      <c r="CE1447" s="1" t="s">
        <v>102</v>
      </c>
      <c r="CF1447" s="1" t="s">
        <v>102</v>
      </c>
      <c r="CG1447" s="1" t="s">
        <v>102</v>
      </c>
      <c r="CH1447" s="1" t="s">
        <v>102</v>
      </c>
      <c r="CI1447" s="1" t="s">
        <v>102</v>
      </c>
      <c r="CJ1447" s="1" t="s">
        <v>102</v>
      </c>
      <c r="CK1447" s="1">
        <v>1</v>
      </c>
      <c r="CL1447" s="1">
        <v>0</v>
      </c>
      <c r="CN1447" s="1">
        <v>0</v>
      </c>
      <c r="CP1447" s="1">
        <v>0</v>
      </c>
    </row>
    <row r="1448" spans="1:96">
      <c r="A1448" s="1">
        <v>-2.8206277687695401E+18</v>
      </c>
      <c r="B1448" s="1" t="b">
        <v>0</v>
      </c>
      <c r="C1448" s="1" t="s">
        <v>102</v>
      </c>
      <c r="D1448" s="1" t="s">
        <v>97</v>
      </c>
      <c r="E1448" s="1" t="s">
        <v>10628</v>
      </c>
      <c r="F1448" s="1" t="s">
        <v>10629</v>
      </c>
      <c r="G1448" s="1">
        <v>0</v>
      </c>
      <c r="H1448" s="1">
        <v>16.574000000000002</v>
      </c>
      <c r="I1448" s="1">
        <v>21</v>
      </c>
      <c r="J1448" s="1">
        <v>3</v>
      </c>
      <c r="K1448" s="1">
        <v>29</v>
      </c>
      <c r="L1448" s="1">
        <v>3</v>
      </c>
      <c r="M1448" s="1">
        <v>173</v>
      </c>
      <c r="N1448" s="1">
        <v>19</v>
      </c>
      <c r="O1448" s="1">
        <v>6.15</v>
      </c>
      <c r="R1448" s="1">
        <v>2.93</v>
      </c>
      <c r="S1448" s="1">
        <v>4.8600000000000003</v>
      </c>
      <c r="T1448" s="1">
        <v>0</v>
      </c>
      <c r="U1448" s="1">
        <v>4.18</v>
      </c>
      <c r="V1448" s="1">
        <v>5.0599999999999996</v>
      </c>
      <c r="W1448" s="1">
        <v>2.79</v>
      </c>
      <c r="X1448" s="1">
        <v>3.32</v>
      </c>
      <c r="Y1448" s="1">
        <v>3.03</v>
      </c>
      <c r="AB1448" s="1">
        <v>3</v>
      </c>
      <c r="AC1448" s="1">
        <v>2</v>
      </c>
      <c r="AD1448" s="1">
        <v>3</v>
      </c>
      <c r="AE1448" s="1">
        <v>3</v>
      </c>
      <c r="AF1448" s="1">
        <v>3</v>
      </c>
      <c r="AG1448" s="1">
        <v>2</v>
      </c>
      <c r="AH1448" s="1">
        <v>3</v>
      </c>
      <c r="AI1448" s="1">
        <v>2</v>
      </c>
      <c r="AK1448" s="1" t="s">
        <v>963</v>
      </c>
      <c r="AM1448" s="1" t="s">
        <v>10630</v>
      </c>
      <c r="AN1448" s="1">
        <v>6748</v>
      </c>
      <c r="AO1448" s="1" t="s">
        <v>10631</v>
      </c>
      <c r="AP1448" s="1" t="s">
        <v>10632</v>
      </c>
      <c r="AQ1448" s="1" t="s">
        <v>10633</v>
      </c>
      <c r="AR1448" s="1" t="s">
        <v>1147</v>
      </c>
      <c r="AS1448" s="1" t="s">
        <v>10536</v>
      </c>
      <c r="AT1448" s="1">
        <v>2</v>
      </c>
      <c r="AU1448" s="1">
        <v>0</v>
      </c>
      <c r="AV1448" s="1">
        <v>8.1069999999999993</v>
      </c>
      <c r="AW1448" s="1">
        <v>9.3529999999999998</v>
      </c>
      <c r="AX1448" s="1">
        <v>1.1539999999999999</v>
      </c>
      <c r="AY1448" s="1">
        <v>3.02</v>
      </c>
      <c r="AZ1448" s="1">
        <v>3.23</v>
      </c>
      <c r="BA1448" s="1">
        <v>0.21</v>
      </c>
      <c r="BB1448" s="2">
        <v>1.0000000000000001E-15</v>
      </c>
      <c r="BC1448" s="2">
        <v>1.0000000000000001E-15</v>
      </c>
      <c r="BD1448" s="1">
        <v>5.7723939983611605E-4</v>
      </c>
      <c r="BE1448" s="2">
        <v>1.0055999999999999E-14</v>
      </c>
      <c r="BF1448" s="2">
        <v>1.0237704918032801E-14</v>
      </c>
      <c r="BG1448" s="1">
        <v>4.3184269745061704E-3</v>
      </c>
      <c r="BH1448" s="1">
        <v>16.3</v>
      </c>
      <c r="BI1448" s="1">
        <v>131.80000000000001</v>
      </c>
      <c r="BJ1448" s="1">
        <v>152</v>
      </c>
      <c r="BK1448" s="1">
        <v>3.3</v>
      </c>
      <c r="BL1448" s="1">
        <v>2.4500000000000002</v>
      </c>
      <c r="BM1448" s="1">
        <v>2.87</v>
      </c>
      <c r="BN1448" s="1">
        <v>24973.5673828125</v>
      </c>
      <c r="BO1448" s="1">
        <v>21434.5966796875</v>
      </c>
      <c r="BP1448" s="1">
        <v>425287.61328125</v>
      </c>
      <c r="BQ1448" s="1">
        <v>357045.453125</v>
      </c>
      <c r="BR1448" s="1">
        <v>333051.18066406302</v>
      </c>
      <c r="BS1448" s="1">
        <v>325850.630859375</v>
      </c>
      <c r="BT1448" s="1">
        <v>422285.33984375</v>
      </c>
      <c r="BU1448" s="1">
        <v>358741.125</v>
      </c>
      <c r="BV1448" s="1">
        <v>412204.7734375</v>
      </c>
      <c r="BW1448" s="1">
        <v>421435.6796875</v>
      </c>
      <c r="BX1448" s="1">
        <f t="shared" si="66"/>
        <v>1.120335722299612</v>
      </c>
      <c r="BY1448" s="1">
        <f t="shared" si="67"/>
        <v>0.16393111828250484</v>
      </c>
      <c r="BZ1448" s="1">
        <f t="shared" si="68"/>
        <v>0.16280859668558301</v>
      </c>
      <c r="CA1448" s="1" t="s">
        <v>101</v>
      </c>
      <c r="CB1448" s="1" t="s">
        <v>101</v>
      </c>
      <c r="CC1448" s="1" t="s">
        <v>102</v>
      </c>
      <c r="CD1448" s="1" t="s">
        <v>102</v>
      </c>
      <c r="CE1448" s="1" t="s">
        <v>102</v>
      </c>
      <c r="CF1448" s="1" t="s">
        <v>102</v>
      </c>
      <c r="CG1448" s="1" t="s">
        <v>102</v>
      </c>
      <c r="CH1448" s="1" t="s">
        <v>102</v>
      </c>
      <c r="CI1448" s="1" t="s">
        <v>102</v>
      </c>
      <c r="CJ1448" s="1" t="s">
        <v>102</v>
      </c>
      <c r="CK1448" s="1">
        <v>1</v>
      </c>
      <c r="CL1448" s="1">
        <v>0</v>
      </c>
      <c r="CN1448" s="1">
        <v>0</v>
      </c>
      <c r="CP1448" s="1">
        <v>0</v>
      </c>
    </row>
    <row r="1449" spans="1:96">
      <c r="A1449" s="1">
        <v>5.7787487465406304E+16</v>
      </c>
      <c r="B1449" s="1" t="b">
        <v>0</v>
      </c>
      <c r="C1449" s="1" t="s">
        <v>102</v>
      </c>
      <c r="D1449" s="1" t="s">
        <v>97</v>
      </c>
      <c r="E1449" s="1" t="s">
        <v>10634</v>
      </c>
      <c r="F1449" s="1" t="s">
        <v>10635</v>
      </c>
      <c r="G1449" s="1">
        <v>0</v>
      </c>
      <c r="H1449" s="1">
        <v>23.408000000000001</v>
      </c>
      <c r="I1449" s="1">
        <v>16</v>
      </c>
      <c r="J1449" s="1">
        <v>9</v>
      </c>
      <c r="K1449" s="1">
        <v>31</v>
      </c>
      <c r="L1449" s="1">
        <v>9</v>
      </c>
      <c r="M1449" s="1">
        <v>709</v>
      </c>
      <c r="N1449" s="1">
        <v>81</v>
      </c>
      <c r="O1449" s="1">
        <v>6.87</v>
      </c>
      <c r="Q1449" s="1">
        <v>0</v>
      </c>
      <c r="R1449" s="1">
        <v>2.12</v>
      </c>
      <c r="S1449" s="1">
        <v>0</v>
      </c>
      <c r="T1449" s="1">
        <v>0</v>
      </c>
      <c r="U1449" s="1">
        <v>0</v>
      </c>
      <c r="V1449" s="1">
        <v>0</v>
      </c>
      <c r="W1449" s="1">
        <v>0</v>
      </c>
      <c r="X1449" s="1">
        <v>0</v>
      </c>
      <c r="Y1449" s="1">
        <v>0</v>
      </c>
      <c r="AA1449" s="1">
        <v>1</v>
      </c>
      <c r="AB1449" s="1">
        <v>3</v>
      </c>
      <c r="AC1449" s="1">
        <v>4</v>
      </c>
      <c r="AD1449" s="1">
        <v>2</v>
      </c>
      <c r="AE1449" s="1">
        <v>2</v>
      </c>
      <c r="AF1449" s="1">
        <v>2</v>
      </c>
      <c r="AG1449" s="1">
        <v>1</v>
      </c>
      <c r="AH1449" s="1">
        <v>7</v>
      </c>
      <c r="AI1449" s="1">
        <v>6</v>
      </c>
      <c r="AJ1449" s="1" t="s">
        <v>4953</v>
      </c>
      <c r="AK1449" s="1" t="s">
        <v>1455</v>
      </c>
      <c r="AL1449" s="1" t="s">
        <v>185</v>
      </c>
      <c r="AM1449" s="1" t="s">
        <v>10636</v>
      </c>
      <c r="AN1449" s="1">
        <v>6749</v>
      </c>
      <c r="AO1449" s="1" t="s">
        <v>10637</v>
      </c>
      <c r="AP1449" s="1" t="s">
        <v>10638</v>
      </c>
      <c r="AQ1449" s="1" t="s">
        <v>10639</v>
      </c>
      <c r="AS1449" s="1" t="s">
        <v>10640</v>
      </c>
      <c r="AT1449" s="1">
        <v>12</v>
      </c>
      <c r="AU1449" s="1">
        <v>0</v>
      </c>
      <c r="AV1449" s="1">
        <v>2.5779999999999998</v>
      </c>
      <c r="AW1449" s="1">
        <v>2.2240000000000002</v>
      </c>
      <c r="AX1449" s="1">
        <v>0.86299999999999999</v>
      </c>
      <c r="AY1449" s="1">
        <v>1.37</v>
      </c>
      <c r="AZ1449" s="1">
        <v>1.1499999999999999</v>
      </c>
      <c r="BA1449" s="1">
        <v>-0.21</v>
      </c>
      <c r="BB1449" s="1">
        <v>9.6684433645113602E-2</v>
      </c>
      <c r="BC1449" s="1">
        <v>0.193743261297187</v>
      </c>
      <c r="BD1449" s="1">
        <v>0.81181772090294702</v>
      </c>
      <c r="BE1449" s="1">
        <v>0.11685161615712</v>
      </c>
      <c r="BF1449" s="1">
        <v>0.22893598236536</v>
      </c>
      <c r="BG1449" s="1">
        <v>0.94439172737441002</v>
      </c>
      <c r="BH1449" s="1">
        <v>51.7</v>
      </c>
      <c r="BI1449" s="1">
        <v>133.30000000000001</v>
      </c>
      <c r="BJ1449" s="1">
        <v>115</v>
      </c>
      <c r="BK1449" s="1">
        <v>3.46</v>
      </c>
      <c r="BL1449" s="1">
        <v>9.3000000000000007</v>
      </c>
      <c r="BM1449" s="1">
        <v>57.62</v>
      </c>
      <c r="BN1449" s="1">
        <v>109805.31933593799</v>
      </c>
      <c r="BO1449" s="1">
        <v>103693.247558594</v>
      </c>
      <c r="BP1449" s="1">
        <v>628393.533203125</v>
      </c>
      <c r="BQ1449" s="1">
        <v>535161.0546875</v>
      </c>
      <c r="BR1449" s="1">
        <v>477913.794921875</v>
      </c>
      <c r="BS1449" s="1">
        <v>409778.63671875</v>
      </c>
      <c r="BT1449" s="1">
        <v>207117.314453125</v>
      </c>
      <c r="BU1449" s="1">
        <v>260820.58496093799</v>
      </c>
      <c r="BV1449" s="1">
        <v>712740.39453125</v>
      </c>
      <c r="BW1449" s="1">
        <v>744970.40234375</v>
      </c>
      <c r="BX1449" s="1">
        <f t="shared" si="66"/>
        <v>0.93876977173091092</v>
      </c>
      <c r="BY1449" s="1">
        <f t="shared" si="67"/>
        <v>-9.1156706878029251E-2</v>
      </c>
      <c r="BZ1449" s="1">
        <f t="shared" si="68"/>
        <v>0.84185382499082773</v>
      </c>
      <c r="CA1449" s="1" t="s">
        <v>101</v>
      </c>
      <c r="CB1449" s="1" t="s">
        <v>102</v>
      </c>
      <c r="CC1449" s="1" t="s">
        <v>102</v>
      </c>
      <c r="CD1449" s="1" t="s">
        <v>102</v>
      </c>
      <c r="CE1449" s="1" t="s">
        <v>102</v>
      </c>
      <c r="CF1449" s="1" t="s">
        <v>102</v>
      </c>
      <c r="CG1449" s="1" t="s">
        <v>102</v>
      </c>
      <c r="CH1449" s="1" t="s">
        <v>102</v>
      </c>
      <c r="CI1449" s="1" t="s">
        <v>102</v>
      </c>
      <c r="CJ1449" s="1" t="s">
        <v>102</v>
      </c>
      <c r="CK1449" s="1">
        <v>1</v>
      </c>
      <c r="CL1449" s="1">
        <v>0</v>
      </c>
      <c r="CN1449" s="1">
        <v>0</v>
      </c>
      <c r="CP1449" s="1">
        <v>0</v>
      </c>
    </row>
    <row r="1450" spans="1:96">
      <c r="A1450" s="1">
        <v>-1.6797219071959401E+18</v>
      </c>
      <c r="B1450" s="1" t="b">
        <v>0</v>
      </c>
      <c r="C1450" s="1" t="s">
        <v>102</v>
      </c>
      <c r="D1450" s="1" t="s">
        <v>97</v>
      </c>
      <c r="E1450" s="1" t="s">
        <v>10641</v>
      </c>
      <c r="F1450" s="1" t="s">
        <v>10642</v>
      </c>
      <c r="G1450" s="1">
        <v>0</v>
      </c>
      <c r="H1450" s="1">
        <v>9.0229999999999997</v>
      </c>
      <c r="I1450" s="1">
        <v>12</v>
      </c>
      <c r="J1450" s="1">
        <v>4</v>
      </c>
      <c r="K1450" s="1">
        <v>9</v>
      </c>
      <c r="L1450" s="1">
        <v>4</v>
      </c>
      <c r="M1450" s="1">
        <v>369</v>
      </c>
      <c r="N1450" s="1">
        <v>41.3</v>
      </c>
      <c r="O1450" s="1">
        <v>5.27</v>
      </c>
      <c r="P1450" s="1">
        <v>0</v>
      </c>
      <c r="Q1450" s="1">
        <v>0</v>
      </c>
      <c r="R1450" s="1">
        <v>0</v>
      </c>
      <c r="S1450" s="1">
        <v>0</v>
      </c>
      <c r="Z1450" s="1">
        <v>3</v>
      </c>
      <c r="AA1450" s="1">
        <v>4</v>
      </c>
      <c r="AB1450" s="1">
        <v>1</v>
      </c>
      <c r="AC1450" s="1">
        <v>1</v>
      </c>
      <c r="AJ1450" s="1" t="s">
        <v>541</v>
      </c>
      <c r="AK1450" s="1" t="s">
        <v>972</v>
      </c>
      <c r="AL1450" s="1" t="s">
        <v>146</v>
      </c>
      <c r="AM1450" s="1" t="s">
        <v>10643</v>
      </c>
      <c r="AN1450" s="1">
        <v>6767</v>
      </c>
      <c r="AO1450" s="1" t="s">
        <v>10644</v>
      </c>
      <c r="AP1450" s="1" t="s">
        <v>10645</v>
      </c>
      <c r="AQ1450" s="1" t="s">
        <v>10646</v>
      </c>
      <c r="AS1450" s="1" t="s">
        <v>1257</v>
      </c>
      <c r="AT1450" s="1">
        <v>1</v>
      </c>
      <c r="AU1450" s="1">
        <v>0</v>
      </c>
      <c r="AV1450" s="1">
        <v>0.20699999999999999</v>
      </c>
      <c r="AW1450" s="1">
        <v>0.13900000000000001</v>
      </c>
      <c r="AX1450" s="1">
        <v>0.67100000000000004</v>
      </c>
      <c r="AY1450" s="1">
        <v>-2.27</v>
      </c>
      <c r="AZ1450" s="1">
        <v>-2.84</v>
      </c>
      <c r="BA1450" s="1">
        <v>-0.57999999999999996</v>
      </c>
      <c r="BB1450" s="2">
        <v>5.0274147112006105E-7</v>
      </c>
      <c r="BC1450" s="2">
        <v>9.9943972653448996E-8</v>
      </c>
      <c r="BD1450" s="1">
        <v>5.65283241508174E-4</v>
      </c>
      <c r="BE1450" s="2">
        <v>2.04513278057578E-6</v>
      </c>
      <c r="BF1450" s="2">
        <v>5.3132254755516397E-7</v>
      </c>
      <c r="BG1450" s="1">
        <v>4.2378466910549901E-3</v>
      </c>
      <c r="BH1450" s="1">
        <v>222.8</v>
      </c>
      <c r="BI1450" s="1">
        <v>46.2</v>
      </c>
      <c r="BJ1450" s="1">
        <v>31</v>
      </c>
      <c r="BK1450" s="1">
        <v>4.79</v>
      </c>
      <c r="BL1450" s="1">
        <v>10.68</v>
      </c>
      <c r="BM1450" s="1">
        <v>8.91</v>
      </c>
      <c r="BN1450" s="1">
        <v>308139.1171875</v>
      </c>
      <c r="BO1450" s="1">
        <v>296525.00390625</v>
      </c>
      <c r="BP1450" s="1">
        <v>133081.1484375</v>
      </c>
      <c r="BQ1450" s="1">
        <v>144335.244140625</v>
      </c>
      <c r="BR1450" s="1">
        <v>113446.4765625</v>
      </c>
      <c r="BS1450" s="1">
        <v>108612.68652343799</v>
      </c>
      <c r="BT1450" s="1">
        <v>77327.392578125</v>
      </c>
      <c r="BU1450" s="1">
        <v>65056.6318359375</v>
      </c>
      <c r="BV1450" s="1">
        <v>88784.525390625</v>
      </c>
      <c r="BW1450" s="1">
        <v>83317.4306640625</v>
      </c>
      <c r="BX1450" s="1">
        <f t="shared" si="66"/>
        <v>0.62963237520329585</v>
      </c>
      <c r="BY1450" s="1">
        <f t="shared" si="67"/>
        <v>-0.66741836988632552</v>
      </c>
      <c r="BZ1450" s="1">
        <f t="shared" si="68"/>
        <v>3.2585881045025344E-3</v>
      </c>
      <c r="CA1450" s="1" t="s">
        <v>102</v>
      </c>
      <c r="CB1450" s="1" t="s">
        <v>102</v>
      </c>
      <c r="CC1450" s="1" t="s">
        <v>102</v>
      </c>
      <c r="CD1450" s="1" t="s">
        <v>102</v>
      </c>
      <c r="CE1450" s="1" t="s">
        <v>101</v>
      </c>
      <c r="CF1450" s="1" t="s">
        <v>101</v>
      </c>
      <c r="CG1450" s="1" t="s">
        <v>101</v>
      </c>
      <c r="CH1450" s="1" t="s">
        <v>101</v>
      </c>
      <c r="CI1450" s="1" t="s">
        <v>101</v>
      </c>
      <c r="CJ1450" s="1" t="s">
        <v>101</v>
      </c>
      <c r="CK1450" s="1">
        <v>1</v>
      </c>
      <c r="CL1450" s="1">
        <v>0</v>
      </c>
      <c r="CN1450" s="1">
        <v>0</v>
      </c>
      <c r="CP1450" s="1">
        <v>0</v>
      </c>
    </row>
    <row r="1451" spans="1:96">
      <c r="A1451" s="1">
        <v>2.98604944825216E+18</v>
      </c>
      <c r="B1451" s="1" t="b">
        <v>0</v>
      </c>
      <c r="C1451" s="1" t="s">
        <v>102</v>
      </c>
      <c r="D1451" s="1" t="s">
        <v>97</v>
      </c>
      <c r="E1451" s="1" t="s">
        <v>10647</v>
      </c>
      <c r="F1451" s="1" t="s">
        <v>10648</v>
      </c>
      <c r="G1451" s="1">
        <v>0</v>
      </c>
      <c r="H1451" s="1">
        <v>9.3390000000000004</v>
      </c>
      <c r="I1451" s="1">
        <v>3</v>
      </c>
      <c r="J1451" s="1">
        <v>4</v>
      </c>
      <c r="K1451" s="1">
        <v>15</v>
      </c>
      <c r="L1451" s="1">
        <v>4</v>
      </c>
      <c r="M1451" s="1">
        <v>1231</v>
      </c>
      <c r="N1451" s="1">
        <v>141.19999999999999</v>
      </c>
      <c r="O1451" s="1">
        <v>5.43</v>
      </c>
      <c r="R1451" s="1">
        <v>2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  <c r="X1451" s="1">
        <v>0</v>
      </c>
      <c r="Y1451" s="1">
        <v>0</v>
      </c>
      <c r="AB1451" s="1">
        <v>2</v>
      </c>
      <c r="AC1451" s="1">
        <v>3</v>
      </c>
      <c r="AD1451" s="1">
        <v>2</v>
      </c>
      <c r="AE1451" s="1">
        <v>1</v>
      </c>
      <c r="AF1451" s="1">
        <v>1</v>
      </c>
      <c r="AG1451" s="1">
        <v>2</v>
      </c>
      <c r="AH1451" s="1">
        <v>2</v>
      </c>
      <c r="AI1451" s="1">
        <v>1</v>
      </c>
      <c r="AJ1451" s="1" t="s">
        <v>2239</v>
      </c>
      <c r="AK1451" s="1" t="s">
        <v>717</v>
      </c>
      <c r="AL1451" s="1" t="s">
        <v>146</v>
      </c>
      <c r="AM1451" s="1" t="s">
        <v>10649</v>
      </c>
      <c r="AN1451" s="1">
        <v>10735</v>
      </c>
      <c r="AO1451" s="1" t="s">
        <v>10650</v>
      </c>
      <c r="AP1451" s="1" t="s">
        <v>10651</v>
      </c>
      <c r="AQ1451" s="1" t="s">
        <v>10652</v>
      </c>
      <c r="AR1451" s="1" t="s">
        <v>10653</v>
      </c>
      <c r="AS1451" s="1" t="s">
        <v>10654</v>
      </c>
      <c r="AT1451" s="1">
        <v>9</v>
      </c>
      <c r="AU1451" s="1">
        <v>0</v>
      </c>
      <c r="AV1451" s="1">
        <v>33.99</v>
      </c>
      <c r="AW1451" s="1">
        <v>29.02</v>
      </c>
      <c r="AX1451" s="1">
        <v>0.85399999999999998</v>
      </c>
      <c r="AY1451" s="1">
        <v>5.09</v>
      </c>
      <c r="AZ1451" s="1">
        <v>4.8600000000000003</v>
      </c>
      <c r="BA1451" s="1">
        <v>-0.23</v>
      </c>
      <c r="BD1451" s="1">
        <v>3.36806702540067E-2</v>
      </c>
      <c r="BG1451" s="1">
        <v>9.7209101556358202E-2</v>
      </c>
      <c r="BH1451" s="1">
        <v>4.7</v>
      </c>
      <c r="BI1451" s="1">
        <v>159.30000000000001</v>
      </c>
      <c r="BJ1451" s="1">
        <v>136</v>
      </c>
      <c r="BL1451" s="1">
        <v>3.87</v>
      </c>
      <c r="BM1451" s="1">
        <v>8.27</v>
      </c>
      <c r="BN1451" s="1">
        <v>7704.640625</v>
      </c>
      <c r="BP1451" s="1">
        <v>540144.140625</v>
      </c>
      <c r="BQ1451" s="1">
        <v>470026.265625</v>
      </c>
      <c r="BR1451" s="1">
        <v>450315.05078125</v>
      </c>
      <c r="BS1451" s="1">
        <v>406187.1875</v>
      </c>
      <c r="BT1451" s="1">
        <v>406986.484375</v>
      </c>
      <c r="BU1451" s="1">
        <v>319714.48046875</v>
      </c>
      <c r="BV1451" s="1">
        <v>439631.1328125</v>
      </c>
      <c r="BW1451" s="1">
        <v>401771.7421875</v>
      </c>
      <c r="BX1451" s="1">
        <f t="shared" si="66"/>
        <v>0.84005293827912975</v>
      </c>
      <c r="BY1451" s="1">
        <f t="shared" si="67"/>
        <v>-0.25144784867897713</v>
      </c>
      <c r="BZ1451" s="1">
        <f t="shared" si="68"/>
        <v>9.5754807357395777E-2</v>
      </c>
      <c r="CA1451" s="1" t="s">
        <v>101</v>
      </c>
      <c r="CB1451" s="1" t="s">
        <v>100</v>
      </c>
      <c r="CC1451" s="1" t="s">
        <v>102</v>
      </c>
      <c r="CD1451" s="1" t="s">
        <v>102</v>
      </c>
      <c r="CE1451" s="1" t="s">
        <v>102</v>
      </c>
      <c r="CF1451" s="1" t="s">
        <v>102</v>
      </c>
      <c r="CG1451" s="1" t="s">
        <v>102</v>
      </c>
      <c r="CH1451" s="1" t="s">
        <v>102</v>
      </c>
      <c r="CI1451" s="1" t="s">
        <v>102</v>
      </c>
      <c r="CJ1451" s="1" t="s">
        <v>102</v>
      </c>
      <c r="CK1451" s="1">
        <v>1</v>
      </c>
      <c r="CL1451" s="1">
        <v>0</v>
      </c>
      <c r="CN1451" s="1">
        <v>0</v>
      </c>
      <c r="CP1451" s="1">
        <v>0</v>
      </c>
    </row>
    <row r="1452" spans="1:96">
      <c r="A1452" s="1">
        <v>3.93028376805664E+18</v>
      </c>
      <c r="B1452" s="1" t="b">
        <v>0</v>
      </c>
      <c r="C1452" s="1" t="s">
        <v>102</v>
      </c>
      <c r="D1452" s="1" t="s">
        <v>97</v>
      </c>
      <c r="E1452" s="1" t="s">
        <v>10655</v>
      </c>
      <c r="F1452" s="1" t="s">
        <v>10656</v>
      </c>
      <c r="G1452" s="1">
        <v>0</v>
      </c>
      <c r="H1452" s="1">
        <v>35.981999999999999</v>
      </c>
      <c r="I1452" s="1">
        <v>25</v>
      </c>
      <c r="J1452" s="1">
        <v>14</v>
      </c>
      <c r="K1452" s="1">
        <v>51</v>
      </c>
      <c r="L1452" s="1">
        <v>14</v>
      </c>
      <c r="M1452" s="1">
        <v>543</v>
      </c>
      <c r="N1452" s="1">
        <v>62.6</v>
      </c>
      <c r="O1452" s="1">
        <v>6.8</v>
      </c>
      <c r="P1452" s="1">
        <v>4.18</v>
      </c>
      <c r="Q1452" s="1">
        <v>4.21</v>
      </c>
      <c r="R1452" s="1">
        <v>5.43</v>
      </c>
      <c r="S1452" s="1">
        <v>5.44</v>
      </c>
      <c r="T1452" s="1">
        <v>3.43</v>
      </c>
      <c r="U1452" s="1">
        <v>2.2999999999999998</v>
      </c>
      <c r="V1452" s="1">
        <v>2.2200000000000002</v>
      </c>
      <c r="W1452" s="1">
        <v>1.69</v>
      </c>
      <c r="X1452" s="1">
        <v>5.94</v>
      </c>
      <c r="Y1452" s="1">
        <v>2.39</v>
      </c>
      <c r="Z1452" s="1">
        <v>7</v>
      </c>
      <c r="AA1452" s="1">
        <v>6</v>
      </c>
      <c r="AB1452" s="1">
        <v>6</v>
      </c>
      <c r="AC1452" s="1">
        <v>6</v>
      </c>
      <c r="AD1452" s="1">
        <v>4</v>
      </c>
      <c r="AE1452" s="1">
        <v>5</v>
      </c>
      <c r="AF1452" s="1">
        <v>2</v>
      </c>
      <c r="AG1452" s="1">
        <v>2</v>
      </c>
      <c r="AH1452" s="1">
        <v>5</v>
      </c>
      <c r="AI1452" s="1">
        <v>3</v>
      </c>
      <c r="AJ1452" s="1" t="s">
        <v>144</v>
      </c>
      <c r="AK1452" s="1" t="s">
        <v>510</v>
      </c>
      <c r="AL1452" s="1" t="s">
        <v>146</v>
      </c>
      <c r="AM1452" s="1" t="s">
        <v>10657</v>
      </c>
      <c r="AN1452" s="1">
        <v>10963</v>
      </c>
      <c r="AO1452" s="1" t="s">
        <v>10658</v>
      </c>
      <c r="AP1452" s="1" t="s">
        <v>10659</v>
      </c>
      <c r="AQ1452" s="1" t="s">
        <v>10660</v>
      </c>
      <c r="AR1452" s="1" t="s">
        <v>1147</v>
      </c>
      <c r="AS1452" s="1" t="s">
        <v>10661</v>
      </c>
      <c r="AT1452" s="1">
        <v>3</v>
      </c>
      <c r="AU1452" s="1">
        <v>0</v>
      </c>
      <c r="AV1452" s="1">
        <v>0.379</v>
      </c>
      <c r="AW1452" s="1">
        <v>0.36799999999999999</v>
      </c>
      <c r="AX1452" s="1">
        <v>0.97199999999999998</v>
      </c>
      <c r="AY1452" s="1">
        <v>-1.4</v>
      </c>
      <c r="AZ1452" s="1">
        <v>-1.44</v>
      </c>
      <c r="BA1452" s="1">
        <v>-0.04</v>
      </c>
      <c r="BB1452" s="2">
        <v>9.7612908445121604E-7</v>
      </c>
      <c r="BC1452" s="2">
        <v>7.1657648614831302E-7</v>
      </c>
      <c r="BD1452" s="1">
        <v>0.66143824778573701</v>
      </c>
      <c r="BE1452" s="2">
        <v>3.62479840223096E-6</v>
      </c>
      <c r="BF1452" s="2">
        <v>2.6444433366919401E-6</v>
      </c>
      <c r="BG1452" s="1">
        <v>0.84084720017127501</v>
      </c>
      <c r="BH1452" s="1">
        <v>171.7</v>
      </c>
      <c r="BI1452" s="1">
        <v>65.099999999999994</v>
      </c>
      <c r="BJ1452" s="1">
        <v>63.2</v>
      </c>
      <c r="BK1452" s="1">
        <v>1.79</v>
      </c>
      <c r="BL1452" s="1">
        <v>4.79</v>
      </c>
      <c r="BM1452" s="1">
        <v>8.1</v>
      </c>
      <c r="BN1452" s="1">
        <v>2289545.6503906301</v>
      </c>
      <c r="BO1452" s="1">
        <v>2111651.1738281301</v>
      </c>
      <c r="BP1452" s="1">
        <v>1972776.25</v>
      </c>
      <c r="BQ1452" s="1">
        <v>1584822.23828125</v>
      </c>
      <c r="BR1452" s="1">
        <v>1479845.44140625</v>
      </c>
      <c r="BS1452" s="1">
        <v>1438742.7011718799</v>
      </c>
      <c r="BT1452" s="1">
        <v>1464704.48828125</v>
      </c>
      <c r="BU1452" s="1">
        <v>1309405.4746093799</v>
      </c>
      <c r="BV1452" s="1">
        <v>1711617.8652343799</v>
      </c>
      <c r="BW1452" s="1">
        <v>1616467.7285156299</v>
      </c>
      <c r="BX1452" s="1">
        <f t="shared" si="66"/>
        <v>0.94225134395654175</v>
      </c>
      <c r="BY1452" s="1">
        <f t="shared" si="67"/>
        <v>-8.5816147244421631E-2</v>
      </c>
      <c r="BZ1452" s="1">
        <f t="shared" si="68"/>
        <v>0.55706606832675321</v>
      </c>
      <c r="CA1452" s="1" t="s">
        <v>102</v>
      </c>
      <c r="CB1452" s="1" t="s">
        <v>102</v>
      </c>
      <c r="CC1452" s="1" t="s">
        <v>102</v>
      </c>
      <c r="CD1452" s="1" t="s">
        <v>102</v>
      </c>
      <c r="CE1452" s="1" t="s">
        <v>102</v>
      </c>
      <c r="CF1452" s="1" t="s">
        <v>102</v>
      </c>
      <c r="CG1452" s="1" t="s">
        <v>102</v>
      </c>
      <c r="CH1452" s="1" t="s">
        <v>102</v>
      </c>
      <c r="CI1452" s="1" t="s">
        <v>102</v>
      </c>
      <c r="CJ1452" s="1" t="s">
        <v>102</v>
      </c>
      <c r="CK1452" s="1">
        <v>1</v>
      </c>
      <c r="CL1452" s="1">
        <v>0</v>
      </c>
      <c r="CN1452" s="1">
        <v>1</v>
      </c>
      <c r="CO1452" s="1" t="s">
        <v>10662</v>
      </c>
      <c r="CP1452" s="1">
        <v>0</v>
      </c>
      <c r="CR1452" s="1" t="s">
        <v>10662</v>
      </c>
    </row>
    <row r="1453" spans="1:96">
      <c r="A1453" s="1">
        <v>4.8672348082886799E+18</v>
      </c>
      <c r="B1453" s="1" t="b">
        <v>0</v>
      </c>
      <c r="C1453" s="1" t="s">
        <v>96</v>
      </c>
      <c r="D1453" s="1" t="s">
        <v>97</v>
      </c>
      <c r="E1453" s="1" t="s">
        <v>10663</v>
      </c>
      <c r="F1453" s="1" t="s">
        <v>10664</v>
      </c>
      <c r="G1453" s="1">
        <v>7.4999999999999997E-2</v>
      </c>
      <c r="H1453" s="1">
        <v>1.56</v>
      </c>
      <c r="I1453" s="1">
        <v>1</v>
      </c>
      <c r="J1453" s="1">
        <v>1</v>
      </c>
      <c r="K1453" s="1">
        <v>1</v>
      </c>
      <c r="L1453" s="1">
        <v>1</v>
      </c>
      <c r="M1453" s="1">
        <v>1088</v>
      </c>
      <c r="N1453" s="1">
        <v>120.2</v>
      </c>
      <c r="O1453" s="1">
        <v>5.36</v>
      </c>
      <c r="S1453" s="1">
        <v>0</v>
      </c>
      <c r="AC1453" s="1">
        <v>1</v>
      </c>
      <c r="AJ1453" s="1" t="s">
        <v>144</v>
      </c>
      <c r="AK1453" s="1" t="s">
        <v>10665</v>
      </c>
      <c r="AL1453" s="1" t="s">
        <v>146</v>
      </c>
      <c r="AM1453" s="1" t="s">
        <v>10666</v>
      </c>
      <c r="AN1453" s="1">
        <v>114790</v>
      </c>
      <c r="AO1453" s="1" t="s">
        <v>10667</v>
      </c>
      <c r="AP1453" s="1" t="s">
        <v>10668</v>
      </c>
      <c r="AQ1453" s="1" t="s">
        <v>10669</v>
      </c>
      <c r="AS1453" s="1" t="s">
        <v>1510</v>
      </c>
      <c r="AT1453" s="1">
        <v>1</v>
      </c>
      <c r="AU1453" s="1">
        <v>0</v>
      </c>
      <c r="AV1453" s="1">
        <v>100</v>
      </c>
      <c r="AW1453" s="1">
        <v>100</v>
      </c>
      <c r="AX1453" s="1">
        <v>0.72499999999999998</v>
      </c>
      <c r="AY1453" s="1">
        <v>6.64</v>
      </c>
      <c r="AZ1453" s="1">
        <v>6.64</v>
      </c>
      <c r="BA1453" s="1">
        <v>-0.46</v>
      </c>
      <c r="BD1453" s="1">
        <v>2.8305659340366299E-3</v>
      </c>
      <c r="BG1453" s="1">
        <v>1.5383136443943801E-2</v>
      </c>
      <c r="BI1453" s="1">
        <v>174</v>
      </c>
      <c r="BJ1453" s="1">
        <v>126</v>
      </c>
      <c r="BL1453" s="1">
        <v>4.54</v>
      </c>
      <c r="BM1453" s="1">
        <v>13.68</v>
      </c>
      <c r="BP1453" s="1">
        <v>81368.953125</v>
      </c>
      <c r="BQ1453" s="1">
        <v>64428.54296875</v>
      </c>
      <c r="BR1453" s="1">
        <v>60959.05859375</v>
      </c>
      <c r="BS1453" s="1">
        <v>61734.55078125</v>
      </c>
      <c r="BT1453" s="1">
        <v>40482.4453125</v>
      </c>
      <c r="BU1453" s="1">
        <v>46938.72265625</v>
      </c>
      <c r="BV1453" s="1">
        <v>44368.98828125</v>
      </c>
      <c r="BW1453" s="1">
        <v>52756.7265625</v>
      </c>
      <c r="BX1453" s="1">
        <f t="shared" si="66"/>
        <v>0.68734821770093846</v>
      </c>
      <c r="BY1453" s="1">
        <f t="shared" si="67"/>
        <v>-0.5408869264474927</v>
      </c>
      <c r="BZ1453" s="1">
        <f t="shared" si="68"/>
        <v>8.4732175238477602E-3</v>
      </c>
      <c r="CA1453" s="1" t="s">
        <v>100</v>
      </c>
      <c r="CB1453" s="1" t="s">
        <v>100</v>
      </c>
      <c r="CC1453" s="1" t="s">
        <v>101</v>
      </c>
      <c r="CD1453" s="1" t="s">
        <v>102</v>
      </c>
      <c r="CE1453" s="1" t="s">
        <v>101</v>
      </c>
      <c r="CF1453" s="1" t="s">
        <v>101</v>
      </c>
      <c r="CG1453" s="1" t="s">
        <v>101</v>
      </c>
      <c r="CH1453" s="1" t="s">
        <v>101</v>
      </c>
      <c r="CI1453" s="1" t="s">
        <v>101</v>
      </c>
      <c r="CJ1453" s="1" t="s">
        <v>101</v>
      </c>
      <c r="CK1453" s="1">
        <v>1</v>
      </c>
      <c r="CL1453" s="1">
        <v>0</v>
      </c>
      <c r="CN1453" s="1">
        <v>0</v>
      </c>
      <c r="CP1453" s="1">
        <v>0</v>
      </c>
    </row>
    <row r="1454" spans="1:96">
      <c r="A1454" s="1">
        <v>6.8990431111777198E+18</v>
      </c>
      <c r="B1454" s="1" t="b">
        <v>0</v>
      </c>
      <c r="C1454" s="1" t="s">
        <v>102</v>
      </c>
      <c r="D1454" s="1" t="s">
        <v>97</v>
      </c>
      <c r="E1454" s="1" t="s">
        <v>10670</v>
      </c>
      <c r="F1454" s="1" t="s">
        <v>10671</v>
      </c>
      <c r="G1454" s="1">
        <v>0</v>
      </c>
      <c r="H1454" s="1">
        <v>131.53</v>
      </c>
      <c r="I1454" s="1">
        <v>70</v>
      </c>
      <c r="J1454" s="1">
        <v>31</v>
      </c>
      <c r="K1454" s="1">
        <v>121</v>
      </c>
      <c r="L1454" s="1">
        <v>25</v>
      </c>
      <c r="M1454" s="1">
        <v>465</v>
      </c>
      <c r="N1454" s="1">
        <v>54.2</v>
      </c>
      <c r="O1454" s="1">
        <v>7.15</v>
      </c>
      <c r="P1454" s="1">
        <v>78.2</v>
      </c>
      <c r="Q1454" s="1">
        <v>66.81</v>
      </c>
      <c r="R1454" s="1">
        <v>2.3199999999999998</v>
      </c>
      <c r="S1454" s="1">
        <v>2.27</v>
      </c>
      <c r="T1454" s="1">
        <v>0</v>
      </c>
      <c r="U1454" s="1">
        <v>0</v>
      </c>
      <c r="V1454" s="1">
        <v>0</v>
      </c>
      <c r="W1454" s="1">
        <v>0</v>
      </c>
      <c r="X1454" s="1">
        <v>0</v>
      </c>
      <c r="Y1454" s="1">
        <v>0</v>
      </c>
      <c r="Z1454" s="1">
        <v>30</v>
      </c>
      <c r="AA1454" s="1">
        <v>25</v>
      </c>
      <c r="AB1454" s="1">
        <v>3</v>
      </c>
      <c r="AC1454" s="1">
        <v>1</v>
      </c>
      <c r="AD1454" s="1">
        <v>2</v>
      </c>
      <c r="AE1454" s="1">
        <v>1</v>
      </c>
      <c r="AF1454" s="1">
        <v>1</v>
      </c>
      <c r="AG1454" s="1">
        <v>3</v>
      </c>
      <c r="AH1454" s="1">
        <v>2</v>
      </c>
      <c r="AI1454" s="1">
        <v>1</v>
      </c>
      <c r="AJ1454" s="1" t="s">
        <v>10672</v>
      </c>
      <c r="AK1454" s="1" t="s">
        <v>166</v>
      </c>
      <c r="AL1454" s="1" t="s">
        <v>484</v>
      </c>
      <c r="AM1454" s="1" t="s">
        <v>10673</v>
      </c>
      <c r="AN1454" s="1">
        <v>11329</v>
      </c>
      <c r="AO1454" s="1" t="s">
        <v>10674</v>
      </c>
      <c r="AP1454" s="1" t="s">
        <v>10675</v>
      </c>
      <c r="AQ1454" s="1" t="s">
        <v>10676</v>
      </c>
      <c r="AR1454" s="1" t="s">
        <v>1321</v>
      </c>
      <c r="AS1454" s="1" t="s">
        <v>10677</v>
      </c>
      <c r="AT1454" s="1">
        <v>3</v>
      </c>
      <c r="AU1454" s="1">
        <v>6</v>
      </c>
      <c r="AV1454" s="1">
        <v>3.3000000000000002E-2</v>
      </c>
      <c r="AW1454" s="1">
        <v>3.2000000000000001E-2</v>
      </c>
      <c r="AX1454" s="1">
        <v>0.95499999999999996</v>
      </c>
      <c r="AY1454" s="1">
        <v>-4.9000000000000004</v>
      </c>
      <c r="AZ1454" s="1">
        <v>-4.97</v>
      </c>
      <c r="BA1454" s="1">
        <v>-7.0000000000000007E-2</v>
      </c>
      <c r="BB1454" s="2">
        <v>3.5807172782398299E-9</v>
      </c>
      <c r="BC1454" s="2">
        <v>1.79661330257375E-9</v>
      </c>
      <c r="BD1454" s="1">
        <v>0.77059986180693896</v>
      </c>
      <c r="BE1454" s="2">
        <v>3.4358485639293599E-8</v>
      </c>
      <c r="BF1454" s="2">
        <v>1.7738893398534501E-8</v>
      </c>
      <c r="BG1454" s="1">
        <v>0.91916781381641499</v>
      </c>
      <c r="BH1454" s="1">
        <v>281.60000000000002</v>
      </c>
      <c r="BI1454" s="1">
        <v>9.4</v>
      </c>
      <c r="BJ1454" s="1">
        <v>9</v>
      </c>
      <c r="BK1454" s="1">
        <v>1.1499999999999999</v>
      </c>
      <c r="BL1454" s="1">
        <v>4.71</v>
      </c>
      <c r="BM1454" s="1">
        <v>15.88</v>
      </c>
      <c r="BN1454" s="1">
        <v>21454304.385742199</v>
      </c>
      <c r="BO1454" s="1">
        <v>18983523.169921901</v>
      </c>
      <c r="BP1454" s="1">
        <v>1519605.9453125</v>
      </c>
      <c r="BQ1454" s="1">
        <v>1336533.7065429699</v>
      </c>
      <c r="BR1454" s="1">
        <v>1158999.3439941399</v>
      </c>
      <c r="BS1454" s="1">
        <v>1133416.4458007801</v>
      </c>
      <c r="BT1454" s="1">
        <v>1407708.5900878899</v>
      </c>
      <c r="BU1454" s="1">
        <v>1264482.68530273</v>
      </c>
      <c r="BV1454" s="1">
        <v>1095538.20068359</v>
      </c>
      <c r="BW1454" s="1">
        <v>1025810.1550293</v>
      </c>
      <c r="BX1454" s="1">
        <f t="shared" si="66"/>
        <v>0.93104554965555975</v>
      </c>
      <c r="BY1454" s="1">
        <f t="shared" si="67"/>
        <v>-0.10307634423037113</v>
      </c>
      <c r="BZ1454" s="1">
        <f t="shared" si="68"/>
        <v>0.50166123764119042</v>
      </c>
      <c r="CA1454" s="1" t="s">
        <v>102</v>
      </c>
      <c r="CB1454" s="1" t="s">
        <v>102</v>
      </c>
      <c r="CC1454" s="1" t="s">
        <v>102</v>
      </c>
      <c r="CD1454" s="1" t="s">
        <v>102</v>
      </c>
      <c r="CE1454" s="1" t="s">
        <v>102</v>
      </c>
      <c r="CF1454" s="1" t="s">
        <v>102</v>
      </c>
      <c r="CG1454" s="1" t="s">
        <v>102</v>
      </c>
      <c r="CH1454" s="1" t="s">
        <v>102</v>
      </c>
      <c r="CI1454" s="1" t="s">
        <v>102</v>
      </c>
      <c r="CJ1454" s="1" t="s">
        <v>102</v>
      </c>
      <c r="CK1454" s="1">
        <v>1</v>
      </c>
      <c r="CL1454" s="1">
        <v>0</v>
      </c>
      <c r="CN1454" s="1">
        <v>1</v>
      </c>
      <c r="CO1454" s="1" t="s">
        <v>10678</v>
      </c>
      <c r="CP1454" s="1">
        <v>2</v>
      </c>
      <c r="CQ1454" s="1" t="s">
        <v>10679</v>
      </c>
      <c r="CR1454" s="1" t="s">
        <v>10680</v>
      </c>
    </row>
    <row r="1455" spans="1:96">
      <c r="A1455" s="1">
        <v>-6.3901138215714304E+18</v>
      </c>
      <c r="B1455" s="1" t="b">
        <v>0</v>
      </c>
      <c r="C1455" s="1" t="s">
        <v>102</v>
      </c>
      <c r="D1455" s="1" t="s">
        <v>97</v>
      </c>
      <c r="E1455" s="1" t="s">
        <v>10681</v>
      </c>
      <c r="F1455" s="1" t="s">
        <v>10682</v>
      </c>
      <c r="G1455" s="1">
        <v>0</v>
      </c>
      <c r="H1455" s="1">
        <v>24.106999999999999</v>
      </c>
      <c r="I1455" s="1">
        <v>14</v>
      </c>
      <c r="J1455" s="1">
        <v>7</v>
      </c>
      <c r="K1455" s="1">
        <v>26</v>
      </c>
      <c r="L1455" s="1">
        <v>1</v>
      </c>
      <c r="M1455" s="1">
        <v>464</v>
      </c>
      <c r="N1455" s="1">
        <v>54</v>
      </c>
      <c r="O1455" s="1">
        <v>6.81</v>
      </c>
      <c r="P1455" s="1">
        <v>14.83</v>
      </c>
      <c r="Q1455" s="1">
        <v>14.21</v>
      </c>
      <c r="T1455" s="1">
        <v>0</v>
      </c>
      <c r="W1455" s="1">
        <v>0</v>
      </c>
      <c r="Z1455" s="1">
        <v>7</v>
      </c>
      <c r="AA1455" s="1">
        <v>5</v>
      </c>
      <c r="AD1455" s="1">
        <v>1</v>
      </c>
      <c r="AG1455" s="1">
        <v>1</v>
      </c>
      <c r="AJ1455" s="1" t="s">
        <v>10672</v>
      </c>
      <c r="AK1455" s="1" t="s">
        <v>1620</v>
      </c>
      <c r="AL1455" s="1" t="s">
        <v>1540</v>
      </c>
      <c r="AM1455" s="1" t="s">
        <v>10673</v>
      </c>
      <c r="AN1455" s="1">
        <v>23012</v>
      </c>
      <c r="AO1455" s="1" t="s">
        <v>10683</v>
      </c>
      <c r="AP1455" s="1" t="s">
        <v>10684</v>
      </c>
      <c r="AQ1455" s="1" t="s">
        <v>10685</v>
      </c>
      <c r="AR1455" s="1" t="s">
        <v>10686</v>
      </c>
      <c r="AT1455" s="1">
        <v>3</v>
      </c>
      <c r="AU1455" s="1">
        <v>0</v>
      </c>
      <c r="AV1455" s="1">
        <v>0.01</v>
      </c>
      <c r="AW1455" s="1">
        <v>0.01</v>
      </c>
      <c r="AY1455" s="1">
        <v>-6.64</v>
      </c>
      <c r="AZ1455" s="1">
        <v>-6.64</v>
      </c>
      <c r="BH1455" s="1">
        <v>300</v>
      </c>
      <c r="BK1455" s="1">
        <v>13.05</v>
      </c>
      <c r="BN1455" s="1">
        <v>68177.3203125</v>
      </c>
      <c r="BO1455" s="1">
        <v>50948.296875</v>
      </c>
      <c r="BX1455" s="1" t="e">
        <f t="shared" si="66"/>
        <v>#DIV/0!</v>
      </c>
      <c r="BY1455" s="1" t="e">
        <f t="shared" si="67"/>
        <v>#DIV/0!</v>
      </c>
      <c r="BZ1455" s="1" t="e">
        <f t="shared" si="68"/>
        <v>#DIV/0!</v>
      </c>
      <c r="CA1455" s="1" t="s">
        <v>102</v>
      </c>
      <c r="CB1455" s="1" t="s">
        <v>101</v>
      </c>
      <c r="CC1455" s="1" t="s">
        <v>100</v>
      </c>
      <c r="CD1455" s="1" t="s">
        <v>100</v>
      </c>
      <c r="CE1455" s="1" t="s">
        <v>100</v>
      </c>
      <c r="CF1455" s="1" t="s">
        <v>100</v>
      </c>
      <c r="CG1455" s="1" t="s">
        <v>100</v>
      </c>
      <c r="CH1455" s="1" t="s">
        <v>100</v>
      </c>
      <c r="CI1455" s="1" t="s">
        <v>100</v>
      </c>
      <c r="CJ1455" s="1" t="s">
        <v>100</v>
      </c>
      <c r="CK1455" s="1">
        <v>1</v>
      </c>
      <c r="CL1455" s="1">
        <v>0</v>
      </c>
      <c r="CN1455" s="1">
        <v>1</v>
      </c>
      <c r="CO1455" s="1" t="s">
        <v>10687</v>
      </c>
      <c r="CP1455" s="1">
        <v>0</v>
      </c>
      <c r="CR1455" s="1" t="s">
        <v>10687</v>
      </c>
    </row>
    <row r="1456" spans="1:96">
      <c r="A1456" s="1">
        <v>-5.5098825241689098E+18</v>
      </c>
      <c r="B1456" s="1" t="b">
        <v>0</v>
      </c>
      <c r="C1456" s="1" t="s">
        <v>96</v>
      </c>
      <c r="D1456" s="1" t="s">
        <v>97</v>
      </c>
      <c r="E1456" s="1" t="s">
        <v>10688</v>
      </c>
      <c r="F1456" s="1" t="s">
        <v>10689</v>
      </c>
      <c r="G1456" s="1">
        <v>0.15</v>
      </c>
      <c r="H1456" s="1">
        <v>1.2350000000000001</v>
      </c>
      <c r="I1456" s="1">
        <v>3</v>
      </c>
      <c r="J1456" s="1">
        <v>1</v>
      </c>
      <c r="K1456" s="1">
        <v>1</v>
      </c>
      <c r="L1456" s="1">
        <v>1</v>
      </c>
      <c r="M1456" s="1">
        <v>225</v>
      </c>
      <c r="N1456" s="1">
        <v>25.1</v>
      </c>
      <c r="O1456" s="1">
        <v>6.51</v>
      </c>
      <c r="S1456" s="1">
        <v>0</v>
      </c>
      <c r="AC1456" s="1">
        <v>1</v>
      </c>
      <c r="AO1456" s="1" t="s">
        <v>10690</v>
      </c>
      <c r="AP1456" s="1" t="s">
        <v>10688</v>
      </c>
      <c r="AT1456" s="1">
        <v>0</v>
      </c>
      <c r="AU1456" s="1">
        <v>0</v>
      </c>
      <c r="AV1456" s="1">
        <v>2.0289999999999999</v>
      </c>
      <c r="AW1456" s="1">
        <v>1.9630000000000001</v>
      </c>
      <c r="AX1456" s="1">
        <v>0.96799999999999997</v>
      </c>
      <c r="AY1456" s="1">
        <v>1.02</v>
      </c>
      <c r="AZ1456" s="1">
        <v>0.97</v>
      </c>
      <c r="BA1456" s="1">
        <v>-0.05</v>
      </c>
      <c r="BB1456" s="2">
        <v>6.2449350475279903E-6</v>
      </c>
      <c r="BC1456" s="2">
        <v>9.8520642191068896E-6</v>
      </c>
      <c r="BD1456" s="1">
        <v>0.54268322236728905</v>
      </c>
      <c r="BE1456" s="2">
        <v>1.7679917465636701E-5</v>
      </c>
      <c r="BF1456" s="2">
        <v>2.49025948860475E-5</v>
      </c>
      <c r="BG1456" s="1">
        <v>0.74126631137716703</v>
      </c>
      <c r="BH1456" s="1">
        <v>60.1</v>
      </c>
      <c r="BI1456" s="1">
        <v>121.9</v>
      </c>
      <c r="BJ1456" s="1">
        <v>118</v>
      </c>
      <c r="BK1456" s="1">
        <v>0.83</v>
      </c>
      <c r="BL1456" s="1">
        <v>6.07</v>
      </c>
      <c r="BM1456" s="1">
        <v>6.85</v>
      </c>
      <c r="BN1456" s="1">
        <v>30495.1171875</v>
      </c>
      <c r="BO1456" s="1">
        <v>27103.837890625</v>
      </c>
      <c r="BP1456" s="1">
        <v>137980.65625</v>
      </c>
      <c r="BQ1456" s="1">
        <v>114356.2109375</v>
      </c>
      <c r="BR1456" s="1">
        <v>100577.3203125</v>
      </c>
      <c r="BS1456" s="1">
        <v>98234.9609375</v>
      </c>
      <c r="BT1456" s="1">
        <v>117493.8515625</v>
      </c>
      <c r="BU1456" s="1">
        <v>98980.546875</v>
      </c>
      <c r="BV1456" s="1">
        <v>99590.234375</v>
      </c>
      <c r="BW1456" s="1">
        <v>103988.5390625</v>
      </c>
      <c r="BX1456" s="1">
        <f t="shared" si="66"/>
        <v>0.93107384404869853</v>
      </c>
      <c r="BY1456" s="1">
        <f t="shared" si="67"/>
        <v>-0.10303250151995476</v>
      </c>
      <c r="BZ1456" s="1">
        <f t="shared" si="68"/>
        <v>0.47008003102095253</v>
      </c>
      <c r="CA1456" s="1" t="s">
        <v>101</v>
      </c>
      <c r="CB1456" s="1" t="s">
        <v>101</v>
      </c>
      <c r="CC1456" s="1" t="s">
        <v>101</v>
      </c>
      <c r="CD1456" s="1" t="s">
        <v>102</v>
      </c>
      <c r="CE1456" s="1" t="s">
        <v>101</v>
      </c>
      <c r="CF1456" s="1" t="s">
        <v>101</v>
      </c>
      <c r="CG1456" s="1" t="s">
        <v>101</v>
      </c>
      <c r="CH1456" s="1" t="s">
        <v>101</v>
      </c>
      <c r="CI1456" s="1" t="s">
        <v>101</v>
      </c>
      <c r="CJ1456" s="1" t="s">
        <v>101</v>
      </c>
      <c r="CK1456" s="1">
        <v>1</v>
      </c>
      <c r="CL1456" s="1">
        <v>0</v>
      </c>
      <c r="CN1456" s="1">
        <v>0</v>
      </c>
      <c r="CP1456" s="1">
        <v>0</v>
      </c>
    </row>
    <row r="1457" spans="1:96">
      <c r="A1457" s="1">
        <v>-4.2676496364531502E+18</v>
      </c>
      <c r="B1457" s="1" t="b">
        <v>0</v>
      </c>
      <c r="C1457" s="1" t="s">
        <v>102</v>
      </c>
      <c r="D1457" s="1" t="s">
        <v>97</v>
      </c>
      <c r="E1457" s="1" t="s">
        <v>10691</v>
      </c>
      <c r="F1457" s="1" t="s">
        <v>10692</v>
      </c>
      <c r="G1457" s="1">
        <v>0</v>
      </c>
      <c r="H1457" s="1">
        <v>14.439</v>
      </c>
      <c r="I1457" s="1">
        <v>37</v>
      </c>
      <c r="J1457" s="1">
        <v>6</v>
      </c>
      <c r="K1457" s="1">
        <v>15</v>
      </c>
      <c r="L1457" s="1">
        <v>6</v>
      </c>
      <c r="M1457" s="1">
        <v>149</v>
      </c>
      <c r="N1457" s="1">
        <v>17.3</v>
      </c>
      <c r="O1457" s="1">
        <v>5.97</v>
      </c>
      <c r="P1457" s="1">
        <v>6.03</v>
      </c>
      <c r="Q1457" s="1">
        <v>1.89</v>
      </c>
      <c r="R1457" s="1">
        <v>0</v>
      </c>
      <c r="S1457" s="1">
        <v>0</v>
      </c>
      <c r="T1457" s="1">
        <v>0</v>
      </c>
      <c r="Y1457" s="1">
        <v>0</v>
      </c>
      <c r="Z1457" s="1">
        <v>5</v>
      </c>
      <c r="AA1457" s="1">
        <v>5</v>
      </c>
      <c r="AB1457" s="1">
        <v>1</v>
      </c>
      <c r="AC1457" s="1">
        <v>1</v>
      </c>
      <c r="AD1457" s="1">
        <v>1</v>
      </c>
      <c r="AI1457" s="1">
        <v>1</v>
      </c>
      <c r="AJ1457" s="1" t="s">
        <v>5521</v>
      </c>
      <c r="AK1457" s="1" t="s">
        <v>1620</v>
      </c>
      <c r="AL1457" s="1" t="s">
        <v>1308</v>
      </c>
      <c r="AM1457" s="1" t="s">
        <v>10693</v>
      </c>
      <c r="AN1457" s="1">
        <v>3925</v>
      </c>
      <c r="AO1457" s="1" t="s">
        <v>10694</v>
      </c>
      <c r="AP1457" s="1" t="s">
        <v>10695</v>
      </c>
      <c r="AQ1457" s="1" t="s">
        <v>10696</v>
      </c>
      <c r="AR1457" s="1" t="s">
        <v>10697</v>
      </c>
      <c r="AS1457" s="1" t="s">
        <v>10698</v>
      </c>
      <c r="AT1457" s="1">
        <v>7</v>
      </c>
      <c r="AU1457" s="1">
        <v>0</v>
      </c>
      <c r="AV1457" s="1">
        <v>0.318</v>
      </c>
      <c r="AW1457" s="1">
        <v>0.20599999999999999</v>
      </c>
      <c r="AX1457" s="1">
        <v>0.64700000000000002</v>
      </c>
      <c r="AY1457" s="1">
        <v>-1.65</v>
      </c>
      <c r="AZ1457" s="1">
        <v>-2.2799999999999998</v>
      </c>
      <c r="BA1457" s="1">
        <v>-0.63</v>
      </c>
      <c r="BB1457" s="2">
        <v>1.7408520610606701E-5</v>
      </c>
      <c r="BC1457" s="2">
        <v>2.45109660301779E-6</v>
      </c>
      <c r="BD1457" s="1">
        <v>4.8012107200272602E-3</v>
      </c>
      <c r="BE1457" s="2">
        <v>4.2366912696094199E-5</v>
      </c>
      <c r="BF1457" s="2">
        <v>7.3443357840317997E-6</v>
      </c>
      <c r="BG1457" s="1">
        <v>2.2984109149688702E-2</v>
      </c>
      <c r="BH1457" s="1">
        <v>196.8</v>
      </c>
      <c r="BI1457" s="1">
        <v>62.6</v>
      </c>
      <c r="BJ1457" s="1">
        <v>40.6</v>
      </c>
      <c r="BK1457" s="1">
        <v>12.36</v>
      </c>
      <c r="BL1457" s="1">
        <v>12.26</v>
      </c>
      <c r="BM1457" s="1">
        <v>9.61</v>
      </c>
      <c r="BN1457" s="1">
        <v>1122309.55859375</v>
      </c>
      <c r="BO1457" s="1">
        <v>847045.623046875</v>
      </c>
      <c r="BP1457" s="1">
        <v>690637.29589843797</v>
      </c>
      <c r="BQ1457" s="1">
        <v>471030.71972656302</v>
      </c>
      <c r="BR1457" s="1">
        <v>539911.33203125</v>
      </c>
      <c r="BS1457" s="1">
        <v>584865.44970703102</v>
      </c>
      <c r="BT1457" s="1">
        <v>399107.85522460903</v>
      </c>
      <c r="BU1457" s="1">
        <v>334902.70288085903</v>
      </c>
      <c r="BV1457" s="1">
        <v>349574.896484375</v>
      </c>
      <c r="BW1457" s="1">
        <v>428899.33251953102</v>
      </c>
      <c r="BX1457" s="1">
        <f t="shared" si="66"/>
        <v>0.66150067950626434</v>
      </c>
      <c r="BY1457" s="1">
        <f t="shared" si="67"/>
        <v>-0.59618545641846044</v>
      </c>
      <c r="BZ1457" s="1">
        <f t="shared" si="68"/>
        <v>9.0021408122286702E-3</v>
      </c>
      <c r="CA1457" s="1" t="s">
        <v>102</v>
      </c>
      <c r="CB1457" s="1" t="s">
        <v>102</v>
      </c>
      <c r="CC1457" s="1" t="s">
        <v>102</v>
      </c>
      <c r="CD1457" s="1" t="s">
        <v>102</v>
      </c>
      <c r="CE1457" s="1" t="s">
        <v>102</v>
      </c>
      <c r="CF1457" s="1" t="s">
        <v>101</v>
      </c>
      <c r="CG1457" s="1" t="s">
        <v>101</v>
      </c>
      <c r="CH1457" s="1" t="s">
        <v>101</v>
      </c>
      <c r="CI1457" s="1" t="s">
        <v>101</v>
      </c>
      <c r="CJ1457" s="1" t="s">
        <v>102</v>
      </c>
      <c r="CK1457" s="1">
        <v>1</v>
      </c>
      <c r="CL1457" s="1">
        <v>0</v>
      </c>
      <c r="CN1457" s="1">
        <v>0</v>
      </c>
      <c r="CP1457" s="1">
        <v>0</v>
      </c>
    </row>
    <row r="1458" spans="1:96">
      <c r="A1458" s="1">
        <v>8.8621354045772104E+18</v>
      </c>
      <c r="B1458" s="1" t="b">
        <v>0</v>
      </c>
      <c r="C1458" s="1" t="s">
        <v>102</v>
      </c>
      <c r="D1458" s="1" t="s">
        <v>97</v>
      </c>
      <c r="E1458" s="1" t="s">
        <v>10699</v>
      </c>
      <c r="F1458" s="1" t="s">
        <v>10700</v>
      </c>
      <c r="G1458" s="1">
        <v>0</v>
      </c>
      <c r="H1458" s="1">
        <v>47.103000000000002</v>
      </c>
      <c r="I1458" s="1">
        <v>49</v>
      </c>
      <c r="J1458" s="1">
        <v>11</v>
      </c>
      <c r="K1458" s="1">
        <v>64</v>
      </c>
      <c r="L1458" s="1">
        <v>11</v>
      </c>
      <c r="M1458" s="1">
        <v>356</v>
      </c>
      <c r="N1458" s="1">
        <v>38.5</v>
      </c>
      <c r="O1458" s="1">
        <v>7.39</v>
      </c>
      <c r="R1458" s="1">
        <v>8.7799999999999994</v>
      </c>
      <c r="S1458" s="1">
        <v>7.07</v>
      </c>
      <c r="T1458" s="1">
        <v>2.48</v>
      </c>
      <c r="U1458" s="1">
        <v>2.2999999999999998</v>
      </c>
      <c r="V1458" s="1">
        <v>3.95</v>
      </c>
      <c r="W1458" s="1">
        <v>2.15</v>
      </c>
      <c r="X1458" s="1">
        <v>4.55</v>
      </c>
      <c r="Y1458" s="1">
        <v>2.6</v>
      </c>
      <c r="AB1458" s="1">
        <v>8</v>
      </c>
      <c r="AC1458" s="1">
        <v>8</v>
      </c>
      <c r="AD1458" s="1">
        <v>8</v>
      </c>
      <c r="AE1458" s="1">
        <v>5</v>
      </c>
      <c r="AF1458" s="1">
        <v>8</v>
      </c>
      <c r="AG1458" s="1">
        <v>7</v>
      </c>
      <c r="AH1458" s="1">
        <v>4</v>
      </c>
      <c r="AI1458" s="1">
        <v>6</v>
      </c>
      <c r="AJ1458" s="1" t="s">
        <v>3508</v>
      </c>
      <c r="AK1458" s="1" t="s">
        <v>10178</v>
      </c>
      <c r="AL1458" s="1" t="s">
        <v>791</v>
      </c>
      <c r="AM1458" s="1" t="s">
        <v>10701</v>
      </c>
      <c r="AN1458" s="1">
        <v>30968</v>
      </c>
      <c r="AO1458" s="1" t="s">
        <v>10702</v>
      </c>
      <c r="AP1458" s="1" t="s">
        <v>10703</v>
      </c>
      <c r="AQ1458" s="1" t="s">
        <v>10704</v>
      </c>
      <c r="AS1458" s="1" t="s">
        <v>7654</v>
      </c>
      <c r="AT1458" s="1">
        <v>2</v>
      </c>
      <c r="AU1458" s="1">
        <v>0</v>
      </c>
      <c r="AV1458" s="1">
        <v>11.225</v>
      </c>
      <c r="AW1458" s="1">
        <v>11.016</v>
      </c>
      <c r="AX1458" s="1">
        <v>0.98099999999999998</v>
      </c>
      <c r="AY1458" s="1">
        <v>3.49</v>
      </c>
      <c r="AZ1458" s="1">
        <v>3.46</v>
      </c>
      <c r="BA1458" s="1">
        <v>-0.03</v>
      </c>
      <c r="BB1458" s="2">
        <v>2.3304252516842501E-5</v>
      </c>
      <c r="BC1458" s="2">
        <v>2.4776141945181999E-5</v>
      </c>
      <c r="BD1458" s="1">
        <v>0.99104763295551701</v>
      </c>
      <c r="BE1458" s="2">
        <v>5.4550177679089497E-5</v>
      </c>
      <c r="BF1458" s="2">
        <v>5.5408059605250303E-5</v>
      </c>
      <c r="BG1458" s="1">
        <v>0.999998324738962</v>
      </c>
      <c r="BH1458" s="1">
        <v>12.9</v>
      </c>
      <c r="BI1458" s="1">
        <v>144.9</v>
      </c>
      <c r="BJ1458" s="1">
        <v>142.19999999999999</v>
      </c>
      <c r="BK1458" s="1">
        <v>60.31</v>
      </c>
      <c r="BL1458" s="1">
        <v>3.53</v>
      </c>
      <c r="BM1458" s="1">
        <v>3.67</v>
      </c>
      <c r="BN1458" s="1">
        <v>117980.461425781</v>
      </c>
      <c r="BO1458" s="1">
        <v>42660.7578125</v>
      </c>
      <c r="BP1458" s="1">
        <v>1801800.0205078099</v>
      </c>
      <c r="BQ1458" s="1">
        <v>1545972.9267578099</v>
      </c>
      <c r="BR1458" s="1">
        <v>1377266.3496093799</v>
      </c>
      <c r="BS1458" s="1">
        <v>1365946.4238281299</v>
      </c>
      <c r="BT1458" s="1">
        <v>1560037.7763671901</v>
      </c>
      <c r="BU1458" s="1">
        <v>1302489.5903320301</v>
      </c>
      <c r="BV1458" s="1">
        <v>1548014.4238281299</v>
      </c>
      <c r="BW1458" s="1">
        <v>1419644.77734375</v>
      </c>
      <c r="BX1458" s="1">
        <f t="shared" si="66"/>
        <v>0.9571827673235912</v>
      </c>
      <c r="BY1458" s="1">
        <f t="shared" si="67"/>
        <v>-6.3133671392262988E-2</v>
      </c>
      <c r="BZ1458" s="1">
        <f t="shared" si="68"/>
        <v>0.60185444638996799</v>
      </c>
      <c r="CA1458" s="1" t="s">
        <v>101</v>
      </c>
      <c r="CB1458" s="1" t="s">
        <v>101</v>
      </c>
      <c r="CC1458" s="1" t="s">
        <v>102</v>
      </c>
      <c r="CD1458" s="1" t="s">
        <v>102</v>
      </c>
      <c r="CE1458" s="1" t="s">
        <v>102</v>
      </c>
      <c r="CF1458" s="1" t="s">
        <v>102</v>
      </c>
      <c r="CG1458" s="1" t="s">
        <v>102</v>
      </c>
      <c r="CH1458" s="1" t="s">
        <v>102</v>
      </c>
      <c r="CI1458" s="1" t="s">
        <v>102</v>
      </c>
      <c r="CJ1458" s="1" t="s">
        <v>102</v>
      </c>
      <c r="CK1458" s="1">
        <v>1</v>
      </c>
      <c r="CL1458" s="1">
        <v>0</v>
      </c>
      <c r="CN1458" s="1">
        <v>0</v>
      </c>
      <c r="CP1458" s="1">
        <v>0</v>
      </c>
    </row>
    <row r="1459" spans="1:96">
      <c r="A1459" s="1">
        <v>3.9555701105244001E+18</v>
      </c>
      <c r="B1459" s="1" t="b">
        <v>0</v>
      </c>
      <c r="C1459" s="1" t="s">
        <v>96</v>
      </c>
      <c r="D1459" s="1" t="s">
        <v>97</v>
      </c>
      <c r="E1459" s="1" t="s">
        <v>10705</v>
      </c>
      <c r="F1459" s="1" t="s">
        <v>10706</v>
      </c>
      <c r="G1459" s="1">
        <v>0.13400000000000001</v>
      </c>
      <c r="H1459" s="1">
        <v>1.325</v>
      </c>
      <c r="I1459" s="1">
        <v>5</v>
      </c>
      <c r="J1459" s="1">
        <v>1</v>
      </c>
      <c r="K1459" s="1">
        <v>1</v>
      </c>
      <c r="L1459" s="1">
        <v>1</v>
      </c>
      <c r="M1459" s="1">
        <v>459</v>
      </c>
      <c r="N1459" s="1">
        <v>50.6</v>
      </c>
      <c r="O1459" s="1">
        <v>9.57</v>
      </c>
      <c r="Q1459" s="1">
        <v>0</v>
      </c>
      <c r="AA1459" s="1">
        <v>1</v>
      </c>
      <c r="AM1459" s="1" t="s">
        <v>10707</v>
      </c>
      <c r="AN1459" s="1">
        <v>285555</v>
      </c>
      <c r="AO1459" s="1" t="s">
        <v>10708</v>
      </c>
      <c r="AP1459" s="1" t="s">
        <v>10709</v>
      </c>
      <c r="AQ1459" s="1" t="s">
        <v>10710</v>
      </c>
      <c r="AT1459" s="1">
        <v>0</v>
      </c>
      <c r="AU1459" s="1">
        <v>0</v>
      </c>
      <c r="AV1459" s="1">
        <v>0.109</v>
      </c>
      <c r="AW1459" s="1">
        <v>0.10199999999999999</v>
      </c>
      <c r="AX1459" s="1">
        <v>0.93200000000000005</v>
      </c>
      <c r="AY1459" s="1">
        <v>-3.19</v>
      </c>
      <c r="AZ1459" s="1">
        <v>-3.3</v>
      </c>
      <c r="BA1459" s="1">
        <v>-0.1</v>
      </c>
      <c r="BB1459" s="2">
        <v>1.91489349679053E-5</v>
      </c>
      <c r="BC1459" s="2">
        <v>1.35203862239308E-5</v>
      </c>
      <c r="BD1459" s="1">
        <v>0.73338278590820005</v>
      </c>
      <c r="BE1459" s="2">
        <v>4.5979391126374203E-5</v>
      </c>
      <c r="BF1459" s="2">
        <v>3.2790218240174003E-5</v>
      </c>
      <c r="BG1459" s="1">
        <v>0.89271994648075004</v>
      </c>
      <c r="BH1459" s="1">
        <v>247.7</v>
      </c>
      <c r="BI1459" s="1">
        <v>27.1</v>
      </c>
      <c r="BJ1459" s="1">
        <v>25.2</v>
      </c>
      <c r="BK1459" s="1">
        <v>5.23</v>
      </c>
      <c r="BL1459" s="1">
        <v>11.65</v>
      </c>
      <c r="BM1459" s="1">
        <v>29.59</v>
      </c>
      <c r="BN1459" s="1">
        <v>1526784.375</v>
      </c>
      <c r="BO1459" s="1">
        <v>1275104.25</v>
      </c>
      <c r="BP1459" s="1">
        <v>372902.53125</v>
      </c>
      <c r="BQ1459" s="1">
        <v>253544.734375</v>
      </c>
      <c r="BR1459" s="1">
        <v>291719.96875</v>
      </c>
      <c r="BS1459" s="1">
        <v>249744.34375</v>
      </c>
      <c r="BT1459" s="1">
        <v>180403.203125</v>
      </c>
      <c r="BU1459" s="1">
        <v>199838.625</v>
      </c>
      <c r="BV1459" s="1">
        <v>339142.15625</v>
      </c>
      <c r="BW1459" s="1">
        <v>326515.3125</v>
      </c>
      <c r="BX1459" s="1">
        <f t="shared" si="66"/>
        <v>0.89552952163905919</v>
      </c>
      <c r="BY1459" s="1">
        <f t="shared" si="67"/>
        <v>-0.15918710263118088</v>
      </c>
      <c r="BZ1459" s="1">
        <f t="shared" si="68"/>
        <v>0.56696764677932965</v>
      </c>
      <c r="CA1459" s="1" t="s">
        <v>101</v>
      </c>
      <c r="CB1459" s="1" t="s">
        <v>102</v>
      </c>
      <c r="CC1459" s="1" t="s">
        <v>101</v>
      </c>
      <c r="CD1459" s="1" t="s">
        <v>101</v>
      </c>
      <c r="CE1459" s="1" t="s">
        <v>101</v>
      </c>
      <c r="CF1459" s="1" t="s">
        <v>101</v>
      </c>
      <c r="CG1459" s="1" t="s">
        <v>101</v>
      </c>
      <c r="CH1459" s="1" t="s">
        <v>101</v>
      </c>
      <c r="CI1459" s="1" t="s">
        <v>101</v>
      </c>
      <c r="CJ1459" s="1" t="s">
        <v>101</v>
      </c>
      <c r="CK1459" s="1">
        <v>1</v>
      </c>
      <c r="CL1459" s="1">
        <v>0</v>
      </c>
      <c r="CN1459" s="1">
        <v>0</v>
      </c>
      <c r="CP1459" s="1">
        <v>0</v>
      </c>
    </row>
    <row r="1460" spans="1:96">
      <c r="A1460" s="1">
        <v>4.1983107786409201E+18</v>
      </c>
      <c r="B1460" s="1" t="b">
        <v>0</v>
      </c>
      <c r="C1460" s="1" t="s">
        <v>102</v>
      </c>
      <c r="D1460" s="1" t="s">
        <v>97</v>
      </c>
      <c r="E1460" s="1" t="s">
        <v>10711</v>
      </c>
      <c r="F1460" s="1" t="s">
        <v>10712</v>
      </c>
      <c r="G1460" s="1">
        <v>0</v>
      </c>
      <c r="H1460" s="1">
        <v>44.945999999999998</v>
      </c>
      <c r="I1460" s="1">
        <v>47</v>
      </c>
      <c r="J1460" s="1">
        <v>13</v>
      </c>
      <c r="K1460" s="1">
        <v>74</v>
      </c>
      <c r="L1460" s="1">
        <v>13</v>
      </c>
      <c r="M1460" s="1">
        <v>350</v>
      </c>
      <c r="N1460" s="1">
        <v>38.4</v>
      </c>
      <c r="O1460" s="1">
        <v>5.12</v>
      </c>
      <c r="P1460" s="1">
        <v>0</v>
      </c>
      <c r="R1460" s="1">
        <v>7.44</v>
      </c>
      <c r="S1460" s="1">
        <v>6.09</v>
      </c>
      <c r="T1460" s="1">
        <v>2.2999999999999998</v>
      </c>
      <c r="U1460" s="1">
        <v>2.2999999999999998</v>
      </c>
      <c r="V1460" s="1">
        <v>2.25</v>
      </c>
      <c r="W1460" s="1">
        <v>8.6</v>
      </c>
      <c r="X1460" s="1">
        <v>11.54</v>
      </c>
      <c r="Y1460" s="1">
        <v>0</v>
      </c>
      <c r="Z1460" s="1">
        <v>1</v>
      </c>
      <c r="AB1460" s="1">
        <v>11</v>
      </c>
      <c r="AC1460" s="1">
        <v>9</v>
      </c>
      <c r="AD1460" s="1">
        <v>5</v>
      </c>
      <c r="AE1460" s="1">
        <v>6</v>
      </c>
      <c r="AF1460" s="1">
        <v>6</v>
      </c>
      <c r="AG1460" s="1">
        <v>11</v>
      </c>
      <c r="AH1460" s="1">
        <v>10</v>
      </c>
      <c r="AI1460" s="1">
        <v>11</v>
      </c>
      <c r="AJ1460" s="1" t="s">
        <v>2621</v>
      </c>
      <c r="AK1460" s="1" t="s">
        <v>166</v>
      </c>
      <c r="AL1460" s="1" t="s">
        <v>562</v>
      </c>
      <c r="AM1460" s="1" t="s">
        <v>175</v>
      </c>
      <c r="AN1460" s="1">
        <v>11171</v>
      </c>
      <c r="AO1460" s="1" t="s">
        <v>10713</v>
      </c>
      <c r="AP1460" s="1" t="s">
        <v>10714</v>
      </c>
      <c r="AQ1460" s="1" t="s">
        <v>10715</v>
      </c>
      <c r="AR1460" s="1" t="s">
        <v>10716</v>
      </c>
      <c r="AS1460" s="1" t="s">
        <v>10717</v>
      </c>
      <c r="AT1460" s="1">
        <v>3</v>
      </c>
      <c r="AU1460" s="1">
        <v>0</v>
      </c>
      <c r="AV1460" s="1">
        <v>3.218</v>
      </c>
      <c r="AW1460" s="1">
        <v>3.4390000000000001</v>
      </c>
      <c r="AX1460" s="1">
        <v>1.069</v>
      </c>
      <c r="AY1460" s="1">
        <v>1.69</v>
      </c>
      <c r="AZ1460" s="1">
        <v>1.78</v>
      </c>
      <c r="BA1460" s="1">
        <v>0.1</v>
      </c>
      <c r="BB1460" s="2">
        <v>1.0000000000000001E-15</v>
      </c>
      <c r="BC1460" s="2">
        <v>1.0000000000000001E-15</v>
      </c>
      <c r="BD1460" s="1">
        <v>6.4242839639536697E-3</v>
      </c>
      <c r="BE1460" s="2">
        <v>1.0055999999999999E-14</v>
      </c>
      <c r="BF1460" s="2">
        <v>1.0237704918032801E-14</v>
      </c>
      <c r="BG1460" s="1">
        <v>2.8716549318872901E-2</v>
      </c>
      <c r="BH1460" s="1">
        <v>39.200000000000003</v>
      </c>
      <c r="BI1460" s="1">
        <v>126.1</v>
      </c>
      <c r="BJ1460" s="1">
        <v>134.69999999999999</v>
      </c>
      <c r="BK1460" s="1">
        <v>2.08</v>
      </c>
      <c r="BL1460" s="1">
        <v>2.91</v>
      </c>
      <c r="BM1460" s="1">
        <v>2.0499999999999998</v>
      </c>
      <c r="BN1460" s="1">
        <v>327616.50488281302</v>
      </c>
      <c r="BO1460" s="1">
        <v>286095.474609375</v>
      </c>
      <c r="BP1460" s="1">
        <v>2145229.9785156301</v>
      </c>
      <c r="BQ1460" s="1">
        <v>1873487.7431640599</v>
      </c>
      <c r="BR1460" s="1">
        <v>1752211.14453125</v>
      </c>
      <c r="BS1460" s="1">
        <v>1633601.5722656299</v>
      </c>
      <c r="BT1460" s="1">
        <v>2059219.203125</v>
      </c>
      <c r="BU1460" s="1">
        <v>1844544.3417968799</v>
      </c>
      <c r="BV1460" s="1">
        <v>2001228.1269531299</v>
      </c>
      <c r="BW1460" s="1">
        <v>1940580.51171875</v>
      </c>
      <c r="BX1460" s="1">
        <f t="shared" si="66"/>
        <v>1.0595637696112883</v>
      </c>
      <c r="BY1460" s="1">
        <f t="shared" si="67"/>
        <v>8.3470418605228108E-2</v>
      </c>
      <c r="BZ1460" s="1">
        <f t="shared" si="68"/>
        <v>0.38913181394196011</v>
      </c>
      <c r="CA1460" s="1" t="s">
        <v>102</v>
      </c>
      <c r="CB1460" s="1" t="s">
        <v>101</v>
      </c>
      <c r="CC1460" s="1" t="s">
        <v>102</v>
      </c>
      <c r="CD1460" s="1" t="s">
        <v>102</v>
      </c>
      <c r="CE1460" s="1" t="s">
        <v>102</v>
      </c>
      <c r="CF1460" s="1" t="s">
        <v>102</v>
      </c>
      <c r="CG1460" s="1" t="s">
        <v>102</v>
      </c>
      <c r="CH1460" s="1" t="s">
        <v>102</v>
      </c>
      <c r="CI1460" s="1" t="s">
        <v>102</v>
      </c>
      <c r="CJ1460" s="1" t="s">
        <v>102</v>
      </c>
      <c r="CK1460" s="1">
        <v>1</v>
      </c>
      <c r="CL1460" s="1">
        <v>0</v>
      </c>
      <c r="CN1460" s="1">
        <v>1</v>
      </c>
      <c r="CO1460" s="1" t="s">
        <v>10718</v>
      </c>
      <c r="CP1460" s="1">
        <v>0</v>
      </c>
      <c r="CR1460" s="1" t="s">
        <v>10718</v>
      </c>
    </row>
    <row r="1461" spans="1:96">
      <c r="A1461" s="1">
        <v>4.7180653103233802E+18</v>
      </c>
      <c r="B1461" s="1" t="b">
        <v>0</v>
      </c>
      <c r="C1461" s="1" t="s">
        <v>96</v>
      </c>
      <c r="D1461" s="1" t="s">
        <v>97</v>
      </c>
      <c r="E1461" s="1" t="s">
        <v>10719</v>
      </c>
      <c r="F1461" s="1" t="s">
        <v>10720</v>
      </c>
      <c r="G1461" s="1">
        <v>0.128</v>
      </c>
      <c r="H1461" s="1">
        <v>1.3460000000000001</v>
      </c>
      <c r="I1461" s="1">
        <v>1</v>
      </c>
      <c r="J1461" s="1">
        <v>1</v>
      </c>
      <c r="K1461" s="1">
        <v>1</v>
      </c>
      <c r="L1461" s="1">
        <v>1</v>
      </c>
      <c r="M1461" s="1">
        <v>837</v>
      </c>
      <c r="N1461" s="1">
        <v>95.5</v>
      </c>
      <c r="O1461" s="1">
        <v>6.29</v>
      </c>
      <c r="X1461" s="1">
        <v>0</v>
      </c>
      <c r="AH1461" s="1">
        <v>1</v>
      </c>
      <c r="AJ1461" s="1" t="s">
        <v>284</v>
      </c>
      <c r="AK1461" s="1" t="s">
        <v>1557</v>
      </c>
      <c r="AL1461" s="1" t="s">
        <v>146</v>
      </c>
      <c r="AM1461" s="1" t="s">
        <v>10721</v>
      </c>
      <c r="AN1461" s="1">
        <v>85369</v>
      </c>
      <c r="AO1461" s="1" t="s">
        <v>10722</v>
      </c>
      <c r="AP1461" s="1" t="s">
        <v>10723</v>
      </c>
      <c r="AQ1461" s="1" t="s">
        <v>10724</v>
      </c>
      <c r="AT1461" s="1">
        <v>0</v>
      </c>
      <c r="AU1461" s="1">
        <v>0</v>
      </c>
      <c r="AV1461" s="1">
        <v>0.871</v>
      </c>
      <c r="AW1461" s="1">
        <v>0.66600000000000004</v>
      </c>
      <c r="AX1461" s="1">
        <v>0.76400000000000001</v>
      </c>
      <c r="AY1461" s="1">
        <v>-0.2</v>
      </c>
      <c r="AZ1461" s="1">
        <v>-0.59</v>
      </c>
      <c r="BA1461" s="1">
        <v>-0.39</v>
      </c>
      <c r="BB1461" s="1">
        <v>0.88944829109170997</v>
      </c>
      <c r="BC1461" s="1">
        <v>0.345291163830454</v>
      </c>
      <c r="BD1461" s="1">
        <v>0.452238899532521</v>
      </c>
      <c r="BE1461" s="1">
        <v>0.921051028850427</v>
      </c>
      <c r="BF1461" s="1">
        <v>0.395115587379053</v>
      </c>
      <c r="BG1461" s="1">
        <v>0.66145431500214802</v>
      </c>
      <c r="BH1461" s="1">
        <v>118.3</v>
      </c>
      <c r="BI1461" s="1">
        <v>103</v>
      </c>
      <c r="BJ1461" s="1">
        <v>78.7</v>
      </c>
      <c r="BK1461" s="1">
        <v>7.0000000000000007E-2</v>
      </c>
      <c r="BL1461" s="1">
        <v>19.809999999999999</v>
      </c>
      <c r="BM1461" s="1">
        <v>38.090000000000003</v>
      </c>
      <c r="BN1461" s="1">
        <v>65153.9140625</v>
      </c>
      <c r="BO1461" s="1">
        <v>58652.828125</v>
      </c>
      <c r="BP1461" s="1">
        <v>150909.671875</v>
      </c>
      <c r="BQ1461" s="1">
        <v>115002.234375</v>
      </c>
      <c r="BR1461" s="1">
        <v>85248.546875</v>
      </c>
      <c r="BS1461" s="1">
        <v>80943.5078125</v>
      </c>
      <c r="BT1461" s="1">
        <v>101535.40625</v>
      </c>
      <c r="BU1461" s="1">
        <v>113545.796875</v>
      </c>
      <c r="BV1461" s="1">
        <v>57971.63671875</v>
      </c>
      <c r="BW1461" s="1">
        <v>60671.98046875</v>
      </c>
      <c r="BX1461" s="1">
        <f t="shared" si="66"/>
        <v>0.77232529780204984</v>
      </c>
      <c r="BY1461" s="1">
        <f t="shared" si="67"/>
        <v>-0.37271946672313599</v>
      </c>
      <c r="BZ1461" s="1">
        <f t="shared" si="68"/>
        <v>0.29597787014037147</v>
      </c>
      <c r="CA1461" s="1" t="s">
        <v>101</v>
      </c>
      <c r="CB1461" s="1" t="s">
        <v>101</v>
      </c>
      <c r="CC1461" s="1" t="s">
        <v>101</v>
      </c>
      <c r="CD1461" s="1" t="s">
        <v>101</v>
      </c>
      <c r="CE1461" s="1" t="s">
        <v>101</v>
      </c>
      <c r="CF1461" s="1" t="s">
        <v>101</v>
      </c>
      <c r="CG1461" s="1" t="s">
        <v>101</v>
      </c>
      <c r="CH1461" s="1" t="s">
        <v>101</v>
      </c>
      <c r="CI1461" s="1" t="s">
        <v>102</v>
      </c>
      <c r="CJ1461" s="1" t="s">
        <v>101</v>
      </c>
      <c r="CK1461" s="1">
        <v>1</v>
      </c>
      <c r="CL1461" s="1">
        <v>0</v>
      </c>
      <c r="CN1461" s="1">
        <v>0</v>
      </c>
      <c r="CP1461" s="1">
        <v>0</v>
      </c>
    </row>
    <row r="1462" spans="1:96">
      <c r="A1462" s="1">
        <v>-9.0121238176038697E+18</v>
      </c>
      <c r="B1462" s="1" t="b">
        <v>0</v>
      </c>
      <c r="C1462" s="1" t="s">
        <v>102</v>
      </c>
      <c r="D1462" s="1" t="s">
        <v>97</v>
      </c>
      <c r="E1462" s="1" t="s">
        <v>10725</v>
      </c>
      <c r="F1462" s="1" t="s">
        <v>10726</v>
      </c>
      <c r="G1462" s="1">
        <v>0</v>
      </c>
      <c r="H1462" s="1">
        <v>17.388999999999999</v>
      </c>
      <c r="I1462" s="1">
        <v>6</v>
      </c>
      <c r="J1462" s="1">
        <v>4</v>
      </c>
      <c r="K1462" s="1">
        <v>51</v>
      </c>
      <c r="L1462" s="1">
        <v>4</v>
      </c>
      <c r="M1462" s="1">
        <v>705</v>
      </c>
      <c r="N1462" s="1">
        <v>80.5</v>
      </c>
      <c r="O1462" s="1">
        <v>8.07</v>
      </c>
      <c r="R1462" s="1">
        <v>2.02</v>
      </c>
      <c r="S1462" s="1">
        <v>2.37</v>
      </c>
      <c r="T1462" s="1">
        <v>1.73</v>
      </c>
      <c r="U1462" s="1">
        <v>1.62</v>
      </c>
      <c r="V1462" s="1">
        <v>1.65</v>
      </c>
      <c r="W1462" s="1">
        <v>1.63</v>
      </c>
      <c r="X1462" s="1">
        <v>0</v>
      </c>
      <c r="Y1462" s="1">
        <v>1.63</v>
      </c>
      <c r="AB1462" s="1">
        <v>3</v>
      </c>
      <c r="AC1462" s="1">
        <v>4</v>
      </c>
      <c r="AD1462" s="1">
        <v>4</v>
      </c>
      <c r="AE1462" s="1">
        <v>3</v>
      </c>
      <c r="AF1462" s="1">
        <v>2</v>
      </c>
      <c r="AG1462" s="1">
        <v>3</v>
      </c>
      <c r="AH1462" s="1">
        <v>2</v>
      </c>
      <c r="AI1462" s="1">
        <v>4</v>
      </c>
      <c r="AJ1462" s="1" t="s">
        <v>262</v>
      </c>
      <c r="AK1462" s="1" t="s">
        <v>660</v>
      </c>
      <c r="AL1462" s="1" t="s">
        <v>146</v>
      </c>
      <c r="AM1462" s="1" t="s">
        <v>10727</v>
      </c>
      <c r="AN1462" s="1">
        <v>3703</v>
      </c>
      <c r="AO1462" s="1" t="s">
        <v>10728</v>
      </c>
      <c r="AP1462" s="1" t="s">
        <v>10729</v>
      </c>
      <c r="AQ1462" s="1" t="s">
        <v>10730</v>
      </c>
      <c r="AR1462" s="1" t="s">
        <v>4284</v>
      </c>
      <c r="AS1462" s="1" t="s">
        <v>10731</v>
      </c>
      <c r="AT1462" s="1">
        <v>3</v>
      </c>
      <c r="AU1462" s="1">
        <v>0</v>
      </c>
      <c r="AV1462" s="1">
        <v>25.481999999999999</v>
      </c>
      <c r="AW1462" s="1">
        <v>18.553000000000001</v>
      </c>
      <c r="AX1462" s="1">
        <v>0.72799999999999998</v>
      </c>
      <c r="AY1462" s="1">
        <v>4.67</v>
      </c>
      <c r="AZ1462" s="1">
        <v>4.21</v>
      </c>
      <c r="BA1462" s="1">
        <v>-0.46</v>
      </c>
      <c r="BB1462" s="2">
        <v>1.0000000000000001E-15</v>
      </c>
      <c r="BC1462" s="2">
        <v>1.0000000000000001E-15</v>
      </c>
      <c r="BD1462" s="1">
        <v>1.4569616682383901E-3</v>
      </c>
      <c r="BE1462" s="2">
        <v>1.0055999999999999E-14</v>
      </c>
      <c r="BF1462" s="2">
        <v>1.0237704918032801E-14</v>
      </c>
      <c r="BG1462" s="1">
        <v>9.0768204279102396E-3</v>
      </c>
      <c r="BH1462" s="1">
        <v>6.7</v>
      </c>
      <c r="BI1462" s="1">
        <v>169.7</v>
      </c>
      <c r="BJ1462" s="1">
        <v>123.6</v>
      </c>
      <c r="BK1462" s="1">
        <v>17.489999999999998</v>
      </c>
      <c r="BL1462" s="1">
        <v>5.12</v>
      </c>
      <c r="BM1462" s="1">
        <v>4.95</v>
      </c>
      <c r="BN1462" s="1">
        <v>69100.2890625</v>
      </c>
      <c r="BO1462" s="1">
        <v>79676.0078125</v>
      </c>
      <c r="BP1462" s="1">
        <v>4079695.234375</v>
      </c>
      <c r="BQ1462" s="1">
        <v>3942588</v>
      </c>
      <c r="BR1462" s="1">
        <v>3334006.21875</v>
      </c>
      <c r="BS1462" s="1">
        <v>3342756.0234375</v>
      </c>
      <c r="BT1462" s="1">
        <v>2517187.0703125</v>
      </c>
      <c r="BU1462" s="1">
        <v>2292674.4453125</v>
      </c>
      <c r="BV1462" s="1">
        <v>2791578.6015625</v>
      </c>
      <c r="BW1462" s="1">
        <v>2670182.75</v>
      </c>
      <c r="BX1462" s="1">
        <f t="shared" si="66"/>
        <v>0.69879523017773593</v>
      </c>
      <c r="BY1462" s="1">
        <f t="shared" si="67"/>
        <v>-0.51705833411753777</v>
      </c>
      <c r="BZ1462" s="1">
        <f t="shared" si="68"/>
        <v>2.5870855375346607E-3</v>
      </c>
      <c r="CA1462" s="1" t="s">
        <v>101</v>
      </c>
      <c r="CB1462" s="1" t="s">
        <v>101</v>
      </c>
      <c r="CC1462" s="1" t="s">
        <v>102</v>
      </c>
      <c r="CD1462" s="1" t="s">
        <v>102</v>
      </c>
      <c r="CE1462" s="1" t="s">
        <v>102</v>
      </c>
      <c r="CF1462" s="1" t="s">
        <v>102</v>
      </c>
      <c r="CG1462" s="1" t="s">
        <v>102</v>
      </c>
      <c r="CH1462" s="1" t="s">
        <v>102</v>
      </c>
      <c r="CI1462" s="1" t="s">
        <v>102</v>
      </c>
      <c r="CJ1462" s="1" t="s">
        <v>102</v>
      </c>
      <c r="CK1462" s="1">
        <v>1</v>
      </c>
      <c r="CL1462" s="1">
        <v>0</v>
      </c>
      <c r="CN1462" s="1">
        <v>0</v>
      </c>
      <c r="CP1462" s="1">
        <v>0</v>
      </c>
    </row>
    <row r="1463" spans="1:96">
      <c r="A1463" s="1">
        <v>-6.6339551616589998E+18</v>
      </c>
      <c r="B1463" s="1" t="b">
        <v>0</v>
      </c>
      <c r="C1463" s="1" t="s">
        <v>104</v>
      </c>
      <c r="D1463" s="1" t="s">
        <v>97</v>
      </c>
      <c r="E1463" s="1" t="s">
        <v>10732</v>
      </c>
      <c r="F1463" s="1" t="s">
        <v>10733</v>
      </c>
      <c r="G1463" s="1">
        <v>4.1000000000000002E-2</v>
      </c>
      <c r="H1463" s="1">
        <v>1.8109999999999999</v>
      </c>
      <c r="I1463" s="1">
        <v>2</v>
      </c>
      <c r="J1463" s="1">
        <v>1</v>
      </c>
      <c r="K1463" s="1">
        <v>2</v>
      </c>
      <c r="L1463" s="1">
        <v>1</v>
      </c>
      <c r="M1463" s="1">
        <v>325</v>
      </c>
      <c r="N1463" s="1">
        <v>37</v>
      </c>
      <c r="O1463" s="1">
        <v>6.11</v>
      </c>
      <c r="R1463" s="1">
        <v>0</v>
      </c>
      <c r="T1463" s="1">
        <v>0</v>
      </c>
      <c r="AB1463" s="1">
        <v>1</v>
      </c>
      <c r="AD1463" s="1">
        <v>1</v>
      </c>
      <c r="AJ1463" s="1" t="s">
        <v>1184</v>
      </c>
      <c r="AK1463" s="1" t="s">
        <v>853</v>
      </c>
      <c r="AL1463" s="1" t="s">
        <v>146</v>
      </c>
      <c r="AM1463" s="1" t="s">
        <v>10734</v>
      </c>
      <c r="AN1463" s="1">
        <v>8675</v>
      </c>
      <c r="AO1463" s="1" t="s">
        <v>10735</v>
      </c>
      <c r="AP1463" s="1" t="s">
        <v>10736</v>
      </c>
      <c r="AQ1463" s="1" t="s">
        <v>10737</v>
      </c>
      <c r="AR1463" s="1" t="s">
        <v>9584</v>
      </c>
      <c r="AS1463" s="1" t="s">
        <v>10738</v>
      </c>
      <c r="AT1463" s="1">
        <v>3</v>
      </c>
      <c r="AU1463" s="1">
        <v>0</v>
      </c>
      <c r="AV1463" s="1">
        <v>100</v>
      </c>
      <c r="AW1463" s="1">
        <v>100</v>
      </c>
      <c r="AX1463" s="1">
        <v>0.90100000000000002</v>
      </c>
      <c r="AY1463" s="1">
        <v>6.64</v>
      </c>
      <c r="AZ1463" s="1">
        <v>6.64</v>
      </c>
      <c r="BA1463" s="1">
        <v>-0.15</v>
      </c>
      <c r="BD1463" s="1">
        <v>0.219130930415117</v>
      </c>
      <c r="BG1463" s="1">
        <v>0.395763740992151</v>
      </c>
      <c r="BI1463" s="1">
        <v>157.80000000000001</v>
      </c>
      <c r="BJ1463" s="1">
        <v>142.19999999999999</v>
      </c>
      <c r="BL1463" s="1">
        <v>16.2</v>
      </c>
      <c r="BM1463" s="1">
        <v>7.76</v>
      </c>
      <c r="BP1463" s="1">
        <v>104658.8515625</v>
      </c>
      <c r="BQ1463" s="1">
        <v>79739.1171875</v>
      </c>
      <c r="BR1463" s="1">
        <v>66805.8671875</v>
      </c>
      <c r="BS1463" s="1">
        <v>57922.73046875</v>
      </c>
      <c r="BT1463" s="1">
        <v>68305.890625</v>
      </c>
      <c r="BU1463" s="1">
        <v>53919.40234375</v>
      </c>
      <c r="BV1463" s="1">
        <v>69704.078125</v>
      </c>
      <c r="BW1463" s="1">
        <v>71387.875</v>
      </c>
      <c r="BX1463" s="1">
        <f t="shared" si="66"/>
        <v>0.85181047088557893</v>
      </c>
      <c r="BY1463" s="1">
        <f t="shared" si="67"/>
        <v>-0.23139563055223358</v>
      </c>
      <c r="BZ1463" s="1">
        <f t="shared" si="68"/>
        <v>0.33515525513627076</v>
      </c>
      <c r="CA1463" s="1" t="s">
        <v>100</v>
      </c>
      <c r="CB1463" s="1" t="s">
        <v>100</v>
      </c>
      <c r="CC1463" s="1" t="s">
        <v>102</v>
      </c>
      <c r="CD1463" s="1" t="s">
        <v>101</v>
      </c>
      <c r="CE1463" s="1" t="s">
        <v>102</v>
      </c>
      <c r="CF1463" s="1" t="s">
        <v>101</v>
      </c>
      <c r="CG1463" s="1" t="s">
        <v>101</v>
      </c>
      <c r="CH1463" s="1" t="s">
        <v>101</v>
      </c>
      <c r="CI1463" s="1" t="s">
        <v>101</v>
      </c>
      <c r="CJ1463" s="1" t="s">
        <v>101</v>
      </c>
      <c r="CK1463" s="1">
        <v>1</v>
      </c>
      <c r="CL1463" s="1">
        <v>0</v>
      </c>
      <c r="CN1463" s="1">
        <v>0</v>
      </c>
      <c r="CP1463" s="1">
        <v>0</v>
      </c>
    </row>
    <row r="1464" spans="1:96">
      <c r="A1464" s="1">
        <v>3.5411834035487699E+17</v>
      </c>
      <c r="B1464" s="1" t="b">
        <v>0</v>
      </c>
      <c r="C1464" s="1" t="s">
        <v>104</v>
      </c>
      <c r="D1464" s="1" t="s">
        <v>97</v>
      </c>
      <c r="E1464" s="1" t="s">
        <v>10739</v>
      </c>
      <c r="F1464" s="1" t="s">
        <v>10740</v>
      </c>
      <c r="G1464" s="1">
        <v>1.6E-2</v>
      </c>
      <c r="H1464" s="1">
        <v>2.2719999999999998</v>
      </c>
      <c r="I1464" s="1">
        <v>7</v>
      </c>
      <c r="J1464" s="1">
        <v>1</v>
      </c>
      <c r="K1464" s="1">
        <v>1</v>
      </c>
      <c r="L1464" s="1">
        <v>1</v>
      </c>
      <c r="M1464" s="1">
        <v>302</v>
      </c>
      <c r="N1464" s="1">
        <v>33.4</v>
      </c>
      <c r="O1464" s="1">
        <v>6.57</v>
      </c>
      <c r="T1464" s="1">
        <v>0</v>
      </c>
      <c r="AD1464" s="1">
        <v>1</v>
      </c>
      <c r="AJ1464" s="1" t="s">
        <v>482</v>
      </c>
      <c r="AK1464" s="1" t="s">
        <v>4545</v>
      </c>
      <c r="AL1464" s="1" t="s">
        <v>146</v>
      </c>
      <c r="AN1464" s="1">
        <v>55014</v>
      </c>
      <c r="AO1464" s="1" t="s">
        <v>10741</v>
      </c>
      <c r="AP1464" s="1" t="s">
        <v>10742</v>
      </c>
      <c r="AQ1464" s="1" t="s">
        <v>10743</v>
      </c>
      <c r="AS1464" s="1" t="s">
        <v>7987</v>
      </c>
      <c r="AT1464" s="1">
        <v>1</v>
      </c>
      <c r="AU1464" s="1">
        <v>0</v>
      </c>
      <c r="AV1464" s="1">
        <v>1.339</v>
      </c>
      <c r="AW1464" s="1">
        <v>1.26</v>
      </c>
      <c r="AX1464" s="1">
        <v>0.94099999999999995</v>
      </c>
      <c r="AY1464" s="1">
        <v>0.42</v>
      </c>
      <c r="AZ1464" s="1">
        <v>0.33</v>
      </c>
      <c r="BA1464" s="1">
        <v>-0.09</v>
      </c>
      <c r="BB1464" s="1">
        <v>9.7035524919483196E-2</v>
      </c>
      <c r="BC1464" s="1">
        <v>0.217048708989903</v>
      </c>
      <c r="BD1464" s="1">
        <v>0.75664839089181402</v>
      </c>
      <c r="BE1464" s="1">
        <v>0.11685161615712</v>
      </c>
      <c r="BF1464" s="1">
        <v>0.25550785817944299</v>
      </c>
      <c r="BG1464" s="1">
        <v>0.90782503140553605</v>
      </c>
      <c r="BH1464" s="1">
        <v>83.4</v>
      </c>
      <c r="BI1464" s="1">
        <v>111.6</v>
      </c>
      <c r="BJ1464" s="1">
        <v>105</v>
      </c>
      <c r="BK1464" s="1">
        <v>0.83</v>
      </c>
      <c r="BL1464" s="1">
        <v>21.1</v>
      </c>
      <c r="BM1464" s="1">
        <v>18.05</v>
      </c>
      <c r="BN1464" s="1">
        <v>10265.4638671875</v>
      </c>
      <c r="BO1464" s="1">
        <v>9123.3662109375</v>
      </c>
      <c r="BP1464" s="1">
        <v>40188.92578125</v>
      </c>
      <c r="BQ1464" s="1">
        <v>22907.203125</v>
      </c>
      <c r="BR1464" s="1">
        <v>24157.57421875</v>
      </c>
      <c r="BS1464" s="1">
        <v>21774.267578125</v>
      </c>
      <c r="BT1464" s="1">
        <v>31328.427734375</v>
      </c>
      <c r="BU1464" s="1">
        <v>20057.474609375</v>
      </c>
      <c r="BV1464" s="1">
        <v>24469.67578125</v>
      </c>
      <c r="BW1464" s="1">
        <v>20664.908203125</v>
      </c>
      <c r="BX1464" s="1">
        <f t="shared" si="66"/>
        <v>0.88528187496897526</v>
      </c>
      <c r="BY1464" s="1">
        <f t="shared" si="67"/>
        <v>-0.17579121045723303</v>
      </c>
      <c r="BZ1464" s="1">
        <f t="shared" si="68"/>
        <v>0.55875567526872771</v>
      </c>
      <c r="CA1464" s="1" t="s">
        <v>101</v>
      </c>
      <c r="CB1464" s="1" t="s">
        <v>101</v>
      </c>
      <c r="CC1464" s="1" t="s">
        <v>101</v>
      </c>
      <c r="CD1464" s="1" t="s">
        <v>101</v>
      </c>
      <c r="CE1464" s="1" t="s">
        <v>102</v>
      </c>
      <c r="CF1464" s="1" t="s">
        <v>101</v>
      </c>
      <c r="CG1464" s="1" t="s">
        <v>101</v>
      </c>
      <c r="CH1464" s="1" t="s">
        <v>101</v>
      </c>
      <c r="CI1464" s="1" t="s">
        <v>101</v>
      </c>
      <c r="CJ1464" s="1" t="s">
        <v>101</v>
      </c>
      <c r="CK1464" s="1">
        <v>1</v>
      </c>
      <c r="CL1464" s="1">
        <v>0</v>
      </c>
      <c r="CN1464" s="1">
        <v>0</v>
      </c>
      <c r="CP1464" s="1">
        <v>0</v>
      </c>
    </row>
    <row r="1465" spans="1:96">
      <c r="A1465" s="1">
        <v>-3.43321353961679E+18</v>
      </c>
      <c r="B1465" s="1" t="b">
        <v>0</v>
      </c>
      <c r="C1465" s="1" t="s">
        <v>102</v>
      </c>
      <c r="D1465" s="1" t="s">
        <v>97</v>
      </c>
      <c r="E1465" s="1" t="s">
        <v>10744</v>
      </c>
      <c r="F1465" s="1" t="s">
        <v>10745</v>
      </c>
      <c r="G1465" s="1">
        <v>5.0000000000000001E-3</v>
      </c>
      <c r="H1465" s="1">
        <v>4.5730000000000004</v>
      </c>
      <c r="I1465" s="1">
        <v>7</v>
      </c>
      <c r="J1465" s="1">
        <v>2</v>
      </c>
      <c r="K1465" s="1">
        <v>8</v>
      </c>
      <c r="L1465" s="1">
        <v>2</v>
      </c>
      <c r="M1465" s="1">
        <v>335</v>
      </c>
      <c r="N1465" s="1">
        <v>38.700000000000003</v>
      </c>
      <c r="O1465" s="1">
        <v>5.49</v>
      </c>
      <c r="R1465" s="1">
        <v>0</v>
      </c>
      <c r="S1465" s="1">
        <v>0</v>
      </c>
      <c r="T1465" s="1">
        <v>0</v>
      </c>
      <c r="U1465" s="1">
        <v>0</v>
      </c>
      <c r="W1465" s="1">
        <v>0</v>
      </c>
      <c r="X1465" s="1">
        <v>0</v>
      </c>
      <c r="Y1465" s="1">
        <v>0</v>
      </c>
      <c r="AB1465" s="1">
        <v>1</v>
      </c>
      <c r="AC1465" s="1">
        <v>2</v>
      </c>
      <c r="AD1465" s="1">
        <v>1</v>
      </c>
      <c r="AE1465" s="1">
        <v>1</v>
      </c>
      <c r="AG1465" s="1">
        <v>1</v>
      </c>
      <c r="AH1465" s="1">
        <v>1</v>
      </c>
      <c r="AI1465" s="1">
        <v>1</v>
      </c>
      <c r="AJ1465" s="1" t="s">
        <v>214</v>
      </c>
      <c r="AK1465" s="1" t="s">
        <v>660</v>
      </c>
      <c r="AL1465" s="1" t="s">
        <v>146</v>
      </c>
      <c r="AM1465" s="1" t="s">
        <v>10746</v>
      </c>
      <c r="AN1465" s="1">
        <v>53407</v>
      </c>
      <c r="AO1465" s="1" t="s">
        <v>10747</v>
      </c>
      <c r="AP1465" s="1" t="s">
        <v>10748</v>
      </c>
      <c r="AQ1465" s="1" t="s">
        <v>10749</v>
      </c>
      <c r="AS1465" s="1" t="s">
        <v>6739</v>
      </c>
      <c r="AT1465" s="1">
        <v>1</v>
      </c>
      <c r="AU1465" s="1">
        <v>0</v>
      </c>
      <c r="AV1465" s="1">
        <v>100</v>
      </c>
      <c r="AW1465" s="1">
        <v>100</v>
      </c>
      <c r="AX1465" s="1">
        <v>0.97199999999999998</v>
      </c>
      <c r="AY1465" s="1">
        <v>6.64</v>
      </c>
      <c r="AZ1465" s="1">
        <v>6.64</v>
      </c>
      <c r="BA1465" s="1">
        <v>-0.04</v>
      </c>
      <c r="BD1465" s="1">
        <v>0.72598419843142104</v>
      </c>
      <c r="BG1465" s="1">
        <v>0.88786576388192895</v>
      </c>
      <c r="BI1465" s="1">
        <v>152.1</v>
      </c>
      <c r="BJ1465" s="1">
        <v>147.9</v>
      </c>
      <c r="BL1465" s="1">
        <v>2.04</v>
      </c>
      <c r="BM1465" s="1">
        <v>8.67</v>
      </c>
      <c r="BP1465" s="1">
        <v>163820.5234375</v>
      </c>
      <c r="BQ1465" s="1">
        <v>147486.1640625</v>
      </c>
      <c r="BR1465" s="1">
        <v>141289.515625</v>
      </c>
      <c r="BS1465" s="1">
        <v>136759.8828125</v>
      </c>
      <c r="BT1465" s="1">
        <v>148485.7578125</v>
      </c>
      <c r="BU1465" s="1">
        <v>127630.47265625</v>
      </c>
      <c r="BV1465" s="1">
        <v>164308.75</v>
      </c>
      <c r="BW1465" s="1">
        <v>130880.8203125</v>
      </c>
      <c r="BX1465" s="1">
        <f t="shared" si="66"/>
        <v>0.96937287051590026</v>
      </c>
      <c r="BY1465" s="1">
        <f t="shared" si="67"/>
        <v>-4.4876387996686536E-2</v>
      </c>
      <c r="BZ1465" s="1">
        <f t="shared" si="68"/>
        <v>0.67830234153743629</v>
      </c>
      <c r="CA1465" s="1" t="s">
        <v>100</v>
      </c>
      <c r="CB1465" s="1" t="s">
        <v>100</v>
      </c>
      <c r="CC1465" s="1" t="s">
        <v>102</v>
      </c>
      <c r="CD1465" s="1" t="s">
        <v>102</v>
      </c>
      <c r="CE1465" s="1" t="s">
        <v>102</v>
      </c>
      <c r="CF1465" s="1" t="s">
        <v>102</v>
      </c>
      <c r="CG1465" s="1" t="s">
        <v>101</v>
      </c>
      <c r="CH1465" s="1" t="s">
        <v>102</v>
      </c>
      <c r="CI1465" s="1" t="s">
        <v>102</v>
      </c>
      <c r="CJ1465" s="1" t="s">
        <v>102</v>
      </c>
      <c r="CK1465" s="1">
        <v>1</v>
      </c>
      <c r="CL1465" s="1">
        <v>0</v>
      </c>
      <c r="CN1465" s="1">
        <v>0</v>
      </c>
      <c r="CP1465" s="1">
        <v>0</v>
      </c>
    </row>
    <row r="1466" spans="1:96">
      <c r="A1466" s="1">
        <v>7.4372283878543706E+17</v>
      </c>
      <c r="B1466" s="1" t="b">
        <v>0</v>
      </c>
      <c r="C1466" s="1" t="s">
        <v>104</v>
      </c>
      <c r="D1466" s="1" t="s">
        <v>97</v>
      </c>
      <c r="E1466" s="1" t="s">
        <v>10750</v>
      </c>
      <c r="F1466" s="1" t="s">
        <v>10751</v>
      </c>
      <c r="G1466" s="1">
        <v>1.4E-2</v>
      </c>
      <c r="H1466" s="1">
        <v>2.3260000000000001</v>
      </c>
      <c r="I1466" s="1">
        <v>6</v>
      </c>
      <c r="J1466" s="1">
        <v>1</v>
      </c>
      <c r="K1466" s="1">
        <v>3</v>
      </c>
      <c r="L1466" s="1">
        <v>1</v>
      </c>
      <c r="M1466" s="1">
        <v>297</v>
      </c>
      <c r="N1466" s="1">
        <v>34.200000000000003</v>
      </c>
      <c r="O1466" s="1">
        <v>6.28</v>
      </c>
      <c r="R1466" s="1">
        <v>0</v>
      </c>
      <c r="T1466" s="1">
        <v>0</v>
      </c>
      <c r="Y1466" s="1">
        <v>0</v>
      </c>
      <c r="AB1466" s="1">
        <v>1</v>
      </c>
      <c r="AD1466" s="1">
        <v>1</v>
      </c>
      <c r="AI1466" s="1">
        <v>1</v>
      </c>
      <c r="AJ1466" s="1" t="s">
        <v>6261</v>
      </c>
      <c r="AK1466" s="1" t="s">
        <v>1226</v>
      </c>
      <c r="AL1466" s="1" t="s">
        <v>317</v>
      </c>
      <c r="AM1466" s="1" t="s">
        <v>10734</v>
      </c>
      <c r="AN1466" s="1">
        <v>6810</v>
      </c>
      <c r="AO1466" s="1" t="s">
        <v>10752</v>
      </c>
      <c r="AP1466" s="1" t="s">
        <v>10753</v>
      </c>
      <c r="AQ1466" s="1" t="s">
        <v>10754</v>
      </c>
      <c r="AR1466" s="1" t="s">
        <v>10755</v>
      </c>
      <c r="AS1466" s="1" t="s">
        <v>10756</v>
      </c>
      <c r="AT1466" s="1">
        <v>7</v>
      </c>
      <c r="AU1466" s="1">
        <v>0</v>
      </c>
      <c r="AV1466" s="1">
        <v>100</v>
      </c>
      <c r="AW1466" s="1">
        <v>100</v>
      </c>
      <c r="AX1466" s="1">
        <v>0.93899999999999995</v>
      </c>
      <c r="AY1466" s="1">
        <v>6.64</v>
      </c>
      <c r="AZ1466" s="1">
        <v>6.64</v>
      </c>
      <c r="BA1466" s="1">
        <v>-0.09</v>
      </c>
      <c r="BD1466" s="1">
        <v>0.33865780652329402</v>
      </c>
      <c r="BG1466" s="1">
        <v>0.54897566460893099</v>
      </c>
      <c r="BI1466" s="1">
        <v>154.80000000000001</v>
      </c>
      <c r="BJ1466" s="1">
        <v>145.19999999999999</v>
      </c>
      <c r="BL1466" s="1">
        <v>4.91</v>
      </c>
      <c r="BM1466" s="1">
        <v>11.42</v>
      </c>
      <c r="BP1466" s="1">
        <v>54547.7109375</v>
      </c>
      <c r="BQ1466" s="1">
        <v>48977.9375</v>
      </c>
      <c r="BR1466" s="1">
        <v>46790.15625</v>
      </c>
      <c r="BS1466" s="1">
        <v>41182.38671875</v>
      </c>
      <c r="BT1466" s="1">
        <v>47938.1015625</v>
      </c>
      <c r="BU1466" s="1">
        <v>34671.49609375</v>
      </c>
      <c r="BV1466" s="1">
        <v>51083.58984375</v>
      </c>
      <c r="BW1466" s="1">
        <v>43378.109375</v>
      </c>
      <c r="BX1466" s="1">
        <f t="shared" si="66"/>
        <v>0.92466302462019412</v>
      </c>
      <c r="BY1466" s="1">
        <f t="shared" si="67"/>
        <v>-0.11300039551032455</v>
      </c>
      <c r="BZ1466" s="1">
        <f t="shared" si="68"/>
        <v>0.45474460320281052</v>
      </c>
      <c r="CA1466" s="1" t="s">
        <v>100</v>
      </c>
      <c r="CB1466" s="1" t="s">
        <v>100</v>
      </c>
      <c r="CC1466" s="1" t="s">
        <v>102</v>
      </c>
      <c r="CD1466" s="1" t="s">
        <v>101</v>
      </c>
      <c r="CE1466" s="1" t="s">
        <v>102</v>
      </c>
      <c r="CF1466" s="1" t="s">
        <v>101</v>
      </c>
      <c r="CG1466" s="1" t="s">
        <v>101</v>
      </c>
      <c r="CH1466" s="1" t="s">
        <v>101</v>
      </c>
      <c r="CI1466" s="1" t="s">
        <v>101</v>
      </c>
      <c r="CJ1466" s="1" t="s">
        <v>102</v>
      </c>
      <c r="CK1466" s="1">
        <v>1</v>
      </c>
      <c r="CL1466" s="1">
        <v>0</v>
      </c>
      <c r="CN1466" s="1">
        <v>0</v>
      </c>
      <c r="CP1466" s="1">
        <v>0</v>
      </c>
    </row>
    <row r="1467" spans="1:96">
      <c r="A1467" s="1">
        <v>-1.00353375695918E+17</v>
      </c>
      <c r="B1467" s="1" t="b">
        <v>0</v>
      </c>
      <c r="C1467" s="1" t="s">
        <v>102</v>
      </c>
      <c r="D1467" s="1" t="s">
        <v>97</v>
      </c>
      <c r="E1467" s="1" t="s">
        <v>10757</v>
      </c>
      <c r="F1467" s="1" t="s">
        <v>10758</v>
      </c>
      <c r="G1467" s="1">
        <v>0</v>
      </c>
      <c r="H1467" s="1">
        <v>7.3419999999999996</v>
      </c>
      <c r="I1467" s="1">
        <v>28</v>
      </c>
      <c r="J1467" s="1">
        <v>3</v>
      </c>
      <c r="K1467" s="1">
        <v>12</v>
      </c>
      <c r="L1467" s="1">
        <v>3</v>
      </c>
      <c r="M1467" s="1">
        <v>127</v>
      </c>
      <c r="N1467" s="1">
        <v>14.4</v>
      </c>
      <c r="O1467" s="1">
        <v>9.6</v>
      </c>
      <c r="P1467" s="1">
        <v>0</v>
      </c>
      <c r="Q1467" s="1">
        <v>0</v>
      </c>
      <c r="R1467" s="1">
        <v>0</v>
      </c>
      <c r="S1467" s="1">
        <v>0</v>
      </c>
      <c r="T1467" s="1">
        <v>0</v>
      </c>
      <c r="U1467" s="1">
        <v>0</v>
      </c>
      <c r="W1467" s="1">
        <v>0</v>
      </c>
      <c r="Y1467" s="1">
        <v>0</v>
      </c>
      <c r="Z1467" s="1">
        <v>2</v>
      </c>
      <c r="AA1467" s="1">
        <v>3</v>
      </c>
      <c r="AB1467" s="1">
        <v>1</v>
      </c>
      <c r="AC1467" s="1">
        <v>1</v>
      </c>
      <c r="AD1467" s="1">
        <v>1</v>
      </c>
      <c r="AE1467" s="1">
        <v>1</v>
      </c>
      <c r="AG1467" s="1">
        <v>1</v>
      </c>
      <c r="AI1467" s="1">
        <v>1</v>
      </c>
      <c r="AJ1467" s="1" t="s">
        <v>2992</v>
      </c>
      <c r="AK1467" s="1" t="s">
        <v>606</v>
      </c>
      <c r="AL1467" s="1" t="s">
        <v>185</v>
      </c>
      <c r="AM1467" s="1" t="s">
        <v>10759</v>
      </c>
      <c r="AN1467" s="1">
        <v>10923</v>
      </c>
      <c r="AO1467" s="1" t="s">
        <v>10760</v>
      </c>
      <c r="AP1467" s="1" t="s">
        <v>10761</v>
      </c>
      <c r="AQ1467" s="1" t="s">
        <v>10762</v>
      </c>
      <c r="AT1467" s="1">
        <v>0</v>
      </c>
      <c r="AU1467" s="1">
        <v>0</v>
      </c>
      <c r="AV1467" s="1">
        <v>0.193</v>
      </c>
      <c r="AW1467" s="1">
        <v>0.127</v>
      </c>
      <c r="AX1467" s="1">
        <v>0.65700000000000003</v>
      </c>
      <c r="AY1467" s="1">
        <v>-2.37</v>
      </c>
      <c r="AZ1467" s="1">
        <v>-2.98</v>
      </c>
      <c r="BA1467" s="1">
        <v>-0.61</v>
      </c>
      <c r="BB1467" s="2">
        <v>5.0295192970395402E-6</v>
      </c>
      <c r="BC1467" s="2">
        <v>1.0104270271593701E-6</v>
      </c>
      <c r="BD1467" s="1">
        <v>8.6760710897347808E-3</v>
      </c>
      <c r="BE1467" s="2">
        <v>1.4754039104734401E-5</v>
      </c>
      <c r="BF1467" s="2">
        <v>3.5273408295927298E-6</v>
      </c>
      <c r="BG1467" s="1">
        <v>3.5498432742438898E-2</v>
      </c>
      <c r="BH1467" s="1">
        <v>227.2</v>
      </c>
      <c r="BI1467" s="1">
        <v>44</v>
      </c>
      <c r="BJ1467" s="1">
        <v>28.9</v>
      </c>
      <c r="BK1467" s="1">
        <v>6.4</v>
      </c>
      <c r="BL1467" s="1">
        <v>9.19</v>
      </c>
      <c r="BM1467" s="1">
        <v>17.68</v>
      </c>
      <c r="BN1467" s="1">
        <v>302822.427734375</v>
      </c>
      <c r="BO1467" s="1">
        <v>248749.24902343799</v>
      </c>
      <c r="BP1467" s="1">
        <v>110601.21972656299</v>
      </c>
      <c r="BQ1467" s="1">
        <v>107757.740722656</v>
      </c>
      <c r="BR1467" s="1">
        <v>82338.103027343794</v>
      </c>
      <c r="BS1467" s="1">
        <v>97241.515625</v>
      </c>
      <c r="BT1467" s="1">
        <v>53568.198730468801</v>
      </c>
      <c r="BU1467" s="1">
        <v>58038.400146484397</v>
      </c>
      <c r="BV1467" s="1">
        <v>69200.578125</v>
      </c>
      <c r="BW1467" s="1">
        <v>80597.5576171875</v>
      </c>
      <c r="BX1467" s="1">
        <f t="shared" si="66"/>
        <v>0.65689719053960927</v>
      </c>
      <c r="BY1467" s="1">
        <f t="shared" si="67"/>
        <v>-0.60626049953744088</v>
      </c>
      <c r="BZ1467" s="1">
        <f t="shared" si="68"/>
        <v>8.2089965893093336E-3</v>
      </c>
      <c r="CA1467" s="1" t="s">
        <v>102</v>
      </c>
      <c r="CB1467" s="1" t="s">
        <v>102</v>
      </c>
      <c r="CC1467" s="1" t="s">
        <v>102</v>
      </c>
      <c r="CD1467" s="1" t="s">
        <v>102</v>
      </c>
      <c r="CE1467" s="1" t="s">
        <v>102</v>
      </c>
      <c r="CF1467" s="1" t="s">
        <v>102</v>
      </c>
      <c r="CG1467" s="1" t="s">
        <v>101</v>
      </c>
      <c r="CH1467" s="1" t="s">
        <v>102</v>
      </c>
      <c r="CI1467" s="1" t="s">
        <v>101</v>
      </c>
      <c r="CJ1467" s="1" t="s">
        <v>102</v>
      </c>
      <c r="CK1467" s="1">
        <v>1</v>
      </c>
      <c r="CL1467" s="1">
        <v>0</v>
      </c>
      <c r="CN1467" s="1">
        <v>0</v>
      </c>
      <c r="CP1467" s="1">
        <v>0</v>
      </c>
    </row>
    <row r="1468" spans="1:96">
      <c r="A1468" s="1">
        <v>2.12044980732237E+18</v>
      </c>
      <c r="B1468" s="1" t="b">
        <v>0</v>
      </c>
      <c r="C1468" s="1" t="s">
        <v>102</v>
      </c>
      <c r="D1468" s="1" t="s">
        <v>97</v>
      </c>
      <c r="E1468" s="1" t="s">
        <v>10763</v>
      </c>
      <c r="F1468" s="1" t="s">
        <v>10764</v>
      </c>
      <c r="G1468" s="1">
        <v>0</v>
      </c>
      <c r="H1468" s="1">
        <v>4.8</v>
      </c>
      <c r="I1468" s="1">
        <v>10</v>
      </c>
      <c r="J1468" s="1">
        <v>3</v>
      </c>
      <c r="K1468" s="1">
        <v>3</v>
      </c>
      <c r="L1468" s="1">
        <v>3</v>
      </c>
      <c r="M1468" s="1">
        <v>365</v>
      </c>
      <c r="N1468" s="1">
        <v>41</v>
      </c>
      <c r="O1468" s="1">
        <v>5.16</v>
      </c>
      <c r="S1468" s="1">
        <v>0</v>
      </c>
      <c r="T1468" s="1">
        <v>0</v>
      </c>
      <c r="Y1468" s="1">
        <v>0</v>
      </c>
      <c r="AC1468" s="1">
        <v>1</v>
      </c>
      <c r="AD1468" s="1">
        <v>1</v>
      </c>
      <c r="AI1468" s="1">
        <v>1</v>
      </c>
      <c r="AJ1468" s="1" t="s">
        <v>2239</v>
      </c>
      <c r="AK1468" s="1" t="s">
        <v>166</v>
      </c>
      <c r="AL1468" s="1" t="s">
        <v>185</v>
      </c>
      <c r="AM1468" s="1" t="s">
        <v>10765</v>
      </c>
      <c r="AN1468" s="1">
        <v>10910</v>
      </c>
      <c r="AO1468" s="1" t="s">
        <v>10766</v>
      </c>
      <c r="AP1468" s="1" t="s">
        <v>10767</v>
      </c>
      <c r="AQ1468" s="1" t="s">
        <v>10768</v>
      </c>
      <c r="AR1468" s="1" t="s">
        <v>179</v>
      </c>
      <c r="AS1468" s="1" t="s">
        <v>6222</v>
      </c>
      <c r="AT1468" s="1">
        <v>3</v>
      </c>
      <c r="AU1468" s="1">
        <v>0</v>
      </c>
      <c r="AV1468" s="1">
        <v>1.72</v>
      </c>
      <c r="AW1468" s="1">
        <v>1.875</v>
      </c>
      <c r="AX1468" s="1">
        <v>1.0900000000000001</v>
      </c>
      <c r="AY1468" s="1">
        <v>0.78</v>
      </c>
      <c r="AZ1468" s="1">
        <v>0.91</v>
      </c>
      <c r="BA1468" s="1">
        <v>0.12</v>
      </c>
      <c r="BB1468" s="1">
        <v>0.337057728328925</v>
      </c>
      <c r="BC1468" s="1">
        <v>0.28462880350279801</v>
      </c>
      <c r="BD1468" s="1">
        <v>0.98491922179327296</v>
      </c>
      <c r="BE1468" s="1">
        <v>0.378794425131389</v>
      </c>
      <c r="BF1468" s="1">
        <v>0.33054521206415099</v>
      </c>
      <c r="BG1468" s="1">
        <v>0.999998324738962</v>
      </c>
      <c r="BH1468" s="1">
        <v>65.3</v>
      </c>
      <c r="BI1468" s="1">
        <v>112.3</v>
      </c>
      <c r="BJ1468" s="1">
        <v>122.4</v>
      </c>
      <c r="BK1468" s="1">
        <v>14.36</v>
      </c>
      <c r="BL1468" s="1">
        <v>74.540000000000006</v>
      </c>
      <c r="BM1468" s="1">
        <v>76.819999999999993</v>
      </c>
      <c r="BN1468" s="1">
        <v>14317.8935546875</v>
      </c>
      <c r="BO1468" s="1">
        <v>10502.6279296875</v>
      </c>
      <c r="BP1468" s="1">
        <v>55462.83984375</v>
      </c>
      <c r="BQ1468" s="1">
        <v>126852.521484375</v>
      </c>
      <c r="BR1468" s="1">
        <v>31006.1474609375</v>
      </c>
      <c r="BS1468" s="1">
        <v>30586.89453125</v>
      </c>
      <c r="BT1468" s="1">
        <v>33929.8046875</v>
      </c>
      <c r="BU1468" s="1">
        <v>39534.577636718801</v>
      </c>
      <c r="BV1468" s="1">
        <v>44132.744140625</v>
      </c>
      <c r="BW1468" s="1">
        <v>138702.48681640599</v>
      </c>
      <c r="BX1468" s="1">
        <f t="shared" si="66"/>
        <v>1.0508027185298103</v>
      </c>
      <c r="BY1468" s="1">
        <f t="shared" si="67"/>
        <v>7.1491837982738365E-2</v>
      </c>
      <c r="BZ1468" s="1">
        <f t="shared" si="68"/>
        <v>0.92985777510894807</v>
      </c>
      <c r="CA1468" s="1" t="s">
        <v>101</v>
      </c>
      <c r="CB1468" s="1" t="s">
        <v>101</v>
      </c>
      <c r="CC1468" s="1" t="s">
        <v>101</v>
      </c>
      <c r="CD1468" s="1" t="s">
        <v>102</v>
      </c>
      <c r="CE1468" s="1" t="s">
        <v>102</v>
      </c>
      <c r="CF1468" s="1" t="s">
        <v>101</v>
      </c>
      <c r="CG1468" s="1" t="s">
        <v>101</v>
      </c>
      <c r="CH1468" s="1" t="s">
        <v>101</v>
      </c>
      <c r="CI1468" s="1" t="s">
        <v>101</v>
      </c>
      <c r="CJ1468" s="1" t="s">
        <v>102</v>
      </c>
      <c r="CK1468" s="1">
        <v>1</v>
      </c>
      <c r="CL1468" s="1">
        <v>0</v>
      </c>
      <c r="CN1468" s="1">
        <v>0</v>
      </c>
      <c r="CP1468" s="1">
        <v>0</v>
      </c>
    </row>
    <row r="1469" spans="1:96">
      <c r="A1469" s="1">
        <v>-7.8245904195553004E+18</v>
      </c>
      <c r="B1469" s="1" t="b">
        <v>0</v>
      </c>
      <c r="C1469" s="1" t="s">
        <v>102</v>
      </c>
      <c r="D1469" s="1" t="s">
        <v>97</v>
      </c>
      <c r="E1469" s="1" t="s">
        <v>10769</v>
      </c>
      <c r="F1469" s="1" t="s">
        <v>10770</v>
      </c>
      <c r="G1469" s="1">
        <v>8.9999999999999993E-3</v>
      </c>
      <c r="H1469" s="1">
        <v>2.7370000000000001</v>
      </c>
      <c r="I1469" s="1">
        <v>12</v>
      </c>
      <c r="J1469" s="1">
        <v>1</v>
      </c>
      <c r="K1469" s="1">
        <v>3</v>
      </c>
      <c r="L1469" s="1">
        <v>1</v>
      </c>
      <c r="M1469" s="1">
        <v>101</v>
      </c>
      <c r="N1469" s="1">
        <v>11.6</v>
      </c>
      <c r="O1469" s="1">
        <v>5.52</v>
      </c>
      <c r="U1469" s="1">
        <v>0</v>
      </c>
      <c r="X1469" s="1">
        <v>0</v>
      </c>
      <c r="Y1469" s="1">
        <v>0</v>
      </c>
      <c r="AE1469" s="1">
        <v>1</v>
      </c>
      <c r="AH1469" s="1">
        <v>1</v>
      </c>
      <c r="AI1469" s="1">
        <v>1</v>
      </c>
      <c r="AJ1469" s="1" t="s">
        <v>7244</v>
      </c>
      <c r="AK1469" s="1" t="s">
        <v>7995</v>
      </c>
      <c r="AL1469" s="1" t="s">
        <v>146</v>
      </c>
      <c r="AM1469" s="1" t="s">
        <v>10771</v>
      </c>
      <c r="AN1469" s="1">
        <v>7341</v>
      </c>
      <c r="AO1469" s="1" t="s">
        <v>10772</v>
      </c>
      <c r="AP1469" s="1" t="s">
        <v>10773</v>
      </c>
      <c r="AQ1469" s="1" t="s">
        <v>10774</v>
      </c>
      <c r="AR1469" s="1" t="s">
        <v>10775</v>
      </c>
      <c r="AS1469" s="1" t="s">
        <v>10776</v>
      </c>
      <c r="AT1469" s="1">
        <v>27</v>
      </c>
      <c r="AU1469" s="1">
        <v>0</v>
      </c>
      <c r="AV1469" s="1">
        <v>1.048</v>
      </c>
      <c r="AW1469" s="1">
        <v>0.84</v>
      </c>
      <c r="AX1469" s="1">
        <v>0.80200000000000005</v>
      </c>
      <c r="AY1469" s="1">
        <v>7.0000000000000007E-2</v>
      </c>
      <c r="AZ1469" s="1">
        <v>-0.25</v>
      </c>
      <c r="BA1469" s="1">
        <v>-0.32</v>
      </c>
      <c r="BB1469" s="1">
        <v>0.95492135258978195</v>
      </c>
      <c r="BC1469" s="1">
        <v>0.38338492785969602</v>
      </c>
      <c r="BD1469" s="1">
        <v>0.161281857181478</v>
      </c>
      <c r="BE1469" s="1">
        <v>0.97429881510174998</v>
      </c>
      <c r="BF1469" s="1">
        <v>0.42189231268437</v>
      </c>
      <c r="BG1469" s="1">
        <v>0.311585046613163</v>
      </c>
      <c r="BH1469" s="1">
        <v>103.9</v>
      </c>
      <c r="BI1469" s="1">
        <v>108.8</v>
      </c>
      <c r="BJ1469" s="1">
        <v>87.3</v>
      </c>
      <c r="BK1469" s="1">
        <v>11.6</v>
      </c>
      <c r="BL1469" s="1">
        <v>15.71</v>
      </c>
      <c r="BM1469" s="1">
        <v>12.07</v>
      </c>
      <c r="BN1469" s="1">
        <v>80601.640625</v>
      </c>
      <c r="BO1469" s="1">
        <v>85433.6796875</v>
      </c>
      <c r="BP1469" s="1">
        <v>157896.75</v>
      </c>
      <c r="BQ1469" s="1">
        <v>146682.671875</v>
      </c>
      <c r="BR1469" s="1">
        <v>174200.875</v>
      </c>
      <c r="BS1469" s="1">
        <v>174054.96875</v>
      </c>
      <c r="BT1469" s="1">
        <v>153508.34375</v>
      </c>
      <c r="BU1469" s="1">
        <v>130069.9296875</v>
      </c>
      <c r="BV1469" s="1">
        <v>119985.96875</v>
      </c>
      <c r="BW1469" s="1">
        <v>120807.1484375</v>
      </c>
      <c r="BX1469" s="1">
        <f t="shared" si="66"/>
        <v>0.80322160617807081</v>
      </c>
      <c r="BY1469" s="1">
        <f t="shared" si="67"/>
        <v>-0.31613001744789393</v>
      </c>
      <c r="BZ1469" s="1">
        <f t="shared" si="68"/>
        <v>2.0615843915447501E-2</v>
      </c>
      <c r="CA1469" s="1" t="s">
        <v>101</v>
      </c>
      <c r="CB1469" s="1" t="s">
        <v>101</v>
      </c>
      <c r="CC1469" s="1" t="s">
        <v>101</v>
      </c>
      <c r="CD1469" s="1" t="s">
        <v>101</v>
      </c>
      <c r="CE1469" s="1" t="s">
        <v>101</v>
      </c>
      <c r="CF1469" s="1" t="s">
        <v>102</v>
      </c>
      <c r="CG1469" s="1" t="s">
        <v>101</v>
      </c>
      <c r="CH1469" s="1" t="s">
        <v>101</v>
      </c>
      <c r="CI1469" s="1" t="s">
        <v>102</v>
      </c>
      <c r="CJ1469" s="1" t="s">
        <v>102</v>
      </c>
      <c r="CK1469" s="1">
        <v>1</v>
      </c>
      <c r="CL1469" s="1">
        <v>0</v>
      </c>
      <c r="CN1469" s="1">
        <v>0</v>
      </c>
      <c r="CP1469" s="1">
        <v>0</v>
      </c>
    </row>
    <row r="1470" spans="1:96">
      <c r="A1470" s="1">
        <v>5.81790634098334E+18</v>
      </c>
      <c r="B1470" s="1" t="b">
        <v>0</v>
      </c>
      <c r="C1470" s="1" t="s">
        <v>102</v>
      </c>
      <c r="D1470" s="1" t="s">
        <v>97</v>
      </c>
      <c r="E1470" s="1" t="s">
        <v>10777</v>
      </c>
      <c r="F1470" s="1" t="s">
        <v>10778</v>
      </c>
      <c r="G1470" s="1">
        <v>0</v>
      </c>
      <c r="H1470" s="1">
        <v>11.132</v>
      </c>
      <c r="I1470" s="1">
        <v>35</v>
      </c>
      <c r="J1470" s="1">
        <v>3</v>
      </c>
      <c r="K1470" s="1">
        <v>16</v>
      </c>
      <c r="L1470" s="1">
        <v>3</v>
      </c>
      <c r="M1470" s="1">
        <v>95</v>
      </c>
      <c r="N1470" s="1">
        <v>10.9</v>
      </c>
      <c r="O1470" s="1">
        <v>5.5</v>
      </c>
      <c r="P1470" s="1">
        <v>7.5</v>
      </c>
      <c r="Q1470" s="1">
        <v>7.35</v>
      </c>
      <c r="R1470" s="1">
        <v>2.4300000000000002</v>
      </c>
      <c r="U1470" s="1">
        <v>2.12</v>
      </c>
      <c r="V1470" s="1">
        <v>2.2400000000000002</v>
      </c>
      <c r="W1470" s="1">
        <v>2.81</v>
      </c>
      <c r="X1470" s="1">
        <v>2.5099999999999998</v>
      </c>
      <c r="Y1470" s="1">
        <v>2.75</v>
      </c>
      <c r="Z1470" s="1">
        <v>3</v>
      </c>
      <c r="AA1470" s="1">
        <v>2</v>
      </c>
      <c r="AB1470" s="1">
        <v>1</v>
      </c>
      <c r="AE1470" s="1">
        <v>1</v>
      </c>
      <c r="AF1470" s="1">
        <v>2</v>
      </c>
      <c r="AG1470" s="1">
        <v>1</v>
      </c>
      <c r="AH1470" s="1">
        <v>2</v>
      </c>
      <c r="AI1470" s="1">
        <v>1</v>
      </c>
      <c r="AJ1470" s="1" t="s">
        <v>541</v>
      </c>
      <c r="AK1470" s="1" t="s">
        <v>1455</v>
      </c>
      <c r="AL1470" s="1" t="s">
        <v>146</v>
      </c>
      <c r="AM1470" s="1" t="s">
        <v>10771</v>
      </c>
      <c r="AN1470" s="1">
        <v>6613</v>
      </c>
      <c r="AO1470" s="1" t="s">
        <v>10779</v>
      </c>
      <c r="AP1470" s="1" t="s">
        <v>10780</v>
      </c>
      <c r="AQ1470" s="1" t="s">
        <v>10781</v>
      </c>
      <c r="AR1470" s="1" t="s">
        <v>3629</v>
      </c>
      <c r="AS1470" s="1" t="s">
        <v>10782</v>
      </c>
      <c r="AT1470" s="1">
        <v>15</v>
      </c>
      <c r="AU1470" s="1">
        <v>0</v>
      </c>
      <c r="AV1470" s="1">
        <v>0.25800000000000001</v>
      </c>
      <c r="AW1470" s="1">
        <v>0.20200000000000001</v>
      </c>
      <c r="AX1470" s="1">
        <v>0.78200000000000003</v>
      </c>
      <c r="AY1470" s="1">
        <v>-1.96</v>
      </c>
      <c r="AZ1470" s="1">
        <v>-2.31</v>
      </c>
      <c r="BA1470" s="1">
        <v>-0.36</v>
      </c>
      <c r="BB1470" s="2">
        <v>5.0906903048542105E-7</v>
      </c>
      <c r="BC1470" s="2">
        <v>1.6318613904608999E-7</v>
      </c>
      <c r="BD1470" s="1">
        <v>8.5431737468850705E-3</v>
      </c>
      <c r="BE1470" s="2">
        <v>2.0675275325369101E-6</v>
      </c>
      <c r="BF1470" s="2">
        <v>7.76455191118347E-7</v>
      </c>
      <c r="BG1470" s="1">
        <v>3.5034850136308499E-2</v>
      </c>
      <c r="BH1470" s="1">
        <v>205.6</v>
      </c>
      <c r="BI1470" s="1">
        <v>53</v>
      </c>
      <c r="BJ1470" s="1">
        <v>41.4</v>
      </c>
      <c r="BK1470" s="1">
        <v>0.84</v>
      </c>
      <c r="BL1470" s="1">
        <v>3.95</v>
      </c>
      <c r="BM1470" s="1">
        <v>11.68</v>
      </c>
      <c r="BN1470" s="1">
        <v>1105050.890625</v>
      </c>
      <c r="BO1470" s="1">
        <v>982007.3828125</v>
      </c>
      <c r="BP1470" s="1">
        <v>623131.58984375</v>
      </c>
      <c r="BQ1470" s="1">
        <v>504539.05859375</v>
      </c>
      <c r="BR1470" s="1">
        <v>483190.87890625</v>
      </c>
      <c r="BS1470" s="1">
        <v>461448.33984375</v>
      </c>
      <c r="BT1470" s="1">
        <v>383641.31640625</v>
      </c>
      <c r="BU1470" s="1">
        <v>325254.4921875</v>
      </c>
      <c r="BV1470" s="1">
        <v>427142.27734375</v>
      </c>
      <c r="BW1470" s="1">
        <v>462263.26171875</v>
      </c>
      <c r="BX1470" s="1">
        <f t="shared" si="66"/>
        <v>0.77126561667412918</v>
      </c>
      <c r="BY1470" s="1">
        <f t="shared" si="67"/>
        <v>-0.37470029847590802</v>
      </c>
      <c r="BZ1470" s="1">
        <f t="shared" si="68"/>
        <v>4.4055492309864705E-2</v>
      </c>
      <c r="CA1470" s="1" t="s">
        <v>102</v>
      </c>
      <c r="CB1470" s="1" t="s">
        <v>102</v>
      </c>
      <c r="CC1470" s="1" t="s">
        <v>102</v>
      </c>
      <c r="CD1470" s="1" t="s">
        <v>101</v>
      </c>
      <c r="CE1470" s="1" t="s">
        <v>101</v>
      </c>
      <c r="CF1470" s="1" t="s">
        <v>102</v>
      </c>
      <c r="CG1470" s="1" t="s">
        <v>102</v>
      </c>
      <c r="CH1470" s="1" t="s">
        <v>102</v>
      </c>
      <c r="CI1470" s="1" t="s">
        <v>102</v>
      </c>
      <c r="CJ1470" s="1" t="s">
        <v>102</v>
      </c>
      <c r="CK1470" s="1">
        <v>1</v>
      </c>
      <c r="CL1470" s="1">
        <v>0</v>
      </c>
      <c r="CN1470" s="1">
        <v>1</v>
      </c>
      <c r="CO1470" s="1" t="s">
        <v>9230</v>
      </c>
      <c r="CP1470" s="1">
        <v>0</v>
      </c>
      <c r="CR1470" s="1" t="s">
        <v>9230</v>
      </c>
    </row>
    <row r="1471" spans="1:96">
      <c r="A1471" s="1">
        <v>7.3400387532908001E+18</v>
      </c>
      <c r="B1471" s="1" t="b">
        <v>0</v>
      </c>
      <c r="C1471" s="1" t="s">
        <v>102</v>
      </c>
      <c r="D1471" s="1" t="s">
        <v>97</v>
      </c>
      <c r="E1471" s="1" t="s">
        <v>10783</v>
      </c>
      <c r="F1471" s="1" t="s">
        <v>10784</v>
      </c>
      <c r="G1471" s="1">
        <v>0</v>
      </c>
      <c r="H1471" s="1">
        <v>17.905000000000001</v>
      </c>
      <c r="I1471" s="1">
        <v>8</v>
      </c>
      <c r="J1471" s="1">
        <v>6</v>
      </c>
      <c r="K1471" s="1">
        <v>30</v>
      </c>
      <c r="L1471" s="1">
        <v>6</v>
      </c>
      <c r="M1471" s="1">
        <v>1047</v>
      </c>
      <c r="N1471" s="1">
        <v>119.8</v>
      </c>
      <c r="O1471" s="1">
        <v>5.66</v>
      </c>
      <c r="P1471" s="1">
        <v>1.96</v>
      </c>
      <c r="Q1471" s="1">
        <v>1.81</v>
      </c>
      <c r="R1471" s="1">
        <v>2.7</v>
      </c>
      <c r="S1471" s="1">
        <v>3.6</v>
      </c>
      <c r="T1471" s="1">
        <v>2.31</v>
      </c>
      <c r="U1471" s="1">
        <v>1.88</v>
      </c>
      <c r="V1471" s="1">
        <v>2.39</v>
      </c>
      <c r="W1471" s="1">
        <v>0</v>
      </c>
      <c r="X1471" s="1">
        <v>4.22</v>
      </c>
      <c r="Y1471" s="1">
        <v>4.13</v>
      </c>
      <c r="Z1471" s="1">
        <v>1</v>
      </c>
      <c r="AA1471" s="1">
        <v>2</v>
      </c>
      <c r="AB1471" s="1">
        <v>4</v>
      </c>
      <c r="AC1471" s="1">
        <v>1</v>
      </c>
      <c r="AD1471" s="1">
        <v>2</v>
      </c>
      <c r="AE1471" s="1">
        <v>3</v>
      </c>
      <c r="AF1471" s="1">
        <v>1</v>
      </c>
      <c r="AG1471" s="1">
        <v>1</v>
      </c>
      <c r="AH1471" s="1">
        <v>5</v>
      </c>
      <c r="AI1471" s="1">
        <v>6</v>
      </c>
      <c r="AJ1471" s="1" t="s">
        <v>2942</v>
      </c>
      <c r="AK1471" s="1" t="s">
        <v>1455</v>
      </c>
      <c r="AL1471" s="1" t="s">
        <v>146</v>
      </c>
      <c r="AM1471" s="1" t="s">
        <v>10785</v>
      </c>
      <c r="AN1471" s="1">
        <v>11198</v>
      </c>
      <c r="AO1471" s="1" t="s">
        <v>10786</v>
      </c>
      <c r="AP1471" s="1" t="s">
        <v>10787</v>
      </c>
      <c r="AQ1471" s="1" t="s">
        <v>10788</v>
      </c>
      <c r="AS1471" s="1" t="s">
        <v>10640</v>
      </c>
      <c r="AT1471" s="1">
        <v>12</v>
      </c>
      <c r="AU1471" s="1">
        <v>0</v>
      </c>
      <c r="AV1471" s="1">
        <v>3.24</v>
      </c>
      <c r="AW1471" s="1">
        <v>3.5960000000000001</v>
      </c>
      <c r="AX1471" s="1">
        <v>1.1100000000000001</v>
      </c>
      <c r="AY1471" s="1">
        <v>1.7</v>
      </c>
      <c r="AZ1471" s="1">
        <v>1.85</v>
      </c>
      <c r="BA1471" s="1">
        <v>0.15</v>
      </c>
      <c r="BB1471" s="2">
        <v>3.9465604673161202E-7</v>
      </c>
      <c r="BC1471" s="2">
        <v>2.0576092119028999E-7</v>
      </c>
      <c r="BD1471" s="1">
        <v>0.100006936455238</v>
      </c>
      <c r="BE1471" s="2">
        <v>1.6731286702922E-6</v>
      </c>
      <c r="BF1471" s="2">
        <v>9.31142719444465E-7</v>
      </c>
      <c r="BG1471" s="1">
        <v>0.21886462959848901</v>
      </c>
      <c r="BH1471" s="1">
        <v>38.299999999999997</v>
      </c>
      <c r="BI1471" s="1">
        <v>124</v>
      </c>
      <c r="BJ1471" s="1">
        <v>137.69999999999999</v>
      </c>
      <c r="BK1471" s="1">
        <v>1.28</v>
      </c>
      <c r="BL1471" s="1">
        <v>1.92</v>
      </c>
      <c r="BM1471" s="1">
        <v>10.210000000000001</v>
      </c>
      <c r="BN1471" s="1">
        <v>605981.646484375</v>
      </c>
      <c r="BO1471" s="1">
        <v>554876.443359375</v>
      </c>
      <c r="BP1471" s="1">
        <v>4181980.0605468801</v>
      </c>
      <c r="BQ1471" s="1">
        <v>3599282.6635742201</v>
      </c>
      <c r="BR1471" s="1">
        <v>3314504.28759766</v>
      </c>
      <c r="BS1471" s="1">
        <v>3245056.8261718801</v>
      </c>
      <c r="BT1471" s="1">
        <v>3723291.2753906301</v>
      </c>
      <c r="BU1471" s="1">
        <v>3369847.08203125</v>
      </c>
      <c r="BV1471" s="1">
        <v>4597492.12890625</v>
      </c>
      <c r="BW1471" s="1">
        <v>4167416.64379883</v>
      </c>
      <c r="BX1471" s="1">
        <f t="shared" si="66"/>
        <v>1.1057974987620713</v>
      </c>
      <c r="BY1471" s="1">
        <f t="shared" si="67"/>
        <v>0.14508721352910031</v>
      </c>
      <c r="BZ1471" s="1">
        <f t="shared" si="68"/>
        <v>0.30913366340221693</v>
      </c>
      <c r="CA1471" s="1" t="s">
        <v>102</v>
      </c>
      <c r="CB1471" s="1" t="s">
        <v>102</v>
      </c>
      <c r="CC1471" s="1" t="s">
        <v>102</v>
      </c>
      <c r="CD1471" s="1" t="s">
        <v>102</v>
      </c>
      <c r="CE1471" s="1" t="s">
        <v>102</v>
      </c>
      <c r="CF1471" s="1" t="s">
        <v>102</v>
      </c>
      <c r="CG1471" s="1" t="s">
        <v>102</v>
      </c>
      <c r="CH1471" s="1" t="s">
        <v>102</v>
      </c>
      <c r="CI1471" s="1" t="s">
        <v>102</v>
      </c>
      <c r="CJ1471" s="1" t="s">
        <v>102</v>
      </c>
      <c r="CK1471" s="1">
        <v>1</v>
      </c>
      <c r="CL1471" s="1">
        <v>0</v>
      </c>
      <c r="CN1471" s="1">
        <v>0</v>
      </c>
      <c r="CP1471" s="1">
        <v>0</v>
      </c>
    </row>
    <row r="1472" spans="1:96">
      <c r="A1472" s="1">
        <v>-7.8062940323722701E+18</v>
      </c>
      <c r="B1472" s="1" t="b">
        <v>0</v>
      </c>
      <c r="C1472" s="1" t="s">
        <v>102</v>
      </c>
      <c r="D1472" s="1" t="s">
        <v>97</v>
      </c>
      <c r="E1472" s="1" t="s">
        <v>10789</v>
      </c>
      <c r="F1472" s="1" t="s">
        <v>10790</v>
      </c>
      <c r="G1472" s="1">
        <v>0</v>
      </c>
      <c r="H1472" s="1">
        <v>7.6920000000000002</v>
      </c>
      <c r="I1472" s="1">
        <v>6</v>
      </c>
      <c r="J1472" s="1">
        <v>1</v>
      </c>
      <c r="K1472" s="1">
        <v>18</v>
      </c>
      <c r="L1472" s="1">
        <v>1</v>
      </c>
      <c r="M1472" s="1">
        <v>269</v>
      </c>
      <c r="N1472" s="1">
        <v>30.4</v>
      </c>
      <c r="O1472" s="1">
        <v>7.78</v>
      </c>
      <c r="R1472" s="1">
        <v>0</v>
      </c>
      <c r="S1472" s="1">
        <v>2.02</v>
      </c>
      <c r="T1472" s="1">
        <v>0</v>
      </c>
      <c r="U1472" s="1">
        <v>0</v>
      </c>
      <c r="V1472" s="1">
        <v>0</v>
      </c>
      <c r="W1472" s="1">
        <v>0</v>
      </c>
      <c r="X1472" s="1">
        <v>0</v>
      </c>
      <c r="Y1472" s="1">
        <v>0</v>
      </c>
      <c r="AB1472" s="1">
        <v>1</v>
      </c>
      <c r="AC1472" s="1">
        <v>1</v>
      </c>
      <c r="AD1472" s="1">
        <v>1</v>
      </c>
      <c r="AE1472" s="1">
        <v>1</v>
      </c>
      <c r="AF1472" s="1">
        <v>1</v>
      </c>
      <c r="AG1472" s="1">
        <v>1</v>
      </c>
      <c r="AH1472" s="1">
        <v>1</v>
      </c>
      <c r="AI1472" s="1">
        <v>1</v>
      </c>
      <c r="AJ1472" s="1" t="s">
        <v>214</v>
      </c>
      <c r="AK1472" s="1" t="s">
        <v>10791</v>
      </c>
      <c r="AL1472" s="1" t="s">
        <v>146</v>
      </c>
      <c r="AM1472" s="1" t="s">
        <v>10792</v>
      </c>
      <c r="AN1472" s="1">
        <v>6836</v>
      </c>
      <c r="AO1472" s="1" t="s">
        <v>10793</v>
      </c>
      <c r="AP1472" s="1" t="s">
        <v>10794</v>
      </c>
      <c r="AQ1472" s="1" t="s">
        <v>10795</v>
      </c>
      <c r="AS1472" s="1" t="s">
        <v>10796</v>
      </c>
      <c r="AT1472" s="1">
        <v>2</v>
      </c>
      <c r="AU1472" s="1">
        <v>0</v>
      </c>
      <c r="AV1472" s="1">
        <v>19.861999999999998</v>
      </c>
      <c r="AW1472" s="1">
        <v>17.838000000000001</v>
      </c>
      <c r="AX1472" s="1">
        <v>0.89800000000000002</v>
      </c>
      <c r="AY1472" s="1">
        <v>4.3099999999999996</v>
      </c>
      <c r="AZ1472" s="1">
        <v>4.16</v>
      </c>
      <c r="BA1472" s="1">
        <v>-0.16</v>
      </c>
      <c r="BB1472" s="2">
        <v>2.7996609253122499E-8</v>
      </c>
      <c r="BC1472" s="2">
        <v>3.48319877385705E-8</v>
      </c>
      <c r="BD1472" s="1">
        <v>0.55472961432795198</v>
      </c>
      <c r="BE1472" s="2">
        <v>2.1338914023522601E-7</v>
      </c>
      <c r="BF1472" s="2">
        <v>2.3644104720366601E-7</v>
      </c>
      <c r="BG1472" s="1">
        <v>0.75197615649611704</v>
      </c>
      <c r="BH1472" s="1">
        <v>7.8</v>
      </c>
      <c r="BI1472" s="1">
        <v>154</v>
      </c>
      <c r="BJ1472" s="1">
        <v>138.30000000000001</v>
      </c>
      <c r="BK1472" s="1">
        <v>13.01</v>
      </c>
      <c r="BL1472" s="1">
        <v>11.33</v>
      </c>
      <c r="BM1472" s="1">
        <v>10.24</v>
      </c>
      <c r="BN1472" s="1">
        <v>8486.890625</v>
      </c>
      <c r="BO1472" s="1">
        <v>6346.455078125</v>
      </c>
      <c r="BP1472" s="1">
        <v>282701.20703125</v>
      </c>
      <c r="BQ1472" s="1">
        <v>302913.3515625</v>
      </c>
      <c r="BR1472" s="1">
        <v>237078.51171875</v>
      </c>
      <c r="BS1472" s="1">
        <v>281862.71875</v>
      </c>
      <c r="BT1472" s="1">
        <v>293273.80859375</v>
      </c>
      <c r="BU1472" s="1">
        <v>208286.728515625</v>
      </c>
      <c r="BV1472" s="1">
        <v>240992.076171875</v>
      </c>
      <c r="BW1472" s="1">
        <v>257913.0390625</v>
      </c>
      <c r="BX1472" s="1">
        <f t="shared" si="66"/>
        <v>0.90576289785498543</v>
      </c>
      <c r="BY1472" s="1">
        <f t="shared" si="67"/>
        <v>-0.14279465041753214</v>
      </c>
      <c r="BZ1472" s="1">
        <f t="shared" si="68"/>
        <v>0.29140789848953341</v>
      </c>
      <c r="CA1472" s="1" t="s">
        <v>101</v>
      </c>
      <c r="CB1472" s="1" t="s">
        <v>101</v>
      </c>
      <c r="CC1472" s="1" t="s">
        <v>102</v>
      </c>
      <c r="CD1472" s="1" t="s">
        <v>102</v>
      </c>
      <c r="CE1472" s="1" t="s">
        <v>102</v>
      </c>
      <c r="CF1472" s="1" t="s">
        <v>102</v>
      </c>
      <c r="CG1472" s="1" t="s">
        <v>102</v>
      </c>
      <c r="CH1472" s="1" t="s">
        <v>102</v>
      </c>
      <c r="CI1472" s="1" t="s">
        <v>102</v>
      </c>
      <c r="CJ1472" s="1" t="s">
        <v>102</v>
      </c>
      <c r="CK1472" s="1">
        <v>1</v>
      </c>
      <c r="CL1472" s="1">
        <v>0</v>
      </c>
      <c r="CN1472" s="1">
        <v>0</v>
      </c>
      <c r="CP1472" s="1">
        <v>2</v>
      </c>
      <c r="CQ1472" s="1" t="s">
        <v>10797</v>
      </c>
      <c r="CR1472" s="1" t="s">
        <v>10797</v>
      </c>
    </row>
    <row r="1473" spans="1:96">
      <c r="A1473" s="1">
        <v>4.8734602579733699E+18</v>
      </c>
      <c r="B1473" s="1" t="b">
        <v>0</v>
      </c>
      <c r="C1473" s="1" t="s">
        <v>96</v>
      </c>
      <c r="D1473" s="1" t="s">
        <v>97</v>
      </c>
      <c r="E1473" s="1" t="s">
        <v>10798</v>
      </c>
      <c r="F1473" s="1" t="s">
        <v>10799</v>
      </c>
      <c r="G1473" s="1">
        <v>0.18099999999999999</v>
      </c>
      <c r="H1473" s="1">
        <v>1.091</v>
      </c>
      <c r="I1473" s="1">
        <v>2</v>
      </c>
      <c r="J1473" s="1">
        <v>1</v>
      </c>
      <c r="K1473" s="1">
        <v>1</v>
      </c>
      <c r="L1473" s="1">
        <v>1</v>
      </c>
      <c r="M1473" s="1">
        <v>742</v>
      </c>
      <c r="N1473" s="1">
        <v>82.6</v>
      </c>
      <c r="O1473" s="1">
        <v>5.57</v>
      </c>
      <c r="Y1473" s="1">
        <v>0</v>
      </c>
      <c r="AI1473" s="1">
        <v>1</v>
      </c>
      <c r="AJ1473" s="1" t="s">
        <v>5859</v>
      </c>
      <c r="AK1473" s="1" t="s">
        <v>271</v>
      </c>
      <c r="AL1473" s="1" t="s">
        <v>206</v>
      </c>
      <c r="AM1473" s="1" t="s">
        <v>10800</v>
      </c>
      <c r="AN1473" s="1">
        <v>9900</v>
      </c>
      <c r="AO1473" s="1" t="s">
        <v>10801</v>
      </c>
      <c r="AP1473" s="1" t="s">
        <v>10802</v>
      </c>
      <c r="AQ1473" s="1" t="s">
        <v>10803</v>
      </c>
      <c r="AS1473" s="1" t="s">
        <v>10804</v>
      </c>
      <c r="AT1473" s="1">
        <v>4</v>
      </c>
      <c r="AU1473" s="1">
        <v>0</v>
      </c>
      <c r="AV1473" s="1">
        <v>100</v>
      </c>
      <c r="AW1473" s="1">
        <v>100</v>
      </c>
      <c r="AX1473" s="1">
        <v>1.179</v>
      </c>
      <c r="AY1473" s="1">
        <v>6.64</v>
      </c>
      <c r="AZ1473" s="1">
        <v>6.64</v>
      </c>
      <c r="BA1473" s="1">
        <v>0.24</v>
      </c>
      <c r="BD1473" s="1">
        <v>1.8510870001916799E-2</v>
      </c>
      <c r="BG1473" s="1">
        <v>6.2743953674743405E-2</v>
      </c>
      <c r="BI1473" s="1">
        <v>137.6</v>
      </c>
      <c r="BJ1473" s="1">
        <v>162.4</v>
      </c>
      <c r="BL1473" s="1">
        <v>1.51</v>
      </c>
      <c r="BM1473" s="1">
        <v>13.05</v>
      </c>
      <c r="BP1473" s="1">
        <v>47299.05078125</v>
      </c>
      <c r="BQ1473" s="1">
        <v>39968.21484375</v>
      </c>
      <c r="BR1473" s="1">
        <v>38638.984375</v>
      </c>
      <c r="BS1473" s="1">
        <v>38188.46484375</v>
      </c>
      <c r="BT1473" s="1">
        <v>60877.93359375</v>
      </c>
      <c r="BU1473" s="1">
        <v>44693.62890625</v>
      </c>
      <c r="BV1473" s="1">
        <v>45311.71875</v>
      </c>
      <c r="BW1473" s="1">
        <v>47367.2734375</v>
      </c>
      <c r="BX1473" s="1">
        <f t="shared" si="66"/>
        <v>1.2081471050196406</v>
      </c>
      <c r="BY1473" s="1">
        <f t="shared" si="67"/>
        <v>0.27279612913425788</v>
      </c>
      <c r="BZ1473" s="1">
        <f t="shared" si="68"/>
        <v>9.8331158815501599E-2</v>
      </c>
      <c r="CA1473" s="1" t="s">
        <v>100</v>
      </c>
      <c r="CB1473" s="1" t="s">
        <v>100</v>
      </c>
      <c r="CC1473" s="1" t="s">
        <v>101</v>
      </c>
      <c r="CD1473" s="1" t="s">
        <v>101</v>
      </c>
      <c r="CE1473" s="1" t="s">
        <v>101</v>
      </c>
      <c r="CF1473" s="1" t="s">
        <v>101</v>
      </c>
      <c r="CG1473" s="1" t="s">
        <v>101</v>
      </c>
      <c r="CH1473" s="1" t="s">
        <v>101</v>
      </c>
      <c r="CI1473" s="1" t="s">
        <v>101</v>
      </c>
      <c r="CJ1473" s="1" t="s">
        <v>102</v>
      </c>
      <c r="CK1473" s="1">
        <v>1</v>
      </c>
      <c r="CL1473" s="1">
        <v>0</v>
      </c>
      <c r="CN1473" s="1">
        <v>0</v>
      </c>
      <c r="CP1473" s="1">
        <v>0</v>
      </c>
    </row>
    <row r="1474" spans="1:96">
      <c r="A1474" s="1">
        <v>7.02138024297873E+18</v>
      </c>
      <c r="B1474" s="1" t="b">
        <v>0</v>
      </c>
      <c r="C1474" s="1" t="s">
        <v>102</v>
      </c>
      <c r="D1474" s="1" t="s">
        <v>97</v>
      </c>
      <c r="E1474" s="1" t="s">
        <v>10805</v>
      </c>
      <c r="F1474" s="1" t="s">
        <v>10806</v>
      </c>
      <c r="G1474" s="1">
        <v>0</v>
      </c>
      <c r="H1474" s="1">
        <v>8.1</v>
      </c>
      <c r="I1474" s="1">
        <v>3</v>
      </c>
      <c r="J1474" s="1">
        <v>4</v>
      </c>
      <c r="K1474" s="1">
        <v>10</v>
      </c>
      <c r="L1474" s="1">
        <v>4</v>
      </c>
      <c r="M1474" s="1">
        <v>1274</v>
      </c>
      <c r="N1474" s="1">
        <v>141.1</v>
      </c>
      <c r="O1474" s="1">
        <v>6.13</v>
      </c>
      <c r="R1474" s="1">
        <v>0</v>
      </c>
      <c r="S1474" s="1">
        <v>0</v>
      </c>
      <c r="T1474" s="1">
        <v>0</v>
      </c>
      <c r="W1474" s="1">
        <v>0</v>
      </c>
      <c r="X1474" s="1">
        <v>0</v>
      </c>
      <c r="Y1474" s="1">
        <v>0</v>
      </c>
      <c r="AB1474" s="1">
        <v>3</v>
      </c>
      <c r="AC1474" s="1">
        <v>2</v>
      </c>
      <c r="AD1474" s="1">
        <v>1</v>
      </c>
      <c r="AG1474" s="1">
        <v>1</v>
      </c>
      <c r="AH1474" s="1">
        <v>2</v>
      </c>
      <c r="AI1474" s="1">
        <v>1</v>
      </c>
      <c r="AJ1474" s="1" t="s">
        <v>10807</v>
      </c>
      <c r="AK1474" s="1" t="s">
        <v>393</v>
      </c>
      <c r="AM1474" s="1" t="s">
        <v>10808</v>
      </c>
      <c r="AN1474" s="1">
        <v>8189</v>
      </c>
      <c r="AO1474" s="1" t="s">
        <v>10809</v>
      </c>
      <c r="AP1474" s="1" t="s">
        <v>10810</v>
      </c>
      <c r="AQ1474" s="1" t="s">
        <v>10811</v>
      </c>
      <c r="AS1474" s="1" t="s">
        <v>10812</v>
      </c>
      <c r="AT1474" s="1">
        <v>5</v>
      </c>
      <c r="AU1474" s="1">
        <v>0</v>
      </c>
      <c r="AV1474" s="1">
        <v>10.054</v>
      </c>
      <c r="AW1474" s="1">
        <v>10.948</v>
      </c>
      <c r="AX1474" s="1">
        <v>1.089</v>
      </c>
      <c r="AY1474" s="1">
        <v>3.33</v>
      </c>
      <c r="AZ1474" s="1">
        <v>3.45</v>
      </c>
      <c r="BA1474" s="1">
        <v>0.12</v>
      </c>
      <c r="BB1474" s="2">
        <v>1.2203130321797301E-5</v>
      </c>
      <c r="BC1474" s="2">
        <v>1.0051925079412899E-5</v>
      </c>
      <c r="BD1474" s="1">
        <v>0.89623601656000096</v>
      </c>
      <c r="BE1474" s="2">
        <v>3.0863852745471301E-5</v>
      </c>
      <c r="BF1474" s="2">
        <v>2.5160028906185801E-5</v>
      </c>
      <c r="BG1474" s="1">
        <v>0.99193438415925805</v>
      </c>
      <c r="BH1474" s="1">
        <v>13.6</v>
      </c>
      <c r="BI1474" s="1">
        <v>137.1</v>
      </c>
      <c r="BJ1474" s="1">
        <v>149.30000000000001</v>
      </c>
      <c r="BK1474" s="1">
        <v>51.88</v>
      </c>
      <c r="BL1474" s="1">
        <v>6.55</v>
      </c>
      <c r="BM1474" s="1">
        <v>5.69</v>
      </c>
      <c r="BN1474" s="1">
        <v>24857.8701171875</v>
      </c>
      <c r="BO1474" s="1">
        <v>10354.412109375</v>
      </c>
      <c r="BP1474" s="1">
        <v>365985.43359375</v>
      </c>
      <c r="BQ1474" s="1">
        <v>331882.31640625</v>
      </c>
      <c r="BR1474" s="1">
        <v>275232.00390625</v>
      </c>
      <c r="BS1474" s="1">
        <v>269594.21875</v>
      </c>
      <c r="BT1474" s="1">
        <v>327790.1484375</v>
      </c>
      <c r="BU1474" s="1">
        <v>278390.939453125</v>
      </c>
      <c r="BV1474" s="1">
        <v>349834.515625</v>
      </c>
      <c r="BW1474" s="1">
        <v>344855.796875</v>
      </c>
      <c r="BX1474" s="1">
        <f t="shared" si="66"/>
        <v>1.0468155708601541</v>
      </c>
      <c r="BY1474" s="1">
        <f t="shared" si="67"/>
        <v>6.6007289028252411E-2</v>
      </c>
      <c r="BZ1474" s="1">
        <f t="shared" si="68"/>
        <v>0.62625204253699951</v>
      </c>
      <c r="CA1474" s="1" t="s">
        <v>101</v>
      </c>
      <c r="CB1474" s="1" t="s">
        <v>101</v>
      </c>
      <c r="CC1474" s="1" t="s">
        <v>102</v>
      </c>
      <c r="CD1474" s="1" t="s">
        <v>102</v>
      </c>
      <c r="CE1474" s="1" t="s">
        <v>102</v>
      </c>
      <c r="CF1474" s="1" t="s">
        <v>101</v>
      </c>
      <c r="CG1474" s="1" t="s">
        <v>101</v>
      </c>
      <c r="CH1474" s="1" t="s">
        <v>102</v>
      </c>
      <c r="CI1474" s="1" t="s">
        <v>102</v>
      </c>
      <c r="CJ1474" s="1" t="s">
        <v>102</v>
      </c>
      <c r="CK1474" s="1">
        <v>1</v>
      </c>
      <c r="CL1474" s="1">
        <v>0</v>
      </c>
      <c r="CN1474" s="1">
        <v>0</v>
      </c>
      <c r="CP1474" s="1">
        <v>0</v>
      </c>
    </row>
    <row r="1475" spans="1:96">
      <c r="A1475" s="1">
        <v>-5.1552258837675898E+17</v>
      </c>
      <c r="B1475" s="1" t="b">
        <v>0</v>
      </c>
      <c r="C1475" s="1" t="s">
        <v>102</v>
      </c>
      <c r="D1475" s="1" t="s">
        <v>97</v>
      </c>
      <c r="E1475" s="1" t="s">
        <v>10813</v>
      </c>
      <c r="F1475" s="1" t="s">
        <v>10814</v>
      </c>
      <c r="G1475" s="1">
        <v>0</v>
      </c>
      <c r="H1475" s="1">
        <v>14.500999999999999</v>
      </c>
      <c r="I1475" s="1">
        <v>17</v>
      </c>
      <c r="J1475" s="1">
        <v>7</v>
      </c>
      <c r="K1475" s="1">
        <v>21</v>
      </c>
      <c r="L1475" s="1">
        <v>7</v>
      </c>
      <c r="M1475" s="1">
        <v>623</v>
      </c>
      <c r="N1475" s="1">
        <v>69.599999999999994</v>
      </c>
      <c r="O1475" s="1">
        <v>8.59</v>
      </c>
      <c r="P1475" s="1">
        <v>0</v>
      </c>
      <c r="R1475" s="1">
        <v>0</v>
      </c>
      <c r="S1475" s="1">
        <v>0</v>
      </c>
      <c r="T1475" s="1">
        <v>0</v>
      </c>
      <c r="U1475" s="1">
        <v>0</v>
      </c>
      <c r="V1475" s="1">
        <v>0</v>
      </c>
      <c r="W1475" s="1">
        <v>0</v>
      </c>
      <c r="X1475" s="1">
        <v>0</v>
      </c>
      <c r="Y1475" s="1">
        <v>0</v>
      </c>
      <c r="Z1475" s="1">
        <v>2</v>
      </c>
      <c r="AB1475" s="1">
        <v>2</v>
      </c>
      <c r="AC1475" s="1">
        <v>2</v>
      </c>
      <c r="AD1475" s="1">
        <v>4</v>
      </c>
      <c r="AE1475" s="1">
        <v>2</v>
      </c>
      <c r="AF1475" s="1">
        <v>1</v>
      </c>
      <c r="AG1475" s="1">
        <v>3</v>
      </c>
      <c r="AH1475" s="1">
        <v>2</v>
      </c>
      <c r="AI1475" s="1">
        <v>3</v>
      </c>
      <c r="AJ1475" s="1" t="s">
        <v>5009</v>
      </c>
      <c r="AK1475" s="1" t="s">
        <v>510</v>
      </c>
      <c r="AL1475" s="1" t="s">
        <v>2035</v>
      </c>
      <c r="AM1475" s="1" t="s">
        <v>10815</v>
      </c>
      <c r="AN1475" s="1">
        <v>10492</v>
      </c>
      <c r="AO1475" s="1" t="s">
        <v>10816</v>
      </c>
      <c r="AP1475" s="1" t="s">
        <v>10817</v>
      </c>
      <c r="AQ1475" s="1" t="s">
        <v>10818</v>
      </c>
      <c r="AT1475" s="1">
        <v>0</v>
      </c>
      <c r="AU1475" s="1">
        <v>0</v>
      </c>
      <c r="AV1475" s="1">
        <v>0.63600000000000001</v>
      </c>
      <c r="AW1475" s="1">
        <v>0.67200000000000004</v>
      </c>
      <c r="AX1475" s="1">
        <v>1.0569999999999999</v>
      </c>
      <c r="AY1475" s="1">
        <v>-0.65</v>
      </c>
      <c r="AZ1475" s="1">
        <v>-0.56999999999999995</v>
      </c>
      <c r="BA1475" s="1">
        <v>0.08</v>
      </c>
      <c r="BB1475" s="2">
        <v>2.1031937141535701E-5</v>
      </c>
      <c r="BC1475" s="2">
        <v>4.9123967508224501E-5</v>
      </c>
      <c r="BD1475" s="1">
        <v>0.26992063845976</v>
      </c>
      <c r="BE1475" s="2">
        <v>4.9881405635679999E-5</v>
      </c>
      <c r="BF1475" s="1">
        <v>1.0268759065736001E-4</v>
      </c>
      <c r="BG1475" s="1">
        <v>0.46393464995539402</v>
      </c>
      <c r="BH1475" s="1">
        <v>130</v>
      </c>
      <c r="BI1475" s="1">
        <v>82.7</v>
      </c>
      <c r="BJ1475" s="1">
        <v>87.4</v>
      </c>
      <c r="BK1475" s="1">
        <v>4.82</v>
      </c>
      <c r="BL1475" s="1">
        <v>4.34</v>
      </c>
      <c r="BM1475" s="1">
        <v>4.6100000000000003</v>
      </c>
      <c r="BN1475" s="1">
        <v>123755.3203125</v>
      </c>
      <c r="BO1475" s="1">
        <v>119139.125244141</v>
      </c>
      <c r="BP1475" s="1">
        <v>175544.87548828099</v>
      </c>
      <c r="BQ1475" s="1">
        <v>149903.80810546901</v>
      </c>
      <c r="BR1475" s="1">
        <v>134471.99853515599</v>
      </c>
      <c r="BS1475" s="1">
        <v>129097.814941406</v>
      </c>
      <c r="BT1475" s="1">
        <v>161613.201171875</v>
      </c>
      <c r="BU1475" s="1">
        <v>136545.83544921901</v>
      </c>
      <c r="BV1475" s="1">
        <v>164688.140625</v>
      </c>
      <c r="BW1475" s="1">
        <v>145610.82910156299</v>
      </c>
      <c r="BX1475" s="1">
        <f t="shared" ref="BX1475:BX1538" si="69">AVERAGE(BT1475:BW1475)/AVERAGE(BP1475:BS1475)</f>
        <v>1.033003223793538</v>
      </c>
      <c r="BY1475" s="1">
        <f t="shared" ref="BY1475:BY1538" si="70">LOG(BX1475,2)</f>
        <v>4.6844756568599606E-2</v>
      </c>
      <c r="BZ1475" s="1">
        <f t="shared" ref="BZ1475:BZ1538" si="71">TTEST(BP1475:BS1475,BT1475:BW1475,2,2)</f>
        <v>0.70778111867081739</v>
      </c>
      <c r="CA1475" s="1" t="s">
        <v>102</v>
      </c>
      <c r="CB1475" s="1" t="s">
        <v>101</v>
      </c>
      <c r="CC1475" s="1" t="s">
        <v>102</v>
      </c>
      <c r="CD1475" s="1" t="s">
        <v>102</v>
      </c>
      <c r="CE1475" s="1" t="s">
        <v>102</v>
      </c>
      <c r="CF1475" s="1" t="s">
        <v>102</v>
      </c>
      <c r="CG1475" s="1" t="s">
        <v>102</v>
      </c>
      <c r="CH1475" s="1" t="s">
        <v>102</v>
      </c>
      <c r="CI1475" s="1" t="s">
        <v>102</v>
      </c>
      <c r="CJ1475" s="1" t="s">
        <v>102</v>
      </c>
      <c r="CK1475" s="1">
        <v>1</v>
      </c>
      <c r="CL1475" s="1">
        <v>0</v>
      </c>
      <c r="CN1475" s="1">
        <v>0</v>
      </c>
      <c r="CP1475" s="1">
        <v>0</v>
      </c>
    </row>
    <row r="1476" spans="1:96">
      <c r="A1476" s="1">
        <v>-5.47923161850031E+18</v>
      </c>
      <c r="B1476" s="1" t="b">
        <v>0</v>
      </c>
      <c r="C1476" s="1" t="s">
        <v>104</v>
      </c>
      <c r="D1476" s="1" t="s">
        <v>97</v>
      </c>
      <c r="E1476" s="1" t="s">
        <v>10819</v>
      </c>
      <c r="F1476" s="1" t="s">
        <v>10820</v>
      </c>
      <c r="G1476" s="1">
        <v>0.03</v>
      </c>
      <c r="H1476" s="1">
        <v>1.9219999999999999</v>
      </c>
      <c r="I1476" s="1">
        <v>0</v>
      </c>
      <c r="J1476" s="1">
        <v>1</v>
      </c>
      <c r="K1476" s="1">
        <v>2</v>
      </c>
      <c r="L1476" s="1">
        <v>1</v>
      </c>
      <c r="M1476" s="1">
        <v>8797</v>
      </c>
      <c r="N1476" s="1">
        <v>1010.5</v>
      </c>
      <c r="O1476" s="1">
        <v>5.53</v>
      </c>
      <c r="Q1476" s="1">
        <v>0</v>
      </c>
      <c r="W1476" s="1">
        <v>0</v>
      </c>
      <c r="AA1476" s="1">
        <v>1</v>
      </c>
      <c r="AG1476" s="1">
        <v>1</v>
      </c>
      <c r="AJ1476" s="1" t="s">
        <v>392</v>
      </c>
      <c r="AK1476" s="1" t="s">
        <v>2104</v>
      </c>
      <c r="AL1476" s="1" t="s">
        <v>3302</v>
      </c>
      <c r="AM1476" s="1" t="s">
        <v>10821</v>
      </c>
      <c r="AN1476" s="1">
        <v>23345</v>
      </c>
      <c r="AO1476" s="1" t="s">
        <v>10822</v>
      </c>
      <c r="AP1476" s="1" t="s">
        <v>10823</v>
      </c>
      <c r="AQ1476" s="1" t="s">
        <v>10824</v>
      </c>
      <c r="AR1476" s="1" t="s">
        <v>10825</v>
      </c>
      <c r="AS1476" s="1" t="s">
        <v>10826</v>
      </c>
      <c r="AT1476" s="1">
        <v>2</v>
      </c>
      <c r="AU1476" s="1">
        <v>0</v>
      </c>
      <c r="AV1476" s="1">
        <v>0.46</v>
      </c>
      <c r="AW1476" s="1">
        <v>0.51900000000000002</v>
      </c>
      <c r="AX1476" s="1">
        <v>1.1279999999999999</v>
      </c>
      <c r="AY1476" s="1">
        <v>-1.1200000000000001</v>
      </c>
      <c r="AZ1476" s="1">
        <v>-0.95</v>
      </c>
      <c r="BA1476" s="1">
        <v>0.17</v>
      </c>
      <c r="BB1476" s="2">
        <v>6.2304592176598603E-6</v>
      </c>
      <c r="BC1476" s="2">
        <v>1.87322436655535E-5</v>
      </c>
      <c r="BD1476" s="1">
        <v>8.51031051256467E-2</v>
      </c>
      <c r="BE1476" s="2">
        <v>1.7665752189126399E-5</v>
      </c>
      <c r="BF1476" s="2">
        <v>4.3367140571411099E-5</v>
      </c>
      <c r="BG1476" s="1">
        <v>0.19224807576077901</v>
      </c>
      <c r="BH1476" s="1">
        <v>151.6</v>
      </c>
      <c r="BI1476" s="1">
        <v>69.8</v>
      </c>
      <c r="BJ1476" s="1">
        <v>78.7</v>
      </c>
      <c r="BK1476" s="1">
        <v>0.19</v>
      </c>
      <c r="BL1476" s="1">
        <v>4.82</v>
      </c>
      <c r="BM1476" s="1">
        <v>8.5299999999999994</v>
      </c>
      <c r="BN1476" s="1">
        <v>119993.7265625</v>
      </c>
      <c r="BO1476" s="1">
        <v>107623.21875</v>
      </c>
      <c r="BP1476" s="1">
        <v>110593.328125</v>
      </c>
      <c r="BQ1476" s="1">
        <v>106458.6015625</v>
      </c>
      <c r="BR1476" s="1">
        <v>95751.28125</v>
      </c>
      <c r="BS1476" s="1">
        <v>89283.2109375</v>
      </c>
      <c r="BT1476" s="1">
        <v>105357.9140625</v>
      </c>
      <c r="BU1476" s="1">
        <v>95946.265625</v>
      </c>
      <c r="BV1476" s="1">
        <v>119748.0859375</v>
      </c>
      <c r="BW1476" s="1">
        <v>122897.6015625</v>
      </c>
      <c r="BX1476" s="1">
        <f t="shared" si="69"/>
        <v>1.1041155409259615</v>
      </c>
      <c r="BY1476" s="1">
        <f t="shared" si="70"/>
        <v>0.14289115182522047</v>
      </c>
      <c r="BZ1476" s="1">
        <f t="shared" si="71"/>
        <v>0.23711896122768131</v>
      </c>
      <c r="CA1476" s="1" t="s">
        <v>101</v>
      </c>
      <c r="CB1476" s="1" t="s">
        <v>102</v>
      </c>
      <c r="CC1476" s="1" t="s">
        <v>101</v>
      </c>
      <c r="CD1476" s="1" t="s">
        <v>101</v>
      </c>
      <c r="CE1476" s="1" t="s">
        <v>101</v>
      </c>
      <c r="CF1476" s="1" t="s">
        <v>101</v>
      </c>
      <c r="CG1476" s="1" t="s">
        <v>101</v>
      </c>
      <c r="CH1476" s="1" t="s">
        <v>102</v>
      </c>
      <c r="CI1476" s="1" t="s">
        <v>101</v>
      </c>
      <c r="CJ1476" s="1" t="s">
        <v>101</v>
      </c>
      <c r="CK1476" s="1">
        <v>1</v>
      </c>
      <c r="CL1476" s="1">
        <v>0</v>
      </c>
      <c r="CN1476" s="1">
        <v>0</v>
      </c>
      <c r="CP1476" s="1">
        <v>0</v>
      </c>
    </row>
    <row r="1477" spans="1:96">
      <c r="A1477" s="1">
        <v>8.8767037739544699E+18</v>
      </c>
      <c r="B1477" s="1" t="b">
        <v>0</v>
      </c>
      <c r="C1477" s="1" t="s">
        <v>96</v>
      </c>
      <c r="D1477" s="1" t="s">
        <v>97</v>
      </c>
      <c r="E1477" s="1" t="s">
        <v>10827</v>
      </c>
      <c r="F1477" s="1" t="s">
        <v>10828</v>
      </c>
      <c r="G1477" s="1">
        <v>6.0999999999999999E-2</v>
      </c>
      <c r="H1477" s="1">
        <v>1.6870000000000001</v>
      </c>
      <c r="I1477" s="1">
        <v>4</v>
      </c>
      <c r="J1477" s="1">
        <v>1</v>
      </c>
      <c r="K1477" s="1">
        <v>1</v>
      </c>
      <c r="L1477" s="1">
        <v>1</v>
      </c>
      <c r="M1477" s="1">
        <v>233</v>
      </c>
      <c r="N1477" s="1">
        <v>25.4</v>
      </c>
      <c r="O1477" s="1">
        <v>4.68</v>
      </c>
      <c r="R1477" s="1">
        <v>0</v>
      </c>
      <c r="AB1477" s="1">
        <v>1</v>
      </c>
      <c r="AJ1477" s="1" t="s">
        <v>214</v>
      </c>
      <c r="AK1477" s="1" t="s">
        <v>205</v>
      </c>
      <c r="AM1477" s="1" t="s">
        <v>10829</v>
      </c>
      <c r="AN1477" s="1">
        <v>9145</v>
      </c>
      <c r="AO1477" s="1" t="s">
        <v>10830</v>
      </c>
      <c r="AP1477" s="1" t="s">
        <v>10831</v>
      </c>
      <c r="AQ1477" s="1" t="s">
        <v>10832</v>
      </c>
      <c r="AS1477" s="1" t="s">
        <v>1510</v>
      </c>
      <c r="AT1477" s="1">
        <v>1</v>
      </c>
      <c r="AU1477" s="1">
        <v>0</v>
      </c>
      <c r="AV1477" s="1">
        <v>100</v>
      </c>
      <c r="AW1477" s="1">
        <v>100</v>
      </c>
      <c r="AX1477" s="1">
        <v>0.77100000000000002</v>
      </c>
      <c r="AY1477" s="1">
        <v>6.64</v>
      </c>
      <c r="AZ1477" s="1">
        <v>6.64</v>
      </c>
      <c r="BA1477" s="1">
        <v>-0.37</v>
      </c>
      <c r="BD1477" s="1">
        <v>6.6226435532631403E-3</v>
      </c>
      <c r="BG1477" s="1">
        <v>2.8976920335114099E-2</v>
      </c>
      <c r="BI1477" s="1">
        <v>169.3</v>
      </c>
      <c r="BJ1477" s="1">
        <v>130.69999999999999</v>
      </c>
      <c r="BL1477" s="1">
        <v>7.18</v>
      </c>
      <c r="BM1477" s="1">
        <v>8.91</v>
      </c>
      <c r="BP1477" s="1">
        <v>43455.796875</v>
      </c>
      <c r="BQ1477" s="1">
        <v>42413.609375</v>
      </c>
      <c r="BR1477" s="1">
        <v>34939.79296875</v>
      </c>
      <c r="BS1477" s="1">
        <v>39439.1796875</v>
      </c>
      <c r="BT1477" s="1">
        <v>31914.521484375</v>
      </c>
      <c r="BU1477" s="1">
        <v>32568.283203125</v>
      </c>
      <c r="BV1477" s="1">
        <v>30066.650390625</v>
      </c>
      <c r="BW1477" s="1">
        <v>30371.927734375</v>
      </c>
      <c r="BX1477" s="1">
        <f t="shared" si="69"/>
        <v>0.77954849631011036</v>
      </c>
      <c r="BY1477" s="1">
        <f t="shared" si="70"/>
        <v>-0.35928931800695491</v>
      </c>
      <c r="BZ1477" s="1">
        <f t="shared" si="71"/>
        <v>4.4957581679670048E-3</v>
      </c>
      <c r="CA1477" s="1" t="s">
        <v>100</v>
      </c>
      <c r="CB1477" s="1" t="s">
        <v>100</v>
      </c>
      <c r="CC1477" s="1" t="s">
        <v>102</v>
      </c>
      <c r="CD1477" s="1" t="s">
        <v>101</v>
      </c>
      <c r="CE1477" s="1" t="s">
        <v>101</v>
      </c>
      <c r="CF1477" s="1" t="s">
        <v>101</v>
      </c>
      <c r="CG1477" s="1" t="s">
        <v>101</v>
      </c>
      <c r="CH1477" s="1" t="s">
        <v>101</v>
      </c>
      <c r="CI1477" s="1" t="s">
        <v>101</v>
      </c>
      <c r="CJ1477" s="1" t="s">
        <v>101</v>
      </c>
      <c r="CK1477" s="1">
        <v>1</v>
      </c>
      <c r="CL1477" s="1">
        <v>1</v>
      </c>
      <c r="CM1477" s="1" t="s">
        <v>389</v>
      </c>
      <c r="CN1477" s="1">
        <v>0</v>
      </c>
      <c r="CP1477" s="1">
        <v>0</v>
      </c>
      <c r="CR1477" s="1" t="s">
        <v>389</v>
      </c>
    </row>
    <row r="1478" spans="1:96">
      <c r="A1478" s="1">
        <v>-8.0218199906623201E+18</v>
      </c>
      <c r="B1478" s="1" t="b">
        <v>0</v>
      </c>
      <c r="C1478" s="1" t="s">
        <v>102</v>
      </c>
      <c r="D1478" s="1" t="s">
        <v>97</v>
      </c>
      <c r="E1478" s="1" t="s">
        <v>10833</v>
      </c>
      <c r="F1478" s="1" t="s">
        <v>10834</v>
      </c>
      <c r="G1478" s="1">
        <v>7.0000000000000001E-3</v>
      </c>
      <c r="H1478" s="1">
        <v>3.532</v>
      </c>
      <c r="I1478" s="1">
        <v>4</v>
      </c>
      <c r="J1478" s="1">
        <v>1</v>
      </c>
      <c r="K1478" s="1">
        <v>4</v>
      </c>
      <c r="L1478" s="1">
        <v>1</v>
      </c>
      <c r="M1478" s="1">
        <v>224</v>
      </c>
      <c r="N1478" s="1">
        <v>24.8</v>
      </c>
      <c r="O1478" s="1">
        <v>4.9400000000000004</v>
      </c>
      <c r="R1478" s="1">
        <v>0</v>
      </c>
      <c r="S1478" s="1">
        <v>0</v>
      </c>
      <c r="X1478" s="1">
        <v>0</v>
      </c>
      <c r="Y1478" s="1">
        <v>0</v>
      </c>
      <c r="AB1478" s="1">
        <v>1</v>
      </c>
      <c r="AC1478" s="1">
        <v>1</v>
      </c>
      <c r="AH1478" s="1">
        <v>1</v>
      </c>
      <c r="AI1478" s="1">
        <v>1</v>
      </c>
      <c r="AJ1478" s="1" t="s">
        <v>1184</v>
      </c>
      <c r="AK1478" s="1" t="s">
        <v>963</v>
      </c>
      <c r="AM1478" s="1" t="s">
        <v>10829</v>
      </c>
      <c r="AN1478" s="1">
        <v>9144</v>
      </c>
      <c r="AO1478" s="1" t="s">
        <v>10835</v>
      </c>
      <c r="AP1478" s="1" t="s">
        <v>10836</v>
      </c>
      <c r="AQ1478" s="1" t="s">
        <v>10837</v>
      </c>
      <c r="AT1478" s="1">
        <v>0</v>
      </c>
      <c r="AU1478" s="1">
        <v>0</v>
      </c>
      <c r="AV1478" s="1">
        <v>100</v>
      </c>
      <c r="AW1478" s="1">
        <v>100</v>
      </c>
      <c r="AX1478" s="1">
        <v>0.92900000000000005</v>
      </c>
      <c r="AY1478" s="1">
        <v>6.64</v>
      </c>
      <c r="AZ1478" s="1">
        <v>6.64</v>
      </c>
      <c r="BA1478" s="1">
        <v>-0.11</v>
      </c>
      <c r="BD1478" s="1">
        <v>0.606416069950238</v>
      </c>
      <c r="BG1478" s="1">
        <v>0.79346647132896098</v>
      </c>
      <c r="BI1478" s="1">
        <v>155.5</v>
      </c>
      <c r="BJ1478" s="1">
        <v>144.5</v>
      </c>
      <c r="BL1478" s="1">
        <v>24.89</v>
      </c>
      <c r="BM1478" s="1">
        <v>8.4600000000000009</v>
      </c>
      <c r="BP1478" s="1">
        <v>113949.453125</v>
      </c>
      <c r="BQ1478" s="1">
        <v>70656.3203125</v>
      </c>
      <c r="BR1478" s="1">
        <v>80846.3515625</v>
      </c>
      <c r="BS1478" s="1">
        <v>50663.50390625</v>
      </c>
      <c r="BT1478" s="1">
        <v>76616.375</v>
      </c>
      <c r="BU1478" s="1">
        <v>67493.546875</v>
      </c>
      <c r="BV1478" s="1">
        <v>71305.2890625</v>
      </c>
      <c r="BW1478" s="1">
        <v>61881.8359375</v>
      </c>
      <c r="BX1478" s="1">
        <f t="shared" si="69"/>
        <v>0.87720131976529903</v>
      </c>
      <c r="BY1478" s="1">
        <f t="shared" si="70"/>
        <v>-0.18902011231336188</v>
      </c>
      <c r="BZ1478" s="1">
        <f t="shared" si="71"/>
        <v>0.50171015579462785</v>
      </c>
      <c r="CA1478" s="1" t="s">
        <v>100</v>
      </c>
      <c r="CB1478" s="1" t="s">
        <v>100</v>
      </c>
      <c r="CC1478" s="1" t="s">
        <v>102</v>
      </c>
      <c r="CD1478" s="1" t="s">
        <v>102</v>
      </c>
      <c r="CE1478" s="1" t="s">
        <v>101</v>
      </c>
      <c r="CF1478" s="1" t="s">
        <v>101</v>
      </c>
      <c r="CG1478" s="1" t="s">
        <v>101</v>
      </c>
      <c r="CH1478" s="1" t="s">
        <v>101</v>
      </c>
      <c r="CI1478" s="1" t="s">
        <v>102</v>
      </c>
      <c r="CJ1478" s="1" t="s">
        <v>102</v>
      </c>
      <c r="CK1478" s="1">
        <v>1</v>
      </c>
      <c r="CL1478" s="1">
        <v>1</v>
      </c>
      <c r="CM1478" s="1" t="s">
        <v>389</v>
      </c>
      <c r="CN1478" s="1">
        <v>0</v>
      </c>
      <c r="CP1478" s="1">
        <v>0</v>
      </c>
      <c r="CR1478" s="1" t="s">
        <v>389</v>
      </c>
    </row>
    <row r="1479" spans="1:96">
      <c r="A1479" s="1">
        <v>2.8853132123418701E+18</v>
      </c>
      <c r="B1479" s="1" t="b">
        <v>0</v>
      </c>
      <c r="C1479" s="1" t="s">
        <v>96</v>
      </c>
      <c r="D1479" s="1" t="s">
        <v>97</v>
      </c>
      <c r="E1479" s="1" t="s">
        <v>10838</v>
      </c>
      <c r="F1479" s="1" t="s">
        <v>10839</v>
      </c>
      <c r="G1479" s="1">
        <v>0.14000000000000001</v>
      </c>
      <c r="H1479" s="1">
        <v>1.2929999999999999</v>
      </c>
      <c r="I1479" s="1">
        <v>6</v>
      </c>
      <c r="J1479" s="1">
        <v>1</v>
      </c>
      <c r="K1479" s="1">
        <v>1</v>
      </c>
      <c r="L1479" s="1">
        <v>1</v>
      </c>
      <c r="M1479" s="1">
        <v>156</v>
      </c>
      <c r="N1479" s="1">
        <v>17.600000000000001</v>
      </c>
      <c r="O1479" s="1">
        <v>7.72</v>
      </c>
      <c r="T1479" s="1">
        <v>0</v>
      </c>
      <c r="AD1479" s="1">
        <v>1</v>
      </c>
      <c r="AJ1479" s="1" t="s">
        <v>315</v>
      </c>
      <c r="AK1479" s="1" t="s">
        <v>841</v>
      </c>
      <c r="AM1479" s="1" t="s">
        <v>10840</v>
      </c>
      <c r="AN1479" s="1">
        <v>90196</v>
      </c>
      <c r="AO1479" s="1" t="s">
        <v>10841</v>
      </c>
      <c r="AP1479" s="1" t="s">
        <v>10842</v>
      </c>
      <c r="AQ1479" s="1" t="s">
        <v>10843</v>
      </c>
      <c r="AS1479" s="1" t="s">
        <v>914</v>
      </c>
      <c r="AT1479" s="1">
        <v>1</v>
      </c>
      <c r="AU1479" s="1">
        <v>0</v>
      </c>
      <c r="AV1479" s="1">
        <v>100</v>
      </c>
      <c r="AW1479" s="1">
        <v>100</v>
      </c>
      <c r="AX1479" s="1">
        <v>0.63900000000000001</v>
      </c>
      <c r="AY1479" s="1">
        <v>6.64</v>
      </c>
      <c r="AZ1479" s="1">
        <v>6.64</v>
      </c>
      <c r="BA1479" s="1">
        <v>-0.65</v>
      </c>
      <c r="BD1479" s="2">
        <v>1.4592191542206501E-5</v>
      </c>
      <c r="BG1479" s="1">
        <v>2.1212063802817201E-4</v>
      </c>
      <c r="BI1479" s="1">
        <v>183.1</v>
      </c>
      <c r="BJ1479" s="1">
        <v>116.9</v>
      </c>
      <c r="BL1479" s="1">
        <v>5.74</v>
      </c>
      <c r="BM1479" s="1">
        <v>4.2699999999999996</v>
      </c>
      <c r="BP1479" s="1">
        <v>46653.26171875</v>
      </c>
      <c r="BQ1479" s="1">
        <v>38177.80859375</v>
      </c>
      <c r="BR1479" s="1">
        <v>41170.49609375</v>
      </c>
      <c r="BS1479" s="1">
        <v>37036.23828125</v>
      </c>
      <c r="BT1479" s="1">
        <v>26007.076171875</v>
      </c>
      <c r="BU1479" s="1">
        <v>23522.791015625</v>
      </c>
      <c r="BV1479" s="1">
        <v>25116.5703125</v>
      </c>
      <c r="BW1479" s="1">
        <v>27201.79296875</v>
      </c>
      <c r="BX1479" s="1">
        <f t="shared" si="69"/>
        <v>0.62469088481635227</v>
      </c>
      <c r="BY1479" s="1">
        <f t="shared" si="70"/>
        <v>-0.67878561593028963</v>
      </c>
      <c r="BZ1479" s="1">
        <f t="shared" si="71"/>
        <v>5.3842937827086308E-4</v>
      </c>
      <c r="CA1479" s="1" t="s">
        <v>100</v>
      </c>
      <c r="CB1479" s="1" t="s">
        <v>100</v>
      </c>
      <c r="CC1479" s="1" t="s">
        <v>101</v>
      </c>
      <c r="CD1479" s="1" t="s">
        <v>101</v>
      </c>
      <c r="CE1479" s="1" t="s">
        <v>102</v>
      </c>
      <c r="CF1479" s="1" t="s">
        <v>101</v>
      </c>
      <c r="CG1479" s="1" t="s">
        <v>101</v>
      </c>
      <c r="CH1479" s="1" t="s">
        <v>101</v>
      </c>
      <c r="CI1479" s="1" t="s">
        <v>101</v>
      </c>
      <c r="CJ1479" s="1" t="s">
        <v>101</v>
      </c>
      <c r="CK1479" s="1">
        <v>1</v>
      </c>
      <c r="CL1479" s="1">
        <v>0</v>
      </c>
      <c r="CN1479" s="1">
        <v>0</v>
      </c>
      <c r="CP1479" s="1">
        <v>0</v>
      </c>
    </row>
    <row r="1480" spans="1:96">
      <c r="A1480" s="1">
        <v>8.4798896965183795E+18</v>
      </c>
      <c r="B1480" s="1" t="b">
        <v>0</v>
      </c>
      <c r="C1480" s="1" t="s">
        <v>96</v>
      </c>
      <c r="D1480" s="1" t="s">
        <v>97</v>
      </c>
      <c r="E1480" s="1" t="s">
        <v>10844</v>
      </c>
      <c r="F1480" s="1" t="s">
        <v>10845</v>
      </c>
      <c r="G1480" s="1">
        <v>0.06</v>
      </c>
      <c r="H1480" s="1">
        <v>1.696</v>
      </c>
      <c r="I1480" s="1">
        <v>8</v>
      </c>
      <c r="J1480" s="1">
        <v>1</v>
      </c>
      <c r="K1480" s="1">
        <v>1</v>
      </c>
      <c r="L1480" s="1">
        <v>1</v>
      </c>
      <c r="M1480" s="1">
        <v>199</v>
      </c>
      <c r="N1480" s="1">
        <v>22.4</v>
      </c>
      <c r="O1480" s="1">
        <v>8.25</v>
      </c>
      <c r="S1480" s="1">
        <v>0</v>
      </c>
      <c r="AC1480" s="1">
        <v>1</v>
      </c>
      <c r="AJ1480" s="1" t="s">
        <v>284</v>
      </c>
      <c r="AK1480" s="1" t="s">
        <v>10846</v>
      </c>
      <c r="AL1480" s="1" t="s">
        <v>1308</v>
      </c>
      <c r="AM1480" s="1" t="s">
        <v>10847</v>
      </c>
      <c r="AN1480" s="1">
        <v>8407</v>
      </c>
      <c r="AO1480" s="1" t="s">
        <v>10848</v>
      </c>
      <c r="AP1480" s="1" t="s">
        <v>10849</v>
      </c>
      <c r="AQ1480" s="1" t="s">
        <v>10850</v>
      </c>
      <c r="AS1480" s="1" t="s">
        <v>769</v>
      </c>
      <c r="AT1480" s="1">
        <v>1</v>
      </c>
      <c r="AU1480" s="1">
        <v>0</v>
      </c>
      <c r="AV1480" s="1">
        <v>0.221</v>
      </c>
      <c r="AW1480" s="1">
        <v>0.17399999999999999</v>
      </c>
      <c r="AX1480" s="1">
        <v>0.78700000000000003</v>
      </c>
      <c r="AY1480" s="1">
        <v>-2.1800000000000002</v>
      </c>
      <c r="AZ1480" s="1">
        <v>-2.5299999999999998</v>
      </c>
      <c r="BA1480" s="1">
        <v>-0.35</v>
      </c>
      <c r="BB1480" s="2">
        <v>3.4900141107185901E-5</v>
      </c>
      <c r="BC1480" s="2">
        <v>1.1666413311406401E-5</v>
      </c>
      <c r="BD1480" s="1">
        <v>0.11418469565105401</v>
      </c>
      <c r="BE1480" s="2">
        <v>7.3176776266443099E-5</v>
      </c>
      <c r="BF1480" s="2">
        <v>2.8882755651033902E-5</v>
      </c>
      <c r="BG1480" s="1">
        <v>0.240899393302755</v>
      </c>
      <c r="BH1480" s="1">
        <v>215.1</v>
      </c>
      <c r="BI1480" s="1">
        <v>47.5</v>
      </c>
      <c r="BJ1480" s="1">
        <v>37.4</v>
      </c>
      <c r="BK1480" s="1">
        <v>1.01</v>
      </c>
      <c r="BL1480" s="1">
        <v>10.82</v>
      </c>
      <c r="BM1480" s="1">
        <v>20.77</v>
      </c>
      <c r="BN1480" s="1">
        <v>215431.28125</v>
      </c>
      <c r="BO1480" s="1">
        <v>196534.90625</v>
      </c>
      <c r="BP1480" s="1">
        <v>101943.4921875</v>
      </c>
      <c r="BQ1480" s="1">
        <v>71255.9765625</v>
      </c>
      <c r="BR1480" s="1">
        <v>78318.8828125</v>
      </c>
      <c r="BS1480" s="1">
        <v>84956.5625</v>
      </c>
      <c r="BT1480" s="1">
        <v>66718.5703125</v>
      </c>
      <c r="BU1480" s="1">
        <v>41255.1484375</v>
      </c>
      <c r="BV1480" s="1">
        <v>71179.4765625</v>
      </c>
      <c r="BW1480" s="1">
        <v>76214.4765625</v>
      </c>
      <c r="BX1480" s="1">
        <f t="shared" si="69"/>
        <v>0.75895010653770645</v>
      </c>
      <c r="BY1480" s="1">
        <f t="shared" si="70"/>
        <v>-0.3979230490576785</v>
      </c>
      <c r="BZ1480" s="1">
        <f t="shared" si="71"/>
        <v>9.3404335222937521E-2</v>
      </c>
      <c r="CA1480" s="1" t="s">
        <v>101</v>
      </c>
      <c r="CB1480" s="1" t="s">
        <v>101</v>
      </c>
      <c r="CC1480" s="1" t="s">
        <v>101</v>
      </c>
      <c r="CD1480" s="1" t="s">
        <v>102</v>
      </c>
      <c r="CE1480" s="1" t="s">
        <v>101</v>
      </c>
      <c r="CF1480" s="1" t="s">
        <v>101</v>
      </c>
      <c r="CG1480" s="1" t="s">
        <v>101</v>
      </c>
      <c r="CH1480" s="1" t="s">
        <v>101</v>
      </c>
      <c r="CI1480" s="1" t="s">
        <v>101</v>
      </c>
      <c r="CJ1480" s="1" t="s">
        <v>101</v>
      </c>
      <c r="CK1480" s="1">
        <v>1</v>
      </c>
      <c r="CL1480" s="1">
        <v>0</v>
      </c>
      <c r="CN1480" s="1">
        <v>0</v>
      </c>
      <c r="CP1480" s="1">
        <v>0</v>
      </c>
    </row>
    <row r="1481" spans="1:96">
      <c r="A1481" s="1">
        <v>5.4680695014931497E+18</v>
      </c>
      <c r="B1481" s="1" t="b">
        <v>0</v>
      </c>
      <c r="C1481" s="1" t="s">
        <v>102</v>
      </c>
      <c r="D1481" s="1" t="s">
        <v>97</v>
      </c>
      <c r="E1481" s="1" t="s">
        <v>10851</v>
      </c>
      <c r="F1481" s="1" t="s">
        <v>10852</v>
      </c>
      <c r="G1481" s="1">
        <v>0</v>
      </c>
      <c r="H1481" s="1">
        <v>6.6219999999999999</v>
      </c>
      <c r="I1481" s="1">
        <v>12</v>
      </c>
      <c r="J1481" s="1">
        <v>4</v>
      </c>
      <c r="K1481" s="1">
        <v>4</v>
      </c>
      <c r="L1481" s="1">
        <v>4</v>
      </c>
      <c r="M1481" s="1">
        <v>337</v>
      </c>
      <c r="N1481" s="1">
        <v>37.5</v>
      </c>
      <c r="O1481" s="1">
        <v>6.81</v>
      </c>
      <c r="P1481" s="1">
        <v>0</v>
      </c>
      <c r="Z1481" s="1">
        <v>4</v>
      </c>
      <c r="AJ1481" s="1" t="s">
        <v>278</v>
      </c>
      <c r="AK1481" s="1" t="s">
        <v>972</v>
      </c>
      <c r="AL1481" s="1" t="s">
        <v>146</v>
      </c>
      <c r="AM1481" s="1" t="s">
        <v>10853</v>
      </c>
      <c r="AN1481" s="1">
        <v>6888</v>
      </c>
      <c r="AO1481" s="1" t="s">
        <v>10854</v>
      </c>
      <c r="AP1481" s="1" t="s">
        <v>10855</v>
      </c>
      <c r="AQ1481" s="1" t="s">
        <v>10856</v>
      </c>
      <c r="AR1481" s="1" t="s">
        <v>10857</v>
      </c>
      <c r="AS1481" s="1" t="s">
        <v>10858</v>
      </c>
      <c r="AT1481" s="1">
        <v>9</v>
      </c>
      <c r="AU1481" s="1">
        <v>0</v>
      </c>
      <c r="AV1481" s="1">
        <v>0.108</v>
      </c>
      <c r="AW1481" s="1">
        <v>9.2999999999999999E-2</v>
      </c>
      <c r="AX1481" s="1">
        <v>0.86399999999999999</v>
      </c>
      <c r="AY1481" s="1">
        <v>-3.21</v>
      </c>
      <c r="AZ1481" s="1">
        <v>-3.42</v>
      </c>
      <c r="BA1481" s="1">
        <v>-0.21</v>
      </c>
      <c r="BB1481" s="2">
        <v>1.9651811210330499E-5</v>
      </c>
      <c r="BC1481" s="2">
        <v>1.2263155951597299E-5</v>
      </c>
      <c r="BD1481" s="1">
        <v>0.57455113662475699</v>
      </c>
      <c r="BE1481" s="2">
        <v>4.7052050840734301E-5</v>
      </c>
      <c r="BF1481" s="2">
        <v>3.02104177190238E-5</v>
      </c>
      <c r="BG1481" s="1">
        <v>0.76979949965160299</v>
      </c>
      <c r="BH1481" s="1">
        <v>249.7</v>
      </c>
      <c r="BI1481" s="1">
        <v>27</v>
      </c>
      <c r="BJ1481" s="1">
        <v>23.3</v>
      </c>
      <c r="BK1481" s="1">
        <v>2.44</v>
      </c>
      <c r="BL1481" s="1">
        <v>29.01</v>
      </c>
      <c r="BM1481" s="1">
        <v>16.52</v>
      </c>
      <c r="BN1481" s="1">
        <v>366162.1640625</v>
      </c>
      <c r="BO1481" s="1">
        <v>340832.078125</v>
      </c>
      <c r="BP1481" s="1">
        <v>72914.2890625</v>
      </c>
      <c r="BQ1481" s="1">
        <v>103082.291015625</v>
      </c>
      <c r="BR1481" s="1">
        <v>50093.5</v>
      </c>
      <c r="BS1481" s="1">
        <v>76320.990234375</v>
      </c>
      <c r="BT1481" s="1">
        <v>56797.568359375</v>
      </c>
      <c r="BU1481" s="1">
        <v>47417.72265625</v>
      </c>
      <c r="BV1481" s="1">
        <v>74535.533203125</v>
      </c>
      <c r="BW1481" s="1">
        <v>69790.498046875</v>
      </c>
      <c r="BX1481" s="1">
        <f t="shared" si="69"/>
        <v>0.82186581995424945</v>
      </c>
      <c r="BY1481" s="1">
        <f t="shared" si="70"/>
        <v>-0.28302522006556391</v>
      </c>
      <c r="BZ1481" s="1">
        <f t="shared" si="71"/>
        <v>0.32223569148325448</v>
      </c>
      <c r="CA1481" s="1" t="s">
        <v>102</v>
      </c>
      <c r="CB1481" s="1" t="s">
        <v>101</v>
      </c>
      <c r="CC1481" s="1" t="s">
        <v>101</v>
      </c>
      <c r="CD1481" s="1" t="s">
        <v>101</v>
      </c>
      <c r="CE1481" s="1" t="s">
        <v>101</v>
      </c>
      <c r="CF1481" s="1" t="s">
        <v>101</v>
      </c>
      <c r="CG1481" s="1" t="s">
        <v>101</v>
      </c>
      <c r="CH1481" s="1" t="s">
        <v>101</v>
      </c>
      <c r="CI1481" s="1" t="s">
        <v>101</v>
      </c>
      <c r="CJ1481" s="1" t="s">
        <v>101</v>
      </c>
      <c r="CK1481" s="1">
        <v>1</v>
      </c>
      <c r="CL1481" s="1">
        <v>0</v>
      </c>
      <c r="CN1481" s="1">
        <v>0</v>
      </c>
      <c r="CP1481" s="1">
        <v>0</v>
      </c>
    </row>
    <row r="1482" spans="1:96">
      <c r="A1482" s="1">
        <v>8.9783494362044805E+18</v>
      </c>
      <c r="B1482" s="1" t="b">
        <v>0</v>
      </c>
      <c r="C1482" s="1" t="s">
        <v>102</v>
      </c>
      <c r="D1482" s="1" t="s">
        <v>97</v>
      </c>
      <c r="E1482" s="1" t="s">
        <v>10859</v>
      </c>
      <c r="F1482" s="1" t="s">
        <v>10860</v>
      </c>
      <c r="G1482" s="1">
        <v>0</v>
      </c>
      <c r="H1482" s="1">
        <v>21.754000000000001</v>
      </c>
      <c r="I1482" s="1">
        <v>14</v>
      </c>
      <c r="J1482" s="1">
        <v>6</v>
      </c>
      <c r="K1482" s="1">
        <v>33</v>
      </c>
      <c r="L1482" s="1">
        <v>6</v>
      </c>
      <c r="M1482" s="1">
        <v>414</v>
      </c>
      <c r="N1482" s="1">
        <v>44.7</v>
      </c>
      <c r="O1482" s="1">
        <v>6.19</v>
      </c>
      <c r="Q1482" s="1">
        <v>0</v>
      </c>
      <c r="R1482" s="1">
        <v>4.3</v>
      </c>
      <c r="S1482" s="1">
        <v>1.85</v>
      </c>
      <c r="T1482" s="1">
        <v>0</v>
      </c>
      <c r="U1482" s="1">
        <v>0</v>
      </c>
      <c r="V1482" s="1">
        <v>0</v>
      </c>
      <c r="W1482" s="1">
        <v>0</v>
      </c>
      <c r="X1482" s="1">
        <v>5.44</v>
      </c>
      <c r="Y1482" s="1">
        <v>0</v>
      </c>
      <c r="AA1482" s="1">
        <v>1</v>
      </c>
      <c r="AB1482" s="1">
        <v>4</v>
      </c>
      <c r="AC1482" s="1">
        <v>5</v>
      </c>
      <c r="AD1482" s="1">
        <v>4</v>
      </c>
      <c r="AE1482" s="1">
        <v>5</v>
      </c>
      <c r="AF1482" s="1">
        <v>4</v>
      </c>
      <c r="AG1482" s="1">
        <v>4</v>
      </c>
      <c r="AH1482" s="1">
        <v>4</v>
      </c>
      <c r="AI1482" s="1">
        <v>2</v>
      </c>
      <c r="AJ1482" s="1" t="s">
        <v>3782</v>
      </c>
      <c r="AK1482" s="1" t="s">
        <v>4857</v>
      </c>
      <c r="AL1482" s="1" t="s">
        <v>185</v>
      </c>
      <c r="AM1482" s="1" t="s">
        <v>10861</v>
      </c>
      <c r="AN1482" s="1">
        <v>23435</v>
      </c>
      <c r="AO1482" s="1" t="s">
        <v>10862</v>
      </c>
      <c r="AP1482" s="1" t="s">
        <v>10863</v>
      </c>
      <c r="AQ1482" s="1" t="s">
        <v>10864</v>
      </c>
      <c r="AR1482" s="1" t="s">
        <v>10865</v>
      </c>
      <c r="AT1482" s="1">
        <v>2</v>
      </c>
      <c r="AU1482" s="1">
        <v>0</v>
      </c>
      <c r="AV1482" s="1">
        <v>1.393</v>
      </c>
      <c r="AW1482" s="1">
        <v>1.4570000000000001</v>
      </c>
      <c r="AX1482" s="1">
        <v>1.046</v>
      </c>
      <c r="AY1482" s="1">
        <v>0.48</v>
      </c>
      <c r="AZ1482" s="1">
        <v>0.54</v>
      </c>
      <c r="BA1482" s="1">
        <v>0.06</v>
      </c>
      <c r="BB1482" s="1">
        <v>1.1138469902416399E-4</v>
      </c>
      <c r="BC1482" s="2">
        <v>4.6783338288891599E-5</v>
      </c>
      <c r="BD1482" s="1">
        <v>0.322825602759856</v>
      </c>
      <c r="BE1482" s="1">
        <v>2.0757682234747799E-4</v>
      </c>
      <c r="BF1482" s="2">
        <v>9.8453899785721301E-5</v>
      </c>
      <c r="BG1482" s="1">
        <v>0.52858258034306005</v>
      </c>
      <c r="BH1482" s="1">
        <v>77.900000000000006</v>
      </c>
      <c r="BI1482" s="1">
        <v>108.6</v>
      </c>
      <c r="BJ1482" s="1">
        <v>113.5</v>
      </c>
      <c r="BK1482" s="1">
        <v>2.2200000000000002</v>
      </c>
      <c r="BL1482" s="1">
        <v>3.25</v>
      </c>
      <c r="BM1482" s="1">
        <v>5.48</v>
      </c>
      <c r="BN1482" s="1">
        <v>273088.54833984398</v>
      </c>
      <c r="BO1482" s="1">
        <v>253434.89990234401</v>
      </c>
      <c r="BP1482" s="1">
        <v>826274.37109375</v>
      </c>
      <c r="BQ1482" s="1">
        <v>694156.486328125</v>
      </c>
      <c r="BR1482" s="1">
        <v>653957.45605468797</v>
      </c>
      <c r="BS1482" s="1">
        <v>617221.45996093797</v>
      </c>
      <c r="BT1482" s="1">
        <v>699799.79296875</v>
      </c>
      <c r="BU1482" s="1">
        <v>635429.396484375</v>
      </c>
      <c r="BV1482" s="1">
        <v>783735.92285156297</v>
      </c>
      <c r="BW1482" s="1">
        <v>746396.40917968797</v>
      </c>
      <c r="BX1482" s="1">
        <f t="shared" si="69"/>
        <v>1.026419075025683</v>
      </c>
      <c r="BY1482" s="1">
        <f t="shared" si="70"/>
        <v>3.7619886909333516E-2</v>
      </c>
      <c r="BZ1482" s="1">
        <f t="shared" si="71"/>
        <v>0.75178610209230678</v>
      </c>
      <c r="CA1482" s="1" t="s">
        <v>101</v>
      </c>
      <c r="CB1482" s="1" t="s">
        <v>102</v>
      </c>
      <c r="CC1482" s="1" t="s">
        <v>102</v>
      </c>
      <c r="CD1482" s="1" t="s">
        <v>102</v>
      </c>
      <c r="CE1482" s="1" t="s">
        <v>102</v>
      </c>
      <c r="CF1482" s="1" t="s">
        <v>102</v>
      </c>
      <c r="CG1482" s="1" t="s">
        <v>102</v>
      </c>
      <c r="CH1482" s="1" t="s">
        <v>102</v>
      </c>
      <c r="CI1482" s="1" t="s">
        <v>102</v>
      </c>
      <c r="CJ1482" s="1" t="s">
        <v>102</v>
      </c>
      <c r="CK1482" s="1">
        <v>1</v>
      </c>
      <c r="CL1482" s="1">
        <v>0</v>
      </c>
      <c r="CN1482" s="1">
        <v>0</v>
      </c>
      <c r="CP1482" s="1">
        <v>0</v>
      </c>
    </row>
    <row r="1483" spans="1:96">
      <c r="A1483" s="1">
        <v>5.6578560640091699E+17</v>
      </c>
      <c r="B1483" s="1" t="b">
        <v>0</v>
      </c>
      <c r="C1483" s="1" t="s">
        <v>96</v>
      </c>
      <c r="D1483" s="1" t="s">
        <v>97</v>
      </c>
      <c r="E1483" s="1" t="s">
        <v>10866</v>
      </c>
      <c r="F1483" s="1" t="s">
        <v>10867</v>
      </c>
      <c r="G1483" s="1">
        <v>0.187</v>
      </c>
      <c r="H1483" s="1">
        <v>0.92800000000000005</v>
      </c>
      <c r="I1483" s="1">
        <v>2</v>
      </c>
      <c r="J1483" s="1">
        <v>1</v>
      </c>
      <c r="K1483" s="1">
        <v>1</v>
      </c>
      <c r="L1483" s="1">
        <v>1</v>
      </c>
      <c r="M1483" s="1">
        <v>723</v>
      </c>
      <c r="N1483" s="1">
        <v>83.4</v>
      </c>
      <c r="O1483" s="1">
        <v>6.67</v>
      </c>
      <c r="P1483" s="1">
        <v>0</v>
      </c>
      <c r="Z1483" s="1">
        <v>1</v>
      </c>
      <c r="AJ1483" s="1" t="s">
        <v>1936</v>
      </c>
      <c r="AK1483" s="1" t="s">
        <v>350</v>
      </c>
      <c r="AL1483" s="1" t="s">
        <v>185</v>
      </c>
      <c r="AM1483" s="1" t="s">
        <v>10868</v>
      </c>
      <c r="AN1483" s="1">
        <v>6897</v>
      </c>
      <c r="AO1483" s="1" t="s">
        <v>10869</v>
      </c>
      <c r="AP1483" s="1" t="s">
        <v>10870</v>
      </c>
      <c r="AQ1483" s="1" t="s">
        <v>10871</v>
      </c>
      <c r="AS1483" s="1" t="s">
        <v>191</v>
      </c>
      <c r="AT1483" s="1">
        <v>1</v>
      </c>
      <c r="AU1483" s="1">
        <v>0</v>
      </c>
      <c r="AV1483" s="1">
        <v>0.01</v>
      </c>
      <c r="AW1483" s="1">
        <v>0.36699999999999999</v>
      </c>
      <c r="AX1483" s="1">
        <v>100</v>
      </c>
      <c r="AY1483" s="1">
        <v>-6.64</v>
      </c>
      <c r="AZ1483" s="1">
        <v>-1.45</v>
      </c>
      <c r="BA1483" s="1">
        <v>6.64</v>
      </c>
      <c r="BH1483" s="1">
        <v>219.4</v>
      </c>
      <c r="BJ1483" s="1">
        <v>80.599999999999994</v>
      </c>
      <c r="BN1483" s="1">
        <v>49176.69140625</v>
      </c>
      <c r="BU1483" s="1">
        <v>29367.3203125</v>
      </c>
      <c r="BX1483" s="1" t="e">
        <f t="shared" si="69"/>
        <v>#DIV/0!</v>
      </c>
      <c r="BY1483" s="1" t="e">
        <f t="shared" si="70"/>
        <v>#DIV/0!</v>
      </c>
      <c r="BZ1483" s="1" t="e">
        <f t="shared" si="71"/>
        <v>#DIV/0!</v>
      </c>
      <c r="CA1483" s="1" t="s">
        <v>102</v>
      </c>
      <c r="CB1483" s="1" t="s">
        <v>100</v>
      </c>
      <c r="CC1483" s="1" t="s">
        <v>100</v>
      </c>
      <c r="CD1483" s="1" t="s">
        <v>100</v>
      </c>
      <c r="CE1483" s="1" t="s">
        <v>100</v>
      </c>
      <c r="CF1483" s="1" t="s">
        <v>100</v>
      </c>
      <c r="CG1483" s="1" t="s">
        <v>100</v>
      </c>
      <c r="CH1483" s="1" t="s">
        <v>101</v>
      </c>
      <c r="CI1483" s="1" t="s">
        <v>100</v>
      </c>
      <c r="CJ1483" s="1" t="s">
        <v>100</v>
      </c>
      <c r="CK1483" s="1">
        <v>1</v>
      </c>
      <c r="CL1483" s="1">
        <v>0</v>
      </c>
      <c r="CN1483" s="1">
        <v>0</v>
      </c>
      <c r="CP1483" s="1">
        <v>0</v>
      </c>
    </row>
    <row r="1484" spans="1:96">
      <c r="A1484" s="1">
        <v>3.99485641054238E+18</v>
      </c>
      <c r="B1484" s="1" t="b">
        <v>0</v>
      </c>
      <c r="C1484" s="1" t="s">
        <v>96</v>
      </c>
      <c r="D1484" s="1" t="s">
        <v>97</v>
      </c>
      <c r="E1484" s="1" t="s">
        <v>10872</v>
      </c>
      <c r="F1484" s="1" t="s">
        <v>10873</v>
      </c>
      <c r="G1484" s="1">
        <v>0.13700000000000001</v>
      </c>
      <c r="H1484" s="1">
        <v>1.3080000000000001</v>
      </c>
      <c r="I1484" s="1">
        <v>1</v>
      </c>
      <c r="J1484" s="1">
        <v>1</v>
      </c>
      <c r="K1484" s="1">
        <v>1</v>
      </c>
      <c r="L1484" s="1">
        <v>1</v>
      </c>
      <c r="M1484" s="1">
        <v>718</v>
      </c>
      <c r="N1484" s="1">
        <v>81</v>
      </c>
      <c r="O1484" s="1">
        <v>7.3</v>
      </c>
      <c r="T1484" s="1">
        <v>0</v>
      </c>
      <c r="AD1484" s="1">
        <v>1</v>
      </c>
      <c r="AJ1484" s="1" t="s">
        <v>1936</v>
      </c>
      <c r="AK1484" s="1" t="s">
        <v>2048</v>
      </c>
      <c r="AL1484" s="1" t="s">
        <v>146</v>
      </c>
      <c r="AM1484" s="1" t="s">
        <v>10868</v>
      </c>
      <c r="AN1484" s="1">
        <v>80222</v>
      </c>
      <c r="AO1484" s="1" t="s">
        <v>10874</v>
      </c>
      <c r="AP1484" s="1" t="s">
        <v>10875</v>
      </c>
      <c r="AQ1484" s="1" t="s">
        <v>10876</v>
      </c>
      <c r="AS1484" s="1" t="s">
        <v>10877</v>
      </c>
      <c r="AT1484" s="1">
        <v>1</v>
      </c>
      <c r="AU1484" s="1">
        <v>0</v>
      </c>
      <c r="AV1484" s="1">
        <v>2.4420000000000002</v>
      </c>
      <c r="AW1484" s="1">
        <v>2.5219999999999998</v>
      </c>
      <c r="AX1484" s="1">
        <v>1.0329999999999999</v>
      </c>
      <c r="AY1484" s="1">
        <v>1.29</v>
      </c>
      <c r="AZ1484" s="1">
        <v>1.33</v>
      </c>
      <c r="BA1484" s="1">
        <v>0.05</v>
      </c>
      <c r="BD1484" s="1">
        <v>0.91194873676426902</v>
      </c>
      <c r="BG1484" s="1">
        <v>0.999998324738962</v>
      </c>
      <c r="BH1484" s="1">
        <v>50.3</v>
      </c>
      <c r="BI1484" s="1">
        <v>122.8</v>
      </c>
      <c r="BJ1484" s="1">
        <v>126.9</v>
      </c>
      <c r="BL1484" s="1">
        <v>9.6199999999999992</v>
      </c>
      <c r="BM1484" s="1">
        <v>13.53</v>
      </c>
      <c r="BN1484" s="1">
        <v>16326.2470703125</v>
      </c>
      <c r="BP1484" s="1">
        <v>86302.1796875</v>
      </c>
      <c r="BQ1484" s="1">
        <v>73362.7265625</v>
      </c>
      <c r="BR1484" s="1">
        <v>56648.16796875</v>
      </c>
      <c r="BS1484" s="1">
        <v>64891.92578125</v>
      </c>
      <c r="BT1484" s="1">
        <v>73377.546875</v>
      </c>
      <c r="BU1484" s="1">
        <v>68790.9765625</v>
      </c>
      <c r="BV1484" s="1">
        <v>83938.7109375</v>
      </c>
      <c r="BW1484" s="1">
        <v>58977.046875</v>
      </c>
      <c r="BX1484" s="1">
        <f t="shared" si="69"/>
        <v>1.0137952072331573</v>
      </c>
      <c r="BY1484" s="1">
        <f t="shared" si="70"/>
        <v>1.9766248644189275E-2</v>
      </c>
      <c r="BZ1484" s="1">
        <f t="shared" si="71"/>
        <v>0.90951171837549061</v>
      </c>
      <c r="CA1484" s="1" t="s">
        <v>101</v>
      </c>
      <c r="CB1484" s="1" t="s">
        <v>100</v>
      </c>
      <c r="CC1484" s="1" t="s">
        <v>101</v>
      </c>
      <c r="CD1484" s="1" t="s">
        <v>101</v>
      </c>
      <c r="CE1484" s="1" t="s">
        <v>102</v>
      </c>
      <c r="CF1484" s="1" t="s">
        <v>101</v>
      </c>
      <c r="CG1484" s="1" t="s">
        <v>101</v>
      </c>
      <c r="CH1484" s="1" t="s">
        <v>101</v>
      </c>
      <c r="CI1484" s="1" t="s">
        <v>101</v>
      </c>
      <c r="CJ1484" s="1" t="s">
        <v>101</v>
      </c>
      <c r="CK1484" s="1">
        <v>1</v>
      </c>
      <c r="CL1484" s="1">
        <v>0</v>
      </c>
      <c r="CN1484" s="1">
        <v>0</v>
      </c>
      <c r="CP1484" s="1">
        <v>0</v>
      </c>
    </row>
    <row r="1485" spans="1:96">
      <c r="A1485" s="1">
        <v>4.15894943163008E+18</v>
      </c>
      <c r="B1485" s="1" t="b">
        <v>0</v>
      </c>
      <c r="C1485" s="1" t="s">
        <v>102</v>
      </c>
      <c r="D1485" s="1" t="s">
        <v>97</v>
      </c>
      <c r="E1485" s="1" t="s">
        <v>10878</v>
      </c>
      <c r="F1485" s="1" t="s">
        <v>10879</v>
      </c>
      <c r="G1485" s="1">
        <v>0</v>
      </c>
      <c r="H1485" s="1">
        <v>96.822000000000003</v>
      </c>
      <c r="I1485" s="1">
        <v>44</v>
      </c>
      <c r="J1485" s="1">
        <v>25</v>
      </c>
      <c r="K1485" s="1">
        <v>192</v>
      </c>
      <c r="L1485" s="1">
        <v>25</v>
      </c>
      <c r="M1485" s="1">
        <v>674</v>
      </c>
      <c r="N1485" s="1">
        <v>77.3</v>
      </c>
      <c r="O1485" s="1">
        <v>5.39</v>
      </c>
      <c r="R1485" s="1">
        <v>9.0299999999999994</v>
      </c>
      <c r="S1485" s="1">
        <v>16.96</v>
      </c>
      <c r="T1485" s="1">
        <v>7.65</v>
      </c>
      <c r="U1485" s="1">
        <v>12.59</v>
      </c>
      <c r="V1485" s="1">
        <v>21.46</v>
      </c>
      <c r="W1485" s="1">
        <v>10.66</v>
      </c>
      <c r="X1485" s="1">
        <v>23.55</v>
      </c>
      <c r="Y1485" s="1">
        <v>18.149999999999999</v>
      </c>
      <c r="AB1485" s="1">
        <v>18</v>
      </c>
      <c r="AC1485" s="1">
        <v>15</v>
      </c>
      <c r="AD1485" s="1">
        <v>15</v>
      </c>
      <c r="AE1485" s="1">
        <v>14</v>
      </c>
      <c r="AF1485" s="1">
        <v>19</v>
      </c>
      <c r="AG1485" s="1">
        <v>19</v>
      </c>
      <c r="AH1485" s="1">
        <v>21</v>
      </c>
      <c r="AI1485" s="1">
        <v>19</v>
      </c>
      <c r="AO1485" s="1" t="s">
        <v>10880</v>
      </c>
      <c r="AP1485" s="1" t="s">
        <v>10878</v>
      </c>
      <c r="AT1485" s="1">
        <v>0</v>
      </c>
      <c r="AU1485" s="1">
        <v>0</v>
      </c>
      <c r="AV1485" s="1">
        <v>56.927</v>
      </c>
      <c r="AW1485" s="1">
        <v>75.064999999999998</v>
      </c>
      <c r="AX1485" s="1">
        <v>1.319</v>
      </c>
      <c r="AY1485" s="1">
        <v>5.83</v>
      </c>
      <c r="AZ1485" s="1">
        <v>6.23</v>
      </c>
      <c r="BA1485" s="1">
        <v>0.4</v>
      </c>
      <c r="BB1485" s="2">
        <v>1.46646575549525E-6</v>
      </c>
      <c r="BC1485" s="2">
        <v>9.1350346353991096E-7</v>
      </c>
      <c r="BD1485" s="1">
        <v>0.42662003573809198</v>
      </c>
      <c r="BE1485" s="2">
        <v>5.0641413589492603E-6</v>
      </c>
      <c r="BF1485" s="2">
        <v>3.2527398244174202E-6</v>
      </c>
      <c r="BG1485" s="1">
        <v>0.64135999790171905</v>
      </c>
      <c r="BH1485" s="1">
        <v>2.2999999999999998</v>
      </c>
      <c r="BI1485" s="1">
        <v>128.4</v>
      </c>
      <c r="BJ1485" s="1">
        <v>169.3</v>
      </c>
      <c r="BK1485" s="1">
        <v>65.459999999999994</v>
      </c>
      <c r="BL1485" s="1">
        <v>9.32</v>
      </c>
      <c r="BM1485" s="1">
        <v>4.45</v>
      </c>
      <c r="BN1485" s="1">
        <v>46811.21484375</v>
      </c>
      <c r="BO1485" s="1">
        <v>15456.2646484375</v>
      </c>
      <c r="BP1485" s="1">
        <v>3719278.02880859</v>
      </c>
      <c r="BQ1485" s="1">
        <v>3105871.95947266</v>
      </c>
      <c r="BR1485" s="1">
        <v>2549560.60791016</v>
      </c>
      <c r="BS1485" s="1">
        <v>2513909.9291992201</v>
      </c>
      <c r="BT1485" s="1">
        <v>3799021.3496093801</v>
      </c>
      <c r="BU1485" s="1">
        <v>3256830.8198242201</v>
      </c>
      <c r="BV1485" s="1">
        <v>4019339.94384766</v>
      </c>
      <c r="BW1485" s="1">
        <v>3903222.51489258</v>
      </c>
      <c r="BX1485" s="1">
        <f t="shared" si="69"/>
        <v>1.2598950901144763</v>
      </c>
      <c r="BY1485" s="1">
        <f t="shared" si="70"/>
        <v>0.33330360731813108</v>
      </c>
      <c r="BZ1485" s="1">
        <f t="shared" si="71"/>
        <v>5.7739890369268937E-2</v>
      </c>
      <c r="CA1485" s="1" t="s">
        <v>101</v>
      </c>
      <c r="CB1485" s="1" t="s">
        <v>101</v>
      </c>
      <c r="CC1485" s="1" t="s">
        <v>102</v>
      </c>
      <c r="CD1485" s="1" t="s">
        <v>102</v>
      </c>
      <c r="CE1485" s="1" t="s">
        <v>102</v>
      </c>
      <c r="CF1485" s="1" t="s">
        <v>102</v>
      </c>
      <c r="CG1485" s="1" t="s">
        <v>102</v>
      </c>
      <c r="CH1485" s="1" t="s">
        <v>102</v>
      </c>
      <c r="CI1485" s="1" t="s">
        <v>102</v>
      </c>
      <c r="CJ1485" s="1" t="s">
        <v>102</v>
      </c>
      <c r="CK1485" s="1">
        <v>1</v>
      </c>
      <c r="CL1485" s="1">
        <v>0</v>
      </c>
      <c r="CN1485" s="1">
        <v>4</v>
      </c>
      <c r="CO1485" s="1" t="s">
        <v>10881</v>
      </c>
      <c r="CP1485" s="1">
        <v>0</v>
      </c>
      <c r="CR1485" s="1" t="s">
        <v>10881</v>
      </c>
    </row>
    <row r="1486" spans="1:96">
      <c r="A1486" s="1">
        <v>-6.4459513168607099E+18</v>
      </c>
      <c r="B1486" s="1" t="b">
        <v>0</v>
      </c>
      <c r="C1486" s="1" t="s">
        <v>104</v>
      </c>
      <c r="D1486" s="1" t="s">
        <v>97</v>
      </c>
      <c r="E1486" s="1" t="s">
        <v>10882</v>
      </c>
      <c r="F1486" s="1" t="s">
        <v>10883</v>
      </c>
      <c r="G1486" s="1">
        <v>3.2000000000000001E-2</v>
      </c>
      <c r="H1486" s="1">
        <v>1.8380000000000001</v>
      </c>
      <c r="I1486" s="1">
        <v>1</v>
      </c>
      <c r="J1486" s="1">
        <v>1</v>
      </c>
      <c r="K1486" s="1">
        <v>2</v>
      </c>
      <c r="L1486" s="1">
        <v>1</v>
      </c>
      <c r="M1486" s="1">
        <v>1298</v>
      </c>
      <c r="N1486" s="1">
        <v>146.5</v>
      </c>
      <c r="O1486" s="1">
        <v>7.01</v>
      </c>
      <c r="U1486" s="1">
        <v>0</v>
      </c>
      <c r="Y1486" s="1">
        <v>0</v>
      </c>
      <c r="AE1486" s="1">
        <v>1</v>
      </c>
      <c r="AI1486" s="1">
        <v>1</v>
      </c>
      <c r="AJ1486" s="1" t="s">
        <v>315</v>
      </c>
      <c r="AK1486" s="1" t="s">
        <v>972</v>
      </c>
      <c r="AL1486" s="1" t="s">
        <v>879</v>
      </c>
      <c r="AM1486" s="1" t="s">
        <v>10884</v>
      </c>
      <c r="AN1486" s="1">
        <v>9882</v>
      </c>
      <c r="AO1486" s="1" t="s">
        <v>10885</v>
      </c>
      <c r="AP1486" s="1" t="s">
        <v>10886</v>
      </c>
      <c r="AQ1486" s="1" t="s">
        <v>10887</v>
      </c>
      <c r="AR1486" s="1" t="s">
        <v>10888</v>
      </c>
      <c r="AS1486" s="1" t="s">
        <v>10889</v>
      </c>
      <c r="AT1486" s="1">
        <v>4</v>
      </c>
      <c r="AU1486" s="1">
        <v>0</v>
      </c>
      <c r="AV1486" s="1">
        <v>0.93400000000000005</v>
      </c>
      <c r="AW1486" s="1">
        <v>0.78500000000000003</v>
      </c>
      <c r="AX1486" s="1">
        <v>0.84099999999999997</v>
      </c>
      <c r="AY1486" s="1">
        <v>-0.1</v>
      </c>
      <c r="AZ1486" s="1">
        <v>-0.35</v>
      </c>
      <c r="BA1486" s="1">
        <v>-0.25</v>
      </c>
      <c r="BB1486" s="1">
        <v>0.79401346532627304</v>
      </c>
      <c r="BC1486" s="1">
        <v>0.27226869450280899</v>
      </c>
      <c r="BD1486" s="1">
        <v>0.45014323699240499</v>
      </c>
      <c r="BE1486" s="1">
        <v>0.832770067513663</v>
      </c>
      <c r="BF1486" s="1">
        <v>0.31722350693470902</v>
      </c>
      <c r="BG1486" s="1">
        <v>0.65998860823486705</v>
      </c>
      <c r="BH1486" s="1">
        <v>110.3</v>
      </c>
      <c r="BI1486" s="1">
        <v>103</v>
      </c>
      <c r="BJ1486" s="1">
        <v>86.6</v>
      </c>
      <c r="BK1486" s="1">
        <v>22.09</v>
      </c>
      <c r="BL1486" s="1">
        <v>6.76</v>
      </c>
      <c r="BM1486" s="1">
        <v>10.59</v>
      </c>
      <c r="BN1486" s="1">
        <v>30735.919921875</v>
      </c>
      <c r="BO1486" s="1">
        <v>20171.375</v>
      </c>
      <c r="BQ1486" s="1">
        <v>40461.03125</v>
      </c>
      <c r="BR1486" s="1">
        <v>43555.58203125</v>
      </c>
      <c r="BS1486" s="1">
        <v>40841.21484375</v>
      </c>
      <c r="BT1486" s="1">
        <v>35009.7421875</v>
      </c>
      <c r="BW1486" s="1">
        <v>39684.0546875</v>
      </c>
      <c r="BX1486" s="1">
        <f t="shared" si="69"/>
        <v>0.89734618161331248</v>
      </c>
      <c r="BY1486" s="1">
        <f t="shared" si="70"/>
        <v>-0.15626343399308798</v>
      </c>
      <c r="BZ1486" s="1">
        <f t="shared" si="71"/>
        <v>0.14090807508848416</v>
      </c>
      <c r="CA1486" s="1" t="s">
        <v>101</v>
      </c>
      <c r="CB1486" s="1" t="s">
        <v>101</v>
      </c>
      <c r="CC1486" s="1" t="s">
        <v>100</v>
      </c>
      <c r="CD1486" s="1" t="s">
        <v>101</v>
      </c>
      <c r="CE1486" s="1" t="s">
        <v>101</v>
      </c>
      <c r="CF1486" s="1" t="s">
        <v>102</v>
      </c>
      <c r="CG1486" s="1" t="s">
        <v>101</v>
      </c>
      <c r="CH1486" s="1" t="s">
        <v>100</v>
      </c>
      <c r="CI1486" s="1" t="s">
        <v>100</v>
      </c>
      <c r="CJ1486" s="1" t="s">
        <v>102</v>
      </c>
      <c r="CK1486" s="1">
        <v>1</v>
      </c>
      <c r="CL1486" s="1">
        <v>0</v>
      </c>
      <c r="CN1486" s="1">
        <v>0</v>
      </c>
      <c r="CP1486" s="1">
        <v>0</v>
      </c>
    </row>
    <row r="1487" spans="1:96">
      <c r="A1487" s="1">
        <v>4.4618681173435802E+18</v>
      </c>
      <c r="B1487" s="1" t="b">
        <v>0</v>
      </c>
      <c r="C1487" s="1" t="s">
        <v>102</v>
      </c>
      <c r="D1487" s="1" t="s">
        <v>97</v>
      </c>
      <c r="E1487" s="1" t="s">
        <v>10890</v>
      </c>
      <c r="F1487" s="1" t="s">
        <v>10891</v>
      </c>
      <c r="G1487" s="1">
        <v>0</v>
      </c>
      <c r="H1487" s="1">
        <v>6.8140000000000001</v>
      </c>
      <c r="I1487" s="1">
        <v>3</v>
      </c>
      <c r="J1487" s="1">
        <v>3</v>
      </c>
      <c r="K1487" s="1">
        <v>14</v>
      </c>
      <c r="L1487" s="1">
        <v>3</v>
      </c>
      <c r="M1487" s="1">
        <v>1250</v>
      </c>
      <c r="N1487" s="1">
        <v>140.4</v>
      </c>
      <c r="O1487" s="1">
        <v>5.25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0</v>
      </c>
      <c r="X1487" s="1">
        <v>0</v>
      </c>
      <c r="Y1487" s="1">
        <v>0</v>
      </c>
      <c r="AB1487" s="1">
        <v>1</v>
      </c>
      <c r="AC1487" s="1">
        <v>2</v>
      </c>
      <c r="AD1487" s="1">
        <v>1</v>
      </c>
      <c r="AE1487" s="1">
        <v>1</v>
      </c>
      <c r="AF1487" s="1">
        <v>1</v>
      </c>
      <c r="AG1487" s="1">
        <v>2</v>
      </c>
      <c r="AH1487" s="1">
        <v>1</v>
      </c>
      <c r="AI1487" s="1">
        <v>2</v>
      </c>
      <c r="AK1487" s="1" t="s">
        <v>145</v>
      </c>
      <c r="AL1487" s="1" t="s">
        <v>317</v>
      </c>
      <c r="AM1487" s="1" t="s">
        <v>10892</v>
      </c>
      <c r="AN1487" s="1">
        <v>23061</v>
      </c>
      <c r="AO1487" s="1" t="s">
        <v>10893</v>
      </c>
      <c r="AP1487" s="1" t="s">
        <v>10894</v>
      </c>
      <c r="AQ1487" s="1" t="s">
        <v>10895</v>
      </c>
      <c r="AT1487" s="1">
        <v>0</v>
      </c>
      <c r="AU1487" s="1">
        <v>0</v>
      </c>
      <c r="AV1487" s="1">
        <v>100</v>
      </c>
      <c r="AW1487" s="1">
        <v>100</v>
      </c>
      <c r="AX1487" s="1">
        <v>0.98599999999999999</v>
      </c>
      <c r="AY1487" s="1">
        <v>6.64</v>
      </c>
      <c r="AZ1487" s="1">
        <v>6.64</v>
      </c>
      <c r="BA1487" s="1">
        <v>-0.02</v>
      </c>
      <c r="BD1487" s="1">
        <v>0.84242125810128199</v>
      </c>
      <c r="BG1487" s="1">
        <v>0.96523499486388498</v>
      </c>
      <c r="BI1487" s="1">
        <v>151.1</v>
      </c>
      <c r="BJ1487" s="1">
        <v>148.9</v>
      </c>
      <c r="BL1487" s="1">
        <v>8.89</v>
      </c>
      <c r="BM1487" s="1">
        <v>5.07</v>
      </c>
      <c r="BP1487" s="1">
        <v>329806.16796875</v>
      </c>
      <c r="BQ1487" s="1">
        <v>292847.0859375</v>
      </c>
      <c r="BR1487" s="1">
        <v>225884.68359375</v>
      </c>
      <c r="BS1487" s="1">
        <v>245696.74609375</v>
      </c>
      <c r="BT1487" s="1">
        <v>271511.17578125</v>
      </c>
      <c r="BU1487" s="1">
        <v>234804.265625</v>
      </c>
      <c r="BV1487" s="1">
        <v>282480.87890625</v>
      </c>
      <c r="BW1487" s="1">
        <v>289411.94140625</v>
      </c>
      <c r="BX1487" s="1">
        <f t="shared" si="69"/>
        <v>0.98535376175212697</v>
      </c>
      <c r="BY1487" s="1">
        <f t="shared" si="70"/>
        <v>-2.1286320878861054E-2</v>
      </c>
      <c r="BZ1487" s="1">
        <f t="shared" si="71"/>
        <v>0.88430679358913178</v>
      </c>
      <c r="CA1487" s="1" t="s">
        <v>100</v>
      </c>
      <c r="CB1487" s="1" t="s">
        <v>100</v>
      </c>
      <c r="CC1487" s="1" t="s">
        <v>102</v>
      </c>
      <c r="CD1487" s="1" t="s">
        <v>102</v>
      </c>
      <c r="CE1487" s="1" t="s">
        <v>102</v>
      </c>
      <c r="CF1487" s="1" t="s">
        <v>102</v>
      </c>
      <c r="CG1487" s="1" t="s">
        <v>102</v>
      </c>
      <c r="CH1487" s="1" t="s">
        <v>102</v>
      </c>
      <c r="CI1487" s="1" t="s">
        <v>102</v>
      </c>
      <c r="CJ1487" s="1" t="s">
        <v>102</v>
      </c>
      <c r="CK1487" s="1">
        <v>1</v>
      </c>
      <c r="CL1487" s="1">
        <v>0</v>
      </c>
      <c r="CN1487" s="1">
        <v>0</v>
      </c>
      <c r="CP1487" s="1">
        <v>0</v>
      </c>
    </row>
    <row r="1488" spans="1:96">
      <c r="A1488" s="1">
        <v>-8.2935337382361897E+18</v>
      </c>
      <c r="B1488" s="1" t="b">
        <v>0</v>
      </c>
      <c r="C1488" s="1" t="s">
        <v>102</v>
      </c>
      <c r="D1488" s="1" t="s">
        <v>97</v>
      </c>
      <c r="E1488" s="1" t="s">
        <v>10896</v>
      </c>
      <c r="F1488" s="1" t="s">
        <v>10897</v>
      </c>
      <c r="G1488" s="1">
        <v>0</v>
      </c>
      <c r="H1488" s="1">
        <v>7.2859999999999996</v>
      </c>
      <c r="I1488" s="1">
        <v>20</v>
      </c>
      <c r="J1488" s="1">
        <v>3</v>
      </c>
      <c r="K1488" s="1">
        <v>9</v>
      </c>
      <c r="L1488" s="1">
        <v>3</v>
      </c>
      <c r="M1488" s="1">
        <v>108</v>
      </c>
      <c r="N1488" s="1">
        <v>12.8</v>
      </c>
      <c r="O1488" s="1">
        <v>5.29</v>
      </c>
      <c r="P1488" s="1">
        <v>4.01</v>
      </c>
      <c r="Q1488" s="1">
        <v>2.17</v>
      </c>
      <c r="R1488" s="1">
        <v>0</v>
      </c>
      <c r="S1488" s="1">
        <v>0</v>
      </c>
      <c r="T1488" s="1">
        <v>0</v>
      </c>
      <c r="Z1488" s="1">
        <v>3</v>
      </c>
      <c r="AA1488" s="1">
        <v>2</v>
      </c>
      <c r="AB1488" s="1">
        <v>1</v>
      </c>
      <c r="AC1488" s="1">
        <v>1</v>
      </c>
      <c r="AD1488" s="1">
        <v>1</v>
      </c>
      <c r="AJ1488" s="1" t="s">
        <v>799</v>
      </c>
      <c r="AK1488" s="1" t="s">
        <v>579</v>
      </c>
      <c r="AL1488" s="1" t="s">
        <v>286</v>
      </c>
      <c r="AM1488" s="1" t="s">
        <v>10898</v>
      </c>
      <c r="AN1488" s="1">
        <v>6902</v>
      </c>
      <c r="AO1488" s="1" t="s">
        <v>10899</v>
      </c>
      <c r="AP1488" s="1" t="s">
        <v>10900</v>
      </c>
      <c r="AQ1488" s="1" t="s">
        <v>10901</v>
      </c>
      <c r="AR1488" s="1" t="s">
        <v>1147</v>
      </c>
      <c r="AS1488" s="1" t="s">
        <v>10902</v>
      </c>
      <c r="AT1488" s="1">
        <v>2</v>
      </c>
      <c r="AU1488" s="1">
        <v>0</v>
      </c>
      <c r="AV1488" s="1">
        <v>0.127</v>
      </c>
      <c r="AW1488" s="1">
        <v>7.6999999999999999E-2</v>
      </c>
      <c r="AX1488" s="1">
        <v>0.60899999999999999</v>
      </c>
      <c r="AY1488" s="1">
        <v>-2.98</v>
      </c>
      <c r="AZ1488" s="1">
        <v>-3.7</v>
      </c>
      <c r="BA1488" s="1">
        <v>-0.72</v>
      </c>
      <c r="BB1488" s="2">
        <v>5.1865524271832401E-5</v>
      </c>
      <c r="BC1488" s="2">
        <v>1.3648883449679499E-5</v>
      </c>
      <c r="BD1488" s="1">
        <v>6.5214432206083001E-2</v>
      </c>
      <c r="BE1488" s="1">
        <v>1.03985215612047E-4</v>
      </c>
      <c r="BF1488" s="2">
        <v>3.3005722030299502E-5</v>
      </c>
      <c r="BG1488" s="1">
        <v>0.15691233013804801</v>
      </c>
      <c r="BH1488" s="1">
        <v>249.2</v>
      </c>
      <c r="BI1488" s="1">
        <v>31.6</v>
      </c>
      <c r="BJ1488" s="1">
        <v>19.2</v>
      </c>
      <c r="BK1488" s="1">
        <v>2.2599999999999998</v>
      </c>
      <c r="BL1488" s="1">
        <v>10.4</v>
      </c>
      <c r="BM1488" s="1">
        <v>34.5</v>
      </c>
      <c r="BN1488" s="1">
        <v>466507.765625</v>
      </c>
      <c r="BO1488" s="1">
        <v>433157.21875</v>
      </c>
      <c r="BP1488" s="1">
        <v>127577.16015625</v>
      </c>
      <c r="BQ1488" s="1">
        <v>121044.048828125</v>
      </c>
      <c r="BR1488" s="1">
        <v>88736.60546875</v>
      </c>
      <c r="BS1488" s="1">
        <v>97143.83984375</v>
      </c>
      <c r="BT1488" s="1">
        <v>49634.2578125</v>
      </c>
      <c r="BU1488" s="1">
        <v>47585.4765625</v>
      </c>
      <c r="BV1488" s="1">
        <v>101407.1484375</v>
      </c>
      <c r="BW1488" s="1">
        <v>81707.904296875</v>
      </c>
      <c r="BX1488" s="1">
        <f t="shared" si="69"/>
        <v>0.64518692699345892</v>
      </c>
      <c r="BY1488" s="1">
        <f t="shared" si="70"/>
        <v>-0.63221088849669382</v>
      </c>
      <c r="BZ1488" s="1">
        <f t="shared" si="71"/>
        <v>5.2920452663083012E-2</v>
      </c>
      <c r="CA1488" s="1" t="s">
        <v>102</v>
      </c>
      <c r="CB1488" s="1" t="s">
        <v>102</v>
      </c>
      <c r="CC1488" s="1" t="s">
        <v>102</v>
      </c>
      <c r="CD1488" s="1" t="s">
        <v>102</v>
      </c>
      <c r="CE1488" s="1" t="s">
        <v>102</v>
      </c>
      <c r="CF1488" s="1" t="s">
        <v>101</v>
      </c>
      <c r="CG1488" s="1" t="s">
        <v>101</v>
      </c>
      <c r="CH1488" s="1" t="s">
        <v>101</v>
      </c>
      <c r="CI1488" s="1" t="s">
        <v>101</v>
      </c>
      <c r="CJ1488" s="1" t="s">
        <v>101</v>
      </c>
      <c r="CK1488" s="1">
        <v>1</v>
      </c>
      <c r="CL1488" s="1">
        <v>0</v>
      </c>
      <c r="CN1488" s="1">
        <v>0</v>
      </c>
      <c r="CP1488" s="1">
        <v>0</v>
      </c>
    </row>
    <row r="1489" spans="1:96">
      <c r="A1489" s="1">
        <v>-1.4165399790394701E+18</v>
      </c>
      <c r="B1489" s="1" t="b">
        <v>0</v>
      </c>
      <c r="C1489" s="1" t="s">
        <v>96</v>
      </c>
      <c r="D1489" s="1" t="s">
        <v>97</v>
      </c>
      <c r="E1489" s="1" t="s">
        <v>10903</v>
      </c>
      <c r="F1489" s="1" t="s">
        <v>10904</v>
      </c>
      <c r="G1489" s="1">
        <v>5.5E-2</v>
      </c>
      <c r="H1489" s="1">
        <v>1.734</v>
      </c>
      <c r="I1489" s="1">
        <v>7</v>
      </c>
      <c r="J1489" s="1">
        <v>1</v>
      </c>
      <c r="K1489" s="1">
        <v>1</v>
      </c>
      <c r="L1489" s="1">
        <v>1</v>
      </c>
      <c r="M1489" s="1">
        <v>244</v>
      </c>
      <c r="N1489" s="1">
        <v>27.3</v>
      </c>
      <c r="O1489" s="1">
        <v>5.15</v>
      </c>
      <c r="Q1489" s="1">
        <v>0</v>
      </c>
      <c r="AA1489" s="1">
        <v>1</v>
      </c>
      <c r="AJ1489" s="1" t="s">
        <v>4566</v>
      </c>
      <c r="AK1489" s="1" t="s">
        <v>717</v>
      </c>
      <c r="AL1489" s="1" t="s">
        <v>1308</v>
      </c>
      <c r="AM1489" s="1" t="s">
        <v>10905</v>
      </c>
      <c r="AN1489" s="1">
        <v>1155</v>
      </c>
      <c r="AO1489" s="1" t="s">
        <v>10906</v>
      </c>
      <c r="AP1489" s="1" t="s">
        <v>10907</v>
      </c>
      <c r="AQ1489" s="1" t="s">
        <v>10908</v>
      </c>
      <c r="AS1489" s="1" t="s">
        <v>10902</v>
      </c>
      <c r="AT1489" s="1">
        <v>1</v>
      </c>
      <c r="AU1489" s="1">
        <v>0</v>
      </c>
      <c r="AV1489" s="1">
        <v>0.56699999999999995</v>
      </c>
      <c r="AW1489" s="1">
        <v>0.01</v>
      </c>
      <c r="AX1489" s="1">
        <v>0.01</v>
      </c>
      <c r="AY1489" s="1">
        <v>-0.82</v>
      </c>
      <c r="AZ1489" s="1">
        <v>-6.64</v>
      </c>
      <c r="BA1489" s="1">
        <v>-6.64</v>
      </c>
      <c r="BH1489" s="1">
        <v>191.5</v>
      </c>
      <c r="BI1489" s="1">
        <v>108.5</v>
      </c>
      <c r="BK1489" s="1">
        <v>21.38</v>
      </c>
      <c r="BN1489" s="1">
        <v>35725.06640625</v>
      </c>
      <c r="BO1489" s="1">
        <v>23687.291015625</v>
      </c>
      <c r="BP1489" s="1">
        <v>35809.33984375</v>
      </c>
      <c r="BX1489" s="1" t="e">
        <f t="shared" si="69"/>
        <v>#DIV/0!</v>
      </c>
      <c r="BY1489" s="1" t="e">
        <f t="shared" si="70"/>
        <v>#DIV/0!</v>
      </c>
      <c r="BZ1489" s="1" t="e">
        <f t="shared" si="71"/>
        <v>#DIV/0!</v>
      </c>
      <c r="CA1489" s="1" t="s">
        <v>101</v>
      </c>
      <c r="CB1489" s="1" t="s">
        <v>102</v>
      </c>
      <c r="CC1489" s="1" t="s">
        <v>101</v>
      </c>
      <c r="CD1489" s="1" t="s">
        <v>100</v>
      </c>
      <c r="CE1489" s="1" t="s">
        <v>100</v>
      </c>
      <c r="CF1489" s="1" t="s">
        <v>100</v>
      </c>
      <c r="CG1489" s="1" t="s">
        <v>100</v>
      </c>
      <c r="CH1489" s="1" t="s">
        <v>100</v>
      </c>
      <c r="CI1489" s="1" t="s">
        <v>100</v>
      </c>
      <c r="CJ1489" s="1" t="s">
        <v>100</v>
      </c>
      <c r="CK1489" s="1">
        <v>1</v>
      </c>
      <c r="CL1489" s="1">
        <v>0</v>
      </c>
      <c r="CN1489" s="1">
        <v>0</v>
      </c>
      <c r="CP1489" s="1">
        <v>0</v>
      </c>
    </row>
    <row r="1490" spans="1:96">
      <c r="A1490" s="1">
        <v>3.7053343222427402E+18</v>
      </c>
      <c r="B1490" s="1" t="b">
        <v>0</v>
      </c>
      <c r="C1490" s="1" t="s">
        <v>96</v>
      </c>
      <c r="D1490" s="1" t="s">
        <v>97</v>
      </c>
      <c r="E1490" s="1" t="s">
        <v>10909</v>
      </c>
      <c r="F1490" s="1" t="s">
        <v>10910</v>
      </c>
      <c r="G1490" s="1">
        <v>0.161</v>
      </c>
      <c r="H1490" s="1">
        <v>1.1919999999999999</v>
      </c>
      <c r="I1490" s="1">
        <v>1</v>
      </c>
      <c r="J1490" s="1">
        <v>1</v>
      </c>
      <c r="K1490" s="1">
        <v>1</v>
      </c>
      <c r="L1490" s="1">
        <v>1</v>
      </c>
      <c r="M1490" s="1">
        <v>808</v>
      </c>
      <c r="N1490" s="1">
        <v>89</v>
      </c>
      <c r="O1490" s="1">
        <v>6.9</v>
      </c>
      <c r="S1490" s="1">
        <v>0</v>
      </c>
      <c r="AC1490" s="1">
        <v>1</v>
      </c>
      <c r="AJ1490" s="1" t="s">
        <v>2788</v>
      </c>
      <c r="AK1490" s="1" t="s">
        <v>606</v>
      </c>
      <c r="AL1490" s="1" t="s">
        <v>2035</v>
      </c>
      <c r="AM1490" s="1" t="s">
        <v>10911</v>
      </c>
      <c r="AN1490" s="1">
        <v>10607</v>
      </c>
      <c r="AO1490" s="1" t="s">
        <v>10912</v>
      </c>
      <c r="AP1490" s="1" t="s">
        <v>10913</v>
      </c>
      <c r="AQ1490" s="1" t="s">
        <v>10914</v>
      </c>
      <c r="AS1490" s="1" t="s">
        <v>4862</v>
      </c>
      <c r="AT1490" s="1">
        <v>2</v>
      </c>
      <c r="AU1490" s="1">
        <v>0</v>
      </c>
      <c r="AV1490" s="1">
        <v>2.056</v>
      </c>
      <c r="AW1490" s="1">
        <v>1.643</v>
      </c>
      <c r="AX1490" s="1">
        <v>0.79900000000000004</v>
      </c>
      <c r="AY1490" s="1">
        <v>1.04</v>
      </c>
      <c r="AZ1490" s="1">
        <v>0.72</v>
      </c>
      <c r="BA1490" s="1">
        <v>-0.32</v>
      </c>
      <c r="BD1490" s="1">
        <v>1.1683803259058601E-2</v>
      </c>
      <c r="BG1490" s="1">
        <v>4.4896938447155497E-2</v>
      </c>
      <c r="BH1490" s="1">
        <v>63.8</v>
      </c>
      <c r="BI1490" s="1">
        <v>131.30000000000001</v>
      </c>
      <c r="BJ1490" s="1">
        <v>104.9</v>
      </c>
      <c r="BL1490" s="1">
        <v>7.09</v>
      </c>
      <c r="BM1490" s="1">
        <v>8.34</v>
      </c>
      <c r="BN1490" s="1">
        <v>10021.1689453125</v>
      </c>
      <c r="BP1490" s="1">
        <v>40205.65234375</v>
      </c>
      <c r="BQ1490" s="1">
        <v>39737.91015625</v>
      </c>
      <c r="BR1490" s="1">
        <v>32614.783203125</v>
      </c>
      <c r="BS1490" s="1">
        <v>36228.4765625</v>
      </c>
      <c r="BT1490" s="1">
        <v>29079.6328125</v>
      </c>
      <c r="BU1490" s="1">
        <v>28654.607421875</v>
      </c>
      <c r="BV1490" s="1">
        <v>26581.08203125</v>
      </c>
      <c r="BW1490" s="1">
        <v>30484.5625</v>
      </c>
      <c r="BX1490" s="1">
        <f t="shared" si="69"/>
        <v>0.77157293245147707</v>
      </c>
      <c r="BY1490" s="1">
        <f t="shared" si="70"/>
        <v>-0.37412556179450784</v>
      </c>
      <c r="BZ1490" s="1">
        <f t="shared" si="71"/>
        <v>4.6940533916693368E-3</v>
      </c>
      <c r="CA1490" s="1" t="s">
        <v>101</v>
      </c>
      <c r="CB1490" s="1" t="s">
        <v>100</v>
      </c>
      <c r="CC1490" s="1" t="s">
        <v>101</v>
      </c>
      <c r="CD1490" s="1" t="s">
        <v>102</v>
      </c>
      <c r="CE1490" s="1" t="s">
        <v>101</v>
      </c>
      <c r="CF1490" s="1" t="s">
        <v>101</v>
      </c>
      <c r="CG1490" s="1" t="s">
        <v>101</v>
      </c>
      <c r="CH1490" s="1" t="s">
        <v>101</v>
      </c>
      <c r="CI1490" s="1" t="s">
        <v>101</v>
      </c>
      <c r="CJ1490" s="1" t="s">
        <v>101</v>
      </c>
      <c r="CK1490" s="1">
        <v>1</v>
      </c>
      <c r="CL1490" s="1">
        <v>0</v>
      </c>
      <c r="CN1490" s="1">
        <v>0</v>
      </c>
      <c r="CP1490" s="1">
        <v>0</v>
      </c>
    </row>
    <row r="1491" spans="1:96">
      <c r="A1491" s="1">
        <v>5.6384742821612595E+18</v>
      </c>
      <c r="B1491" s="1" t="b">
        <v>0</v>
      </c>
      <c r="C1491" s="1" t="s">
        <v>102</v>
      </c>
      <c r="D1491" s="1" t="s">
        <v>97</v>
      </c>
      <c r="E1491" s="1" t="s">
        <v>10915</v>
      </c>
      <c r="F1491" s="1" t="s">
        <v>10916</v>
      </c>
      <c r="G1491" s="1">
        <v>0</v>
      </c>
      <c r="H1491" s="1">
        <v>9.0950000000000006</v>
      </c>
      <c r="I1491" s="1">
        <v>6</v>
      </c>
      <c r="J1491" s="1">
        <v>4</v>
      </c>
      <c r="K1491" s="1">
        <v>13</v>
      </c>
      <c r="L1491" s="1">
        <v>4</v>
      </c>
      <c r="M1491" s="1">
        <v>631</v>
      </c>
      <c r="N1491" s="1">
        <v>70.7</v>
      </c>
      <c r="O1491" s="1">
        <v>7.42</v>
      </c>
      <c r="S1491" s="1">
        <v>1.69</v>
      </c>
      <c r="T1491" s="1">
        <v>0</v>
      </c>
      <c r="U1491" s="1">
        <v>0</v>
      </c>
      <c r="V1491" s="1">
        <v>0</v>
      </c>
      <c r="W1491" s="1">
        <v>0</v>
      </c>
      <c r="X1491" s="1">
        <v>0</v>
      </c>
      <c r="Y1491" s="1">
        <v>0</v>
      </c>
      <c r="AC1491" s="1">
        <v>1</v>
      </c>
      <c r="AD1491" s="1">
        <v>1</v>
      </c>
      <c r="AE1491" s="1">
        <v>2</v>
      </c>
      <c r="AF1491" s="1">
        <v>2</v>
      </c>
      <c r="AG1491" s="1">
        <v>2</v>
      </c>
      <c r="AH1491" s="1">
        <v>2</v>
      </c>
      <c r="AI1491" s="1">
        <v>2</v>
      </c>
      <c r="AJ1491" s="1" t="s">
        <v>2788</v>
      </c>
      <c r="AK1491" s="1" t="s">
        <v>2257</v>
      </c>
      <c r="AM1491" s="1" t="s">
        <v>10917</v>
      </c>
      <c r="AN1491" s="1">
        <v>9238</v>
      </c>
      <c r="AO1491" s="1" t="s">
        <v>10918</v>
      </c>
      <c r="AP1491" s="1" t="s">
        <v>10919</v>
      </c>
      <c r="AQ1491" s="1" t="s">
        <v>10920</v>
      </c>
      <c r="AS1491" s="1" t="s">
        <v>10921</v>
      </c>
      <c r="AT1491" s="1">
        <v>1</v>
      </c>
      <c r="AU1491" s="1">
        <v>0</v>
      </c>
      <c r="AV1491" s="1">
        <v>27.861000000000001</v>
      </c>
      <c r="AW1491" s="1">
        <v>23.952000000000002</v>
      </c>
      <c r="AX1491" s="1">
        <v>0.86</v>
      </c>
      <c r="AY1491" s="1">
        <v>4.8</v>
      </c>
      <c r="AZ1491" s="1">
        <v>4.58</v>
      </c>
      <c r="BA1491" s="1">
        <v>-0.22</v>
      </c>
      <c r="BD1491" s="1">
        <v>7.7640041710122495E-2</v>
      </c>
      <c r="BG1491" s="1">
        <v>0.18005239244837801</v>
      </c>
      <c r="BH1491" s="1">
        <v>5.7</v>
      </c>
      <c r="BI1491" s="1">
        <v>158.30000000000001</v>
      </c>
      <c r="BJ1491" s="1">
        <v>136.1</v>
      </c>
      <c r="BL1491" s="1">
        <v>10.82</v>
      </c>
      <c r="BM1491" s="1">
        <v>5.0199999999999996</v>
      </c>
      <c r="BN1491" s="1">
        <v>16312.513671875</v>
      </c>
      <c r="BP1491" s="1">
        <v>1053223.265625</v>
      </c>
      <c r="BQ1491" s="1">
        <v>870987.7734375</v>
      </c>
      <c r="BR1491" s="1">
        <v>685326.0625</v>
      </c>
      <c r="BS1491" s="1">
        <v>710189.3046875</v>
      </c>
      <c r="BT1491" s="1">
        <v>727015.6796875</v>
      </c>
      <c r="BU1491" s="1">
        <v>659605.5625</v>
      </c>
      <c r="BV1491" s="1">
        <v>701885.8984375</v>
      </c>
      <c r="BW1491" s="1">
        <v>644844.140625</v>
      </c>
      <c r="BX1491" s="1">
        <f t="shared" si="69"/>
        <v>0.82336643046967961</v>
      </c>
      <c r="BY1491" s="1">
        <f t="shared" si="70"/>
        <v>-0.28039346524954079</v>
      </c>
      <c r="BZ1491" s="1">
        <f t="shared" si="71"/>
        <v>0.14345170507664734</v>
      </c>
      <c r="CA1491" s="1" t="s">
        <v>101</v>
      </c>
      <c r="CB1491" s="1" t="s">
        <v>100</v>
      </c>
      <c r="CC1491" s="1" t="s">
        <v>101</v>
      </c>
      <c r="CD1491" s="1" t="s">
        <v>102</v>
      </c>
      <c r="CE1491" s="1" t="s">
        <v>102</v>
      </c>
      <c r="CF1491" s="1" t="s">
        <v>102</v>
      </c>
      <c r="CG1491" s="1" t="s">
        <v>102</v>
      </c>
      <c r="CH1491" s="1" t="s">
        <v>102</v>
      </c>
      <c r="CI1491" s="1" t="s">
        <v>102</v>
      </c>
      <c r="CJ1491" s="1" t="s">
        <v>102</v>
      </c>
      <c r="CK1491" s="1">
        <v>1</v>
      </c>
      <c r="CL1491" s="1">
        <v>0</v>
      </c>
      <c r="CN1491" s="1">
        <v>0</v>
      </c>
      <c r="CP1491" s="1">
        <v>0</v>
      </c>
    </row>
    <row r="1492" spans="1:96">
      <c r="A1492" s="1">
        <v>-5.71081552952128E+18</v>
      </c>
      <c r="B1492" s="1" t="b">
        <v>0</v>
      </c>
      <c r="C1492" s="1" t="s">
        <v>102</v>
      </c>
      <c r="D1492" s="1" t="s">
        <v>97</v>
      </c>
      <c r="E1492" s="1" t="s">
        <v>10922</v>
      </c>
      <c r="F1492" s="1" t="s">
        <v>10923</v>
      </c>
      <c r="G1492" s="1">
        <v>0</v>
      </c>
      <c r="H1492" s="1">
        <v>5.9989999999999997</v>
      </c>
      <c r="I1492" s="1">
        <v>5</v>
      </c>
      <c r="J1492" s="1">
        <v>3</v>
      </c>
      <c r="K1492" s="1">
        <v>8</v>
      </c>
      <c r="L1492" s="1">
        <v>3</v>
      </c>
      <c r="M1492" s="1">
        <v>676</v>
      </c>
      <c r="N1492" s="1">
        <v>76.599999999999994</v>
      </c>
      <c r="O1492" s="1">
        <v>6.35</v>
      </c>
      <c r="T1492" s="1">
        <v>0</v>
      </c>
      <c r="U1492" s="1">
        <v>0</v>
      </c>
      <c r="V1492" s="1">
        <v>0</v>
      </c>
      <c r="W1492" s="1">
        <v>0</v>
      </c>
      <c r="X1492" s="1">
        <v>0</v>
      </c>
      <c r="Y1492" s="1">
        <v>0</v>
      </c>
      <c r="AD1492" s="1">
        <v>1</v>
      </c>
      <c r="AE1492" s="1">
        <v>1</v>
      </c>
      <c r="AF1492" s="1">
        <v>2</v>
      </c>
      <c r="AG1492" s="1">
        <v>1</v>
      </c>
      <c r="AH1492" s="1">
        <v>2</v>
      </c>
      <c r="AI1492" s="1">
        <v>1</v>
      </c>
      <c r="AJ1492" s="1" t="s">
        <v>4566</v>
      </c>
      <c r="AK1492" s="1" t="s">
        <v>166</v>
      </c>
      <c r="AL1492" s="1" t="s">
        <v>185</v>
      </c>
      <c r="AM1492" s="1" t="s">
        <v>10924</v>
      </c>
      <c r="AN1492" s="1">
        <v>22980</v>
      </c>
      <c r="AO1492" s="1" t="s">
        <v>10925</v>
      </c>
      <c r="AP1492" s="1" t="s">
        <v>10926</v>
      </c>
      <c r="AQ1492" s="1" t="s">
        <v>10927</v>
      </c>
      <c r="AT1492" s="1">
        <v>0</v>
      </c>
      <c r="AU1492" s="1">
        <v>0</v>
      </c>
      <c r="AV1492" s="1">
        <v>100</v>
      </c>
      <c r="AW1492" s="1">
        <v>100</v>
      </c>
      <c r="AX1492" s="1">
        <v>1.141</v>
      </c>
      <c r="AY1492" s="1">
        <v>6.64</v>
      </c>
      <c r="AZ1492" s="1">
        <v>6.64</v>
      </c>
      <c r="BA1492" s="1">
        <v>0.19</v>
      </c>
      <c r="BD1492" s="1">
        <v>3.8257303142924602E-2</v>
      </c>
      <c r="BG1492" s="1">
        <v>0.10613507838564699</v>
      </c>
      <c r="BI1492" s="1">
        <v>140.1</v>
      </c>
      <c r="BJ1492" s="1">
        <v>159.9</v>
      </c>
      <c r="BL1492" s="1">
        <v>7.48</v>
      </c>
      <c r="BM1492" s="1">
        <v>8.19</v>
      </c>
      <c r="BP1492" s="1">
        <v>205926.31640625</v>
      </c>
      <c r="BQ1492" s="1">
        <v>197107.890625</v>
      </c>
      <c r="BR1492" s="1">
        <v>163520.49609375</v>
      </c>
      <c r="BS1492" s="1">
        <v>153337.71875</v>
      </c>
      <c r="BT1492" s="1">
        <v>196125.23046875</v>
      </c>
      <c r="BU1492" s="1">
        <v>179670.3984375</v>
      </c>
      <c r="BV1492" s="1">
        <v>208124.265625</v>
      </c>
      <c r="BW1492" s="1">
        <v>229590.75390625</v>
      </c>
      <c r="BX1492" s="1">
        <f t="shared" si="69"/>
        <v>1.1300447451838236</v>
      </c>
      <c r="BY1492" s="1">
        <f t="shared" si="70"/>
        <v>0.17637989863759379</v>
      </c>
      <c r="BZ1492" s="1">
        <f t="shared" si="71"/>
        <v>0.20612447641992654</v>
      </c>
      <c r="CA1492" s="1" t="s">
        <v>100</v>
      </c>
      <c r="CB1492" s="1" t="s">
        <v>100</v>
      </c>
      <c r="CC1492" s="1" t="s">
        <v>101</v>
      </c>
      <c r="CD1492" s="1" t="s">
        <v>101</v>
      </c>
      <c r="CE1492" s="1" t="s">
        <v>102</v>
      </c>
      <c r="CF1492" s="1" t="s">
        <v>102</v>
      </c>
      <c r="CG1492" s="1" t="s">
        <v>102</v>
      </c>
      <c r="CH1492" s="1" t="s">
        <v>102</v>
      </c>
      <c r="CI1492" s="1" t="s">
        <v>102</v>
      </c>
      <c r="CJ1492" s="1" t="s">
        <v>102</v>
      </c>
      <c r="CK1492" s="1">
        <v>1</v>
      </c>
      <c r="CL1492" s="1">
        <v>0</v>
      </c>
      <c r="CN1492" s="1">
        <v>0</v>
      </c>
      <c r="CP1492" s="1">
        <v>0</v>
      </c>
    </row>
    <row r="1493" spans="1:96">
      <c r="A1493" s="1">
        <v>-3.95957287868158E+18</v>
      </c>
      <c r="B1493" s="1" t="b">
        <v>0</v>
      </c>
      <c r="C1493" s="1" t="s">
        <v>102</v>
      </c>
      <c r="D1493" s="1" t="s">
        <v>97</v>
      </c>
      <c r="E1493" s="1" t="s">
        <v>10928</v>
      </c>
      <c r="F1493" s="1" t="s">
        <v>10929</v>
      </c>
      <c r="G1493" s="1">
        <v>0</v>
      </c>
      <c r="H1493" s="1">
        <v>21.78</v>
      </c>
      <c r="I1493" s="1">
        <v>18</v>
      </c>
      <c r="J1493" s="1">
        <v>7</v>
      </c>
      <c r="K1493" s="1">
        <v>52</v>
      </c>
      <c r="L1493" s="1">
        <v>7</v>
      </c>
      <c r="M1493" s="1">
        <v>556</v>
      </c>
      <c r="N1493" s="1">
        <v>60.3</v>
      </c>
      <c r="O1493" s="1">
        <v>6.11</v>
      </c>
      <c r="P1493" s="1">
        <v>7.61</v>
      </c>
      <c r="Q1493" s="1">
        <v>3.01</v>
      </c>
      <c r="R1493" s="1">
        <v>3.91</v>
      </c>
      <c r="S1493" s="1">
        <v>2.79</v>
      </c>
      <c r="T1493" s="1">
        <v>3.01</v>
      </c>
      <c r="U1493" s="1">
        <v>4.42</v>
      </c>
      <c r="V1493" s="1">
        <v>2.64</v>
      </c>
      <c r="W1493" s="1">
        <v>0</v>
      </c>
      <c r="X1493" s="1">
        <v>4.76</v>
      </c>
      <c r="Y1493" s="1">
        <v>0</v>
      </c>
      <c r="Z1493" s="1">
        <v>3</v>
      </c>
      <c r="AA1493" s="1">
        <v>5</v>
      </c>
      <c r="AB1493" s="1">
        <v>6</v>
      </c>
      <c r="AC1493" s="1">
        <v>3</v>
      </c>
      <c r="AD1493" s="1">
        <v>4</v>
      </c>
      <c r="AE1493" s="1">
        <v>5</v>
      </c>
      <c r="AF1493" s="1">
        <v>3</v>
      </c>
      <c r="AG1493" s="1">
        <v>4</v>
      </c>
      <c r="AH1493" s="1">
        <v>5</v>
      </c>
      <c r="AI1493" s="1">
        <v>5</v>
      </c>
      <c r="AJ1493" s="1" t="s">
        <v>751</v>
      </c>
      <c r="AK1493" s="1" t="s">
        <v>2197</v>
      </c>
      <c r="AL1493" s="1" t="s">
        <v>146</v>
      </c>
      <c r="AM1493" s="1" t="s">
        <v>1749</v>
      </c>
      <c r="AN1493" s="1">
        <v>6950</v>
      </c>
      <c r="AO1493" s="1" t="s">
        <v>10930</v>
      </c>
      <c r="AP1493" s="1" t="s">
        <v>10931</v>
      </c>
      <c r="AQ1493" s="1" t="s">
        <v>10932</v>
      </c>
      <c r="AR1493" s="1" t="s">
        <v>1753</v>
      </c>
      <c r="AS1493" s="1" t="s">
        <v>10933</v>
      </c>
      <c r="AT1493" s="1">
        <v>8</v>
      </c>
      <c r="AU1493" s="1">
        <v>0</v>
      </c>
      <c r="AV1493" s="1">
        <v>0.53100000000000003</v>
      </c>
      <c r="AW1493" s="1">
        <v>0.39900000000000002</v>
      </c>
      <c r="AX1493" s="1">
        <v>0.75</v>
      </c>
      <c r="AY1493" s="1">
        <v>-0.91</v>
      </c>
      <c r="AZ1493" s="1">
        <v>-1.33</v>
      </c>
      <c r="BA1493" s="1">
        <v>-0.41</v>
      </c>
      <c r="BB1493" s="2">
        <v>4.2796802433020497E-6</v>
      </c>
      <c r="BC1493" s="2">
        <v>2.7329342167092802E-7</v>
      </c>
      <c r="BD1493" s="1">
        <v>2.2425800601033599E-4</v>
      </c>
      <c r="BE1493" s="2">
        <v>1.2732681812617E-5</v>
      </c>
      <c r="BF1493" s="2">
        <v>1.15906106508316E-6</v>
      </c>
      <c r="BG1493" s="1">
        <v>2.2214588074597301E-3</v>
      </c>
      <c r="BH1493" s="1">
        <v>155.5</v>
      </c>
      <c r="BI1493" s="1">
        <v>82.6</v>
      </c>
      <c r="BJ1493" s="1">
        <v>62</v>
      </c>
      <c r="BK1493" s="1">
        <v>0.35</v>
      </c>
      <c r="BL1493" s="1">
        <v>4.24</v>
      </c>
      <c r="BM1493" s="1">
        <v>6.32</v>
      </c>
      <c r="BN1493" s="1">
        <v>1124840.89599609</v>
      </c>
      <c r="BO1493" s="1">
        <v>1016529.56005859</v>
      </c>
      <c r="BP1493" s="1">
        <v>1312054.0302734401</v>
      </c>
      <c r="BQ1493" s="1">
        <v>1093188.02197266</v>
      </c>
      <c r="BR1493" s="1">
        <v>978172.86572265602</v>
      </c>
      <c r="BS1493" s="1">
        <v>982310.244140625</v>
      </c>
      <c r="BT1493" s="1">
        <v>791766.35986328102</v>
      </c>
      <c r="BU1493" s="1">
        <v>703693.82495117199</v>
      </c>
      <c r="BV1493" s="1">
        <v>851896.27294921898</v>
      </c>
      <c r="BW1493" s="1">
        <v>878537.69628906297</v>
      </c>
      <c r="BX1493" s="1">
        <f t="shared" si="69"/>
        <v>0.73891370488702135</v>
      </c>
      <c r="BY1493" s="1">
        <f t="shared" si="70"/>
        <v>-0.43652220791928797</v>
      </c>
      <c r="BZ1493" s="1">
        <f t="shared" si="71"/>
        <v>1.7157460135648294E-2</v>
      </c>
      <c r="CA1493" s="1" t="s">
        <v>102</v>
      </c>
      <c r="CB1493" s="1" t="s">
        <v>102</v>
      </c>
      <c r="CC1493" s="1" t="s">
        <v>102</v>
      </c>
      <c r="CD1493" s="1" t="s">
        <v>102</v>
      </c>
      <c r="CE1493" s="1" t="s">
        <v>102</v>
      </c>
      <c r="CF1493" s="1" t="s">
        <v>102</v>
      </c>
      <c r="CG1493" s="1" t="s">
        <v>102</v>
      </c>
      <c r="CH1493" s="1" t="s">
        <v>102</v>
      </c>
      <c r="CI1493" s="1" t="s">
        <v>102</v>
      </c>
      <c r="CJ1493" s="1" t="s">
        <v>102</v>
      </c>
      <c r="CK1493" s="1">
        <v>1</v>
      </c>
      <c r="CL1493" s="1">
        <v>0</v>
      </c>
      <c r="CN1493" s="1">
        <v>0</v>
      </c>
      <c r="CP1493" s="1">
        <v>0</v>
      </c>
    </row>
    <row r="1494" spans="1:96">
      <c r="A1494" s="1">
        <v>7.2457636164267899E+18</v>
      </c>
      <c r="B1494" s="1" t="b">
        <v>0</v>
      </c>
      <c r="C1494" s="1" t="s">
        <v>102</v>
      </c>
      <c r="D1494" s="1" t="s">
        <v>97</v>
      </c>
      <c r="E1494" s="1" t="s">
        <v>10934</v>
      </c>
      <c r="F1494" s="1" t="s">
        <v>10935</v>
      </c>
      <c r="G1494" s="1">
        <v>0</v>
      </c>
      <c r="H1494" s="1">
        <v>31.37</v>
      </c>
      <c r="I1494" s="1">
        <v>23</v>
      </c>
      <c r="J1494" s="1">
        <v>8</v>
      </c>
      <c r="K1494" s="1">
        <v>93</v>
      </c>
      <c r="L1494" s="1">
        <v>8</v>
      </c>
      <c r="M1494" s="1">
        <v>308</v>
      </c>
      <c r="N1494" s="1">
        <v>36</v>
      </c>
      <c r="O1494" s="1">
        <v>9.4499999999999993</v>
      </c>
      <c r="R1494" s="1">
        <v>9.0299999999999994</v>
      </c>
      <c r="S1494" s="1">
        <v>10</v>
      </c>
      <c r="T1494" s="1">
        <v>12.73</v>
      </c>
      <c r="U1494" s="1">
        <v>8.06</v>
      </c>
      <c r="V1494" s="1">
        <v>10.35</v>
      </c>
      <c r="W1494" s="1">
        <v>7.87</v>
      </c>
      <c r="X1494" s="1">
        <v>9.14</v>
      </c>
      <c r="Y1494" s="1">
        <v>10.44</v>
      </c>
      <c r="AB1494" s="1">
        <v>6</v>
      </c>
      <c r="AC1494" s="1">
        <v>7</v>
      </c>
      <c r="AD1494" s="1">
        <v>6</v>
      </c>
      <c r="AE1494" s="1">
        <v>6</v>
      </c>
      <c r="AF1494" s="1">
        <v>5</v>
      </c>
      <c r="AG1494" s="1">
        <v>4</v>
      </c>
      <c r="AH1494" s="1">
        <v>5</v>
      </c>
      <c r="AI1494" s="1">
        <v>6</v>
      </c>
      <c r="AJ1494" s="1" t="s">
        <v>278</v>
      </c>
      <c r="AK1494" s="1" t="s">
        <v>660</v>
      </c>
      <c r="AL1494" s="1" t="s">
        <v>146</v>
      </c>
      <c r="AM1494" s="1" t="s">
        <v>10936</v>
      </c>
      <c r="AN1494" s="1">
        <v>9524</v>
      </c>
      <c r="AO1494" s="1" t="s">
        <v>10937</v>
      </c>
      <c r="AP1494" s="1" t="s">
        <v>10938</v>
      </c>
      <c r="AQ1494" s="1" t="s">
        <v>10939</v>
      </c>
      <c r="AR1494" s="1" t="s">
        <v>10042</v>
      </c>
      <c r="AS1494" s="1" t="s">
        <v>4779</v>
      </c>
      <c r="AT1494" s="1">
        <v>2</v>
      </c>
      <c r="AU1494" s="1">
        <v>0</v>
      </c>
      <c r="AV1494" s="1">
        <v>5.649</v>
      </c>
      <c r="AW1494" s="1">
        <v>5.4930000000000003</v>
      </c>
      <c r="AX1494" s="1">
        <v>0.97199999999999998</v>
      </c>
      <c r="AY1494" s="1">
        <v>2.5</v>
      </c>
      <c r="AZ1494" s="1">
        <v>2.46</v>
      </c>
      <c r="BA1494" s="1">
        <v>-0.04</v>
      </c>
      <c r="BB1494" s="2">
        <v>2.3776333568648099E-8</v>
      </c>
      <c r="BC1494" s="2">
        <v>2.6762412730363401E-8</v>
      </c>
      <c r="BD1494" s="1">
        <v>0.85658161958646795</v>
      </c>
      <c r="BE1494" s="2">
        <v>1.91582380101222E-7</v>
      </c>
      <c r="BF1494" s="2">
        <v>1.91554461319335E-7</v>
      </c>
      <c r="BG1494" s="1">
        <v>0.97521040166864403</v>
      </c>
      <c r="BH1494" s="1">
        <v>24.7</v>
      </c>
      <c r="BI1494" s="1">
        <v>139.6</v>
      </c>
      <c r="BJ1494" s="1">
        <v>135.69999999999999</v>
      </c>
      <c r="BK1494" s="1">
        <v>7.41</v>
      </c>
      <c r="BL1494" s="1">
        <v>6.39</v>
      </c>
      <c r="BM1494" s="1">
        <v>5.78</v>
      </c>
      <c r="BN1494" s="1">
        <v>286269.486328125</v>
      </c>
      <c r="BO1494" s="1">
        <v>231806.3125</v>
      </c>
      <c r="BP1494" s="1">
        <v>3283083.546875</v>
      </c>
      <c r="BQ1494" s="1">
        <v>2939488.06640625</v>
      </c>
      <c r="BR1494" s="1">
        <v>2497423.0722656301</v>
      </c>
      <c r="BS1494" s="1">
        <v>2375106.5</v>
      </c>
      <c r="BT1494" s="1">
        <v>2940525.9472656301</v>
      </c>
      <c r="BU1494" s="1">
        <v>2411416.9160156301</v>
      </c>
      <c r="BV1494" s="1">
        <v>2547061.5527343801</v>
      </c>
      <c r="BW1494" s="1">
        <v>2682685.4824218801</v>
      </c>
      <c r="BX1494" s="1">
        <f t="shared" si="69"/>
        <v>0.95372630870837305</v>
      </c>
      <c r="BY1494" s="1">
        <f t="shared" si="70"/>
        <v>-6.835278014434526E-2</v>
      </c>
      <c r="BZ1494" s="1">
        <f t="shared" si="71"/>
        <v>0.60789186462550604</v>
      </c>
      <c r="CA1494" s="1" t="s">
        <v>101</v>
      </c>
      <c r="CB1494" s="1" t="s">
        <v>101</v>
      </c>
      <c r="CC1494" s="1" t="s">
        <v>102</v>
      </c>
      <c r="CD1494" s="1" t="s">
        <v>102</v>
      </c>
      <c r="CE1494" s="1" t="s">
        <v>102</v>
      </c>
      <c r="CF1494" s="1" t="s">
        <v>102</v>
      </c>
      <c r="CG1494" s="1" t="s">
        <v>102</v>
      </c>
      <c r="CH1494" s="1" t="s">
        <v>102</v>
      </c>
      <c r="CI1494" s="1" t="s">
        <v>102</v>
      </c>
      <c r="CJ1494" s="1" t="s">
        <v>102</v>
      </c>
      <c r="CK1494" s="1">
        <v>1</v>
      </c>
      <c r="CL1494" s="1">
        <v>0</v>
      </c>
      <c r="CN1494" s="1">
        <v>1</v>
      </c>
      <c r="CO1494" s="1" t="s">
        <v>10940</v>
      </c>
      <c r="CP1494" s="1">
        <v>0</v>
      </c>
      <c r="CR1494" s="1" t="s">
        <v>10940</v>
      </c>
    </row>
    <row r="1495" spans="1:96">
      <c r="A1495" s="1">
        <v>4.9882857824655401E+18</v>
      </c>
      <c r="B1495" s="1" t="b">
        <v>0</v>
      </c>
      <c r="C1495" s="1" t="s">
        <v>96</v>
      </c>
      <c r="D1495" s="1" t="s">
        <v>97</v>
      </c>
      <c r="E1495" s="1" t="s">
        <v>10941</v>
      </c>
      <c r="F1495" s="1" t="s">
        <v>10942</v>
      </c>
      <c r="G1495" s="1">
        <v>0.16500000000000001</v>
      </c>
      <c r="H1495" s="1">
        <v>1.175</v>
      </c>
      <c r="I1495" s="1">
        <v>5</v>
      </c>
      <c r="J1495" s="1">
        <v>1</v>
      </c>
      <c r="K1495" s="1">
        <v>1</v>
      </c>
      <c r="L1495" s="1">
        <v>1</v>
      </c>
      <c r="M1495" s="1">
        <v>399</v>
      </c>
      <c r="N1495" s="1">
        <v>44.2</v>
      </c>
      <c r="O1495" s="1">
        <v>4.7300000000000004</v>
      </c>
      <c r="X1495" s="1">
        <v>0</v>
      </c>
      <c r="AH1495" s="1">
        <v>1</v>
      </c>
      <c r="AJ1495" s="1" t="s">
        <v>7642</v>
      </c>
      <c r="AK1495" s="1" t="s">
        <v>606</v>
      </c>
      <c r="AL1495" s="1" t="s">
        <v>185</v>
      </c>
      <c r="AM1495" s="1" t="s">
        <v>10943</v>
      </c>
      <c r="AN1495" s="1">
        <v>54386</v>
      </c>
      <c r="AO1495" s="1" t="s">
        <v>10944</v>
      </c>
      <c r="AP1495" s="1" t="s">
        <v>10945</v>
      </c>
      <c r="AQ1495" s="1" t="s">
        <v>10946</v>
      </c>
      <c r="AR1495" s="1" t="s">
        <v>10947</v>
      </c>
      <c r="AS1495" s="1" t="s">
        <v>10948</v>
      </c>
      <c r="AT1495" s="1">
        <v>16</v>
      </c>
      <c r="AU1495" s="1">
        <v>0</v>
      </c>
      <c r="AV1495" s="1">
        <v>100</v>
      </c>
      <c r="AW1495" s="1">
        <v>100</v>
      </c>
      <c r="AX1495" s="1">
        <v>1.3240000000000001</v>
      </c>
      <c r="AY1495" s="1">
        <v>6.64</v>
      </c>
      <c r="AZ1495" s="1">
        <v>6.64</v>
      </c>
      <c r="BA1495" s="1">
        <v>0.4</v>
      </c>
      <c r="BD1495" s="1">
        <v>7.3769973032089499E-3</v>
      </c>
      <c r="BG1495" s="1">
        <v>3.1442362760757098E-2</v>
      </c>
      <c r="BI1495" s="1">
        <v>129.1</v>
      </c>
      <c r="BJ1495" s="1">
        <v>170.9</v>
      </c>
      <c r="BL1495" s="1">
        <v>13.72</v>
      </c>
      <c r="BM1495" s="1">
        <v>3.57</v>
      </c>
      <c r="BP1495" s="1">
        <v>38990.921875</v>
      </c>
      <c r="BQ1495" s="1">
        <v>27824.068359375</v>
      </c>
      <c r="BR1495" s="1">
        <v>23297.45703125</v>
      </c>
      <c r="BS1495" s="1">
        <v>29026.337890625</v>
      </c>
      <c r="BT1495" s="1">
        <v>39777.5234375</v>
      </c>
      <c r="BU1495" s="1">
        <v>33551.234375</v>
      </c>
      <c r="BV1495" s="1">
        <v>39727.9921875</v>
      </c>
      <c r="BW1495" s="1">
        <v>40211.6484375</v>
      </c>
      <c r="BX1495" s="1">
        <f t="shared" si="69"/>
        <v>1.2864693746582119</v>
      </c>
      <c r="BY1495" s="1">
        <f t="shared" si="70"/>
        <v>0.36341711307278274</v>
      </c>
      <c r="BZ1495" s="1">
        <f t="shared" si="71"/>
        <v>5.9084461119725443E-2</v>
      </c>
      <c r="CA1495" s="1" t="s">
        <v>100</v>
      </c>
      <c r="CB1495" s="1" t="s">
        <v>100</v>
      </c>
      <c r="CC1495" s="1" t="s">
        <v>101</v>
      </c>
      <c r="CD1495" s="1" t="s">
        <v>101</v>
      </c>
      <c r="CE1495" s="1" t="s">
        <v>101</v>
      </c>
      <c r="CF1495" s="1" t="s">
        <v>101</v>
      </c>
      <c r="CG1495" s="1" t="s">
        <v>101</v>
      </c>
      <c r="CH1495" s="1" t="s">
        <v>101</v>
      </c>
      <c r="CI1495" s="1" t="s">
        <v>102</v>
      </c>
      <c r="CJ1495" s="1" t="s">
        <v>101</v>
      </c>
      <c r="CK1495" s="1">
        <v>1</v>
      </c>
      <c r="CL1495" s="1">
        <v>0</v>
      </c>
      <c r="CN1495" s="1">
        <v>0</v>
      </c>
      <c r="CP1495" s="1">
        <v>0</v>
      </c>
    </row>
    <row r="1496" spans="1:96">
      <c r="A1496" s="1">
        <v>2.12166001857264E+18</v>
      </c>
      <c r="B1496" s="1" t="b">
        <v>0</v>
      </c>
      <c r="C1496" s="1" t="s">
        <v>102</v>
      </c>
      <c r="D1496" s="1" t="s">
        <v>97</v>
      </c>
      <c r="E1496" s="1" t="s">
        <v>10949</v>
      </c>
      <c r="F1496" s="1" t="s">
        <v>10950</v>
      </c>
      <c r="G1496" s="1">
        <v>5.0000000000000001E-3</v>
      </c>
      <c r="H1496" s="1">
        <v>4.5640000000000001</v>
      </c>
      <c r="I1496" s="1">
        <v>7</v>
      </c>
      <c r="J1496" s="1">
        <v>2</v>
      </c>
      <c r="K1496" s="1">
        <v>10</v>
      </c>
      <c r="L1496" s="1">
        <v>2</v>
      </c>
      <c r="M1496" s="1">
        <v>313</v>
      </c>
      <c r="N1496" s="1">
        <v>34.200000000000003</v>
      </c>
      <c r="O1496" s="1">
        <v>4.8600000000000003</v>
      </c>
      <c r="R1496" s="1">
        <v>0</v>
      </c>
      <c r="T1496" s="1">
        <v>0</v>
      </c>
      <c r="V1496" s="1">
        <v>0</v>
      </c>
      <c r="W1496" s="1">
        <v>0</v>
      </c>
      <c r="X1496" s="1">
        <v>0</v>
      </c>
      <c r="Y1496" s="1">
        <v>0</v>
      </c>
      <c r="AB1496" s="1">
        <v>2</v>
      </c>
      <c r="AD1496" s="1">
        <v>1</v>
      </c>
      <c r="AF1496" s="1">
        <v>2</v>
      </c>
      <c r="AG1496" s="1">
        <v>1</v>
      </c>
      <c r="AH1496" s="1">
        <v>1</v>
      </c>
      <c r="AI1496" s="1">
        <v>1</v>
      </c>
      <c r="AJ1496" s="1" t="s">
        <v>2063</v>
      </c>
      <c r="AK1496" s="1" t="s">
        <v>10951</v>
      </c>
      <c r="AL1496" s="1" t="s">
        <v>146</v>
      </c>
      <c r="AN1496" s="1">
        <v>51368</v>
      </c>
      <c r="AO1496" s="1" t="s">
        <v>10952</v>
      </c>
      <c r="AP1496" s="1" t="s">
        <v>10953</v>
      </c>
      <c r="AQ1496" s="1" t="s">
        <v>10954</v>
      </c>
      <c r="AS1496" s="1" t="s">
        <v>769</v>
      </c>
      <c r="AT1496" s="1">
        <v>1</v>
      </c>
      <c r="AU1496" s="1">
        <v>0</v>
      </c>
      <c r="AV1496" s="1">
        <v>100</v>
      </c>
      <c r="AW1496" s="1">
        <v>100</v>
      </c>
      <c r="AX1496" s="1">
        <v>1.3640000000000001</v>
      </c>
      <c r="AY1496" s="1">
        <v>6.64</v>
      </c>
      <c r="AZ1496" s="1">
        <v>6.64</v>
      </c>
      <c r="BA1496" s="1">
        <v>0.45</v>
      </c>
      <c r="BD1496" s="1">
        <v>1.5248774682515801E-3</v>
      </c>
      <c r="BG1496" s="1">
        <v>9.2501109412199099E-3</v>
      </c>
      <c r="BI1496" s="1">
        <v>126.9</v>
      </c>
      <c r="BJ1496" s="1">
        <v>173.1</v>
      </c>
      <c r="BL1496" s="1">
        <v>7.65</v>
      </c>
      <c r="BM1496" s="1">
        <v>7.15</v>
      </c>
      <c r="BP1496" s="1">
        <v>81815.7890625</v>
      </c>
      <c r="BQ1496" s="1">
        <v>60545.451171875</v>
      </c>
      <c r="BR1496" s="1">
        <v>58063.794921875</v>
      </c>
      <c r="BS1496" s="1">
        <v>61778.935546875</v>
      </c>
      <c r="BT1496" s="1">
        <v>85917.87109375</v>
      </c>
      <c r="BU1496" s="1">
        <v>71604.15625</v>
      </c>
      <c r="BV1496" s="1">
        <v>92143.2109375</v>
      </c>
      <c r="BW1496" s="1">
        <v>92171.71484375</v>
      </c>
      <c r="BX1496" s="1">
        <f t="shared" si="69"/>
        <v>1.3037062413979907</v>
      </c>
      <c r="BY1496" s="1">
        <f t="shared" si="70"/>
        <v>0.38261882982839246</v>
      </c>
      <c r="BZ1496" s="1">
        <f t="shared" si="71"/>
        <v>3.453989013735545E-2</v>
      </c>
      <c r="CA1496" s="1" t="s">
        <v>100</v>
      </c>
      <c r="CB1496" s="1" t="s">
        <v>100</v>
      </c>
      <c r="CC1496" s="1" t="s">
        <v>102</v>
      </c>
      <c r="CD1496" s="1" t="s">
        <v>101</v>
      </c>
      <c r="CE1496" s="1" t="s">
        <v>102</v>
      </c>
      <c r="CF1496" s="1" t="s">
        <v>101</v>
      </c>
      <c r="CG1496" s="1" t="s">
        <v>102</v>
      </c>
      <c r="CH1496" s="1" t="s">
        <v>102</v>
      </c>
      <c r="CI1496" s="1" t="s">
        <v>102</v>
      </c>
      <c r="CJ1496" s="1" t="s">
        <v>102</v>
      </c>
      <c r="CK1496" s="1">
        <v>1</v>
      </c>
      <c r="CL1496" s="1">
        <v>0</v>
      </c>
      <c r="CN1496" s="1">
        <v>0</v>
      </c>
      <c r="CP1496" s="1">
        <v>0</v>
      </c>
    </row>
    <row r="1497" spans="1:96">
      <c r="A1497" s="1">
        <v>-5.5215874215761295E+18</v>
      </c>
      <c r="B1497" s="1" t="b">
        <v>0</v>
      </c>
      <c r="C1497" s="1" t="s">
        <v>102</v>
      </c>
      <c r="D1497" s="1" t="s">
        <v>97</v>
      </c>
      <c r="E1497" s="1" t="s">
        <v>10955</v>
      </c>
      <c r="F1497" s="1" t="s">
        <v>10956</v>
      </c>
      <c r="G1497" s="1">
        <v>0.01</v>
      </c>
      <c r="H1497" s="1">
        <v>2.5670000000000002</v>
      </c>
      <c r="I1497" s="1">
        <v>2</v>
      </c>
      <c r="J1497" s="1">
        <v>1</v>
      </c>
      <c r="K1497" s="1">
        <v>1</v>
      </c>
      <c r="L1497" s="1">
        <v>1</v>
      </c>
      <c r="M1497" s="1">
        <v>502</v>
      </c>
      <c r="N1497" s="1">
        <v>57.2</v>
      </c>
      <c r="O1497" s="1">
        <v>5.8</v>
      </c>
      <c r="W1497" s="1">
        <v>0</v>
      </c>
      <c r="AG1497" s="1">
        <v>1</v>
      </c>
      <c r="AJ1497" s="1" t="s">
        <v>2788</v>
      </c>
      <c r="AK1497" s="1" t="s">
        <v>166</v>
      </c>
      <c r="AL1497" s="1" t="s">
        <v>185</v>
      </c>
      <c r="AM1497" s="1" t="s">
        <v>10957</v>
      </c>
      <c r="AN1497" s="1">
        <v>7024</v>
      </c>
      <c r="AO1497" s="1" t="s">
        <v>10958</v>
      </c>
      <c r="AP1497" s="1" t="s">
        <v>10959</v>
      </c>
      <c r="AQ1497" s="1" t="s">
        <v>10960</v>
      </c>
      <c r="AR1497" s="1" t="s">
        <v>1147</v>
      </c>
      <c r="AT1497" s="1">
        <v>1</v>
      </c>
      <c r="AU1497" s="1">
        <v>0</v>
      </c>
      <c r="AV1497" s="1">
        <v>1.252</v>
      </c>
      <c r="AW1497" s="1">
        <v>2.016</v>
      </c>
      <c r="AX1497" s="1">
        <v>1.611</v>
      </c>
      <c r="AY1497" s="1">
        <v>0.32</v>
      </c>
      <c r="AZ1497" s="1">
        <v>1.01</v>
      </c>
      <c r="BA1497" s="1">
        <v>0.69</v>
      </c>
      <c r="BD1497" s="1">
        <v>2.1174975663243199E-2</v>
      </c>
      <c r="BG1497" s="1">
        <v>6.8340896183896896E-2</v>
      </c>
      <c r="BH1497" s="1">
        <v>70.3</v>
      </c>
      <c r="BI1497" s="1">
        <v>88</v>
      </c>
      <c r="BJ1497" s="1">
        <v>141.69999999999999</v>
      </c>
      <c r="BL1497" s="1">
        <v>13.47</v>
      </c>
      <c r="BM1497" s="1">
        <v>18.940000000000001</v>
      </c>
      <c r="BN1497" s="1">
        <v>3879.37329101563</v>
      </c>
      <c r="BP1497" s="1">
        <v>10934.076171875</v>
      </c>
      <c r="BQ1497" s="1">
        <v>8004.431640625</v>
      </c>
      <c r="BR1497" s="1">
        <v>8956.01171875</v>
      </c>
      <c r="BS1497" s="1">
        <v>6689.8671875</v>
      </c>
      <c r="BT1497" s="1">
        <v>16702.43359375</v>
      </c>
      <c r="BU1497" s="1">
        <v>12205.390625</v>
      </c>
      <c r="BV1497" s="1">
        <v>14884.0185546875</v>
      </c>
      <c r="BW1497" s="1">
        <v>10177.7978515625</v>
      </c>
      <c r="BX1497" s="1">
        <f t="shared" si="69"/>
        <v>1.5605203892697697</v>
      </c>
      <c r="BY1497" s="1">
        <f t="shared" si="70"/>
        <v>0.64202720718100426</v>
      </c>
      <c r="BZ1497" s="1">
        <f t="shared" si="71"/>
        <v>2.8796654111578845E-2</v>
      </c>
      <c r="CA1497" s="1" t="s">
        <v>101</v>
      </c>
      <c r="CB1497" s="1" t="s">
        <v>100</v>
      </c>
      <c r="CC1497" s="1" t="s">
        <v>101</v>
      </c>
      <c r="CD1497" s="1" t="s">
        <v>101</v>
      </c>
      <c r="CE1497" s="1" t="s">
        <v>101</v>
      </c>
      <c r="CF1497" s="1" t="s">
        <v>101</v>
      </c>
      <c r="CG1497" s="1" t="s">
        <v>101</v>
      </c>
      <c r="CH1497" s="1" t="s">
        <v>102</v>
      </c>
      <c r="CI1497" s="1" t="s">
        <v>101</v>
      </c>
      <c r="CJ1497" s="1" t="s">
        <v>101</v>
      </c>
      <c r="CK1497" s="1">
        <v>1</v>
      </c>
      <c r="CL1497" s="1">
        <v>0</v>
      </c>
      <c r="CN1497" s="1">
        <v>0</v>
      </c>
      <c r="CP1497" s="1">
        <v>0</v>
      </c>
    </row>
    <row r="1498" spans="1:96">
      <c r="A1498" s="1">
        <v>8.4809863973885696E+18</v>
      </c>
      <c r="B1498" s="1" t="b">
        <v>0</v>
      </c>
      <c r="C1498" s="1" t="s">
        <v>102</v>
      </c>
      <c r="D1498" s="1" t="s">
        <v>97</v>
      </c>
      <c r="E1498" s="1" t="s">
        <v>10961</v>
      </c>
      <c r="F1498" s="1" t="s">
        <v>10962</v>
      </c>
      <c r="G1498" s="1">
        <v>7.0000000000000001E-3</v>
      </c>
      <c r="H1498" s="1">
        <v>3.5449999999999999</v>
      </c>
      <c r="I1498" s="1">
        <v>4</v>
      </c>
      <c r="J1498" s="1">
        <v>2</v>
      </c>
      <c r="K1498" s="1">
        <v>6</v>
      </c>
      <c r="L1498" s="1">
        <v>2</v>
      </c>
      <c r="M1498" s="1">
        <v>837</v>
      </c>
      <c r="N1498" s="1">
        <v>96.8</v>
      </c>
      <c r="O1498" s="1">
        <v>5.67</v>
      </c>
      <c r="R1498" s="1">
        <v>0</v>
      </c>
      <c r="S1498" s="1">
        <v>0</v>
      </c>
      <c r="T1498" s="1">
        <v>0</v>
      </c>
      <c r="X1498" s="1">
        <v>0</v>
      </c>
      <c r="Y1498" s="1">
        <v>0</v>
      </c>
      <c r="AB1498" s="1">
        <v>1</v>
      </c>
      <c r="AC1498" s="1">
        <v>2</v>
      </c>
      <c r="AD1498" s="1">
        <v>1</v>
      </c>
      <c r="AH1498" s="1">
        <v>1</v>
      </c>
      <c r="AI1498" s="1">
        <v>1</v>
      </c>
      <c r="AJ1498" s="1" t="s">
        <v>2942</v>
      </c>
      <c r="AK1498" s="1" t="s">
        <v>10963</v>
      </c>
      <c r="AL1498" s="1" t="s">
        <v>2035</v>
      </c>
      <c r="AM1498" s="1" t="s">
        <v>10964</v>
      </c>
      <c r="AN1498" s="1">
        <v>24144</v>
      </c>
      <c r="AO1498" s="1" t="s">
        <v>10965</v>
      </c>
      <c r="AP1498" s="1" t="s">
        <v>10966</v>
      </c>
      <c r="AQ1498" s="1" t="s">
        <v>10967</v>
      </c>
      <c r="AS1498" s="1" t="s">
        <v>1304</v>
      </c>
      <c r="AT1498" s="1">
        <v>1</v>
      </c>
      <c r="AU1498" s="1">
        <v>0</v>
      </c>
      <c r="AV1498" s="1">
        <v>5.4420000000000002</v>
      </c>
      <c r="AW1498" s="1">
        <v>5.6970000000000001</v>
      </c>
      <c r="AX1498" s="1">
        <v>1.0469999999999999</v>
      </c>
      <c r="AY1498" s="1">
        <v>2.44</v>
      </c>
      <c r="AZ1498" s="1">
        <v>2.5099999999999998</v>
      </c>
      <c r="BA1498" s="1">
        <v>7.0000000000000007E-2</v>
      </c>
      <c r="BB1498" s="2">
        <v>7.2671487938436004E-8</v>
      </c>
      <c r="BC1498" s="2">
        <v>6.2613498164054704E-8</v>
      </c>
      <c r="BD1498" s="1">
        <v>0.651458379396892</v>
      </c>
      <c r="BE1498" s="2">
        <v>4.2886413304513701E-7</v>
      </c>
      <c r="BF1498" s="2">
        <v>3.76887996177852E-7</v>
      </c>
      <c r="BG1498" s="1">
        <v>0.83588631672884295</v>
      </c>
      <c r="BH1498" s="1">
        <v>24.7</v>
      </c>
      <c r="BI1498" s="1">
        <v>134.5</v>
      </c>
      <c r="BJ1498" s="1">
        <v>140.80000000000001</v>
      </c>
      <c r="BK1498" s="1">
        <v>12.3</v>
      </c>
      <c r="BL1498" s="1">
        <v>2.13</v>
      </c>
      <c r="BM1498" s="1">
        <v>8.3699999999999992</v>
      </c>
      <c r="BN1498" s="1">
        <v>12829.48828125</v>
      </c>
      <c r="BO1498" s="1">
        <v>13735.95703125</v>
      </c>
      <c r="BP1498" s="1">
        <v>160440.92578125</v>
      </c>
      <c r="BQ1498" s="1">
        <v>134626.7265625</v>
      </c>
      <c r="BR1498" s="1">
        <v>131014.072265625</v>
      </c>
      <c r="BS1498" s="1">
        <v>124771.041015625</v>
      </c>
      <c r="BT1498" s="1">
        <v>133995.185546875</v>
      </c>
      <c r="BU1498" s="1">
        <v>123842.95703125</v>
      </c>
      <c r="BV1498" s="1">
        <v>160401.787109375</v>
      </c>
      <c r="BW1498" s="1">
        <v>149175.8203125</v>
      </c>
      <c r="BX1498" s="1">
        <f t="shared" si="69"/>
        <v>1.0300678972832378</v>
      </c>
      <c r="BY1498" s="1">
        <f t="shared" si="70"/>
        <v>4.2739436287498232E-2</v>
      </c>
      <c r="BZ1498" s="1">
        <f t="shared" si="71"/>
        <v>0.72575886613694274</v>
      </c>
      <c r="CA1498" s="1" t="s">
        <v>101</v>
      </c>
      <c r="CB1498" s="1" t="s">
        <v>101</v>
      </c>
      <c r="CC1498" s="1" t="s">
        <v>102</v>
      </c>
      <c r="CD1498" s="1" t="s">
        <v>102</v>
      </c>
      <c r="CE1498" s="1" t="s">
        <v>102</v>
      </c>
      <c r="CF1498" s="1" t="s">
        <v>101</v>
      </c>
      <c r="CG1498" s="1" t="s">
        <v>101</v>
      </c>
      <c r="CH1498" s="1" t="s">
        <v>101</v>
      </c>
      <c r="CI1498" s="1" t="s">
        <v>102</v>
      </c>
      <c r="CJ1498" s="1" t="s">
        <v>102</v>
      </c>
      <c r="CK1498" s="1">
        <v>1</v>
      </c>
      <c r="CL1498" s="1">
        <v>0</v>
      </c>
      <c r="CN1498" s="1">
        <v>0</v>
      </c>
      <c r="CP1498" s="1">
        <v>0</v>
      </c>
    </row>
    <row r="1499" spans="1:96">
      <c r="A1499" s="1">
        <v>6.2606365829828198E+18</v>
      </c>
      <c r="B1499" s="1" t="b">
        <v>0</v>
      </c>
      <c r="C1499" s="1" t="s">
        <v>102</v>
      </c>
      <c r="D1499" s="1" t="s">
        <v>97</v>
      </c>
      <c r="E1499" s="1" t="s">
        <v>10968</v>
      </c>
      <c r="F1499" s="1" t="s">
        <v>10969</v>
      </c>
      <c r="G1499" s="1">
        <v>5.0000000000000001E-3</v>
      </c>
      <c r="H1499" s="1">
        <v>4.3979999999999997</v>
      </c>
      <c r="I1499" s="1">
        <v>1</v>
      </c>
      <c r="J1499" s="1">
        <v>2</v>
      </c>
      <c r="K1499" s="1">
        <v>8</v>
      </c>
      <c r="L1499" s="1">
        <v>2</v>
      </c>
      <c r="M1499" s="1">
        <v>1953</v>
      </c>
      <c r="N1499" s="1">
        <v>219.5</v>
      </c>
      <c r="O1499" s="1">
        <v>6.06</v>
      </c>
      <c r="R1499" s="1">
        <v>0</v>
      </c>
      <c r="S1499" s="1">
        <v>0</v>
      </c>
      <c r="T1499" s="1">
        <v>0</v>
      </c>
      <c r="U1499" s="1">
        <v>0</v>
      </c>
      <c r="V1499" s="1">
        <v>0</v>
      </c>
      <c r="Y1499" s="1">
        <v>0</v>
      </c>
      <c r="AB1499" s="1">
        <v>1</v>
      </c>
      <c r="AC1499" s="1">
        <v>1</v>
      </c>
      <c r="AD1499" s="1">
        <v>1</v>
      </c>
      <c r="AE1499" s="1">
        <v>1</v>
      </c>
      <c r="AF1499" s="1">
        <v>2</v>
      </c>
      <c r="AI1499" s="1">
        <v>1</v>
      </c>
      <c r="AJ1499" s="1" t="s">
        <v>2788</v>
      </c>
      <c r="AK1499" s="1" t="s">
        <v>660</v>
      </c>
      <c r="AL1499" s="1" t="s">
        <v>879</v>
      </c>
      <c r="AM1499" s="1" t="s">
        <v>10970</v>
      </c>
      <c r="AN1499" s="1">
        <v>63892</v>
      </c>
      <c r="AO1499" s="1" t="s">
        <v>10971</v>
      </c>
      <c r="AP1499" s="1" t="s">
        <v>10972</v>
      </c>
      <c r="AQ1499" s="1" t="s">
        <v>10973</v>
      </c>
      <c r="AS1499" s="1" t="s">
        <v>1942</v>
      </c>
      <c r="AT1499" s="1">
        <v>1</v>
      </c>
      <c r="AU1499" s="1">
        <v>0</v>
      </c>
      <c r="AV1499" s="1">
        <v>100</v>
      </c>
      <c r="AW1499" s="1">
        <v>100</v>
      </c>
      <c r="AX1499" s="1">
        <v>1.155</v>
      </c>
      <c r="AY1499" s="1">
        <v>6.64</v>
      </c>
      <c r="AZ1499" s="1">
        <v>6.64</v>
      </c>
      <c r="BA1499" s="1">
        <v>0.21</v>
      </c>
      <c r="BD1499" s="1">
        <v>4.0816485569729097E-2</v>
      </c>
      <c r="BG1499" s="1">
        <v>0.111760913014817</v>
      </c>
      <c r="BI1499" s="1">
        <v>139.19999999999999</v>
      </c>
      <c r="BJ1499" s="1">
        <v>160.80000000000001</v>
      </c>
      <c r="BL1499" s="1">
        <v>3.57</v>
      </c>
      <c r="BM1499" s="1">
        <v>9.3800000000000008</v>
      </c>
      <c r="BP1499" s="1">
        <v>181243.4921875</v>
      </c>
      <c r="BQ1499" s="1">
        <v>167271.71875</v>
      </c>
      <c r="BR1499" s="1">
        <v>146264.9453125</v>
      </c>
      <c r="BS1499" s="1">
        <v>143724.15625</v>
      </c>
      <c r="BT1499" s="1">
        <v>194001.7109375</v>
      </c>
      <c r="BU1499" s="1">
        <v>155999.109375</v>
      </c>
      <c r="BV1499" s="1">
        <v>203822.671875</v>
      </c>
      <c r="BW1499" s="1">
        <v>162045.4140625</v>
      </c>
      <c r="BX1499" s="1">
        <f t="shared" si="69"/>
        <v>1.1211653425598438</v>
      </c>
      <c r="BY1499" s="1">
        <f t="shared" si="70"/>
        <v>0.16499905361269435</v>
      </c>
      <c r="BZ1499" s="1">
        <f t="shared" si="71"/>
        <v>0.23803936376755652</v>
      </c>
      <c r="CA1499" s="1" t="s">
        <v>100</v>
      </c>
      <c r="CB1499" s="1" t="s">
        <v>100</v>
      </c>
      <c r="CC1499" s="1" t="s">
        <v>102</v>
      </c>
      <c r="CD1499" s="1" t="s">
        <v>102</v>
      </c>
      <c r="CE1499" s="1" t="s">
        <v>102</v>
      </c>
      <c r="CF1499" s="1" t="s">
        <v>102</v>
      </c>
      <c r="CG1499" s="1" t="s">
        <v>102</v>
      </c>
      <c r="CH1499" s="1" t="s">
        <v>101</v>
      </c>
      <c r="CI1499" s="1" t="s">
        <v>101</v>
      </c>
      <c r="CJ1499" s="1" t="s">
        <v>102</v>
      </c>
      <c r="CK1499" s="1">
        <v>1</v>
      </c>
      <c r="CL1499" s="1">
        <v>0</v>
      </c>
      <c r="CN1499" s="1">
        <v>0</v>
      </c>
      <c r="CP1499" s="1">
        <v>0</v>
      </c>
    </row>
    <row r="1500" spans="1:96">
      <c r="A1500" s="1">
        <v>7.5835243087255501E+18</v>
      </c>
      <c r="B1500" s="1" t="b">
        <v>0</v>
      </c>
      <c r="C1500" s="1" t="s">
        <v>102</v>
      </c>
      <c r="D1500" s="1" t="s">
        <v>97</v>
      </c>
      <c r="E1500" s="1" t="s">
        <v>10974</v>
      </c>
      <c r="F1500" s="1" t="s">
        <v>10975</v>
      </c>
      <c r="G1500" s="1">
        <v>0</v>
      </c>
      <c r="H1500" s="1">
        <v>8.9350000000000005</v>
      </c>
      <c r="I1500" s="1">
        <v>12</v>
      </c>
      <c r="J1500" s="1">
        <v>4</v>
      </c>
      <c r="K1500" s="1">
        <v>16</v>
      </c>
      <c r="L1500" s="1">
        <v>4</v>
      </c>
      <c r="M1500" s="1">
        <v>351</v>
      </c>
      <c r="N1500" s="1">
        <v>38.700000000000003</v>
      </c>
      <c r="O1500" s="1">
        <v>6.09</v>
      </c>
      <c r="R1500" s="1">
        <v>3.06</v>
      </c>
      <c r="S1500" s="1">
        <v>0</v>
      </c>
      <c r="T1500" s="1">
        <v>0</v>
      </c>
      <c r="U1500" s="1">
        <v>0</v>
      </c>
      <c r="V1500" s="1">
        <v>2.21</v>
      </c>
      <c r="W1500" s="1">
        <v>0</v>
      </c>
      <c r="X1500" s="1">
        <v>2.17</v>
      </c>
      <c r="Y1500" s="1">
        <v>2.11</v>
      </c>
      <c r="AB1500" s="1">
        <v>1</v>
      </c>
      <c r="AC1500" s="1">
        <v>3</v>
      </c>
      <c r="AD1500" s="1">
        <v>2</v>
      </c>
      <c r="AE1500" s="1">
        <v>2</v>
      </c>
      <c r="AF1500" s="1">
        <v>2</v>
      </c>
      <c r="AG1500" s="1">
        <v>2</v>
      </c>
      <c r="AH1500" s="1">
        <v>3</v>
      </c>
      <c r="AI1500" s="1">
        <v>1</v>
      </c>
      <c r="AJ1500" s="1" t="s">
        <v>5929</v>
      </c>
      <c r="AK1500" s="1" t="s">
        <v>1455</v>
      </c>
      <c r="AL1500" s="1" t="s">
        <v>2035</v>
      </c>
      <c r="AM1500" s="1" t="s">
        <v>10976</v>
      </c>
      <c r="AN1500" s="1">
        <v>84321</v>
      </c>
      <c r="AO1500" s="1" t="s">
        <v>10977</v>
      </c>
      <c r="AP1500" s="1" t="s">
        <v>10978</v>
      </c>
      <c r="AQ1500" s="1" t="s">
        <v>10979</v>
      </c>
      <c r="AS1500" s="1" t="s">
        <v>9716</v>
      </c>
      <c r="AT1500" s="1">
        <v>3</v>
      </c>
      <c r="AU1500" s="1">
        <v>0</v>
      </c>
      <c r="AV1500" s="1">
        <v>3.496</v>
      </c>
      <c r="AW1500" s="1">
        <v>3.9319999999999999</v>
      </c>
      <c r="AX1500" s="1">
        <v>1.125</v>
      </c>
      <c r="AY1500" s="1">
        <v>1.81</v>
      </c>
      <c r="AZ1500" s="1">
        <v>1.98</v>
      </c>
      <c r="BA1500" s="1">
        <v>0.17</v>
      </c>
      <c r="BB1500" s="2">
        <v>1.45469286616517E-7</v>
      </c>
      <c r="BC1500" s="2">
        <v>1.04684811486067E-7</v>
      </c>
      <c r="BD1500" s="1">
        <v>0.23359172363674799</v>
      </c>
      <c r="BE1500" s="2">
        <v>7.4634650317127501E-7</v>
      </c>
      <c r="BF1500" s="2">
        <v>5.5285974438095996E-7</v>
      </c>
      <c r="BG1500" s="1">
        <v>0.41724475710539999</v>
      </c>
      <c r="BH1500" s="1">
        <v>35.6</v>
      </c>
      <c r="BI1500" s="1">
        <v>124.4</v>
      </c>
      <c r="BJ1500" s="1">
        <v>140</v>
      </c>
      <c r="BK1500" s="1">
        <v>1.64</v>
      </c>
      <c r="BL1500" s="1">
        <v>7.21</v>
      </c>
      <c r="BM1500" s="1">
        <v>6.59</v>
      </c>
      <c r="BN1500" s="1">
        <v>102926.3359375</v>
      </c>
      <c r="BO1500" s="1">
        <v>90433.3916015625</v>
      </c>
      <c r="BP1500" s="1">
        <v>840041.15625</v>
      </c>
      <c r="BQ1500" s="1">
        <v>640655.8125</v>
      </c>
      <c r="BR1500" s="1">
        <v>597422.77734375</v>
      </c>
      <c r="BS1500" s="1">
        <v>591367.40625</v>
      </c>
      <c r="BT1500" s="1">
        <v>671132.91015625</v>
      </c>
      <c r="BU1500" s="1">
        <v>659373.91015625</v>
      </c>
      <c r="BV1500" s="1">
        <v>785061.36328125</v>
      </c>
      <c r="BW1500" s="1">
        <v>705101.3203125</v>
      </c>
      <c r="BX1500" s="1">
        <f t="shared" si="69"/>
        <v>1.056633481614536</v>
      </c>
      <c r="BY1500" s="1">
        <f t="shared" si="70"/>
        <v>7.9475030499736768E-2</v>
      </c>
      <c r="BZ1500" s="1">
        <f t="shared" si="71"/>
        <v>0.58258698579028056</v>
      </c>
      <c r="CA1500" s="1" t="s">
        <v>101</v>
      </c>
      <c r="CB1500" s="1" t="s">
        <v>101</v>
      </c>
      <c r="CC1500" s="1" t="s">
        <v>102</v>
      </c>
      <c r="CD1500" s="1" t="s">
        <v>102</v>
      </c>
      <c r="CE1500" s="1" t="s">
        <v>102</v>
      </c>
      <c r="CF1500" s="1" t="s">
        <v>102</v>
      </c>
      <c r="CG1500" s="1" t="s">
        <v>102</v>
      </c>
      <c r="CH1500" s="1" t="s">
        <v>102</v>
      </c>
      <c r="CI1500" s="1" t="s">
        <v>102</v>
      </c>
      <c r="CJ1500" s="1" t="s">
        <v>102</v>
      </c>
      <c r="CK1500" s="1">
        <v>1</v>
      </c>
      <c r="CL1500" s="1">
        <v>0</v>
      </c>
      <c r="CN1500" s="1">
        <v>0</v>
      </c>
      <c r="CP1500" s="1">
        <v>0</v>
      </c>
    </row>
    <row r="1501" spans="1:96">
      <c r="A1501" s="1">
        <v>-7.9230639630870106E+17</v>
      </c>
      <c r="B1501" s="1" t="b">
        <v>0</v>
      </c>
      <c r="C1501" s="1" t="s">
        <v>102</v>
      </c>
      <c r="D1501" s="1" t="s">
        <v>97</v>
      </c>
      <c r="E1501" s="1" t="s">
        <v>10980</v>
      </c>
      <c r="F1501" s="1" t="s">
        <v>10981</v>
      </c>
      <c r="G1501" s="1">
        <v>0</v>
      </c>
      <c r="H1501" s="1">
        <v>10.398999999999999</v>
      </c>
      <c r="I1501" s="1">
        <v>6</v>
      </c>
      <c r="J1501" s="1">
        <v>5</v>
      </c>
      <c r="K1501" s="1">
        <v>8</v>
      </c>
      <c r="L1501" s="1">
        <v>5</v>
      </c>
      <c r="M1501" s="1">
        <v>955</v>
      </c>
      <c r="N1501" s="1">
        <v>108.6</v>
      </c>
      <c r="O1501" s="1">
        <v>10.15</v>
      </c>
      <c r="P1501" s="1">
        <v>0</v>
      </c>
      <c r="Q1501" s="1">
        <v>0</v>
      </c>
      <c r="Z1501" s="1">
        <v>2</v>
      </c>
      <c r="AA1501" s="1">
        <v>4</v>
      </c>
      <c r="AJ1501" s="1" t="s">
        <v>2788</v>
      </c>
      <c r="AK1501" s="1" t="s">
        <v>1455</v>
      </c>
      <c r="AL1501" s="1" t="s">
        <v>185</v>
      </c>
      <c r="AM1501" s="1" t="s">
        <v>1317</v>
      </c>
      <c r="AN1501" s="1">
        <v>9967</v>
      </c>
      <c r="AO1501" s="1" t="s">
        <v>10982</v>
      </c>
      <c r="AP1501" s="1" t="s">
        <v>10983</v>
      </c>
      <c r="AQ1501" s="1" t="s">
        <v>10984</v>
      </c>
      <c r="AR1501" s="1" t="s">
        <v>1321</v>
      </c>
      <c r="AS1501" s="1" t="s">
        <v>10985</v>
      </c>
      <c r="AT1501" s="1">
        <v>3</v>
      </c>
      <c r="AU1501" s="1">
        <v>0</v>
      </c>
      <c r="AV1501" s="1">
        <v>0.114</v>
      </c>
      <c r="AW1501" s="1">
        <v>0.121</v>
      </c>
      <c r="AX1501" s="1">
        <v>1.06</v>
      </c>
      <c r="AY1501" s="1">
        <v>-3.14</v>
      </c>
      <c r="AZ1501" s="1">
        <v>-3.05</v>
      </c>
      <c r="BA1501" s="1">
        <v>0.08</v>
      </c>
      <c r="BB1501" s="2">
        <v>7.9392619145579602E-7</v>
      </c>
      <c r="BC1501" s="2">
        <v>1.08343392501986E-6</v>
      </c>
      <c r="BD1501" s="1">
        <v>0.66437252249523504</v>
      </c>
      <c r="BE1501" s="2">
        <v>3.0287260171773498E-6</v>
      </c>
      <c r="BF1501" s="2">
        <v>3.72463962048582E-6</v>
      </c>
      <c r="BG1501" s="1">
        <v>0.84337811162334497</v>
      </c>
      <c r="BH1501" s="1">
        <v>243</v>
      </c>
      <c r="BI1501" s="1">
        <v>27.7</v>
      </c>
      <c r="BJ1501" s="1">
        <v>29.3</v>
      </c>
      <c r="BK1501" s="1">
        <v>2.89</v>
      </c>
      <c r="BL1501" s="1">
        <v>15.1</v>
      </c>
      <c r="BM1501" s="1">
        <v>13.54</v>
      </c>
      <c r="BN1501" s="1">
        <v>387901.78125</v>
      </c>
      <c r="BO1501" s="1">
        <v>334884.23046875</v>
      </c>
      <c r="BP1501" s="1">
        <v>85031.0615234375</v>
      </c>
      <c r="BQ1501" s="1">
        <v>82429.015625</v>
      </c>
      <c r="BR1501" s="1">
        <v>76604.5830078125</v>
      </c>
      <c r="BS1501" s="1">
        <v>53960.7900390625</v>
      </c>
      <c r="BT1501" s="1">
        <v>67661.689453125</v>
      </c>
      <c r="BU1501" s="1">
        <v>70997.037109375</v>
      </c>
      <c r="BV1501" s="1">
        <v>87933.712890625</v>
      </c>
      <c r="BW1501" s="1">
        <v>90862.3720703125</v>
      </c>
      <c r="BX1501" s="1">
        <f t="shared" si="69"/>
        <v>1.0651936313338068</v>
      </c>
      <c r="BY1501" s="1">
        <f t="shared" si="70"/>
        <v>9.111570798467121E-2</v>
      </c>
      <c r="BZ1501" s="1">
        <f t="shared" si="71"/>
        <v>0.61595336677550183</v>
      </c>
      <c r="CA1501" s="1" t="s">
        <v>102</v>
      </c>
      <c r="CB1501" s="1" t="s">
        <v>102</v>
      </c>
      <c r="CC1501" s="1" t="s">
        <v>101</v>
      </c>
      <c r="CD1501" s="1" t="s">
        <v>101</v>
      </c>
      <c r="CE1501" s="1" t="s">
        <v>101</v>
      </c>
      <c r="CF1501" s="1" t="s">
        <v>101</v>
      </c>
      <c r="CG1501" s="1" t="s">
        <v>101</v>
      </c>
      <c r="CH1501" s="1" t="s">
        <v>101</v>
      </c>
      <c r="CI1501" s="1" t="s">
        <v>101</v>
      </c>
      <c r="CJ1501" s="1" t="s">
        <v>101</v>
      </c>
      <c r="CK1501" s="1">
        <v>1</v>
      </c>
      <c r="CL1501" s="1">
        <v>0</v>
      </c>
      <c r="CN1501" s="1">
        <v>0</v>
      </c>
      <c r="CP1501" s="1">
        <v>0</v>
      </c>
    </row>
    <row r="1502" spans="1:96">
      <c r="A1502" s="1">
        <v>-8.1550163997589299E+18</v>
      </c>
      <c r="B1502" s="1" t="b">
        <v>0</v>
      </c>
      <c r="C1502" s="1" t="s">
        <v>104</v>
      </c>
      <c r="D1502" s="1" t="s">
        <v>97</v>
      </c>
      <c r="E1502" s="1" t="s">
        <v>10986</v>
      </c>
      <c r="F1502" s="1" t="s">
        <v>10987</v>
      </c>
      <c r="G1502" s="1">
        <v>2.3E-2</v>
      </c>
      <c r="H1502" s="1">
        <v>2.137</v>
      </c>
      <c r="I1502" s="1">
        <v>1</v>
      </c>
      <c r="J1502" s="1">
        <v>1</v>
      </c>
      <c r="K1502" s="1">
        <v>3</v>
      </c>
      <c r="L1502" s="1">
        <v>1</v>
      </c>
      <c r="M1502" s="1">
        <v>1208</v>
      </c>
      <c r="N1502" s="1">
        <v>138.6</v>
      </c>
      <c r="O1502" s="1">
        <v>5.4</v>
      </c>
      <c r="S1502" s="1">
        <v>0</v>
      </c>
      <c r="V1502" s="1">
        <v>0</v>
      </c>
      <c r="X1502" s="1">
        <v>0</v>
      </c>
      <c r="AC1502" s="1">
        <v>1</v>
      </c>
      <c r="AF1502" s="1">
        <v>1</v>
      </c>
      <c r="AH1502" s="1">
        <v>1</v>
      </c>
      <c r="AJ1502" s="1" t="s">
        <v>6449</v>
      </c>
      <c r="AK1502" s="1" t="s">
        <v>606</v>
      </c>
      <c r="AL1502" s="1" t="s">
        <v>185</v>
      </c>
      <c r="AM1502" s="1" t="s">
        <v>10988</v>
      </c>
      <c r="AN1502" s="1">
        <v>8914</v>
      </c>
      <c r="AO1502" s="1" t="s">
        <v>10989</v>
      </c>
      <c r="AP1502" s="1" t="s">
        <v>10990</v>
      </c>
      <c r="AQ1502" s="1" t="s">
        <v>10991</v>
      </c>
      <c r="AS1502" s="1" t="s">
        <v>7952</v>
      </c>
      <c r="AT1502" s="1">
        <v>1</v>
      </c>
      <c r="AU1502" s="1">
        <v>0</v>
      </c>
      <c r="AV1502" s="1">
        <v>100</v>
      </c>
      <c r="AW1502" s="1">
        <v>100</v>
      </c>
      <c r="AX1502" s="1">
        <v>1.167</v>
      </c>
      <c r="AY1502" s="1">
        <v>6.64</v>
      </c>
      <c r="AZ1502" s="1">
        <v>6.64</v>
      </c>
      <c r="BA1502" s="1">
        <v>0.22</v>
      </c>
      <c r="BD1502" s="1">
        <v>0.111820786284407</v>
      </c>
      <c r="BG1502" s="1">
        <v>0.23759425534939899</v>
      </c>
      <c r="BI1502" s="1">
        <v>138.4</v>
      </c>
      <c r="BJ1502" s="1">
        <v>161.6</v>
      </c>
      <c r="BL1502" s="1">
        <v>15.03</v>
      </c>
      <c r="BM1502" s="1">
        <v>5.21</v>
      </c>
      <c r="BP1502" s="1">
        <v>69078.6796875</v>
      </c>
      <c r="BQ1502" s="1">
        <v>57296.71484375</v>
      </c>
      <c r="BR1502" s="1">
        <v>45743.23046875</v>
      </c>
      <c r="BS1502" s="1">
        <v>40004.359375</v>
      </c>
      <c r="BT1502" s="1">
        <v>56855.859375</v>
      </c>
      <c r="BU1502" s="1">
        <v>56283.42578125</v>
      </c>
      <c r="BV1502" s="1">
        <v>63617.5078125</v>
      </c>
      <c r="BW1502" s="1">
        <v>60640.23046875</v>
      </c>
      <c r="BX1502" s="1">
        <f t="shared" si="69"/>
        <v>1.1191480458233583</v>
      </c>
      <c r="BY1502" s="1">
        <f t="shared" si="70"/>
        <v>0.16240089498059879</v>
      </c>
      <c r="BZ1502" s="1">
        <f t="shared" si="71"/>
        <v>0.38012626044145925</v>
      </c>
      <c r="CA1502" s="1" t="s">
        <v>100</v>
      </c>
      <c r="CB1502" s="1" t="s">
        <v>100</v>
      </c>
      <c r="CC1502" s="1" t="s">
        <v>101</v>
      </c>
      <c r="CD1502" s="1" t="s">
        <v>102</v>
      </c>
      <c r="CE1502" s="1" t="s">
        <v>101</v>
      </c>
      <c r="CF1502" s="1" t="s">
        <v>101</v>
      </c>
      <c r="CG1502" s="1" t="s">
        <v>102</v>
      </c>
      <c r="CH1502" s="1" t="s">
        <v>101</v>
      </c>
      <c r="CI1502" s="1" t="s">
        <v>102</v>
      </c>
      <c r="CJ1502" s="1" t="s">
        <v>101</v>
      </c>
      <c r="CK1502" s="1">
        <v>1</v>
      </c>
      <c r="CL1502" s="1">
        <v>0</v>
      </c>
      <c r="CN1502" s="1">
        <v>0</v>
      </c>
      <c r="CP1502" s="1">
        <v>0</v>
      </c>
    </row>
    <row r="1503" spans="1:96">
      <c r="A1503" s="1">
        <v>-1.32875796008881E+18</v>
      </c>
      <c r="B1503" s="1" t="b">
        <v>0</v>
      </c>
      <c r="C1503" s="1" t="s">
        <v>96</v>
      </c>
      <c r="D1503" s="1" t="s">
        <v>97</v>
      </c>
      <c r="E1503" s="1" t="s">
        <v>10992</v>
      </c>
      <c r="F1503" s="1" t="s">
        <v>10993</v>
      </c>
      <c r="G1503" s="1">
        <v>0.125</v>
      </c>
      <c r="H1503" s="1">
        <v>1.355</v>
      </c>
      <c r="I1503" s="1">
        <v>9</v>
      </c>
      <c r="J1503" s="1">
        <v>1</v>
      </c>
      <c r="K1503" s="1">
        <v>1</v>
      </c>
      <c r="L1503" s="1">
        <v>1</v>
      </c>
      <c r="M1503" s="1">
        <v>172</v>
      </c>
      <c r="N1503" s="1">
        <v>18.3</v>
      </c>
      <c r="O1503" s="1">
        <v>9.0299999999999994</v>
      </c>
      <c r="Y1503" s="1">
        <v>0</v>
      </c>
      <c r="AI1503" s="1">
        <v>1</v>
      </c>
      <c r="AJ1503" s="1" t="s">
        <v>315</v>
      </c>
      <c r="AK1503" s="1" t="s">
        <v>215</v>
      </c>
      <c r="AL1503" s="1" t="s">
        <v>1072</v>
      </c>
      <c r="AM1503" s="1" t="s">
        <v>10994</v>
      </c>
      <c r="AN1503" s="1">
        <v>10245</v>
      </c>
      <c r="AO1503" s="1" t="s">
        <v>10995</v>
      </c>
      <c r="AP1503" s="1" t="s">
        <v>10996</v>
      </c>
      <c r="AQ1503" s="1" t="s">
        <v>10997</v>
      </c>
      <c r="AS1503" s="1" t="s">
        <v>2053</v>
      </c>
      <c r="AT1503" s="1">
        <v>1</v>
      </c>
      <c r="AU1503" s="1">
        <v>0</v>
      </c>
      <c r="AV1503" s="1">
        <v>100</v>
      </c>
      <c r="AW1503" s="1">
        <v>100</v>
      </c>
      <c r="AX1503" s="1">
        <v>0.95699999999999996</v>
      </c>
      <c r="AY1503" s="1">
        <v>6.64</v>
      </c>
      <c r="AZ1503" s="1">
        <v>6.64</v>
      </c>
      <c r="BA1503" s="1">
        <v>-0.06</v>
      </c>
      <c r="BD1503" s="1">
        <v>0.46035104720422299</v>
      </c>
      <c r="BG1503" s="1">
        <v>0.66919322959443195</v>
      </c>
      <c r="BI1503" s="1">
        <v>153.30000000000001</v>
      </c>
      <c r="BJ1503" s="1">
        <v>146.69999999999999</v>
      </c>
      <c r="BL1503" s="1">
        <v>10.07</v>
      </c>
      <c r="BM1503" s="1">
        <v>14.78</v>
      </c>
      <c r="BP1503" s="1">
        <v>55745.53515625</v>
      </c>
      <c r="BQ1503" s="1">
        <v>41440.53515625</v>
      </c>
      <c r="BR1503" s="1">
        <v>39275.1484375</v>
      </c>
      <c r="BS1503" s="1">
        <v>46569.11328125</v>
      </c>
      <c r="BT1503" s="1">
        <v>50218.74609375</v>
      </c>
      <c r="BU1503" s="1">
        <v>40998.828125</v>
      </c>
      <c r="BV1503" s="1">
        <v>35144.46875</v>
      </c>
      <c r="BW1503" s="1">
        <v>40780.375</v>
      </c>
      <c r="BX1503" s="1">
        <f t="shared" si="69"/>
        <v>0.91319518526695698</v>
      </c>
      <c r="BY1503" s="1">
        <f t="shared" si="70"/>
        <v>-0.13100484177437099</v>
      </c>
      <c r="BZ1503" s="1">
        <f t="shared" si="71"/>
        <v>0.44075377515421515</v>
      </c>
      <c r="CA1503" s="1" t="s">
        <v>100</v>
      </c>
      <c r="CB1503" s="1" t="s">
        <v>100</v>
      </c>
      <c r="CC1503" s="1" t="s">
        <v>101</v>
      </c>
      <c r="CD1503" s="1" t="s">
        <v>101</v>
      </c>
      <c r="CE1503" s="1" t="s">
        <v>101</v>
      </c>
      <c r="CF1503" s="1" t="s">
        <v>101</v>
      </c>
      <c r="CG1503" s="1" t="s">
        <v>101</v>
      </c>
      <c r="CH1503" s="1" t="s">
        <v>101</v>
      </c>
      <c r="CI1503" s="1" t="s">
        <v>101</v>
      </c>
      <c r="CJ1503" s="1" t="s">
        <v>102</v>
      </c>
      <c r="CK1503" s="1">
        <v>1</v>
      </c>
      <c r="CL1503" s="1">
        <v>0</v>
      </c>
      <c r="CN1503" s="1">
        <v>0</v>
      </c>
      <c r="CP1503" s="1">
        <v>0</v>
      </c>
    </row>
    <row r="1504" spans="1:96">
      <c r="A1504" s="1">
        <v>3.2450020162316E+17</v>
      </c>
      <c r="B1504" s="1" t="b">
        <v>0</v>
      </c>
      <c r="C1504" s="1" t="s">
        <v>102</v>
      </c>
      <c r="D1504" s="1" t="s">
        <v>97</v>
      </c>
      <c r="E1504" s="1" t="s">
        <v>10998</v>
      </c>
      <c r="F1504" s="1" t="s">
        <v>10999</v>
      </c>
      <c r="G1504" s="1">
        <v>0</v>
      </c>
      <c r="H1504" s="1">
        <v>4.7759999999999998</v>
      </c>
      <c r="I1504" s="1">
        <v>8</v>
      </c>
      <c r="J1504" s="1">
        <v>2</v>
      </c>
      <c r="K1504" s="1">
        <v>12</v>
      </c>
      <c r="L1504" s="1">
        <v>2</v>
      </c>
      <c r="M1504" s="1">
        <v>248</v>
      </c>
      <c r="N1504" s="1">
        <v>28.2</v>
      </c>
      <c r="O1504" s="1">
        <v>9.6999999999999993</v>
      </c>
      <c r="R1504" s="1">
        <v>0</v>
      </c>
      <c r="T1504" s="1">
        <v>0</v>
      </c>
      <c r="U1504" s="1">
        <v>0</v>
      </c>
      <c r="V1504" s="1">
        <v>0</v>
      </c>
      <c r="W1504" s="1">
        <v>0</v>
      </c>
      <c r="X1504" s="1">
        <v>0</v>
      </c>
      <c r="Y1504" s="1">
        <v>0</v>
      </c>
      <c r="AB1504" s="1">
        <v>2</v>
      </c>
      <c r="AD1504" s="1">
        <v>2</v>
      </c>
      <c r="AE1504" s="1">
        <v>2</v>
      </c>
      <c r="AF1504" s="1">
        <v>2</v>
      </c>
      <c r="AG1504" s="1">
        <v>2</v>
      </c>
      <c r="AH1504" s="1">
        <v>1</v>
      </c>
      <c r="AI1504" s="1">
        <v>1</v>
      </c>
      <c r="AJ1504" s="1" t="s">
        <v>1184</v>
      </c>
      <c r="AK1504" s="1" t="s">
        <v>215</v>
      </c>
      <c r="AM1504" s="1" t="s">
        <v>11000</v>
      </c>
      <c r="AN1504" s="1">
        <v>29090</v>
      </c>
      <c r="AO1504" s="1" t="s">
        <v>11001</v>
      </c>
      <c r="AP1504" s="1" t="s">
        <v>11002</v>
      </c>
      <c r="AQ1504" s="1" t="s">
        <v>11003</v>
      </c>
      <c r="AS1504" s="1" t="s">
        <v>2053</v>
      </c>
      <c r="AT1504" s="1">
        <v>1</v>
      </c>
      <c r="AU1504" s="1">
        <v>0</v>
      </c>
      <c r="AV1504" s="1">
        <v>100</v>
      </c>
      <c r="AW1504" s="1">
        <v>100</v>
      </c>
      <c r="AX1504" s="1">
        <v>1.0369999999999999</v>
      </c>
      <c r="AY1504" s="1">
        <v>6.64</v>
      </c>
      <c r="AZ1504" s="1">
        <v>6.64</v>
      </c>
      <c r="BA1504" s="1">
        <v>0.05</v>
      </c>
      <c r="BD1504" s="1">
        <v>0.28205876145796999</v>
      </c>
      <c r="BG1504" s="1">
        <v>0.47802944595910002</v>
      </c>
      <c r="BI1504" s="1">
        <v>147.30000000000001</v>
      </c>
      <c r="BJ1504" s="1">
        <v>152.69999999999999</v>
      </c>
      <c r="BL1504" s="1">
        <v>2.79</v>
      </c>
      <c r="BM1504" s="1">
        <v>7.21</v>
      </c>
      <c r="BP1504" s="1">
        <v>130094.7890625</v>
      </c>
      <c r="BQ1504" s="1">
        <v>118185.84375</v>
      </c>
      <c r="BR1504" s="1">
        <v>104204.640625</v>
      </c>
      <c r="BS1504" s="1">
        <v>107622.77734375</v>
      </c>
      <c r="BT1504" s="1">
        <v>113659.6796875</v>
      </c>
      <c r="BU1504" s="1">
        <v>111502.86328125</v>
      </c>
      <c r="BV1504" s="1">
        <v>132966.8203125</v>
      </c>
      <c r="BW1504" s="1">
        <v>114292.45703125</v>
      </c>
      <c r="BX1504" s="1">
        <f t="shared" si="69"/>
        <v>1.0267627778091288</v>
      </c>
      <c r="BY1504" s="1">
        <f t="shared" si="70"/>
        <v>3.810290141208128E-2</v>
      </c>
      <c r="BZ1504" s="1">
        <f t="shared" si="71"/>
        <v>0.70240929710507005</v>
      </c>
      <c r="CA1504" s="1" t="s">
        <v>100</v>
      </c>
      <c r="CB1504" s="1" t="s">
        <v>100</v>
      </c>
      <c r="CC1504" s="1" t="s">
        <v>102</v>
      </c>
      <c r="CD1504" s="1" t="s">
        <v>101</v>
      </c>
      <c r="CE1504" s="1" t="s">
        <v>102</v>
      </c>
      <c r="CF1504" s="1" t="s">
        <v>102</v>
      </c>
      <c r="CG1504" s="1" t="s">
        <v>102</v>
      </c>
      <c r="CH1504" s="1" t="s">
        <v>102</v>
      </c>
      <c r="CI1504" s="1" t="s">
        <v>102</v>
      </c>
      <c r="CJ1504" s="1" t="s">
        <v>102</v>
      </c>
      <c r="CK1504" s="1">
        <v>1</v>
      </c>
      <c r="CL1504" s="1">
        <v>0</v>
      </c>
      <c r="CN1504" s="1">
        <v>0</v>
      </c>
      <c r="CP1504" s="1">
        <v>0</v>
      </c>
    </row>
    <row r="1505" spans="1:96">
      <c r="A1505" s="1">
        <v>3.6337354773721902E+18</v>
      </c>
      <c r="B1505" s="1" t="b">
        <v>0</v>
      </c>
      <c r="C1505" s="1" t="s">
        <v>102</v>
      </c>
      <c r="D1505" s="1" t="s">
        <v>97</v>
      </c>
      <c r="E1505" s="1" t="s">
        <v>11004</v>
      </c>
      <c r="F1505" s="1" t="s">
        <v>11005</v>
      </c>
      <c r="G1505" s="1">
        <v>7.0000000000000001E-3</v>
      </c>
      <c r="H1505" s="1">
        <v>3.6840000000000002</v>
      </c>
      <c r="I1505" s="1">
        <v>16</v>
      </c>
      <c r="J1505" s="1">
        <v>2</v>
      </c>
      <c r="K1505" s="1">
        <v>3</v>
      </c>
      <c r="L1505" s="1">
        <v>2</v>
      </c>
      <c r="M1505" s="1">
        <v>209</v>
      </c>
      <c r="N1505" s="1">
        <v>21.9</v>
      </c>
      <c r="O1505" s="1">
        <v>8.6</v>
      </c>
      <c r="R1505" s="1">
        <v>0</v>
      </c>
      <c r="X1505" s="1">
        <v>0</v>
      </c>
      <c r="Y1505" s="1">
        <v>0</v>
      </c>
      <c r="AB1505" s="1">
        <v>1</v>
      </c>
      <c r="AH1505" s="1">
        <v>1</v>
      </c>
      <c r="AI1505" s="1">
        <v>1</v>
      </c>
      <c r="AJ1505" s="1" t="s">
        <v>315</v>
      </c>
      <c r="AK1505" s="1" t="s">
        <v>215</v>
      </c>
      <c r="AL1505" s="1" t="s">
        <v>1072</v>
      </c>
      <c r="AM1505" s="1" t="s">
        <v>10994</v>
      </c>
      <c r="AN1505" s="1">
        <v>100287932</v>
      </c>
      <c r="AO1505" s="1" t="s">
        <v>11006</v>
      </c>
      <c r="AP1505" s="1" t="s">
        <v>11007</v>
      </c>
      <c r="AQ1505" s="1" t="s">
        <v>11008</v>
      </c>
      <c r="AS1505" s="1" t="s">
        <v>2053</v>
      </c>
      <c r="AT1505" s="1">
        <v>1</v>
      </c>
      <c r="AU1505" s="1">
        <v>0</v>
      </c>
      <c r="AV1505" s="1">
        <v>4.7629999999999999</v>
      </c>
      <c r="AW1505" s="1">
        <v>5.1970000000000001</v>
      </c>
      <c r="AX1505" s="1">
        <v>1.091</v>
      </c>
      <c r="AY1505" s="1">
        <v>2.25</v>
      </c>
      <c r="AZ1505" s="1">
        <v>2.38</v>
      </c>
      <c r="BA1505" s="1">
        <v>0.13</v>
      </c>
      <c r="BB1505" s="2">
        <v>3.5989329605357099E-7</v>
      </c>
      <c r="BC1505" s="2">
        <v>2.3611115440580501E-7</v>
      </c>
      <c r="BD1505" s="1">
        <v>0.32351464893297199</v>
      </c>
      <c r="BE1505" s="2">
        <v>1.5427972433105499E-6</v>
      </c>
      <c r="BF1505" s="2">
        <v>1.04390382956761E-6</v>
      </c>
      <c r="BG1505" s="1">
        <v>0.52946836823080401</v>
      </c>
      <c r="BH1505" s="1">
        <v>27.4</v>
      </c>
      <c r="BI1505" s="1">
        <v>130.4</v>
      </c>
      <c r="BJ1505" s="1">
        <v>142.30000000000001</v>
      </c>
      <c r="BK1505" s="1">
        <v>1.44</v>
      </c>
      <c r="BL1505" s="1">
        <v>7.1</v>
      </c>
      <c r="BM1505" s="1">
        <v>11.68</v>
      </c>
      <c r="BN1505" s="1">
        <v>7592.75439453125</v>
      </c>
      <c r="BO1505" s="1">
        <v>6690.22021484375</v>
      </c>
      <c r="BP1505" s="1">
        <v>77349.921875</v>
      </c>
      <c r="BQ1505" s="1">
        <v>60362.841796875</v>
      </c>
      <c r="BR1505" s="1">
        <v>65578.54296875</v>
      </c>
      <c r="BS1505" s="1">
        <v>56829.154296875</v>
      </c>
      <c r="BT1505" s="1">
        <v>75075.068359375</v>
      </c>
      <c r="BU1505" s="1">
        <v>57375.8046875</v>
      </c>
      <c r="BV1505" s="1">
        <v>67922.51171875</v>
      </c>
      <c r="BW1505" s="1">
        <v>81873.27734375</v>
      </c>
      <c r="BX1505" s="1">
        <f t="shared" si="69"/>
        <v>1.0850613638470805</v>
      </c>
      <c r="BY1505" s="1">
        <f t="shared" si="70"/>
        <v>0.11777663420386643</v>
      </c>
      <c r="BZ1505" s="1">
        <f t="shared" si="71"/>
        <v>0.45291809016477358</v>
      </c>
      <c r="CA1505" s="1" t="s">
        <v>101</v>
      </c>
      <c r="CB1505" s="1" t="s">
        <v>101</v>
      </c>
      <c r="CC1505" s="1" t="s">
        <v>102</v>
      </c>
      <c r="CD1505" s="1" t="s">
        <v>101</v>
      </c>
      <c r="CE1505" s="1" t="s">
        <v>101</v>
      </c>
      <c r="CF1505" s="1" t="s">
        <v>101</v>
      </c>
      <c r="CG1505" s="1" t="s">
        <v>101</v>
      </c>
      <c r="CH1505" s="1" t="s">
        <v>101</v>
      </c>
      <c r="CI1505" s="1" t="s">
        <v>102</v>
      </c>
      <c r="CJ1505" s="1" t="s">
        <v>102</v>
      </c>
      <c r="CK1505" s="1">
        <v>1</v>
      </c>
      <c r="CL1505" s="1">
        <v>0</v>
      </c>
      <c r="CN1505" s="1">
        <v>0</v>
      </c>
      <c r="CP1505" s="1">
        <v>0</v>
      </c>
    </row>
    <row r="1506" spans="1:96">
      <c r="A1506" s="1">
        <v>-5.7865596445918597E+18</v>
      </c>
      <c r="B1506" s="1" t="b">
        <v>0</v>
      </c>
      <c r="C1506" s="1" t="s">
        <v>104</v>
      </c>
      <c r="D1506" s="1" t="s">
        <v>97</v>
      </c>
      <c r="E1506" s="1" t="s">
        <v>11009</v>
      </c>
      <c r="F1506" s="1" t="s">
        <v>11010</v>
      </c>
      <c r="G1506" s="1">
        <v>1.9E-2</v>
      </c>
      <c r="H1506" s="1">
        <v>2.194</v>
      </c>
      <c r="I1506" s="1">
        <v>7</v>
      </c>
      <c r="J1506" s="1">
        <v>1</v>
      </c>
      <c r="K1506" s="1">
        <v>1</v>
      </c>
      <c r="L1506" s="1">
        <v>1</v>
      </c>
      <c r="M1506" s="1">
        <v>260</v>
      </c>
      <c r="N1506" s="1">
        <v>29.2</v>
      </c>
      <c r="O1506" s="1">
        <v>8.09</v>
      </c>
      <c r="S1506" s="1">
        <v>0</v>
      </c>
      <c r="AC1506" s="1">
        <v>1</v>
      </c>
      <c r="AJ1506" s="1" t="s">
        <v>1184</v>
      </c>
      <c r="AK1506" s="1" t="s">
        <v>215</v>
      </c>
      <c r="AL1506" s="1" t="s">
        <v>1072</v>
      </c>
      <c r="AM1506" s="1" t="s">
        <v>11011</v>
      </c>
      <c r="AN1506" s="1">
        <v>90580</v>
      </c>
      <c r="AO1506" s="1" t="s">
        <v>11012</v>
      </c>
      <c r="AP1506" s="1" t="s">
        <v>11013</v>
      </c>
      <c r="AQ1506" s="1" t="s">
        <v>11014</v>
      </c>
      <c r="AT1506" s="1">
        <v>0</v>
      </c>
      <c r="AU1506" s="1">
        <v>0</v>
      </c>
      <c r="AV1506" s="1">
        <v>100</v>
      </c>
      <c r="AW1506" s="1">
        <v>100</v>
      </c>
      <c r="AX1506" s="1">
        <v>0.81100000000000005</v>
      </c>
      <c r="AY1506" s="1">
        <v>6.64</v>
      </c>
      <c r="AZ1506" s="1">
        <v>6.64</v>
      </c>
      <c r="BA1506" s="1">
        <v>-0.3</v>
      </c>
      <c r="BD1506" s="1">
        <v>0.14868476194829899</v>
      </c>
      <c r="BG1506" s="1">
        <v>0.29489556779096798</v>
      </c>
      <c r="BI1506" s="1">
        <v>165.6</v>
      </c>
      <c r="BJ1506" s="1">
        <v>134.4</v>
      </c>
      <c r="BL1506" s="1">
        <v>18.05</v>
      </c>
      <c r="BM1506" s="1">
        <v>4.0599999999999996</v>
      </c>
      <c r="BP1506" s="1">
        <v>15118.5869140625</v>
      </c>
      <c r="BQ1506" s="1">
        <v>20301.0546875</v>
      </c>
      <c r="BR1506" s="1">
        <v>15585.259765625</v>
      </c>
      <c r="BS1506" s="1">
        <v>17565.14453125</v>
      </c>
      <c r="BT1506" s="1">
        <v>15568.2724609375</v>
      </c>
      <c r="BU1506" s="1">
        <v>12761.2900390625</v>
      </c>
      <c r="BV1506" s="1">
        <v>14219.68359375</v>
      </c>
      <c r="BW1506" s="1">
        <v>14563.30078125</v>
      </c>
      <c r="BX1506" s="1">
        <f t="shared" si="69"/>
        <v>0.83290810333702026</v>
      </c>
      <c r="BY1506" s="1">
        <f t="shared" si="70"/>
        <v>-0.26377076637163083</v>
      </c>
      <c r="BZ1506" s="1">
        <f t="shared" si="71"/>
        <v>7.2109813138648254E-2</v>
      </c>
      <c r="CA1506" s="1" t="s">
        <v>100</v>
      </c>
      <c r="CB1506" s="1" t="s">
        <v>100</v>
      </c>
      <c r="CC1506" s="1" t="s">
        <v>101</v>
      </c>
      <c r="CD1506" s="1" t="s">
        <v>102</v>
      </c>
      <c r="CE1506" s="1" t="s">
        <v>101</v>
      </c>
      <c r="CF1506" s="1" t="s">
        <v>101</v>
      </c>
      <c r="CG1506" s="1" t="s">
        <v>101</v>
      </c>
      <c r="CH1506" s="1" t="s">
        <v>101</v>
      </c>
      <c r="CI1506" s="1" t="s">
        <v>101</v>
      </c>
      <c r="CJ1506" s="1" t="s">
        <v>101</v>
      </c>
      <c r="CK1506" s="1">
        <v>1</v>
      </c>
      <c r="CL1506" s="1">
        <v>0</v>
      </c>
      <c r="CN1506" s="1">
        <v>0</v>
      </c>
      <c r="CP1506" s="1">
        <v>0</v>
      </c>
    </row>
    <row r="1507" spans="1:96">
      <c r="A1507" s="1">
        <v>-5.1901081941042104E+18</v>
      </c>
      <c r="B1507" s="1" t="b">
        <v>0</v>
      </c>
      <c r="C1507" s="1" t="s">
        <v>102</v>
      </c>
      <c r="D1507" s="1" t="s">
        <v>97</v>
      </c>
      <c r="E1507" s="1" t="s">
        <v>11015</v>
      </c>
      <c r="F1507" s="1" t="s">
        <v>11016</v>
      </c>
      <c r="G1507" s="1">
        <v>0</v>
      </c>
      <c r="H1507" s="1">
        <v>5.3710000000000004</v>
      </c>
      <c r="I1507" s="1">
        <v>8</v>
      </c>
      <c r="J1507" s="1">
        <v>2</v>
      </c>
      <c r="K1507" s="1">
        <v>8</v>
      </c>
      <c r="L1507" s="1">
        <v>2</v>
      </c>
      <c r="M1507" s="1">
        <v>452</v>
      </c>
      <c r="N1507" s="1">
        <v>51.3</v>
      </c>
      <c r="O1507" s="1">
        <v>8.32</v>
      </c>
      <c r="R1507" s="1">
        <v>0</v>
      </c>
      <c r="S1507" s="1">
        <v>0</v>
      </c>
      <c r="T1507" s="1">
        <v>0</v>
      </c>
      <c r="U1507" s="1">
        <v>0</v>
      </c>
      <c r="V1507" s="1">
        <v>0</v>
      </c>
      <c r="X1507" s="1">
        <v>0</v>
      </c>
      <c r="Y1507" s="1">
        <v>0</v>
      </c>
      <c r="AB1507" s="1">
        <v>2</v>
      </c>
      <c r="AC1507" s="1">
        <v>1</v>
      </c>
      <c r="AD1507" s="1">
        <v>1</v>
      </c>
      <c r="AE1507" s="1">
        <v>1</v>
      </c>
      <c r="AF1507" s="1">
        <v>1</v>
      </c>
      <c r="AH1507" s="1">
        <v>1</v>
      </c>
      <c r="AI1507" s="1">
        <v>1</v>
      </c>
      <c r="AJ1507" s="1" t="s">
        <v>315</v>
      </c>
      <c r="AK1507" s="1" t="s">
        <v>1103</v>
      </c>
      <c r="AL1507" s="1" t="s">
        <v>146</v>
      </c>
      <c r="AM1507" s="1" t="s">
        <v>11017</v>
      </c>
      <c r="AN1507" s="1">
        <v>10469</v>
      </c>
      <c r="AO1507" s="1" t="s">
        <v>11018</v>
      </c>
      <c r="AP1507" s="1" t="s">
        <v>11019</v>
      </c>
      <c r="AQ1507" s="1" t="s">
        <v>11020</v>
      </c>
      <c r="AS1507" s="1" t="s">
        <v>2053</v>
      </c>
      <c r="AT1507" s="1">
        <v>1</v>
      </c>
      <c r="AU1507" s="1">
        <v>0</v>
      </c>
      <c r="AV1507" s="1">
        <v>2.1819999999999999</v>
      </c>
      <c r="AW1507" s="1">
        <v>1.831</v>
      </c>
      <c r="AX1507" s="1">
        <v>0.83899999999999997</v>
      </c>
      <c r="AY1507" s="1">
        <v>1.1299999999999999</v>
      </c>
      <c r="AZ1507" s="1">
        <v>0.87</v>
      </c>
      <c r="BA1507" s="1">
        <v>-0.25</v>
      </c>
      <c r="BD1507" s="1">
        <v>1.2473427205564699E-2</v>
      </c>
      <c r="BG1507" s="1">
        <v>4.6609169996968902E-2</v>
      </c>
      <c r="BH1507" s="1">
        <v>59.8</v>
      </c>
      <c r="BI1507" s="1">
        <v>130.6</v>
      </c>
      <c r="BJ1507" s="1">
        <v>109.6</v>
      </c>
      <c r="BL1507" s="1">
        <v>7.65</v>
      </c>
      <c r="BM1507" s="1">
        <v>5.08</v>
      </c>
      <c r="BO1507" s="1">
        <v>10778.392578125</v>
      </c>
      <c r="BP1507" s="1">
        <v>53943.48046875</v>
      </c>
      <c r="BQ1507" s="1">
        <v>43459.796142578103</v>
      </c>
      <c r="BR1507" s="1">
        <v>49156.057128906301</v>
      </c>
      <c r="BS1507" s="1">
        <v>43497.9326171875</v>
      </c>
      <c r="BT1507" s="1">
        <v>36872.838378906301</v>
      </c>
      <c r="BU1507" s="1">
        <v>36175.32421875</v>
      </c>
      <c r="BV1507" s="1">
        <v>41354.2119140625</v>
      </c>
      <c r="BW1507" s="1">
        <v>38685.827880859397</v>
      </c>
      <c r="BX1507" s="1">
        <f t="shared" si="69"/>
        <v>0.8054846064379374</v>
      </c>
      <c r="BY1507" s="1">
        <f t="shared" si="70"/>
        <v>-0.31207107693982344</v>
      </c>
      <c r="BZ1507" s="1">
        <f t="shared" si="71"/>
        <v>1.5872912085485556E-2</v>
      </c>
      <c r="CA1507" s="1" t="s">
        <v>100</v>
      </c>
      <c r="CB1507" s="1" t="s">
        <v>101</v>
      </c>
      <c r="CC1507" s="1" t="s">
        <v>102</v>
      </c>
      <c r="CD1507" s="1" t="s">
        <v>102</v>
      </c>
      <c r="CE1507" s="1" t="s">
        <v>102</v>
      </c>
      <c r="CF1507" s="1" t="s">
        <v>102</v>
      </c>
      <c r="CG1507" s="1" t="s">
        <v>102</v>
      </c>
      <c r="CH1507" s="1" t="s">
        <v>101</v>
      </c>
      <c r="CI1507" s="1" t="s">
        <v>102</v>
      </c>
      <c r="CJ1507" s="1" t="s">
        <v>102</v>
      </c>
      <c r="CK1507" s="1">
        <v>1</v>
      </c>
      <c r="CL1507" s="1">
        <v>0</v>
      </c>
      <c r="CN1507" s="1">
        <v>0</v>
      </c>
      <c r="CP1507" s="1">
        <v>0</v>
      </c>
    </row>
    <row r="1508" spans="1:96">
      <c r="A1508" s="1">
        <v>4.0454294654159898E+18</v>
      </c>
      <c r="B1508" s="1" t="b">
        <v>0</v>
      </c>
      <c r="C1508" s="1" t="s">
        <v>102</v>
      </c>
      <c r="D1508" s="1" t="s">
        <v>97</v>
      </c>
      <c r="E1508" s="1" t="s">
        <v>11021</v>
      </c>
      <c r="F1508" s="1" t="s">
        <v>11022</v>
      </c>
      <c r="G1508" s="1">
        <v>0</v>
      </c>
      <c r="H1508" s="1">
        <v>53.395000000000003</v>
      </c>
      <c r="I1508" s="1">
        <v>39</v>
      </c>
      <c r="J1508" s="1">
        <v>13</v>
      </c>
      <c r="K1508" s="1">
        <v>68</v>
      </c>
      <c r="L1508" s="1">
        <v>13</v>
      </c>
      <c r="M1508" s="1">
        <v>353</v>
      </c>
      <c r="N1508" s="1">
        <v>39.6</v>
      </c>
      <c r="O1508" s="1">
        <v>8.3699999999999992</v>
      </c>
      <c r="R1508" s="1">
        <v>6.37</v>
      </c>
      <c r="S1508" s="1">
        <v>8.08</v>
      </c>
      <c r="T1508" s="1">
        <v>7.03</v>
      </c>
      <c r="U1508" s="1">
        <v>2.2000000000000002</v>
      </c>
      <c r="V1508" s="1">
        <v>0</v>
      </c>
      <c r="W1508" s="1">
        <v>0</v>
      </c>
      <c r="X1508" s="1">
        <v>4.8499999999999996</v>
      </c>
      <c r="Y1508" s="1">
        <v>3.43</v>
      </c>
      <c r="AB1508" s="1">
        <v>11</v>
      </c>
      <c r="AC1508" s="1">
        <v>10</v>
      </c>
      <c r="AD1508" s="1">
        <v>6</v>
      </c>
      <c r="AE1508" s="1">
        <v>6</v>
      </c>
      <c r="AF1508" s="1">
        <v>6</v>
      </c>
      <c r="AG1508" s="1">
        <v>5</v>
      </c>
      <c r="AH1508" s="1">
        <v>6</v>
      </c>
      <c r="AI1508" s="1">
        <v>5</v>
      </c>
      <c r="AJ1508" s="1" t="s">
        <v>11023</v>
      </c>
      <c r="AK1508" s="1" t="s">
        <v>1103</v>
      </c>
      <c r="AL1508" s="1" t="s">
        <v>562</v>
      </c>
      <c r="AM1508" s="1" t="s">
        <v>11024</v>
      </c>
      <c r="AN1508" s="1">
        <v>92609</v>
      </c>
      <c r="AO1508" s="1" t="s">
        <v>11025</v>
      </c>
      <c r="AP1508" s="1" t="s">
        <v>11026</v>
      </c>
      <c r="AQ1508" s="1" t="s">
        <v>11027</v>
      </c>
      <c r="AS1508" s="1" t="s">
        <v>2053</v>
      </c>
      <c r="AT1508" s="1">
        <v>1</v>
      </c>
      <c r="AU1508" s="1">
        <v>0</v>
      </c>
      <c r="AV1508" s="1">
        <v>49.707999999999998</v>
      </c>
      <c r="AW1508" s="1">
        <v>50.395000000000003</v>
      </c>
      <c r="AX1508" s="1">
        <v>1.014</v>
      </c>
      <c r="AY1508" s="1">
        <v>5.64</v>
      </c>
      <c r="AZ1508" s="1">
        <v>5.66</v>
      </c>
      <c r="BA1508" s="1">
        <v>0.02</v>
      </c>
      <c r="BB1508" s="2">
        <v>2.0384477670276599E-6</v>
      </c>
      <c r="BC1508" s="2">
        <v>1.89643317938248E-6</v>
      </c>
      <c r="BD1508" s="1">
        <v>0.97928269550779301</v>
      </c>
      <c r="BE1508" s="2">
        <v>6.7966282311771102E-6</v>
      </c>
      <c r="BF1508" s="2">
        <v>5.8269250702305604E-6</v>
      </c>
      <c r="BG1508" s="1">
        <v>0.999998324738962</v>
      </c>
      <c r="BH1508" s="1">
        <v>3</v>
      </c>
      <c r="BI1508" s="1">
        <v>147.5</v>
      </c>
      <c r="BJ1508" s="1">
        <v>149.5</v>
      </c>
      <c r="BK1508" s="1">
        <v>66.61</v>
      </c>
      <c r="BL1508" s="1">
        <v>5.6</v>
      </c>
      <c r="BM1508" s="1">
        <v>5.17</v>
      </c>
      <c r="BN1508" s="1">
        <v>7445.337890625</v>
      </c>
      <c r="BO1508" s="1">
        <v>18616.802246093801</v>
      </c>
      <c r="BP1508" s="1">
        <v>1342237.3662109401</v>
      </c>
      <c r="BQ1508" s="1">
        <v>1129273.2934570301</v>
      </c>
      <c r="BR1508" s="1">
        <v>1025033.81689453</v>
      </c>
      <c r="BS1508" s="1">
        <v>950929.92089843797</v>
      </c>
      <c r="BT1508" s="1">
        <v>1126887.6582031299</v>
      </c>
      <c r="BU1508" s="1">
        <v>1033210.453125</v>
      </c>
      <c r="BV1508" s="1">
        <v>1251714.22827148</v>
      </c>
      <c r="BW1508" s="1">
        <v>1100580.8449707001</v>
      </c>
      <c r="BX1508" s="1">
        <f t="shared" si="69"/>
        <v>1.0145967759019443</v>
      </c>
      <c r="BY1508" s="1">
        <f t="shared" si="70"/>
        <v>2.0906481117204844E-2</v>
      </c>
      <c r="BZ1508" s="1">
        <f t="shared" si="71"/>
        <v>0.87202756448948571</v>
      </c>
      <c r="CA1508" s="1" t="s">
        <v>101</v>
      </c>
      <c r="CB1508" s="1" t="s">
        <v>101</v>
      </c>
      <c r="CC1508" s="1" t="s">
        <v>102</v>
      </c>
      <c r="CD1508" s="1" t="s">
        <v>102</v>
      </c>
      <c r="CE1508" s="1" t="s">
        <v>102</v>
      </c>
      <c r="CF1508" s="1" t="s">
        <v>102</v>
      </c>
      <c r="CG1508" s="1" t="s">
        <v>102</v>
      </c>
      <c r="CH1508" s="1" t="s">
        <v>102</v>
      </c>
      <c r="CI1508" s="1" t="s">
        <v>102</v>
      </c>
      <c r="CJ1508" s="1" t="s">
        <v>102</v>
      </c>
      <c r="CK1508" s="1">
        <v>1</v>
      </c>
      <c r="CL1508" s="1">
        <v>0</v>
      </c>
      <c r="CN1508" s="1">
        <v>0</v>
      </c>
      <c r="CP1508" s="1">
        <v>0</v>
      </c>
    </row>
    <row r="1509" spans="1:96">
      <c r="A1509" s="1">
        <v>2.2683080978429399E+18</v>
      </c>
      <c r="B1509" s="1" t="b">
        <v>0</v>
      </c>
      <c r="C1509" s="1" t="s">
        <v>102</v>
      </c>
      <c r="D1509" s="1" t="s">
        <v>97</v>
      </c>
      <c r="E1509" s="1" t="s">
        <v>11028</v>
      </c>
      <c r="F1509" s="1" t="s">
        <v>11029</v>
      </c>
      <c r="G1509" s="1">
        <v>0</v>
      </c>
      <c r="H1509" s="1">
        <v>17.991</v>
      </c>
      <c r="I1509" s="1">
        <v>19</v>
      </c>
      <c r="J1509" s="1">
        <v>4</v>
      </c>
      <c r="K1509" s="1">
        <v>29</v>
      </c>
      <c r="L1509" s="1">
        <v>4</v>
      </c>
      <c r="M1509" s="1">
        <v>285</v>
      </c>
      <c r="N1509" s="1">
        <v>32.200000000000003</v>
      </c>
      <c r="O1509" s="1">
        <v>8.5</v>
      </c>
      <c r="R1509" s="1">
        <v>0</v>
      </c>
      <c r="S1509" s="1">
        <v>0</v>
      </c>
      <c r="T1509" s="1">
        <v>3.76</v>
      </c>
      <c r="U1509" s="1">
        <v>1.94</v>
      </c>
      <c r="V1509" s="1">
        <v>2.69</v>
      </c>
      <c r="W1509" s="1">
        <v>0</v>
      </c>
      <c r="X1509" s="1">
        <v>0</v>
      </c>
      <c r="Y1509" s="1">
        <v>0</v>
      </c>
      <c r="AB1509" s="1">
        <v>3</v>
      </c>
      <c r="AC1509" s="1">
        <v>3</v>
      </c>
      <c r="AD1509" s="1">
        <v>3</v>
      </c>
      <c r="AE1509" s="1">
        <v>4</v>
      </c>
      <c r="AF1509" s="1">
        <v>2</v>
      </c>
      <c r="AG1509" s="1">
        <v>2</v>
      </c>
      <c r="AH1509" s="1">
        <v>3</v>
      </c>
      <c r="AI1509" s="1">
        <v>4</v>
      </c>
      <c r="AK1509" s="1" t="s">
        <v>1103</v>
      </c>
      <c r="AM1509" s="1" t="s">
        <v>10994</v>
      </c>
      <c r="AN1509" s="1">
        <v>51300</v>
      </c>
      <c r="AO1509" s="1" t="s">
        <v>11030</v>
      </c>
      <c r="AP1509" s="1" t="s">
        <v>11031</v>
      </c>
      <c r="AQ1509" s="1" t="s">
        <v>11032</v>
      </c>
      <c r="AS1509" s="1" t="s">
        <v>312</v>
      </c>
      <c r="AT1509" s="1">
        <v>1</v>
      </c>
      <c r="AU1509" s="1">
        <v>0</v>
      </c>
      <c r="AV1509" s="1">
        <v>11.193</v>
      </c>
      <c r="AW1509" s="1">
        <v>12.234999999999999</v>
      </c>
      <c r="AX1509" s="1">
        <v>1.093</v>
      </c>
      <c r="AY1509" s="1">
        <v>3.48</v>
      </c>
      <c r="AZ1509" s="1">
        <v>3.61</v>
      </c>
      <c r="BA1509" s="1">
        <v>0.13</v>
      </c>
      <c r="BB1509" s="2">
        <v>1.0000000000000001E-15</v>
      </c>
      <c r="BC1509" s="2">
        <v>1.0000000000000001E-15</v>
      </c>
      <c r="BD1509" s="1">
        <v>3.20019613137104E-2</v>
      </c>
      <c r="BE1509" s="2">
        <v>1.0055999999999999E-14</v>
      </c>
      <c r="BF1509" s="2">
        <v>1.0237704918032801E-14</v>
      </c>
      <c r="BG1509" s="1">
        <v>9.4812770221895798E-2</v>
      </c>
      <c r="BH1509" s="1">
        <v>12.3</v>
      </c>
      <c r="BI1509" s="1">
        <v>137.5</v>
      </c>
      <c r="BJ1509" s="1">
        <v>150.30000000000001</v>
      </c>
      <c r="BK1509" s="1">
        <v>1.86</v>
      </c>
      <c r="BL1509" s="1">
        <v>4.95</v>
      </c>
      <c r="BM1509" s="1">
        <v>3.59</v>
      </c>
      <c r="BN1509" s="1">
        <v>20783.044433593801</v>
      </c>
      <c r="BO1509" s="1">
        <v>18205.6455078125</v>
      </c>
      <c r="BP1509" s="1">
        <v>488165.86376953102</v>
      </c>
      <c r="BQ1509" s="1">
        <v>399751.37841796898</v>
      </c>
      <c r="BR1509" s="1">
        <v>366998.11767578102</v>
      </c>
      <c r="BS1509" s="1">
        <v>400842.56640625</v>
      </c>
      <c r="BT1509" s="1">
        <v>480276.16064453102</v>
      </c>
      <c r="BU1509" s="1">
        <v>416598.875</v>
      </c>
      <c r="BV1509" s="1">
        <v>443356.76977539097</v>
      </c>
      <c r="BW1509" s="1">
        <v>439218.08105468802</v>
      </c>
      <c r="BX1509" s="1">
        <f t="shared" si="69"/>
        <v>1.0747041329186087</v>
      </c>
      <c r="BY1509" s="1">
        <f t="shared" si="70"/>
        <v>0.10393953914380753</v>
      </c>
      <c r="BZ1509" s="1">
        <f t="shared" si="71"/>
        <v>0.32907586343056089</v>
      </c>
      <c r="CA1509" s="1" t="s">
        <v>101</v>
      </c>
      <c r="CB1509" s="1" t="s">
        <v>101</v>
      </c>
      <c r="CC1509" s="1" t="s">
        <v>102</v>
      </c>
      <c r="CD1509" s="1" t="s">
        <v>102</v>
      </c>
      <c r="CE1509" s="1" t="s">
        <v>102</v>
      </c>
      <c r="CF1509" s="1" t="s">
        <v>102</v>
      </c>
      <c r="CG1509" s="1" t="s">
        <v>102</v>
      </c>
      <c r="CH1509" s="1" t="s">
        <v>102</v>
      </c>
      <c r="CI1509" s="1" t="s">
        <v>102</v>
      </c>
      <c r="CJ1509" s="1" t="s">
        <v>102</v>
      </c>
      <c r="CK1509" s="1">
        <v>1</v>
      </c>
      <c r="CL1509" s="1">
        <v>0</v>
      </c>
      <c r="CN1509" s="1">
        <v>0</v>
      </c>
      <c r="CP1509" s="1">
        <v>0</v>
      </c>
    </row>
    <row r="1510" spans="1:96">
      <c r="A1510" s="1">
        <v>-1.5944844328850701E+18</v>
      </c>
      <c r="B1510" s="1" t="b">
        <v>0</v>
      </c>
      <c r="C1510" s="1" t="s">
        <v>102</v>
      </c>
      <c r="D1510" s="1" t="s">
        <v>97</v>
      </c>
      <c r="E1510" s="1" t="s">
        <v>11033</v>
      </c>
      <c r="F1510" s="1" t="s">
        <v>11034</v>
      </c>
      <c r="G1510" s="1">
        <v>0</v>
      </c>
      <c r="H1510" s="1">
        <v>13.298999999999999</v>
      </c>
      <c r="I1510" s="1">
        <v>26</v>
      </c>
      <c r="J1510" s="1">
        <v>4</v>
      </c>
      <c r="K1510" s="1">
        <v>18</v>
      </c>
      <c r="L1510" s="1">
        <v>4</v>
      </c>
      <c r="M1510" s="1">
        <v>272</v>
      </c>
      <c r="N1510" s="1">
        <v>31.4</v>
      </c>
      <c r="O1510" s="1">
        <v>5.91</v>
      </c>
      <c r="R1510" s="1">
        <v>0</v>
      </c>
      <c r="S1510" s="1">
        <v>0</v>
      </c>
      <c r="T1510" s="1">
        <v>0</v>
      </c>
      <c r="U1510" s="1">
        <v>0</v>
      </c>
      <c r="V1510" s="1">
        <v>0</v>
      </c>
      <c r="W1510" s="1">
        <v>0</v>
      </c>
      <c r="X1510" s="1">
        <v>0</v>
      </c>
      <c r="Y1510" s="1">
        <v>0</v>
      </c>
      <c r="AB1510" s="1">
        <v>4</v>
      </c>
      <c r="AC1510" s="1">
        <v>2</v>
      </c>
      <c r="AD1510" s="1">
        <v>1</v>
      </c>
      <c r="AE1510" s="1">
        <v>2</v>
      </c>
      <c r="AF1510" s="1">
        <v>2</v>
      </c>
      <c r="AG1510" s="1">
        <v>1</v>
      </c>
      <c r="AH1510" s="1">
        <v>1</v>
      </c>
      <c r="AI1510" s="1">
        <v>1</v>
      </c>
      <c r="AJ1510" s="1" t="s">
        <v>762</v>
      </c>
      <c r="AK1510" s="1" t="s">
        <v>350</v>
      </c>
      <c r="AM1510" s="1" t="s">
        <v>11035</v>
      </c>
      <c r="AN1510" s="1">
        <v>261726</v>
      </c>
      <c r="AO1510" s="1" t="s">
        <v>11036</v>
      </c>
      <c r="AP1510" s="1" t="s">
        <v>11037</v>
      </c>
      <c r="AQ1510" s="1" t="s">
        <v>11038</v>
      </c>
      <c r="AR1510" s="1" t="s">
        <v>567</v>
      </c>
      <c r="AT1510" s="1">
        <v>1</v>
      </c>
      <c r="AU1510" s="1">
        <v>0</v>
      </c>
      <c r="AV1510" s="1">
        <v>4.43</v>
      </c>
      <c r="AW1510" s="1">
        <v>4.8259999999999996</v>
      </c>
      <c r="AX1510" s="1">
        <v>1.089</v>
      </c>
      <c r="AY1510" s="1">
        <v>2.15</v>
      </c>
      <c r="AZ1510" s="1">
        <v>2.27</v>
      </c>
      <c r="BA1510" s="1">
        <v>0.12</v>
      </c>
      <c r="BB1510" s="2">
        <v>2.2529342879051798E-5</v>
      </c>
      <c r="BC1510" s="2">
        <v>1.5643606607218499E-5</v>
      </c>
      <c r="BD1510" s="1">
        <v>0.72197969566533504</v>
      </c>
      <c r="BE1510" s="2">
        <v>5.3032554305183801E-5</v>
      </c>
      <c r="BF1510" s="2">
        <v>3.7252363493643397E-5</v>
      </c>
      <c r="BG1510" s="1">
        <v>0.88434369952911895</v>
      </c>
      <c r="BH1510" s="1">
        <v>29.2</v>
      </c>
      <c r="BI1510" s="1">
        <v>129.6</v>
      </c>
      <c r="BJ1510" s="1">
        <v>141.19999999999999</v>
      </c>
      <c r="BK1510" s="1">
        <v>29.89</v>
      </c>
      <c r="BL1510" s="1">
        <v>12.66</v>
      </c>
      <c r="BM1510" s="1">
        <v>8.26</v>
      </c>
      <c r="BN1510" s="1">
        <v>56895.8916015625</v>
      </c>
      <c r="BO1510" s="1">
        <v>33311.76953125</v>
      </c>
      <c r="BP1510" s="1">
        <v>453997.9609375</v>
      </c>
      <c r="BQ1510" s="1">
        <v>424326.37207031302</v>
      </c>
      <c r="BR1510" s="1">
        <v>317277.76904296898</v>
      </c>
      <c r="BS1510" s="1">
        <v>302376.365234375</v>
      </c>
      <c r="BT1510" s="1">
        <v>389849.79980468802</v>
      </c>
      <c r="BU1510" s="1">
        <v>333634.49853515602</v>
      </c>
      <c r="BV1510" s="1">
        <v>450005.47607421898</v>
      </c>
      <c r="BW1510" s="1">
        <v>411851.998046875</v>
      </c>
      <c r="BX1510" s="1">
        <f t="shared" si="69"/>
        <v>1.0583208017229466</v>
      </c>
      <c r="BY1510" s="1">
        <f t="shared" si="70"/>
        <v>8.1777008266767731E-2</v>
      </c>
      <c r="BZ1510" s="1">
        <f t="shared" si="71"/>
        <v>0.64512955307997988</v>
      </c>
      <c r="CA1510" s="1" t="s">
        <v>101</v>
      </c>
      <c r="CB1510" s="1" t="s">
        <v>101</v>
      </c>
      <c r="CC1510" s="1" t="s">
        <v>102</v>
      </c>
      <c r="CD1510" s="1" t="s">
        <v>102</v>
      </c>
      <c r="CE1510" s="1" t="s">
        <v>102</v>
      </c>
      <c r="CF1510" s="1" t="s">
        <v>102</v>
      </c>
      <c r="CG1510" s="1" t="s">
        <v>102</v>
      </c>
      <c r="CH1510" s="1" t="s">
        <v>102</v>
      </c>
      <c r="CI1510" s="1" t="s">
        <v>102</v>
      </c>
      <c r="CJ1510" s="1" t="s">
        <v>102</v>
      </c>
      <c r="CK1510" s="1">
        <v>1</v>
      </c>
      <c r="CL1510" s="1">
        <v>0</v>
      </c>
      <c r="CN1510" s="1">
        <v>1</v>
      </c>
      <c r="CO1510" s="1" t="s">
        <v>11039</v>
      </c>
      <c r="CP1510" s="1">
        <v>0</v>
      </c>
      <c r="CR1510" s="1" t="s">
        <v>11039</v>
      </c>
    </row>
    <row r="1511" spans="1:96">
      <c r="A1511" s="1">
        <v>-7.7056735832086303E+18</v>
      </c>
      <c r="B1511" s="1" t="b">
        <v>0</v>
      </c>
      <c r="C1511" s="1" t="s">
        <v>96</v>
      </c>
      <c r="D1511" s="1" t="s">
        <v>97</v>
      </c>
      <c r="E1511" s="1" t="s">
        <v>11040</v>
      </c>
      <c r="F1511" s="1" t="s">
        <v>11041</v>
      </c>
      <c r="G1511" s="1">
        <v>7.2999999999999995E-2</v>
      </c>
      <c r="H1511" s="1">
        <v>1.575</v>
      </c>
      <c r="I1511" s="1">
        <v>4</v>
      </c>
      <c r="J1511" s="1">
        <v>1</v>
      </c>
      <c r="K1511" s="1">
        <v>1</v>
      </c>
      <c r="L1511" s="1">
        <v>1</v>
      </c>
      <c r="M1511" s="1">
        <v>234</v>
      </c>
      <c r="N1511" s="1">
        <v>25.5</v>
      </c>
      <c r="O1511" s="1">
        <v>8.51</v>
      </c>
      <c r="U1511" s="1">
        <v>0</v>
      </c>
      <c r="AE1511" s="1">
        <v>1</v>
      </c>
      <c r="AJ1511" s="1" t="s">
        <v>11042</v>
      </c>
      <c r="AK1511" s="1" t="s">
        <v>1557</v>
      </c>
      <c r="AL1511" s="1" t="s">
        <v>484</v>
      </c>
      <c r="AM1511" s="1" t="s">
        <v>11043</v>
      </c>
      <c r="AN1511" s="1">
        <v>7083</v>
      </c>
      <c r="AO1511" s="1" t="s">
        <v>11044</v>
      </c>
      <c r="AP1511" s="1" t="s">
        <v>11045</v>
      </c>
      <c r="AQ1511" s="1" t="s">
        <v>11046</v>
      </c>
      <c r="AR1511" s="1" t="s">
        <v>11047</v>
      </c>
      <c r="AS1511" s="1" t="s">
        <v>11048</v>
      </c>
      <c r="AT1511" s="1">
        <v>4</v>
      </c>
      <c r="AU1511" s="1">
        <v>0</v>
      </c>
      <c r="AV1511" s="1">
        <v>0.85699999999999998</v>
      </c>
      <c r="AW1511" s="1">
        <v>0.751</v>
      </c>
      <c r="AX1511" s="1">
        <v>0.877</v>
      </c>
      <c r="AY1511" s="1">
        <v>-0.22</v>
      </c>
      <c r="AZ1511" s="1">
        <v>-0.41</v>
      </c>
      <c r="BA1511" s="1">
        <v>-0.19</v>
      </c>
      <c r="BB1511" s="1">
        <v>0.76884896461983998</v>
      </c>
      <c r="BC1511" s="1">
        <v>0.53871586126608895</v>
      </c>
      <c r="BD1511" s="1">
        <v>0.87533849379804896</v>
      </c>
      <c r="BE1511" s="1">
        <v>0.80873903642438405</v>
      </c>
      <c r="BF1511" s="1">
        <v>0.58611159470500496</v>
      </c>
      <c r="BG1511" s="1">
        <v>0.98540753779245605</v>
      </c>
      <c r="BH1511" s="1">
        <v>115</v>
      </c>
      <c r="BI1511" s="1">
        <v>98.6</v>
      </c>
      <c r="BJ1511" s="1">
        <v>86.4</v>
      </c>
      <c r="BK1511" s="1">
        <v>21</v>
      </c>
      <c r="BL1511" s="1">
        <v>17.61</v>
      </c>
      <c r="BM1511" s="1">
        <v>26.44</v>
      </c>
      <c r="BN1511" s="1">
        <v>23184.9453125</v>
      </c>
      <c r="BO1511" s="1">
        <v>28120.564453125</v>
      </c>
      <c r="BP1511" s="1">
        <v>61314.59765625</v>
      </c>
      <c r="BQ1511" s="1">
        <v>42912.94921875</v>
      </c>
      <c r="BR1511" s="1">
        <v>33584.75390625</v>
      </c>
      <c r="BS1511" s="1">
        <v>37139.57421875</v>
      </c>
      <c r="BT1511" s="1">
        <v>34754.88671875</v>
      </c>
      <c r="BU1511" s="1">
        <v>29825.638671875</v>
      </c>
      <c r="BV1511" s="1">
        <v>56980.97265625</v>
      </c>
      <c r="BW1511" s="1">
        <v>38522.82421875</v>
      </c>
      <c r="BX1511" s="1">
        <f t="shared" si="69"/>
        <v>0.91501918607974331</v>
      </c>
      <c r="BY1511" s="1">
        <f t="shared" si="70"/>
        <v>-0.12812610081100487</v>
      </c>
      <c r="BZ1511" s="1">
        <f t="shared" si="71"/>
        <v>0.67906101789870965</v>
      </c>
      <c r="CA1511" s="1" t="s">
        <v>101</v>
      </c>
      <c r="CB1511" s="1" t="s">
        <v>101</v>
      </c>
      <c r="CC1511" s="1" t="s">
        <v>101</v>
      </c>
      <c r="CD1511" s="1" t="s">
        <v>101</v>
      </c>
      <c r="CE1511" s="1" t="s">
        <v>101</v>
      </c>
      <c r="CF1511" s="1" t="s">
        <v>102</v>
      </c>
      <c r="CG1511" s="1" t="s">
        <v>101</v>
      </c>
      <c r="CH1511" s="1" t="s">
        <v>101</v>
      </c>
      <c r="CI1511" s="1" t="s">
        <v>101</v>
      </c>
      <c r="CJ1511" s="1" t="s">
        <v>101</v>
      </c>
      <c r="CK1511" s="1">
        <v>1</v>
      </c>
      <c r="CL1511" s="1">
        <v>0</v>
      </c>
      <c r="CN1511" s="1">
        <v>0</v>
      </c>
      <c r="CP1511" s="1">
        <v>0</v>
      </c>
    </row>
    <row r="1512" spans="1:96">
      <c r="A1512" s="1">
        <v>-2.15874306839457E+18</v>
      </c>
      <c r="B1512" s="1" t="b">
        <v>0</v>
      </c>
      <c r="C1512" s="1" t="s">
        <v>102</v>
      </c>
      <c r="D1512" s="1" t="s">
        <v>97</v>
      </c>
      <c r="E1512" s="1" t="s">
        <v>11049</v>
      </c>
      <c r="F1512" s="1" t="s">
        <v>11050</v>
      </c>
      <c r="G1512" s="1">
        <v>0</v>
      </c>
      <c r="H1512" s="1">
        <v>18.417999999999999</v>
      </c>
      <c r="I1512" s="1">
        <v>13</v>
      </c>
      <c r="J1512" s="1">
        <v>7</v>
      </c>
      <c r="K1512" s="1">
        <v>26</v>
      </c>
      <c r="L1512" s="1">
        <v>7</v>
      </c>
      <c r="M1512" s="1">
        <v>623</v>
      </c>
      <c r="N1512" s="1">
        <v>67.8</v>
      </c>
      <c r="O1512" s="1">
        <v>7.66</v>
      </c>
      <c r="P1512" s="1">
        <v>1.62</v>
      </c>
      <c r="Q1512" s="1">
        <v>2.04</v>
      </c>
      <c r="R1512" s="1">
        <v>0</v>
      </c>
      <c r="S1512" s="1">
        <v>0</v>
      </c>
      <c r="T1512" s="1">
        <v>0</v>
      </c>
      <c r="U1512" s="1">
        <v>0</v>
      </c>
      <c r="W1512" s="1">
        <v>0</v>
      </c>
      <c r="Y1512" s="1">
        <v>0</v>
      </c>
      <c r="Z1512" s="1">
        <v>7</v>
      </c>
      <c r="AA1512" s="1">
        <v>6</v>
      </c>
      <c r="AB1512" s="1">
        <v>3</v>
      </c>
      <c r="AC1512" s="1">
        <v>1</v>
      </c>
      <c r="AD1512" s="1">
        <v>1</v>
      </c>
      <c r="AE1512" s="1">
        <v>1</v>
      </c>
      <c r="AG1512" s="1">
        <v>1</v>
      </c>
      <c r="AI1512" s="1">
        <v>1</v>
      </c>
      <c r="AJ1512" s="1" t="s">
        <v>194</v>
      </c>
      <c r="AK1512" s="1" t="s">
        <v>11051</v>
      </c>
      <c r="AL1512" s="1" t="s">
        <v>146</v>
      </c>
      <c r="AM1512" s="1" t="s">
        <v>11052</v>
      </c>
      <c r="AN1512" s="1">
        <v>7086</v>
      </c>
      <c r="AO1512" s="1" t="s">
        <v>11053</v>
      </c>
      <c r="AP1512" s="1" t="s">
        <v>11054</v>
      </c>
      <c r="AQ1512" s="1" t="s">
        <v>11055</v>
      </c>
      <c r="AR1512" s="1" t="s">
        <v>11056</v>
      </c>
      <c r="AS1512" s="1" t="s">
        <v>11057</v>
      </c>
      <c r="AT1512" s="1">
        <v>7</v>
      </c>
      <c r="AU1512" s="1">
        <v>0</v>
      </c>
      <c r="AV1512" s="1">
        <v>0.16</v>
      </c>
      <c r="AW1512" s="1">
        <v>0.08</v>
      </c>
      <c r="AX1512" s="1">
        <v>0.501</v>
      </c>
      <c r="AY1512" s="1">
        <v>-2.64</v>
      </c>
      <c r="AZ1512" s="1">
        <v>-3.64</v>
      </c>
      <c r="BA1512" s="1">
        <v>-1</v>
      </c>
      <c r="BB1512" s="2">
        <v>8.4407919738183102E-6</v>
      </c>
      <c r="BC1512" s="2">
        <v>1.1013804006587699E-6</v>
      </c>
      <c r="BD1512" s="1">
        <v>2.6807276510720799E-3</v>
      </c>
      <c r="BE1512" s="2">
        <v>2.2313513167380901E-5</v>
      </c>
      <c r="BF1512" s="2">
        <v>3.7534082412627599E-6</v>
      </c>
      <c r="BG1512" s="1">
        <v>1.4839445944634299E-2</v>
      </c>
      <c r="BH1512" s="1">
        <v>241.8</v>
      </c>
      <c r="BI1512" s="1">
        <v>38.799999999999997</v>
      </c>
      <c r="BJ1512" s="1">
        <v>19.399999999999999</v>
      </c>
      <c r="BK1512" s="1">
        <v>1.83</v>
      </c>
      <c r="BL1512" s="1">
        <v>13.54</v>
      </c>
      <c r="BM1512" s="1">
        <v>22.04</v>
      </c>
      <c r="BN1512" s="1">
        <v>1377906.0629882801</v>
      </c>
      <c r="BO1512" s="1">
        <v>1271569.78125</v>
      </c>
      <c r="BP1512" s="1">
        <v>506479.556640625</v>
      </c>
      <c r="BQ1512" s="1">
        <v>451447.67626953102</v>
      </c>
      <c r="BR1512" s="1">
        <v>322106.02441406302</v>
      </c>
      <c r="BS1512" s="1">
        <v>339916.28515625</v>
      </c>
      <c r="BT1512" s="1">
        <v>190066.45703125</v>
      </c>
      <c r="BU1512" s="1">
        <v>177211.64453125</v>
      </c>
      <c r="BV1512" s="1">
        <v>296932.166015625</v>
      </c>
      <c r="BW1512" s="1">
        <v>206233.83471679699</v>
      </c>
      <c r="BX1512" s="1">
        <f t="shared" si="69"/>
        <v>0.53732791020274417</v>
      </c>
      <c r="BY1512" s="1">
        <f t="shared" si="70"/>
        <v>-0.89612531758062863</v>
      </c>
      <c r="BZ1512" s="1">
        <f t="shared" si="71"/>
        <v>1.126523224545581E-2</v>
      </c>
      <c r="CA1512" s="1" t="s">
        <v>102</v>
      </c>
      <c r="CB1512" s="1" t="s">
        <v>102</v>
      </c>
      <c r="CC1512" s="1" t="s">
        <v>102</v>
      </c>
      <c r="CD1512" s="1" t="s">
        <v>102</v>
      </c>
      <c r="CE1512" s="1" t="s">
        <v>102</v>
      </c>
      <c r="CF1512" s="1" t="s">
        <v>102</v>
      </c>
      <c r="CG1512" s="1" t="s">
        <v>101</v>
      </c>
      <c r="CH1512" s="1" t="s">
        <v>102</v>
      </c>
      <c r="CI1512" s="1" t="s">
        <v>101</v>
      </c>
      <c r="CJ1512" s="1" t="s">
        <v>102</v>
      </c>
      <c r="CK1512" s="1">
        <v>1</v>
      </c>
      <c r="CL1512" s="1">
        <v>1</v>
      </c>
      <c r="CM1512" s="1" t="s">
        <v>389</v>
      </c>
      <c r="CN1512" s="1">
        <v>0</v>
      </c>
      <c r="CP1512" s="1">
        <v>0</v>
      </c>
      <c r="CR1512" s="1" t="s">
        <v>389</v>
      </c>
    </row>
    <row r="1513" spans="1:96">
      <c r="A1513" s="1">
        <v>-1.3836159301943501E+18</v>
      </c>
      <c r="B1513" s="1" t="b">
        <v>0</v>
      </c>
      <c r="C1513" s="1" t="s">
        <v>102</v>
      </c>
      <c r="D1513" s="1" t="s">
        <v>97</v>
      </c>
      <c r="E1513" s="1" t="s">
        <v>11058</v>
      </c>
      <c r="F1513" s="1" t="s">
        <v>11059</v>
      </c>
      <c r="G1513" s="1">
        <v>0.01</v>
      </c>
      <c r="H1513" s="1">
        <v>2.956</v>
      </c>
      <c r="I1513" s="1">
        <v>2</v>
      </c>
      <c r="J1513" s="1">
        <v>1</v>
      </c>
      <c r="K1513" s="1">
        <v>1</v>
      </c>
      <c r="L1513" s="1">
        <v>1</v>
      </c>
      <c r="M1513" s="1">
        <v>441</v>
      </c>
      <c r="N1513" s="1">
        <v>48.6</v>
      </c>
      <c r="O1513" s="1">
        <v>5.92</v>
      </c>
      <c r="Y1513" s="1">
        <v>1.8</v>
      </c>
      <c r="AI1513" s="1">
        <v>1</v>
      </c>
      <c r="AJ1513" s="1" t="s">
        <v>144</v>
      </c>
      <c r="AK1513" s="1" t="s">
        <v>606</v>
      </c>
      <c r="AL1513" s="1" t="s">
        <v>146</v>
      </c>
      <c r="AM1513" s="1" t="s">
        <v>175</v>
      </c>
      <c r="AO1513" s="1" t="s">
        <v>11060</v>
      </c>
      <c r="AP1513" s="1" t="s">
        <v>11058</v>
      </c>
      <c r="AQ1513" s="1" t="s">
        <v>11061</v>
      </c>
      <c r="AT1513" s="1">
        <v>0</v>
      </c>
      <c r="AU1513" s="1">
        <v>0</v>
      </c>
      <c r="AV1513" s="1">
        <v>2.8330000000000002</v>
      </c>
      <c r="AW1513" s="1">
        <v>2.6259999999999999</v>
      </c>
      <c r="AX1513" s="1">
        <v>0.92700000000000005</v>
      </c>
      <c r="AY1513" s="1">
        <v>1.5</v>
      </c>
      <c r="AZ1513" s="1">
        <v>1.39</v>
      </c>
      <c r="BA1513" s="1">
        <v>-0.11</v>
      </c>
      <c r="BB1513" s="2">
        <v>3.0428692743056401E-5</v>
      </c>
      <c r="BC1513" s="2">
        <v>5.2869178111203403E-5</v>
      </c>
      <c r="BD1513" s="1">
        <v>0.55785481742666998</v>
      </c>
      <c r="BE1513" s="2">
        <v>6.5694326622027898E-5</v>
      </c>
      <c r="BF1513" s="1">
        <v>1.0959934184380599E-4</v>
      </c>
      <c r="BG1513" s="1">
        <v>0.75535358845807399</v>
      </c>
      <c r="BH1513" s="1">
        <v>46.4</v>
      </c>
      <c r="BI1513" s="1">
        <v>131.6</v>
      </c>
      <c r="BJ1513" s="1">
        <v>122</v>
      </c>
      <c r="BK1513" s="1">
        <v>26.19</v>
      </c>
      <c r="BL1513" s="1">
        <v>6.46</v>
      </c>
      <c r="BM1513" s="1">
        <v>4.71</v>
      </c>
      <c r="BN1513" s="1">
        <v>19115.51953125</v>
      </c>
      <c r="BO1513" s="1">
        <v>11818.4912109375</v>
      </c>
      <c r="BP1513" s="1">
        <v>90454.640625</v>
      </c>
      <c r="BQ1513" s="1">
        <v>90422.3046875</v>
      </c>
      <c r="BR1513" s="1">
        <v>74558.78125</v>
      </c>
      <c r="BS1513" s="1">
        <v>76154.96875</v>
      </c>
      <c r="BT1513" s="1">
        <v>76223.8515625</v>
      </c>
      <c r="BU1513" s="1">
        <v>73312.53125</v>
      </c>
      <c r="BV1513" s="1">
        <v>75983.328125</v>
      </c>
      <c r="BW1513" s="1">
        <v>72364.234375</v>
      </c>
      <c r="BX1513" s="1">
        <f t="shared" si="69"/>
        <v>0.89834832377237284</v>
      </c>
      <c r="BY1513" s="1">
        <f t="shared" si="70"/>
        <v>-0.15465315377125241</v>
      </c>
      <c r="BZ1513" s="1">
        <f t="shared" si="71"/>
        <v>0.10843426862698254</v>
      </c>
      <c r="CA1513" s="1" t="s">
        <v>101</v>
      </c>
      <c r="CB1513" s="1" t="s">
        <v>101</v>
      </c>
      <c r="CC1513" s="1" t="s">
        <v>101</v>
      </c>
      <c r="CD1513" s="1" t="s">
        <v>101</v>
      </c>
      <c r="CE1513" s="1" t="s">
        <v>101</v>
      </c>
      <c r="CF1513" s="1" t="s">
        <v>101</v>
      </c>
      <c r="CG1513" s="1" t="s">
        <v>101</v>
      </c>
      <c r="CH1513" s="1" t="s">
        <v>101</v>
      </c>
      <c r="CI1513" s="1" t="s">
        <v>101</v>
      </c>
      <c r="CJ1513" s="1" t="s">
        <v>102</v>
      </c>
      <c r="CK1513" s="1">
        <v>1</v>
      </c>
      <c r="CL1513" s="1">
        <v>0</v>
      </c>
      <c r="CN1513" s="1">
        <v>0</v>
      </c>
      <c r="CP1513" s="1">
        <v>0</v>
      </c>
    </row>
    <row r="1514" spans="1:96">
      <c r="A1514" s="1">
        <v>6.6051305716800294E+17</v>
      </c>
      <c r="B1514" s="1" t="b">
        <v>0</v>
      </c>
      <c r="C1514" s="1" t="s">
        <v>102</v>
      </c>
      <c r="D1514" s="1" t="s">
        <v>97</v>
      </c>
      <c r="E1514" s="1" t="s">
        <v>11062</v>
      </c>
      <c r="F1514" s="1" t="s">
        <v>11063</v>
      </c>
      <c r="G1514" s="1">
        <v>0.01</v>
      </c>
      <c r="H1514" s="1">
        <v>2.9169999999999998</v>
      </c>
      <c r="I1514" s="1">
        <v>4</v>
      </c>
      <c r="J1514" s="1">
        <v>2</v>
      </c>
      <c r="K1514" s="1">
        <v>2</v>
      </c>
      <c r="L1514" s="1">
        <v>2</v>
      </c>
      <c r="M1514" s="1">
        <v>663</v>
      </c>
      <c r="N1514" s="1">
        <v>75.7</v>
      </c>
      <c r="O1514" s="1">
        <v>7.44</v>
      </c>
      <c r="R1514" s="1">
        <v>0</v>
      </c>
      <c r="S1514" s="1">
        <v>0</v>
      </c>
      <c r="AB1514" s="1">
        <v>1</v>
      </c>
      <c r="AC1514" s="1">
        <v>1</v>
      </c>
      <c r="AJ1514" s="1" t="s">
        <v>194</v>
      </c>
      <c r="AK1514" s="1" t="s">
        <v>11064</v>
      </c>
      <c r="AM1514" s="1" t="s">
        <v>11065</v>
      </c>
      <c r="AN1514" s="1">
        <v>9375</v>
      </c>
      <c r="AO1514" s="1" t="s">
        <v>11066</v>
      </c>
      <c r="AP1514" s="1" t="s">
        <v>11067</v>
      </c>
      <c r="AQ1514" s="1" t="s">
        <v>11068</v>
      </c>
      <c r="AT1514" s="1">
        <v>0</v>
      </c>
      <c r="AU1514" s="1">
        <v>0</v>
      </c>
      <c r="AV1514" s="1">
        <v>100</v>
      </c>
      <c r="AW1514" s="1">
        <v>100</v>
      </c>
      <c r="AX1514" s="1">
        <v>0.52400000000000002</v>
      </c>
      <c r="AY1514" s="1">
        <v>6.64</v>
      </c>
      <c r="AZ1514" s="1">
        <v>6.64</v>
      </c>
      <c r="BA1514" s="1">
        <v>-0.93</v>
      </c>
      <c r="BD1514" s="1">
        <v>1.6231646797340001E-3</v>
      </c>
      <c r="BG1514" s="1">
        <v>9.7226748655423606E-3</v>
      </c>
      <c r="BI1514" s="1">
        <v>196.8</v>
      </c>
      <c r="BJ1514" s="1">
        <v>103.2</v>
      </c>
      <c r="BL1514" s="1">
        <v>17.350000000000001</v>
      </c>
      <c r="BM1514" s="1">
        <v>7.81</v>
      </c>
      <c r="BP1514" s="1">
        <v>208628.703125</v>
      </c>
      <c r="BQ1514" s="1">
        <v>194391.46484375</v>
      </c>
      <c r="BR1514" s="1">
        <v>120613.6953125</v>
      </c>
      <c r="BS1514" s="1">
        <v>171275.83984375</v>
      </c>
      <c r="BT1514" s="1">
        <v>91879.203125</v>
      </c>
      <c r="BU1514" s="1">
        <v>97497.9697265625</v>
      </c>
      <c r="BV1514" s="1">
        <v>100262.859375</v>
      </c>
      <c r="BW1514" s="1">
        <v>93162.8046875</v>
      </c>
      <c r="BX1514" s="1">
        <f t="shared" si="69"/>
        <v>0.55086701940209359</v>
      </c>
      <c r="BY1514" s="1">
        <f t="shared" si="70"/>
        <v>-0.86022400404709343</v>
      </c>
      <c r="BZ1514" s="1">
        <f t="shared" si="71"/>
        <v>6.9464137903547099E-3</v>
      </c>
      <c r="CA1514" s="1" t="s">
        <v>100</v>
      </c>
      <c r="CB1514" s="1" t="s">
        <v>100</v>
      </c>
      <c r="CC1514" s="1" t="s">
        <v>102</v>
      </c>
      <c r="CD1514" s="1" t="s">
        <v>102</v>
      </c>
      <c r="CE1514" s="1" t="s">
        <v>101</v>
      </c>
      <c r="CF1514" s="1" t="s">
        <v>101</v>
      </c>
      <c r="CG1514" s="1" t="s">
        <v>101</v>
      </c>
      <c r="CH1514" s="1" t="s">
        <v>101</v>
      </c>
      <c r="CI1514" s="1" t="s">
        <v>101</v>
      </c>
      <c r="CJ1514" s="1" t="s">
        <v>101</v>
      </c>
      <c r="CK1514" s="1">
        <v>1</v>
      </c>
      <c r="CL1514" s="1">
        <v>0</v>
      </c>
      <c r="CN1514" s="1">
        <v>0</v>
      </c>
      <c r="CP1514" s="1">
        <v>0</v>
      </c>
    </row>
    <row r="1515" spans="1:96">
      <c r="A1515" s="1">
        <v>3.59615146695921E+18</v>
      </c>
      <c r="B1515" s="1" t="b">
        <v>0</v>
      </c>
      <c r="C1515" s="1" t="s">
        <v>102</v>
      </c>
      <c r="D1515" s="1" t="s">
        <v>97</v>
      </c>
      <c r="E1515" s="1" t="s">
        <v>11069</v>
      </c>
      <c r="F1515" s="1" t="s">
        <v>11070</v>
      </c>
      <c r="G1515" s="1">
        <v>0</v>
      </c>
      <c r="H1515" s="1">
        <v>21.065999999999999</v>
      </c>
      <c r="I1515" s="1">
        <v>12</v>
      </c>
      <c r="J1515" s="1">
        <v>5</v>
      </c>
      <c r="K1515" s="1">
        <v>41</v>
      </c>
      <c r="L1515" s="1">
        <v>5</v>
      </c>
      <c r="M1515" s="1">
        <v>589</v>
      </c>
      <c r="N1515" s="1">
        <v>67.8</v>
      </c>
      <c r="O1515" s="1">
        <v>7.21</v>
      </c>
      <c r="R1515" s="1">
        <v>4.58</v>
      </c>
      <c r="S1515" s="1">
        <v>2.19</v>
      </c>
      <c r="T1515" s="1">
        <v>2.0499999999999998</v>
      </c>
      <c r="U1515" s="1">
        <v>2.2599999999999998</v>
      </c>
      <c r="V1515" s="1">
        <v>0</v>
      </c>
      <c r="W1515" s="1">
        <v>0</v>
      </c>
      <c r="X1515" s="1">
        <v>0</v>
      </c>
      <c r="Y1515" s="1">
        <v>0</v>
      </c>
      <c r="AB1515" s="1">
        <v>4</v>
      </c>
      <c r="AC1515" s="1">
        <v>4</v>
      </c>
      <c r="AD1515" s="1">
        <v>4</v>
      </c>
      <c r="AE1515" s="1">
        <v>3</v>
      </c>
      <c r="AF1515" s="1">
        <v>3</v>
      </c>
      <c r="AG1515" s="1">
        <v>2</v>
      </c>
      <c r="AH1515" s="1">
        <v>2</v>
      </c>
      <c r="AI1515" s="1">
        <v>3</v>
      </c>
      <c r="AJ1515" s="1" t="s">
        <v>144</v>
      </c>
      <c r="AK1515" s="1" t="s">
        <v>145</v>
      </c>
      <c r="AM1515" s="1" t="s">
        <v>11065</v>
      </c>
      <c r="AN1515" s="1">
        <v>56889</v>
      </c>
      <c r="AO1515" s="1" t="s">
        <v>11071</v>
      </c>
      <c r="AP1515" s="1" t="s">
        <v>11072</v>
      </c>
      <c r="AQ1515" s="1" t="s">
        <v>11073</v>
      </c>
      <c r="AT1515" s="1">
        <v>0</v>
      </c>
      <c r="AU1515" s="1">
        <v>0</v>
      </c>
      <c r="AV1515" s="1">
        <v>60.658000000000001</v>
      </c>
      <c r="AW1515" s="1">
        <v>27.414999999999999</v>
      </c>
      <c r="AX1515" s="1">
        <v>0.45200000000000001</v>
      </c>
      <c r="AY1515" s="1">
        <v>5.92</v>
      </c>
      <c r="AZ1515" s="1">
        <v>4.78</v>
      </c>
      <c r="BA1515" s="1">
        <v>-1.1499999999999999</v>
      </c>
      <c r="BD1515" s="2">
        <v>6.22848079601113E-6</v>
      </c>
      <c r="BG1515" s="1">
        <v>1.03115959845073E-4</v>
      </c>
      <c r="BH1515" s="1">
        <v>3.4</v>
      </c>
      <c r="BI1515" s="1">
        <v>204.3</v>
      </c>
      <c r="BJ1515" s="1">
        <v>92.3</v>
      </c>
      <c r="BL1515" s="1">
        <v>6.39</v>
      </c>
      <c r="BM1515" s="1">
        <v>7.11</v>
      </c>
      <c r="BO1515" s="1">
        <v>7768.00830078125</v>
      </c>
      <c r="BP1515" s="1">
        <v>1167875.8535156299</v>
      </c>
      <c r="BQ1515" s="1">
        <v>982516.45996093797</v>
      </c>
      <c r="BR1515" s="1">
        <v>849278.12597656297</v>
      </c>
      <c r="BS1515" s="1">
        <v>830026.48144531297</v>
      </c>
      <c r="BT1515" s="1">
        <v>440538.04785156302</v>
      </c>
      <c r="BU1515" s="1">
        <v>341936.29663085903</v>
      </c>
      <c r="BV1515" s="1">
        <v>454239.837890625</v>
      </c>
      <c r="BW1515" s="1">
        <v>416377.814453125</v>
      </c>
      <c r="BX1515" s="1">
        <f t="shared" si="69"/>
        <v>0.43165086714965373</v>
      </c>
      <c r="BY1515" s="1">
        <f t="shared" si="70"/>
        <v>-1.2120632081421336</v>
      </c>
      <c r="BZ1515" s="1">
        <f t="shared" si="71"/>
        <v>5.5891360324260048E-4</v>
      </c>
      <c r="CA1515" s="1" t="s">
        <v>100</v>
      </c>
      <c r="CB1515" s="1" t="s">
        <v>101</v>
      </c>
      <c r="CC1515" s="1" t="s">
        <v>102</v>
      </c>
      <c r="CD1515" s="1" t="s">
        <v>102</v>
      </c>
      <c r="CE1515" s="1" t="s">
        <v>102</v>
      </c>
      <c r="CF1515" s="1" t="s">
        <v>102</v>
      </c>
      <c r="CG1515" s="1" t="s">
        <v>102</v>
      </c>
      <c r="CH1515" s="1" t="s">
        <v>102</v>
      </c>
      <c r="CI1515" s="1" t="s">
        <v>102</v>
      </c>
      <c r="CJ1515" s="1" t="s">
        <v>102</v>
      </c>
      <c r="CK1515" s="1">
        <v>1</v>
      </c>
      <c r="CL1515" s="1">
        <v>0</v>
      </c>
      <c r="CN1515" s="1">
        <v>2</v>
      </c>
      <c r="CO1515" s="1" t="s">
        <v>11074</v>
      </c>
      <c r="CP1515" s="1">
        <v>0</v>
      </c>
      <c r="CR1515" s="1" t="s">
        <v>11074</v>
      </c>
    </row>
    <row r="1516" spans="1:96">
      <c r="A1516" s="1">
        <v>-3.5327208287511798E+18</v>
      </c>
      <c r="B1516" s="1" t="b">
        <v>0</v>
      </c>
      <c r="C1516" s="1" t="s">
        <v>102</v>
      </c>
      <c r="D1516" s="1" t="s">
        <v>97</v>
      </c>
      <c r="E1516" s="1" t="s">
        <v>11075</v>
      </c>
      <c r="F1516" s="1" t="s">
        <v>11076</v>
      </c>
      <c r="G1516" s="1">
        <v>0</v>
      </c>
      <c r="H1516" s="1">
        <v>18.193000000000001</v>
      </c>
      <c r="I1516" s="1">
        <v>16</v>
      </c>
      <c r="J1516" s="1">
        <v>4</v>
      </c>
      <c r="K1516" s="1">
        <v>54</v>
      </c>
      <c r="L1516" s="1">
        <v>4</v>
      </c>
      <c r="M1516" s="1">
        <v>239</v>
      </c>
      <c r="N1516" s="1">
        <v>27.1</v>
      </c>
      <c r="O1516" s="1">
        <v>10.26</v>
      </c>
      <c r="R1516" s="1">
        <v>4.1399999999999997</v>
      </c>
      <c r="S1516" s="1">
        <v>3.97</v>
      </c>
      <c r="T1516" s="1">
        <v>6.07</v>
      </c>
      <c r="U1516" s="1">
        <v>4.12</v>
      </c>
      <c r="V1516" s="1">
        <v>6.21</v>
      </c>
      <c r="W1516" s="1">
        <v>5.51</v>
      </c>
      <c r="X1516" s="1">
        <v>1.84</v>
      </c>
      <c r="Y1516" s="1">
        <v>6</v>
      </c>
      <c r="AB1516" s="1">
        <v>4</v>
      </c>
      <c r="AC1516" s="1">
        <v>4</v>
      </c>
      <c r="AD1516" s="1">
        <v>4</v>
      </c>
      <c r="AE1516" s="1">
        <v>3</v>
      </c>
      <c r="AF1516" s="1">
        <v>3</v>
      </c>
      <c r="AG1516" s="1">
        <v>3</v>
      </c>
      <c r="AH1516" s="1">
        <v>4</v>
      </c>
      <c r="AI1516" s="1">
        <v>4</v>
      </c>
      <c r="AJ1516" s="1" t="s">
        <v>4233</v>
      </c>
      <c r="AK1516" s="1" t="s">
        <v>841</v>
      </c>
      <c r="AL1516" s="1" t="s">
        <v>9850</v>
      </c>
      <c r="AM1516" s="1" t="s">
        <v>11077</v>
      </c>
      <c r="AN1516" s="1">
        <v>54499</v>
      </c>
      <c r="AO1516" s="1" t="s">
        <v>11078</v>
      </c>
      <c r="AP1516" s="1" t="s">
        <v>11079</v>
      </c>
      <c r="AQ1516" s="1" t="s">
        <v>11080</v>
      </c>
      <c r="AT1516" s="1">
        <v>0</v>
      </c>
      <c r="AU1516" s="1">
        <v>0</v>
      </c>
      <c r="AV1516" s="1">
        <v>47.817999999999998</v>
      </c>
      <c r="AW1516" s="1">
        <v>48.688000000000002</v>
      </c>
      <c r="AX1516" s="1">
        <v>1.018</v>
      </c>
      <c r="AY1516" s="1">
        <v>5.58</v>
      </c>
      <c r="AZ1516" s="1">
        <v>5.61</v>
      </c>
      <c r="BA1516" s="1">
        <v>0.03</v>
      </c>
      <c r="BB1516" s="2">
        <v>8.1196674450723105E-7</v>
      </c>
      <c r="BC1516" s="2">
        <v>7.7180607283011703E-7</v>
      </c>
      <c r="BD1516" s="1">
        <v>0.98811032708856905</v>
      </c>
      <c r="BE1516" s="2">
        <v>3.0881760903043502E-6</v>
      </c>
      <c r="BF1516" s="2">
        <v>2.8145570363936201E-6</v>
      </c>
      <c r="BG1516" s="1">
        <v>0.999998324738962</v>
      </c>
      <c r="BH1516" s="1">
        <v>3.1</v>
      </c>
      <c r="BI1516" s="1">
        <v>147.1</v>
      </c>
      <c r="BJ1516" s="1">
        <v>149.80000000000001</v>
      </c>
      <c r="BK1516" s="1">
        <v>59.82</v>
      </c>
      <c r="BL1516" s="1">
        <v>3.99</v>
      </c>
      <c r="BM1516" s="1">
        <v>3.78</v>
      </c>
      <c r="BN1516" s="1">
        <v>5460.69140625</v>
      </c>
      <c r="BO1516" s="1">
        <v>12109.926269531299</v>
      </c>
      <c r="BP1516" s="1">
        <v>881675.265625</v>
      </c>
      <c r="BQ1516" s="1">
        <v>724725.62109375</v>
      </c>
      <c r="BR1516" s="1">
        <v>660429.279296875</v>
      </c>
      <c r="BS1516" s="1">
        <v>694784.0859375</v>
      </c>
      <c r="BT1516" s="1">
        <v>742605.66015625</v>
      </c>
      <c r="BU1516" s="1">
        <v>691974.13671875</v>
      </c>
      <c r="BV1516" s="1">
        <v>803845.5625</v>
      </c>
      <c r="BW1516" s="1">
        <v>731795.19921875</v>
      </c>
      <c r="BX1516" s="1">
        <f t="shared" si="69"/>
        <v>1.0029059512510616</v>
      </c>
      <c r="BY1516" s="1">
        <f t="shared" si="70"/>
        <v>4.1863217771641878E-3</v>
      </c>
      <c r="BZ1516" s="1">
        <f t="shared" si="71"/>
        <v>0.96956198083041034</v>
      </c>
      <c r="CA1516" s="1" t="s">
        <v>101</v>
      </c>
      <c r="CB1516" s="1" t="s">
        <v>101</v>
      </c>
      <c r="CC1516" s="1" t="s">
        <v>102</v>
      </c>
      <c r="CD1516" s="1" t="s">
        <v>102</v>
      </c>
      <c r="CE1516" s="1" t="s">
        <v>102</v>
      </c>
      <c r="CF1516" s="1" t="s">
        <v>102</v>
      </c>
      <c r="CG1516" s="1" t="s">
        <v>102</v>
      </c>
      <c r="CH1516" s="1" t="s">
        <v>102</v>
      </c>
      <c r="CI1516" s="1" t="s">
        <v>102</v>
      </c>
      <c r="CJ1516" s="1" t="s">
        <v>102</v>
      </c>
      <c r="CK1516" s="1">
        <v>1</v>
      </c>
      <c r="CL1516" s="1">
        <v>0</v>
      </c>
      <c r="CN1516" s="1">
        <v>0</v>
      </c>
      <c r="CP1516" s="1">
        <v>0</v>
      </c>
    </row>
    <row r="1517" spans="1:96">
      <c r="A1517" s="1">
        <v>-8.3328350248761395E+18</v>
      </c>
      <c r="B1517" s="1" t="b">
        <v>0</v>
      </c>
      <c r="C1517" s="1" t="s">
        <v>102</v>
      </c>
      <c r="D1517" s="1" t="s">
        <v>97</v>
      </c>
      <c r="E1517" s="1" t="s">
        <v>11081</v>
      </c>
      <c r="F1517" s="1" t="s">
        <v>11082</v>
      </c>
      <c r="G1517" s="1">
        <v>0</v>
      </c>
      <c r="H1517" s="1">
        <v>5.0179999999999998</v>
      </c>
      <c r="I1517" s="1">
        <v>7</v>
      </c>
      <c r="J1517" s="1">
        <v>2</v>
      </c>
      <c r="K1517" s="1">
        <v>7</v>
      </c>
      <c r="L1517" s="1">
        <v>2</v>
      </c>
      <c r="M1517" s="1">
        <v>227</v>
      </c>
      <c r="N1517" s="1">
        <v>25.2</v>
      </c>
      <c r="O1517" s="1">
        <v>4.4800000000000004</v>
      </c>
      <c r="R1517" s="1">
        <v>0</v>
      </c>
      <c r="S1517" s="1">
        <v>0</v>
      </c>
      <c r="T1517" s="1">
        <v>0</v>
      </c>
      <c r="U1517" s="1">
        <v>0</v>
      </c>
      <c r="V1517" s="1">
        <v>0</v>
      </c>
      <c r="X1517" s="1">
        <v>0</v>
      </c>
      <c r="Y1517" s="1">
        <v>0</v>
      </c>
      <c r="AB1517" s="1">
        <v>1</v>
      </c>
      <c r="AC1517" s="1">
        <v>1</v>
      </c>
      <c r="AD1517" s="1">
        <v>1</v>
      </c>
      <c r="AE1517" s="1">
        <v>1</v>
      </c>
      <c r="AF1517" s="1">
        <v>1</v>
      </c>
      <c r="AH1517" s="1">
        <v>1</v>
      </c>
      <c r="AI1517" s="1">
        <v>1</v>
      </c>
      <c r="AJ1517" s="1" t="s">
        <v>11083</v>
      </c>
      <c r="AK1517" s="1" t="s">
        <v>271</v>
      </c>
      <c r="AL1517" s="1" t="s">
        <v>1405</v>
      </c>
      <c r="AM1517" s="1" t="s">
        <v>11084</v>
      </c>
      <c r="AN1517" s="1">
        <v>11018</v>
      </c>
      <c r="AO1517" s="1" t="s">
        <v>11085</v>
      </c>
      <c r="AP1517" s="1" t="s">
        <v>11086</v>
      </c>
      <c r="AQ1517" s="1" t="s">
        <v>11087</v>
      </c>
      <c r="AR1517" s="1" t="s">
        <v>567</v>
      </c>
      <c r="AT1517" s="1">
        <v>1</v>
      </c>
      <c r="AU1517" s="1">
        <v>0</v>
      </c>
      <c r="AV1517" s="1">
        <v>100</v>
      </c>
      <c r="AW1517" s="1">
        <v>100</v>
      </c>
      <c r="AX1517" s="1">
        <v>0.99099999999999999</v>
      </c>
      <c r="AY1517" s="1">
        <v>6.64</v>
      </c>
      <c r="AZ1517" s="1">
        <v>6.64</v>
      </c>
      <c r="BA1517" s="1">
        <v>-0.01</v>
      </c>
      <c r="BD1517" s="1">
        <v>0.62845232095618297</v>
      </c>
      <c r="BG1517" s="1">
        <v>0.81307724303158802</v>
      </c>
      <c r="BI1517" s="1">
        <v>150.69999999999999</v>
      </c>
      <c r="BJ1517" s="1">
        <v>149.30000000000001</v>
      </c>
      <c r="BL1517" s="1">
        <v>5.13</v>
      </c>
      <c r="BM1517" s="1">
        <v>11.35</v>
      </c>
      <c r="BP1517" s="1">
        <v>129281.734375</v>
      </c>
      <c r="BQ1517" s="1">
        <v>104979.16796875</v>
      </c>
      <c r="BR1517" s="1">
        <v>110991.4375</v>
      </c>
      <c r="BS1517" s="1">
        <v>100151.6015625</v>
      </c>
      <c r="BT1517" s="1">
        <v>104484.466796875</v>
      </c>
      <c r="BU1517" s="1">
        <v>84241.51953125</v>
      </c>
      <c r="BV1517" s="1">
        <v>120855.125</v>
      </c>
      <c r="BW1517" s="1">
        <v>116112.96484375</v>
      </c>
      <c r="BX1517" s="1">
        <f t="shared" si="69"/>
        <v>0.95574833672969728</v>
      </c>
      <c r="BY1517" s="1">
        <f t="shared" si="70"/>
        <v>-6.5297310519465912E-2</v>
      </c>
      <c r="BZ1517" s="1">
        <f t="shared" si="71"/>
        <v>0.65087416324643144</v>
      </c>
      <c r="CA1517" s="1" t="s">
        <v>100</v>
      </c>
      <c r="CB1517" s="1" t="s">
        <v>100</v>
      </c>
      <c r="CC1517" s="1" t="s">
        <v>102</v>
      </c>
      <c r="CD1517" s="1" t="s">
        <v>102</v>
      </c>
      <c r="CE1517" s="1" t="s">
        <v>102</v>
      </c>
      <c r="CF1517" s="1" t="s">
        <v>102</v>
      </c>
      <c r="CG1517" s="1" t="s">
        <v>102</v>
      </c>
      <c r="CH1517" s="1" t="s">
        <v>101</v>
      </c>
      <c r="CI1517" s="1" t="s">
        <v>102</v>
      </c>
      <c r="CJ1517" s="1" t="s">
        <v>102</v>
      </c>
      <c r="CK1517" s="1">
        <v>1</v>
      </c>
      <c r="CL1517" s="1">
        <v>0</v>
      </c>
      <c r="CN1517" s="1">
        <v>0</v>
      </c>
      <c r="CP1517" s="1">
        <v>0</v>
      </c>
    </row>
    <row r="1518" spans="1:96">
      <c r="A1518" s="1">
        <v>-3.68568481808755E+18</v>
      </c>
      <c r="B1518" s="1" t="b">
        <v>0</v>
      </c>
      <c r="C1518" s="1" t="s">
        <v>102</v>
      </c>
      <c r="D1518" s="1" t="s">
        <v>97</v>
      </c>
      <c r="E1518" s="1" t="s">
        <v>11088</v>
      </c>
      <c r="F1518" s="1" t="s">
        <v>11089</v>
      </c>
      <c r="G1518" s="1">
        <v>0</v>
      </c>
      <c r="H1518" s="1">
        <v>16.431999999999999</v>
      </c>
      <c r="I1518" s="1">
        <v>16</v>
      </c>
      <c r="J1518" s="1">
        <v>3</v>
      </c>
      <c r="K1518" s="1">
        <v>27</v>
      </c>
      <c r="L1518" s="1">
        <v>3</v>
      </c>
      <c r="M1518" s="1">
        <v>219</v>
      </c>
      <c r="N1518" s="1">
        <v>25</v>
      </c>
      <c r="O1518" s="1">
        <v>7.44</v>
      </c>
      <c r="R1518" s="1">
        <v>3.13</v>
      </c>
      <c r="S1518" s="1">
        <v>2.81</v>
      </c>
      <c r="T1518" s="1">
        <v>3.34</v>
      </c>
      <c r="U1518" s="1">
        <v>2.79</v>
      </c>
      <c r="V1518" s="1">
        <v>3.54</v>
      </c>
      <c r="W1518" s="1">
        <v>2.44</v>
      </c>
      <c r="X1518" s="1">
        <v>3.08</v>
      </c>
      <c r="Y1518" s="1">
        <v>2.56</v>
      </c>
      <c r="AB1518" s="1">
        <v>2</v>
      </c>
      <c r="AC1518" s="1">
        <v>2</v>
      </c>
      <c r="AD1518" s="1">
        <v>3</v>
      </c>
      <c r="AE1518" s="1">
        <v>3</v>
      </c>
      <c r="AF1518" s="1">
        <v>2</v>
      </c>
      <c r="AG1518" s="1">
        <v>2</v>
      </c>
      <c r="AH1518" s="1">
        <v>3</v>
      </c>
      <c r="AI1518" s="1">
        <v>2</v>
      </c>
      <c r="AJ1518" s="1" t="s">
        <v>214</v>
      </c>
      <c r="AK1518" s="1" t="s">
        <v>271</v>
      </c>
      <c r="AL1518" s="1" t="s">
        <v>206</v>
      </c>
      <c r="AM1518" s="1" t="s">
        <v>11084</v>
      </c>
      <c r="AN1518" s="1">
        <v>10972</v>
      </c>
      <c r="AO1518" s="1" t="s">
        <v>11090</v>
      </c>
      <c r="AP1518" s="1" t="s">
        <v>11091</v>
      </c>
      <c r="AQ1518" s="1" t="s">
        <v>11092</v>
      </c>
      <c r="AR1518" s="1" t="s">
        <v>11093</v>
      </c>
      <c r="AS1518" s="1" t="s">
        <v>11094</v>
      </c>
      <c r="AT1518" s="1">
        <v>6</v>
      </c>
      <c r="AU1518" s="1">
        <v>0</v>
      </c>
      <c r="AV1518" s="1">
        <v>2.984</v>
      </c>
      <c r="AW1518" s="1">
        <v>2.8839999999999999</v>
      </c>
      <c r="AX1518" s="1">
        <v>0.96699999999999997</v>
      </c>
      <c r="AY1518" s="1">
        <v>1.58</v>
      </c>
      <c r="AZ1518" s="1">
        <v>1.53</v>
      </c>
      <c r="BA1518" s="1">
        <v>-0.05</v>
      </c>
      <c r="BB1518" s="2">
        <v>2.13038264806897E-8</v>
      </c>
      <c r="BC1518" s="2">
        <v>2.7032625693479401E-8</v>
      </c>
      <c r="BD1518" s="1">
        <v>0.56845309060023697</v>
      </c>
      <c r="BE1518" s="2">
        <v>1.75025554811941E-7</v>
      </c>
      <c r="BF1518" s="2">
        <v>1.9293571137803301E-7</v>
      </c>
      <c r="BG1518" s="1">
        <v>0.76571237553005</v>
      </c>
      <c r="BH1518" s="1">
        <v>43.7</v>
      </c>
      <c r="BI1518" s="1">
        <v>130.30000000000001</v>
      </c>
      <c r="BJ1518" s="1">
        <v>126</v>
      </c>
      <c r="BK1518" s="1">
        <v>7.69</v>
      </c>
      <c r="BL1518" s="1">
        <v>2.96</v>
      </c>
      <c r="BM1518" s="1">
        <v>2.83</v>
      </c>
      <c r="BN1518" s="1">
        <v>142829.828125</v>
      </c>
      <c r="BO1518" s="1">
        <v>143209.763671875</v>
      </c>
      <c r="BP1518" s="1">
        <v>946187.58203125</v>
      </c>
      <c r="BQ1518" s="1">
        <v>837673.28515625</v>
      </c>
      <c r="BR1518" s="1">
        <v>745201.84765625</v>
      </c>
      <c r="BS1518" s="1">
        <v>731885.7265625</v>
      </c>
      <c r="BT1518" s="1">
        <v>833228.46875</v>
      </c>
      <c r="BU1518" s="1">
        <v>699302.640625</v>
      </c>
      <c r="BV1518" s="1">
        <v>803315.14453125</v>
      </c>
      <c r="BW1518" s="1">
        <v>764437.0859375</v>
      </c>
      <c r="BX1518" s="1">
        <f t="shared" si="69"/>
        <v>0.95073056061775241</v>
      </c>
      <c r="BY1518" s="1">
        <f t="shared" si="70"/>
        <v>-7.2891559203550185E-2</v>
      </c>
      <c r="BZ1518" s="1">
        <f t="shared" si="71"/>
        <v>0.51028567313943696</v>
      </c>
      <c r="CA1518" s="1" t="s">
        <v>101</v>
      </c>
      <c r="CB1518" s="1" t="s">
        <v>101</v>
      </c>
      <c r="CC1518" s="1" t="s">
        <v>102</v>
      </c>
      <c r="CD1518" s="1" t="s">
        <v>102</v>
      </c>
      <c r="CE1518" s="1" t="s">
        <v>102</v>
      </c>
      <c r="CF1518" s="1" t="s">
        <v>102</v>
      </c>
      <c r="CG1518" s="1" t="s">
        <v>102</v>
      </c>
      <c r="CH1518" s="1" t="s">
        <v>102</v>
      </c>
      <c r="CI1518" s="1" t="s">
        <v>102</v>
      </c>
      <c r="CJ1518" s="1" t="s">
        <v>102</v>
      </c>
      <c r="CK1518" s="1">
        <v>1</v>
      </c>
      <c r="CL1518" s="1">
        <v>0</v>
      </c>
      <c r="CN1518" s="1">
        <v>0</v>
      </c>
      <c r="CP1518" s="1">
        <v>0</v>
      </c>
    </row>
    <row r="1519" spans="1:96">
      <c r="A1519" s="1">
        <v>7.2204929803606899E+17</v>
      </c>
      <c r="B1519" s="1" t="b">
        <v>0</v>
      </c>
      <c r="C1519" s="1" t="s">
        <v>96</v>
      </c>
      <c r="D1519" s="1" t="s">
        <v>97</v>
      </c>
      <c r="E1519" s="1" t="s">
        <v>11095</v>
      </c>
      <c r="F1519" s="1" t="s">
        <v>11096</v>
      </c>
      <c r="G1519" s="1">
        <v>6.3E-2</v>
      </c>
      <c r="H1519" s="1">
        <v>1.6779999999999999</v>
      </c>
      <c r="I1519" s="1">
        <v>6</v>
      </c>
      <c r="J1519" s="1">
        <v>1</v>
      </c>
      <c r="K1519" s="1">
        <v>2</v>
      </c>
      <c r="L1519" s="1">
        <v>1</v>
      </c>
      <c r="M1519" s="1">
        <v>235</v>
      </c>
      <c r="N1519" s="1">
        <v>27.3</v>
      </c>
      <c r="O1519" s="1">
        <v>8.02</v>
      </c>
      <c r="T1519" s="1">
        <v>0</v>
      </c>
      <c r="U1519" s="1">
        <v>0</v>
      </c>
      <c r="AD1519" s="1">
        <v>1</v>
      </c>
      <c r="AE1519" s="1">
        <v>1</v>
      </c>
      <c r="AJ1519" s="1" t="s">
        <v>214</v>
      </c>
      <c r="AK1519" s="1" t="s">
        <v>963</v>
      </c>
      <c r="AL1519" s="1" t="s">
        <v>146</v>
      </c>
      <c r="AM1519" s="1" t="s">
        <v>11084</v>
      </c>
      <c r="AN1519" s="1">
        <v>54732</v>
      </c>
      <c r="AO1519" s="1" t="s">
        <v>11097</v>
      </c>
      <c r="AP1519" s="1" t="s">
        <v>11098</v>
      </c>
      <c r="AQ1519" s="1" t="s">
        <v>11099</v>
      </c>
      <c r="AR1519" s="1" t="s">
        <v>1239</v>
      </c>
      <c r="AS1519" s="1" t="s">
        <v>847</v>
      </c>
      <c r="AT1519" s="1">
        <v>3</v>
      </c>
      <c r="AU1519" s="1">
        <v>0</v>
      </c>
      <c r="AV1519" s="1">
        <v>1.024</v>
      </c>
      <c r="AW1519" s="1">
        <v>0.89100000000000001</v>
      </c>
      <c r="AX1519" s="1">
        <v>0.871</v>
      </c>
      <c r="AY1519" s="1">
        <v>0.03</v>
      </c>
      <c r="AZ1519" s="1">
        <v>-0.17</v>
      </c>
      <c r="BA1519" s="1">
        <v>-0.2</v>
      </c>
      <c r="BB1519" s="1">
        <v>0.93624958493594901</v>
      </c>
      <c r="BC1519" s="1">
        <v>6.2825920798079998E-2</v>
      </c>
      <c r="BD1519" s="1">
        <v>1.56066151546951E-2</v>
      </c>
      <c r="BE1519" s="1">
        <v>0.96031475174580805</v>
      </c>
      <c r="BF1519" s="1">
        <v>7.8352047006292502E-2</v>
      </c>
      <c r="BG1519" s="1">
        <v>5.4661367084416899E-2</v>
      </c>
      <c r="BH1519" s="1">
        <v>102.9</v>
      </c>
      <c r="BI1519" s="1">
        <v>105.3</v>
      </c>
      <c r="BJ1519" s="1">
        <v>91.7</v>
      </c>
      <c r="BK1519" s="1">
        <v>5.81</v>
      </c>
      <c r="BL1519" s="1">
        <v>5.15</v>
      </c>
      <c r="BM1519" s="1">
        <v>5.91</v>
      </c>
      <c r="BN1519" s="1">
        <v>15067.8251953125</v>
      </c>
      <c r="BO1519" s="1">
        <v>14710.3837890625</v>
      </c>
      <c r="BP1519" s="1">
        <v>34259.60546875</v>
      </c>
      <c r="BQ1519" s="1">
        <v>27902.080078125</v>
      </c>
      <c r="BR1519" s="1">
        <v>28273.978515625</v>
      </c>
      <c r="BS1519" s="1">
        <v>25090.2109375</v>
      </c>
      <c r="BT1519" s="1">
        <v>26280.638671875</v>
      </c>
      <c r="BU1519" s="1">
        <v>22723.53515625</v>
      </c>
      <c r="BV1519" s="1">
        <v>25587.68359375</v>
      </c>
      <c r="BW1519" s="1">
        <v>22383.337890625</v>
      </c>
      <c r="BX1519" s="1">
        <f t="shared" si="69"/>
        <v>0.83942402784224746</v>
      </c>
      <c r="BY1519" s="1">
        <f t="shared" si="70"/>
        <v>-0.25252833507940586</v>
      </c>
      <c r="BZ1519" s="1">
        <f t="shared" si="71"/>
        <v>7.6141952356050854E-2</v>
      </c>
      <c r="CA1519" s="1" t="s">
        <v>101</v>
      </c>
      <c r="CB1519" s="1" t="s">
        <v>101</v>
      </c>
      <c r="CC1519" s="1" t="s">
        <v>101</v>
      </c>
      <c r="CD1519" s="1" t="s">
        <v>101</v>
      </c>
      <c r="CE1519" s="1" t="s">
        <v>102</v>
      </c>
      <c r="CF1519" s="1" t="s">
        <v>102</v>
      </c>
      <c r="CG1519" s="1" t="s">
        <v>101</v>
      </c>
      <c r="CH1519" s="1" t="s">
        <v>101</v>
      </c>
      <c r="CI1519" s="1" t="s">
        <v>101</v>
      </c>
      <c r="CJ1519" s="1" t="s">
        <v>101</v>
      </c>
      <c r="CK1519" s="1">
        <v>1</v>
      </c>
      <c r="CL1519" s="1">
        <v>0</v>
      </c>
      <c r="CN1519" s="1">
        <v>0</v>
      </c>
      <c r="CP1519" s="1">
        <v>0</v>
      </c>
    </row>
    <row r="1520" spans="1:96">
      <c r="A1520" s="1">
        <v>8.4524866291109499E+18</v>
      </c>
      <c r="B1520" s="1" t="b">
        <v>0</v>
      </c>
      <c r="C1520" s="1" t="s">
        <v>96</v>
      </c>
      <c r="D1520" s="1" t="s">
        <v>97</v>
      </c>
      <c r="E1520" s="1" t="s">
        <v>11100</v>
      </c>
      <c r="F1520" s="1" t="s">
        <v>11101</v>
      </c>
      <c r="G1520" s="1">
        <v>0.13400000000000001</v>
      </c>
      <c r="H1520" s="1">
        <v>1.327</v>
      </c>
      <c r="I1520" s="1">
        <v>4</v>
      </c>
      <c r="J1520" s="1">
        <v>1</v>
      </c>
      <c r="K1520" s="1">
        <v>1</v>
      </c>
      <c r="L1520" s="1">
        <v>1</v>
      </c>
      <c r="M1520" s="1">
        <v>243</v>
      </c>
      <c r="N1520" s="1">
        <v>26.2</v>
      </c>
      <c r="O1520" s="1">
        <v>10.48</v>
      </c>
      <c r="W1520" s="1">
        <v>0</v>
      </c>
      <c r="AG1520" s="1">
        <v>1</v>
      </c>
      <c r="AJ1520" s="1" t="s">
        <v>1290</v>
      </c>
      <c r="AK1520" s="1" t="s">
        <v>2433</v>
      </c>
      <c r="AL1520" s="1" t="s">
        <v>1072</v>
      </c>
      <c r="AM1520" s="1" t="s">
        <v>11102</v>
      </c>
      <c r="AN1520" s="1">
        <v>79073</v>
      </c>
      <c r="AO1520" s="1" t="s">
        <v>11103</v>
      </c>
      <c r="AP1520" s="1" t="s">
        <v>11104</v>
      </c>
      <c r="AQ1520" s="1" t="s">
        <v>11105</v>
      </c>
      <c r="AT1520" s="1">
        <v>0</v>
      </c>
      <c r="AU1520" s="1">
        <v>0</v>
      </c>
      <c r="AV1520" s="1">
        <v>100</v>
      </c>
      <c r="AW1520" s="1">
        <v>100</v>
      </c>
      <c r="AX1520" s="1">
        <v>0.83699999999999997</v>
      </c>
      <c r="AY1520" s="1">
        <v>6.64</v>
      </c>
      <c r="AZ1520" s="1">
        <v>6.64</v>
      </c>
      <c r="BA1520" s="1">
        <v>-0.26</v>
      </c>
      <c r="BI1520" s="1">
        <v>163.30000000000001</v>
      </c>
      <c r="BJ1520" s="1">
        <v>136.69999999999999</v>
      </c>
      <c r="BR1520" s="1">
        <v>102208.609375</v>
      </c>
      <c r="BU1520" s="1">
        <v>82259.828125</v>
      </c>
      <c r="BX1520" s="1">
        <f t="shared" si="69"/>
        <v>0.80482288750443143</v>
      </c>
      <c r="BY1520" s="1">
        <f t="shared" si="70"/>
        <v>-0.31325676188652773</v>
      </c>
      <c r="BZ1520" s="1" t="e">
        <f t="shared" si="71"/>
        <v>#DIV/0!</v>
      </c>
      <c r="CA1520" s="1" t="s">
        <v>100</v>
      </c>
      <c r="CB1520" s="1" t="s">
        <v>100</v>
      </c>
      <c r="CC1520" s="1" t="s">
        <v>100</v>
      </c>
      <c r="CD1520" s="1" t="s">
        <v>100</v>
      </c>
      <c r="CE1520" s="1" t="s">
        <v>101</v>
      </c>
      <c r="CF1520" s="1" t="s">
        <v>100</v>
      </c>
      <c r="CG1520" s="1" t="s">
        <v>100</v>
      </c>
      <c r="CH1520" s="1" t="s">
        <v>102</v>
      </c>
      <c r="CI1520" s="1" t="s">
        <v>100</v>
      </c>
      <c r="CJ1520" s="1" t="s">
        <v>100</v>
      </c>
      <c r="CK1520" s="1">
        <v>1</v>
      </c>
      <c r="CL1520" s="1">
        <v>0</v>
      </c>
      <c r="CN1520" s="1">
        <v>0</v>
      </c>
      <c r="CP1520" s="1">
        <v>0</v>
      </c>
    </row>
    <row r="1521" spans="1:96">
      <c r="A1521" s="1">
        <v>-8.2299325981522196E+18</v>
      </c>
      <c r="B1521" s="1" t="b">
        <v>0</v>
      </c>
      <c r="C1521" s="1" t="s">
        <v>96</v>
      </c>
      <c r="D1521" s="1" t="s">
        <v>97</v>
      </c>
      <c r="E1521" s="1" t="s">
        <v>11106</v>
      </c>
      <c r="F1521" s="1" t="s">
        <v>11107</v>
      </c>
      <c r="G1521" s="1">
        <v>0.09</v>
      </c>
      <c r="H1521" s="1">
        <v>1.476</v>
      </c>
      <c r="I1521" s="1">
        <v>8</v>
      </c>
      <c r="J1521" s="1">
        <v>1</v>
      </c>
      <c r="K1521" s="1">
        <v>1</v>
      </c>
      <c r="L1521" s="1">
        <v>1</v>
      </c>
      <c r="M1521" s="1">
        <v>192</v>
      </c>
      <c r="N1521" s="1">
        <v>21.5</v>
      </c>
      <c r="O1521" s="1">
        <v>7.36</v>
      </c>
      <c r="X1521" s="1">
        <v>0</v>
      </c>
      <c r="AH1521" s="1">
        <v>1</v>
      </c>
      <c r="AJ1521" s="1" t="s">
        <v>823</v>
      </c>
      <c r="AK1521" s="1" t="s">
        <v>1136</v>
      </c>
      <c r="AM1521" s="1" t="s">
        <v>11108</v>
      </c>
      <c r="AN1521" s="1">
        <v>8834</v>
      </c>
      <c r="AO1521" s="1" t="s">
        <v>11109</v>
      </c>
      <c r="AP1521" s="1" t="s">
        <v>11110</v>
      </c>
      <c r="AQ1521" s="1" t="s">
        <v>11111</v>
      </c>
      <c r="AS1521" s="1" t="s">
        <v>2060</v>
      </c>
      <c r="AT1521" s="1">
        <v>1</v>
      </c>
      <c r="AU1521" s="1">
        <v>0</v>
      </c>
      <c r="AV1521" s="1">
        <v>100</v>
      </c>
      <c r="AW1521" s="1">
        <v>100</v>
      </c>
      <c r="AX1521" s="1">
        <v>1.083</v>
      </c>
      <c r="AY1521" s="1">
        <v>6.64</v>
      </c>
      <c r="AZ1521" s="1">
        <v>6.64</v>
      </c>
      <c r="BA1521" s="1">
        <v>0.11</v>
      </c>
      <c r="BD1521" s="1">
        <v>0.84579808105099197</v>
      </c>
      <c r="BG1521" s="1">
        <v>0.96797528251695197</v>
      </c>
      <c r="BI1521" s="1">
        <v>144</v>
      </c>
      <c r="BJ1521" s="1">
        <v>156</v>
      </c>
      <c r="BL1521" s="1">
        <v>3.6</v>
      </c>
      <c r="BM1521" s="1">
        <v>15.68</v>
      </c>
      <c r="BP1521" s="1">
        <v>14544.2294921875</v>
      </c>
      <c r="BQ1521" s="1">
        <v>12081.451171875</v>
      </c>
      <c r="BR1521" s="1">
        <v>10975.103515625</v>
      </c>
      <c r="BS1521" s="1">
        <v>11061.4765625</v>
      </c>
      <c r="BU1521" s="1">
        <v>8886.0634765625</v>
      </c>
      <c r="BV1521" s="1">
        <v>13353.09375</v>
      </c>
      <c r="BW1521" s="1">
        <v>12923.66796875</v>
      </c>
      <c r="BX1521" s="1">
        <f t="shared" si="69"/>
        <v>0.96345229777698538</v>
      </c>
      <c r="BY1521" s="1">
        <f t="shared" si="70"/>
        <v>-5.3714856974823005E-2</v>
      </c>
      <c r="BZ1521" s="1">
        <f t="shared" si="71"/>
        <v>0.78499995650080923</v>
      </c>
      <c r="CA1521" s="1" t="s">
        <v>100</v>
      </c>
      <c r="CB1521" s="1" t="s">
        <v>100</v>
      </c>
      <c r="CC1521" s="1" t="s">
        <v>101</v>
      </c>
      <c r="CD1521" s="1" t="s">
        <v>101</v>
      </c>
      <c r="CE1521" s="1" t="s">
        <v>101</v>
      </c>
      <c r="CF1521" s="1" t="s">
        <v>101</v>
      </c>
      <c r="CG1521" s="1" t="s">
        <v>100</v>
      </c>
      <c r="CH1521" s="1" t="s">
        <v>101</v>
      </c>
      <c r="CI1521" s="1" t="s">
        <v>102</v>
      </c>
      <c r="CJ1521" s="1" t="s">
        <v>101</v>
      </c>
      <c r="CK1521" s="1">
        <v>1</v>
      </c>
      <c r="CL1521" s="1">
        <v>0</v>
      </c>
      <c r="CN1521" s="1">
        <v>0</v>
      </c>
      <c r="CP1521" s="1">
        <v>0</v>
      </c>
    </row>
    <row r="1522" spans="1:96">
      <c r="A1522" s="1">
        <v>-6.5611086754040904E+18</v>
      </c>
      <c r="B1522" s="1" t="b">
        <v>0</v>
      </c>
      <c r="C1522" s="1" t="s">
        <v>96</v>
      </c>
      <c r="D1522" s="1" t="s">
        <v>97</v>
      </c>
      <c r="E1522" s="1" t="s">
        <v>11112</v>
      </c>
      <c r="F1522" s="1" t="s">
        <v>11113</v>
      </c>
      <c r="G1522" s="1">
        <v>0.13600000000000001</v>
      </c>
      <c r="H1522" s="1">
        <v>1.3129999999999999</v>
      </c>
      <c r="I1522" s="1">
        <v>3</v>
      </c>
      <c r="J1522" s="1">
        <v>1</v>
      </c>
      <c r="K1522" s="1">
        <v>1</v>
      </c>
      <c r="L1522" s="1">
        <v>1</v>
      </c>
      <c r="M1522" s="1">
        <v>351</v>
      </c>
      <c r="N1522" s="1">
        <v>38.200000000000003</v>
      </c>
      <c r="O1522" s="1">
        <v>8.16</v>
      </c>
      <c r="R1522" s="1">
        <v>0</v>
      </c>
      <c r="AB1522" s="1">
        <v>1</v>
      </c>
      <c r="AJ1522" s="1" t="s">
        <v>315</v>
      </c>
      <c r="AK1522" s="1" t="s">
        <v>1979</v>
      </c>
      <c r="AL1522" s="1" t="s">
        <v>146</v>
      </c>
      <c r="AM1522" s="1" t="s">
        <v>11114</v>
      </c>
      <c r="AN1522" s="1">
        <v>11070</v>
      </c>
      <c r="AO1522" s="1" t="s">
        <v>11115</v>
      </c>
      <c r="AP1522" s="1" t="s">
        <v>11116</v>
      </c>
      <c r="AQ1522" s="1" t="s">
        <v>11117</v>
      </c>
      <c r="AS1522" s="1" t="s">
        <v>11118</v>
      </c>
      <c r="AT1522" s="1">
        <v>1</v>
      </c>
      <c r="AU1522" s="1">
        <v>0</v>
      </c>
      <c r="AV1522" s="1">
        <v>100</v>
      </c>
      <c r="AW1522" s="1">
        <v>100</v>
      </c>
      <c r="AX1522" s="1">
        <v>0.55600000000000005</v>
      </c>
      <c r="AY1522" s="1">
        <v>6.64</v>
      </c>
      <c r="AZ1522" s="1">
        <v>6.64</v>
      </c>
      <c r="BA1522" s="1">
        <v>-0.85</v>
      </c>
      <c r="BD1522" s="1">
        <v>3.8711084762682599E-3</v>
      </c>
      <c r="BG1522" s="1">
        <v>1.9635580015794699E-2</v>
      </c>
      <c r="BI1522" s="1">
        <v>192.8</v>
      </c>
      <c r="BJ1522" s="1">
        <v>107.2</v>
      </c>
      <c r="BL1522" s="1">
        <v>9.08</v>
      </c>
      <c r="BM1522" s="1">
        <v>25.3</v>
      </c>
      <c r="BP1522" s="1">
        <v>54295.4609375</v>
      </c>
      <c r="BQ1522" s="1">
        <v>38516.21484375</v>
      </c>
      <c r="BR1522" s="1">
        <v>38144.00390625</v>
      </c>
      <c r="BS1522" s="1">
        <v>38469.4921875</v>
      </c>
      <c r="BT1522" s="1">
        <v>25137.5703125</v>
      </c>
      <c r="BU1522" s="1">
        <v>13384.421875</v>
      </c>
      <c r="BV1522" s="1">
        <v>23184.755859375</v>
      </c>
      <c r="BX1522" s="1">
        <f t="shared" si="69"/>
        <v>0.48561653001126698</v>
      </c>
      <c r="BY1522" s="1">
        <f t="shared" si="70"/>
        <v>-1.0421105642340549</v>
      </c>
      <c r="BZ1522" s="1">
        <f t="shared" si="71"/>
        <v>1.15745537973026E-2</v>
      </c>
      <c r="CA1522" s="1" t="s">
        <v>100</v>
      </c>
      <c r="CB1522" s="1" t="s">
        <v>100</v>
      </c>
      <c r="CC1522" s="1" t="s">
        <v>102</v>
      </c>
      <c r="CD1522" s="1" t="s">
        <v>101</v>
      </c>
      <c r="CE1522" s="1" t="s">
        <v>101</v>
      </c>
      <c r="CF1522" s="1" t="s">
        <v>101</v>
      </c>
      <c r="CG1522" s="1" t="s">
        <v>101</v>
      </c>
      <c r="CH1522" s="1" t="s">
        <v>101</v>
      </c>
      <c r="CI1522" s="1" t="s">
        <v>101</v>
      </c>
      <c r="CJ1522" s="1" t="s">
        <v>100</v>
      </c>
      <c r="CK1522" s="1">
        <v>1</v>
      </c>
      <c r="CL1522" s="1">
        <v>0</v>
      </c>
      <c r="CN1522" s="1">
        <v>0</v>
      </c>
      <c r="CP1522" s="1">
        <v>0</v>
      </c>
    </row>
    <row r="1523" spans="1:96">
      <c r="A1523" s="1">
        <v>4.31234868205171E+18</v>
      </c>
      <c r="B1523" s="1" t="b">
        <v>0</v>
      </c>
      <c r="C1523" s="1" t="s">
        <v>104</v>
      </c>
      <c r="D1523" s="1" t="s">
        <v>97</v>
      </c>
      <c r="E1523" s="1" t="s">
        <v>11119</v>
      </c>
      <c r="F1523" s="1" t="s">
        <v>11120</v>
      </c>
      <c r="G1523" s="1">
        <v>2.5999999999999999E-2</v>
      </c>
      <c r="H1523" s="1">
        <v>1.9710000000000001</v>
      </c>
      <c r="I1523" s="1">
        <v>6</v>
      </c>
      <c r="J1523" s="1">
        <v>1</v>
      </c>
      <c r="K1523" s="1">
        <v>3</v>
      </c>
      <c r="L1523" s="1">
        <v>1</v>
      </c>
      <c r="M1523" s="1">
        <v>195</v>
      </c>
      <c r="N1523" s="1">
        <v>21.5</v>
      </c>
      <c r="O1523" s="1">
        <v>9.26</v>
      </c>
      <c r="S1523" s="1">
        <v>0</v>
      </c>
      <c r="U1523" s="1">
        <v>0</v>
      </c>
      <c r="Y1523" s="1">
        <v>0</v>
      </c>
      <c r="AC1523" s="1">
        <v>1</v>
      </c>
      <c r="AE1523" s="1">
        <v>1</v>
      </c>
      <c r="AI1523" s="1">
        <v>1</v>
      </c>
      <c r="AJ1523" s="1" t="s">
        <v>11121</v>
      </c>
      <c r="AK1523" s="1" t="s">
        <v>1136</v>
      </c>
      <c r="AM1523" s="1" t="s">
        <v>11122</v>
      </c>
      <c r="AN1523" s="1">
        <v>84233</v>
      </c>
      <c r="AO1523" s="1" t="s">
        <v>11123</v>
      </c>
      <c r="AP1523" s="1" t="s">
        <v>11124</v>
      </c>
      <c r="AQ1523" s="1" t="s">
        <v>11125</v>
      </c>
      <c r="AT1523" s="1">
        <v>0</v>
      </c>
      <c r="AU1523" s="1">
        <v>0</v>
      </c>
      <c r="AV1523" s="1">
        <v>100</v>
      </c>
      <c r="AW1523" s="1">
        <v>100</v>
      </c>
      <c r="AX1523" s="1">
        <v>1.19</v>
      </c>
      <c r="AY1523" s="1">
        <v>6.64</v>
      </c>
      <c r="AZ1523" s="1">
        <v>6.64</v>
      </c>
      <c r="BA1523" s="1">
        <v>0.25</v>
      </c>
      <c r="BD1523" s="1">
        <v>0.19205293537010601</v>
      </c>
      <c r="BG1523" s="1">
        <v>0.35997866765213099</v>
      </c>
      <c r="BI1523" s="1">
        <v>137</v>
      </c>
      <c r="BJ1523" s="1">
        <v>163</v>
      </c>
      <c r="BL1523" s="1">
        <v>14.42</v>
      </c>
      <c r="BM1523" s="1">
        <v>14.77</v>
      </c>
      <c r="BP1523" s="1">
        <v>34646.578125</v>
      </c>
      <c r="BQ1523" s="1">
        <v>25716.9375</v>
      </c>
      <c r="BR1523" s="1">
        <v>20524.439453125</v>
      </c>
      <c r="BS1523" s="1">
        <v>21766.44140625</v>
      </c>
      <c r="BT1523" s="1">
        <v>33769.375</v>
      </c>
      <c r="BU1523" s="1">
        <v>23349.455078125</v>
      </c>
      <c r="BV1523" s="1">
        <v>25945.525390625</v>
      </c>
      <c r="BW1523" s="1">
        <v>33058.60546875</v>
      </c>
      <c r="BX1523" s="1">
        <f t="shared" si="69"/>
        <v>1.1312029967968791</v>
      </c>
      <c r="BY1523" s="1">
        <f t="shared" si="70"/>
        <v>0.17785784727044196</v>
      </c>
      <c r="BZ1523" s="1">
        <f t="shared" si="71"/>
        <v>0.44402519015234443</v>
      </c>
      <c r="CA1523" s="1" t="s">
        <v>100</v>
      </c>
      <c r="CB1523" s="1" t="s">
        <v>100</v>
      </c>
      <c r="CC1523" s="1" t="s">
        <v>101</v>
      </c>
      <c r="CD1523" s="1" t="s">
        <v>102</v>
      </c>
      <c r="CE1523" s="1" t="s">
        <v>101</v>
      </c>
      <c r="CF1523" s="1" t="s">
        <v>102</v>
      </c>
      <c r="CG1523" s="1" t="s">
        <v>101</v>
      </c>
      <c r="CH1523" s="1" t="s">
        <v>101</v>
      </c>
      <c r="CI1523" s="1" t="s">
        <v>101</v>
      </c>
      <c r="CJ1523" s="1" t="s">
        <v>102</v>
      </c>
      <c r="CK1523" s="1">
        <v>1</v>
      </c>
      <c r="CL1523" s="1">
        <v>0</v>
      </c>
      <c r="CN1523" s="1">
        <v>0</v>
      </c>
      <c r="CP1523" s="1">
        <v>0</v>
      </c>
    </row>
    <row r="1524" spans="1:96">
      <c r="A1524" s="1">
        <v>-7.6312615934731704E+18</v>
      </c>
      <c r="B1524" s="1" t="b">
        <v>0</v>
      </c>
      <c r="C1524" s="1" t="s">
        <v>96</v>
      </c>
      <c r="D1524" s="1" t="s">
        <v>97</v>
      </c>
      <c r="E1524" s="1" t="s">
        <v>11126</v>
      </c>
      <c r="F1524" s="1" t="s">
        <v>11127</v>
      </c>
      <c r="G1524" s="1">
        <v>5.1999999999999998E-2</v>
      </c>
      <c r="H1524" s="1">
        <v>1.7509999999999999</v>
      </c>
      <c r="I1524" s="1">
        <v>7</v>
      </c>
      <c r="J1524" s="1">
        <v>1</v>
      </c>
      <c r="K1524" s="1">
        <v>2</v>
      </c>
      <c r="L1524" s="1">
        <v>1</v>
      </c>
      <c r="M1524" s="1">
        <v>230</v>
      </c>
      <c r="N1524" s="1">
        <v>25.9</v>
      </c>
      <c r="O1524" s="1">
        <v>8.81</v>
      </c>
      <c r="S1524" s="1">
        <v>0</v>
      </c>
      <c r="W1524" s="1">
        <v>0</v>
      </c>
      <c r="AC1524" s="1">
        <v>1</v>
      </c>
      <c r="AG1524" s="1">
        <v>1</v>
      </c>
      <c r="AJ1524" s="1" t="s">
        <v>284</v>
      </c>
      <c r="AK1524" s="1" t="s">
        <v>215</v>
      </c>
      <c r="AM1524" s="1" t="s">
        <v>11122</v>
      </c>
      <c r="AN1524" s="1">
        <v>55863</v>
      </c>
      <c r="AO1524" s="1" t="s">
        <v>11128</v>
      </c>
      <c r="AP1524" s="1" t="s">
        <v>11129</v>
      </c>
      <c r="AQ1524" s="1" t="s">
        <v>11130</v>
      </c>
      <c r="AS1524" s="1" t="s">
        <v>312</v>
      </c>
      <c r="AT1524" s="1">
        <v>1</v>
      </c>
      <c r="AU1524" s="1">
        <v>0</v>
      </c>
      <c r="AV1524" s="1">
        <v>100</v>
      </c>
      <c r="AW1524" s="1">
        <v>100</v>
      </c>
      <c r="AX1524" s="1">
        <v>1.0069999999999999</v>
      </c>
      <c r="AY1524" s="1">
        <v>6.64</v>
      </c>
      <c r="AZ1524" s="1">
        <v>6.64</v>
      </c>
      <c r="BA1524" s="1">
        <v>0.01</v>
      </c>
      <c r="BD1524" s="1">
        <v>0.96082812142479002</v>
      </c>
      <c r="BG1524" s="1">
        <v>0.999998324738962</v>
      </c>
      <c r="BI1524" s="1">
        <v>149.5</v>
      </c>
      <c r="BJ1524" s="1">
        <v>150.5</v>
      </c>
      <c r="BL1524" s="1">
        <v>6.68</v>
      </c>
      <c r="BM1524" s="1">
        <v>5.23</v>
      </c>
      <c r="BP1524" s="1">
        <v>37876.4921875</v>
      </c>
      <c r="BQ1524" s="1">
        <v>37598.94140625</v>
      </c>
      <c r="BR1524" s="1">
        <v>30805.138671875</v>
      </c>
      <c r="BS1524" s="1">
        <v>33262.5390625</v>
      </c>
      <c r="BT1524" s="1">
        <v>35891.203125</v>
      </c>
      <c r="BU1524" s="1">
        <v>30904.328125</v>
      </c>
      <c r="BV1524" s="1">
        <v>33416.9609375</v>
      </c>
      <c r="BW1524" s="1">
        <v>36981.8203125</v>
      </c>
      <c r="BX1524" s="1">
        <f t="shared" si="69"/>
        <v>0.98316793422642001</v>
      </c>
      <c r="BY1524" s="1">
        <f t="shared" si="70"/>
        <v>-2.4490231543463376E-2</v>
      </c>
      <c r="BZ1524" s="1">
        <f t="shared" si="71"/>
        <v>0.79770625247448868</v>
      </c>
      <c r="CA1524" s="1" t="s">
        <v>100</v>
      </c>
      <c r="CB1524" s="1" t="s">
        <v>100</v>
      </c>
      <c r="CC1524" s="1" t="s">
        <v>101</v>
      </c>
      <c r="CD1524" s="1" t="s">
        <v>102</v>
      </c>
      <c r="CE1524" s="1" t="s">
        <v>101</v>
      </c>
      <c r="CF1524" s="1" t="s">
        <v>101</v>
      </c>
      <c r="CG1524" s="1" t="s">
        <v>101</v>
      </c>
      <c r="CH1524" s="1" t="s">
        <v>102</v>
      </c>
      <c r="CI1524" s="1" t="s">
        <v>101</v>
      </c>
      <c r="CJ1524" s="1" t="s">
        <v>101</v>
      </c>
      <c r="CK1524" s="1">
        <v>1</v>
      </c>
      <c r="CL1524" s="1">
        <v>0</v>
      </c>
      <c r="CN1524" s="1">
        <v>0</v>
      </c>
      <c r="CP1524" s="1">
        <v>0</v>
      </c>
    </row>
    <row r="1525" spans="1:96">
      <c r="A1525" s="1">
        <v>-3.1208472387904599E+18</v>
      </c>
      <c r="B1525" s="1" t="b">
        <v>0</v>
      </c>
      <c r="C1525" s="1" t="s">
        <v>102</v>
      </c>
      <c r="D1525" s="1" t="s">
        <v>97</v>
      </c>
      <c r="E1525" s="1" t="s">
        <v>11131</v>
      </c>
      <c r="F1525" s="1" t="s">
        <v>11132</v>
      </c>
      <c r="G1525" s="1">
        <v>7.0000000000000001E-3</v>
      </c>
      <c r="H1525" s="1">
        <v>3.66</v>
      </c>
      <c r="I1525" s="1">
        <v>3</v>
      </c>
      <c r="J1525" s="1">
        <v>1</v>
      </c>
      <c r="K1525" s="1">
        <v>3</v>
      </c>
      <c r="L1525" s="1">
        <v>1</v>
      </c>
      <c r="M1525" s="1">
        <v>438</v>
      </c>
      <c r="N1525" s="1">
        <v>50.1</v>
      </c>
      <c r="O1525" s="1">
        <v>6.27</v>
      </c>
      <c r="R1525" s="1">
        <v>0</v>
      </c>
      <c r="S1525" s="1">
        <v>0</v>
      </c>
      <c r="W1525" s="1">
        <v>0</v>
      </c>
      <c r="AB1525" s="1">
        <v>1</v>
      </c>
      <c r="AC1525" s="1">
        <v>1</v>
      </c>
      <c r="AG1525" s="1">
        <v>1</v>
      </c>
      <c r="AK1525" s="1" t="s">
        <v>145</v>
      </c>
      <c r="AM1525" s="1" t="s">
        <v>11133</v>
      </c>
      <c r="AN1525" s="1">
        <v>55751</v>
      </c>
      <c r="AO1525" s="1" t="s">
        <v>11134</v>
      </c>
      <c r="AP1525" s="1" t="s">
        <v>11135</v>
      </c>
      <c r="AQ1525" s="1" t="s">
        <v>11136</v>
      </c>
      <c r="AT1525" s="1">
        <v>0</v>
      </c>
      <c r="AU1525" s="1">
        <v>0</v>
      </c>
      <c r="AV1525" s="1">
        <v>100</v>
      </c>
      <c r="AW1525" s="1">
        <v>100</v>
      </c>
      <c r="AX1525" s="1">
        <v>0.67600000000000005</v>
      </c>
      <c r="AY1525" s="1">
        <v>6.64</v>
      </c>
      <c r="AZ1525" s="1">
        <v>6.64</v>
      </c>
      <c r="BA1525" s="1">
        <v>-0.56000000000000005</v>
      </c>
      <c r="BD1525" s="1">
        <v>5.61838105049839E-4</v>
      </c>
      <c r="BG1525" s="1">
        <v>4.2208677807945901E-3</v>
      </c>
      <c r="BI1525" s="1">
        <v>179</v>
      </c>
      <c r="BJ1525" s="1">
        <v>121</v>
      </c>
      <c r="BL1525" s="1">
        <v>8.7200000000000006</v>
      </c>
      <c r="BM1525" s="1">
        <v>9.6199999999999992</v>
      </c>
      <c r="BP1525" s="1">
        <v>29691.6796875</v>
      </c>
      <c r="BQ1525" s="1">
        <v>30734.78515625</v>
      </c>
      <c r="BR1525" s="1">
        <v>24007.498046875</v>
      </c>
      <c r="BS1525" s="1">
        <v>26171.7421875</v>
      </c>
      <c r="BT1525" s="1">
        <v>17981.8203125</v>
      </c>
      <c r="BU1525" s="1">
        <v>17479.228515625</v>
      </c>
      <c r="BV1525" s="1">
        <v>15765.5498046875</v>
      </c>
      <c r="BW1525" s="1">
        <v>18845.9296875</v>
      </c>
      <c r="BX1525" s="1">
        <f t="shared" si="69"/>
        <v>0.63353448423675451</v>
      </c>
      <c r="BY1525" s="1">
        <f t="shared" si="70"/>
        <v>-0.65850494531868908</v>
      </c>
      <c r="BZ1525" s="1">
        <f t="shared" si="71"/>
        <v>9.6162791558851977E-4</v>
      </c>
      <c r="CA1525" s="1" t="s">
        <v>100</v>
      </c>
      <c r="CB1525" s="1" t="s">
        <v>100</v>
      </c>
      <c r="CC1525" s="1" t="s">
        <v>102</v>
      </c>
      <c r="CD1525" s="1" t="s">
        <v>102</v>
      </c>
      <c r="CE1525" s="1" t="s">
        <v>101</v>
      </c>
      <c r="CF1525" s="1" t="s">
        <v>101</v>
      </c>
      <c r="CG1525" s="1" t="s">
        <v>101</v>
      </c>
      <c r="CH1525" s="1" t="s">
        <v>102</v>
      </c>
      <c r="CI1525" s="1" t="s">
        <v>101</v>
      </c>
      <c r="CJ1525" s="1" t="s">
        <v>101</v>
      </c>
      <c r="CK1525" s="1">
        <v>1</v>
      </c>
      <c r="CL1525" s="1">
        <v>0</v>
      </c>
      <c r="CN1525" s="1">
        <v>0</v>
      </c>
      <c r="CP1525" s="1">
        <v>0</v>
      </c>
    </row>
    <row r="1526" spans="1:96">
      <c r="A1526" s="1">
        <v>-5.2629532413398303E+18</v>
      </c>
      <c r="B1526" s="1" t="b">
        <v>0</v>
      </c>
      <c r="C1526" s="1" t="s">
        <v>102</v>
      </c>
      <c r="D1526" s="1" t="s">
        <v>97</v>
      </c>
      <c r="E1526" s="1" t="s">
        <v>11137</v>
      </c>
      <c r="F1526" s="1" t="s">
        <v>11138</v>
      </c>
      <c r="G1526" s="1">
        <v>0</v>
      </c>
      <c r="H1526" s="1">
        <v>8.6470000000000002</v>
      </c>
      <c r="I1526" s="1">
        <v>46</v>
      </c>
      <c r="J1526" s="1">
        <v>3</v>
      </c>
      <c r="K1526" s="1">
        <v>9</v>
      </c>
      <c r="L1526" s="1">
        <v>3</v>
      </c>
      <c r="M1526" s="1">
        <v>116</v>
      </c>
      <c r="N1526" s="1">
        <v>11.7</v>
      </c>
      <c r="O1526" s="1">
        <v>9.32</v>
      </c>
      <c r="R1526" s="1">
        <v>0</v>
      </c>
      <c r="S1526" s="1">
        <v>0</v>
      </c>
      <c r="T1526" s="1">
        <v>0</v>
      </c>
      <c r="U1526" s="1">
        <v>0</v>
      </c>
      <c r="V1526" s="1">
        <v>0</v>
      </c>
      <c r="X1526" s="1">
        <v>0</v>
      </c>
      <c r="Y1526" s="1">
        <v>0</v>
      </c>
      <c r="AB1526" s="1">
        <v>2</v>
      </c>
      <c r="AC1526" s="1">
        <v>1</v>
      </c>
      <c r="AD1526" s="1">
        <v>1</v>
      </c>
      <c r="AE1526" s="1">
        <v>1</v>
      </c>
      <c r="AF1526" s="1">
        <v>2</v>
      </c>
      <c r="AH1526" s="1">
        <v>1</v>
      </c>
      <c r="AI1526" s="1">
        <v>1</v>
      </c>
      <c r="AK1526" s="1" t="s">
        <v>145</v>
      </c>
      <c r="AM1526" s="1" t="s">
        <v>11139</v>
      </c>
      <c r="AN1526" s="1">
        <v>90488</v>
      </c>
      <c r="AO1526" s="1" t="s">
        <v>11140</v>
      </c>
      <c r="AP1526" s="1" t="s">
        <v>11141</v>
      </c>
      <c r="AQ1526" s="1" t="s">
        <v>11142</v>
      </c>
      <c r="AT1526" s="1">
        <v>0</v>
      </c>
      <c r="AU1526" s="1">
        <v>0</v>
      </c>
      <c r="AV1526" s="1">
        <v>2.6349999999999998</v>
      </c>
      <c r="AW1526" s="1">
        <v>3.0990000000000002</v>
      </c>
      <c r="AX1526" s="1">
        <v>1.1759999999999999</v>
      </c>
      <c r="AY1526" s="1">
        <v>1.4</v>
      </c>
      <c r="AZ1526" s="1">
        <v>1.63</v>
      </c>
      <c r="BA1526" s="1">
        <v>0.23</v>
      </c>
      <c r="BB1526" s="2">
        <v>8.4194597231856994E-6</v>
      </c>
      <c r="BC1526" s="2">
        <v>3.03763470088647E-6</v>
      </c>
      <c r="BD1526" s="1">
        <v>8.2987660654447501E-2</v>
      </c>
      <c r="BE1526" s="2">
        <v>2.2304027127596199E-5</v>
      </c>
      <c r="BF1526" s="2">
        <v>8.9270723327228304E-6</v>
      </c>
      <c r="BG1526" s="1">
        <v>0.18930008972086901</v>
      </c>
      <c r="BH1526" s="1">
        <v>44.6</v>
      </c>
      <c r="BI1526" s="1">
        <v>117.4</v>
      </c>
      <c r="BJ1526" s="1">
        <v>138.1</v>
      </c>
      <c r="BK1526" s="1">
        <v>5.71</v>
      </c>
      <c r="BL1526" s="1">
        <v>11.71</v>
      </c>
      <c r="BM1526" s="1">
        <v>4.5999999999999996</v>
      </c>
      <c r="BN1526" s="1">
        <v>25489.748046875</v>
      </c>
      <c r="BO1526" s="1">
        <v>24851.1357421875</v>
      </c>
      <c r="BP1526" s="1">
        <v>164826.79296875</v>
      </c>
      <c r="BQ1526" s="1">
        <v>135412.81640625</v>
      </c>
      <c r="BR1526" s="1">
        <v>109761.494140625</v>
      </c>
      <c r="BS1526" s="1">
        <v>104452.931640625</v>
      </c>
      <c r="BT1526" s="1">
        <v>156679.556640625</v>
      </c>
      <c r="BU1526" s="1">
        <v>128124.041015625</v>
      </c>
      <c r="BV1526" s="1">
        <v>156005.552734375</v>
      </c>
      <c r="BW1526" s="1">
        <v>141400.599609375</v>
      </c>
      <c r="BX1526" s="1">
        <f t="shared" si="69"/>
        <v>1.1317041177899814</v>
      </c>
      <c r="BY1526" s="1">
        <f t="shared" si="70"/>
        <v>0.17849681718554969</v>
      </c>
      <c r="BZ1526" s="1">
        <f t="shared" si="71"/>
        <v>0.31390583483257595</v>
      </c>
      <c r="CA1526" s="1" t="s">
        <v>101</v>
      </c>
      <c r="CB1526" s="1" t="s">
        <v>101</v>
      </c>
      <c r="CC1526" s="1" t="s">
        <v>102</v>
      </c>
      <c r="CD1526" s="1" t="s">
        <v>102</v>
      </c>
      <c r="CE1526" s="1" t="s">
        <v>102</v>
      </c>
      <c r="CF1526" s="1" t="s">
        <v>102</v>
      </c>
      <c r="CG1526" s="1" t="s">
        <v>102</v>
      </c>
      <c r="CH1526" s="1" t="s">
        <v>101</v>
      </c>
      <c r="CI1526" s="1" t="s">
        <v>102</v>
      </c>
      <c r="CJ1526" s="1" t="s">
        <v>102</v>
      </c>
      <c r="CK1526" s="1">
        <v>1</v>
      </c>
      <c r="CL1526" s="1">
        <v>0</v>
      </c>
      <c r="CN1526" s="1">
        <v>0</v>
      </c>
      <c r="CP1526" s="1">
        <v>0</v>
      </c>
    </row>
    <row r="1527" spans="1:96">
      <c r="A1527" s="1">
        <v>-4.1306685418528502E+18</v>
      </c>
      <c r="B1527" s="1" t="b">
        <v>0</v>
      </c>
      <c r="C1527" s="1" t="s">
        <v>102</v>
      </c>
      <c r="D1527" s="1" t="s">
        <v>97</v>
      </c>
      <c r="E1527" s="1" t="s">
        <v>11143</v>
      </c>
      <c r="F1527" s="1" t="s">
        <v>11144</v>
      </c>
      <c r="G1527" s="1">
        <v>0</v>
      </c>
      <c r="H1527" s="1">
        <v>4.7149999999999999</v>
      </c>
      <c r="I1527" s="1">
        <v>13</v>
      </c>
      <c r="J1527" s="1">
        <v>3</v>
      </c>
      <c r="K1527" s="1">
        <v>6</v>
      </c>
      <c r="L1527" s="1">
        <v>3</v>
      </c>
      <c r="M1527" s="1">
        <v>400</v>
      </c>
      <c r="N1527" s="1">
        <v>44.8</v>
      </c>
      <c r="O1527" s="1">
        <v>8.1300000000000008</v>
      </c>
      <c r="R1527" s="1">
        <v>0</v>
      </c>
      <c r="S1527" s="1">
        <v>0</v>
      </c>
      <c r="U1527" s="1">
        <v>0</v>
      </c>
      <c r="V1527" s="1">
        <v>0</v>
      </c>
      <c r="X1527" s="1">
        <v>0</v>
      </c>
      <c r="Y1527" s="1">
        <v>0</v>
      </c>
      <c r="AB1527" s="1">
        <v>1</v>
      </c>
      <c r="AC1527" s="1">
        <v>1</v>
      </c>
      <c r="AE1527" s="1">
        <v>1</v>
      </c>
      <c r="AF1527" s="1">
        <v>1</v>
      </c>
      <c r="AH1527" s="1">
        <v>1</v>
      </c>
      <c r="AI1527" s="1">
        <v>1</v>
      </c>
      <c r="AJ1527" s="1" t="s">
        <v>4239</v>
      </c>
      <c r="AK1527" s="1" t="s">
        <v>10346</v>
      </c>
      <c r="AL1527" s="1" t="s">
        <v>146</v>
      </c>
      <c r="AM1527" s="1" t="s">
        <v>11145</v>
      </c>
      <c r="AN1527" s="1">
        <v>79188</v>
      </c>
      <c r="AO1527" s="1" t="s">
        <v>11146</v>
      </c>
      <c r="AP1527" s="1" t="s">
        <v>11147</v>
      </c>
      <c r="AQ1527" s="1" t="s">
        <v>11148</v>
      </c>
      <c r="AR1527" s="1" t="s">
        <v>10825</v>
      </c>
      <c r="AT1527" s="1">
        <v>1</v>
      </c>
      <c r="AU1527" s="1">
        <v>0</v>
      </c>
      <c r="AV1527" s="1">
        <v>100</v>
      </c>
      <c r="AW1527" s="1">
        <v>100</v>
      </c>
      <c r="AX1527" s="1">
        <v>0.91</v>
      </c>
      <c r="AY1527" s="1">
        <v>6.64</v>
      </c>
      <c r="AZ1527" s="1">
        <v>6.64</v>
      </c>
      <c r="BA1527" s="1">
        <v>-0.14000000000000001</v>
      </c>
      <c r="BD1527" s="1">
        <v>0.27336302216126002</v>
      </c>
      <c r="BG1527" s="1">
        <v>0.46838300850812298</v>
      </c>
      <c r="BI1527" s="1">
        <v>157.1</v>
      </c>
      <c r="BJ1527" s="1">
        <v>142.9</v>
      </c>
      <c r="BL1527" s="1">
        <v>9.56</v>
      </c>
      <c r="BM1527" s="1">
        <v>16.48</v>
      </c>
      <c r="BP1527" s="1">
        <v>124316.470703125</v>
      </c>
      <c r="BQ1527" s="1">
        <v>118126.716796875</v>
      </c>
      <c r="BR1527" s="1">
        <v>122041.24609375</v>
      </c>
      <c r="BS1527" s="1">
        <v>97475.79296875</v>
      </c>
      <c r="BT1527" s="1">
        <v>123770.953125</v>
      </c>
      <c r="BU1527" s="1">
        <v>103333.646484375</v>
      </c>
      <c r="BV1527" s="1">
        <v>94373.4443359375</v>
      </c>
      <c r="BW1527" s="1">
        <v>85023.056640625</v>
      </c>
      <c r="BX1527" s="1">
        <f t="shared" si="69"/>
        <v>0.87994826656562986</v>
      </c>
      <c r="BY1527" s="1">
        <f t="shared" si="70"/>
        <v>-0.18450938677735657</v>
      </c>
      <c r="BZ1527" s="1">
        <f t="shared" si="71"/>
        <v>0.22702611350635618</v>
      </c>
      <c r="CA1527" s="1" t="s">
        <v>100</v>
      </c>
      <c r="CB1527" s="1" t="s">
        <v>100</v>
      </c>
      <c r="CC1527" s="1" t="s">
        <v>102</v>
      </c>
      <c r="CD1527" s="1" t="s">
        <v>102</v>
      </c>
      <c r="CE1527" s="1" t="s">
        <v>101</v>
      </c>
      <c r="CF1527" s="1" t="s">
        <v>102</v>
      </c>
      <c r="CG1527" s="1" t="s">
        <v>102</v>
      </c>
      <c r="CH1527" s="1" t="s">
        <v>101</v>
      </c>
      <c r="CI1527" s="1" t="s">
        <v>102</v>
      </c>
      <c r="CJ1527" s="1" t="s">
        <v>102</v>
      </c>
      <c r="CK1527" s="1">
        <v>1</v>
      </c>
      <c r="CL1527" s="1">
        <v>0</v>
      </c>
      <c r="CN1527" s="1">
        <v>0</v>
      </c>
      <c r="CP1527" s="1">
        <v>0</v>
      </c>
    </row>
    <row r="1528" spans="1:96">
      <c r="A1528" s="1">
        <v>7.3681951964767201E+18</v>
      </c>
      <c r="B1528" s="1" t="b">
        <v>0</v>
      </c>
      <c r="C1528" s="1" t="s">
        <v>104</v>
      </c>
      <c r="D1528" s="1" t="s">
        <v>97</v>
      </c>
      <c r="E1528" s="1" t="s">
        <v>11149</v>
      </c>
      <c r="F1528" s="1" t="s">
        <v>11150</v>
      </c>
      <c r="G1528" s="1">
        <v>1.0999999999999999E-2</v>
      </c>
      <c r="H1528" s="1">
        <v>2.5449999999999999</v>
      </c>
      <c r="I1528" s="1">
        <v>3</v>
      </c>
      <c r="J1528" s="1">
        <v>1</v>
      </c>
      <c r="K1528" s="1">
        <v>3</v>
      </c>
      <c r="L1528" s="1">
        <v>1</v>
      </c>
      <c r="M1528" s="1">
        <v>260</v>
      </c>
      <c r="N1528" s="1">
        <v>29</v>
      </c>
      <c r="O1528" s="1">
        <v>8.91</v>
      </c>
      <c r="U1528" s="1">
        <v>0</v>
      </c>
      <c r="X1528" s="1">
        <v>0</v>
      </c>
      <c r="Y1528" s="1">
        <v>0</v>
      </c>
      <c r="AE1528" s="1">
        <v>1</v>
      </c>
      <c r="AH1528" s="1">
        <v>1</v>
      </c>
      <c r="AI1528" s="1">
        <v>1</v>
      </c>
      <c r="AJ1528" s="1" t="s">
        <v>823</v>
      </c>
      <c r="AK1528" s="1" t="s">
        <v>1103</v>
      </c>
      <c r="AL1528" s="1" t="s">
        <v>146</v>
      </c>
      <c r="AM1528" s="1" t="s">
        <v>11151</v>
      </c>
      <c r="AN1528" s="1">
        <v>54968</v>
      </c>
      <c r="AO1528" s="1" t="s">
        <v>11152</v>
      </c>
      <c r="AP1528" s="1" t="s">
        <v>11153</v>
      </c>
      <c r="AQ1528" s="1" t="s">
        <v>11154</v>
      </c>
      <c r="AT1528" s="1">
        <v>0</v>
      </c>
      <c r="AU1528" s="1">
        <v>0</v>
      </c>
      <c r="AV1528" s="1">
        <v>100</v>
      </c>
      <c r="AW1528" s="1">
        <v>100</v>
      </c>
      <c r="AX1528" s="1">
        <v>0.93</v>
      </c>
      <c r="AY1528" s="1">
        <v>6.64</v>
      </c>
      <c r="AZ1528" s="1">
        <v>6.64</v>
      </c>
      <c r="BA1528" s="1">
        <v>-0.1</v>
      </c>
      <c r="BD1528" s="1">
        <v>0.10984933444350301</v>
      </c>
      <c r="BG1528" s="1">
        <v>0.23396141749253499</v>
      </c>
      <c r="BI1528" s="1">
        <v>155.4</v>
      </c>
      <c r="BJ1528" s="1">
        <v>144.6</v>
      </c>
      <c r="BL1528" s="1">
        <v>8.15</v>
      </c>
      <c r="BM1528" s="1">
        <v>4.59</v>
      </c>
      <c r="BP1528" s="1">
        <v>166935.484375</v>
      </c>
      <c r="BQ1528" s="1">
        <v>165177.71875</v>
      </c>
      <c r="BR1528" s="1">
        <v>139692.8125</v>
      </c>
      <c r="BS1528" s="1">
        <v>126046.9140625</v>
      </c>
      <c r="BT1528" s="1">
        <v>145648.96875</v>
      </c>
      <c r="BU1528" s="1">
        <v>125575.640625</v>
      </c>
      <c r="BV1528" s="1">
        <v>136937.0625</v>
      </c>
      <c r="BW1528" s="1">
        <v>127493.1640625</v>
      </c>
      <c r="BX1528" s="1">
        <f t="shared" si="69"/>
        <v>0.8959642235382016</v>
      </c>
      <c r="BY1528" s="1">
        <f t="shared" si="70"/>
        <v>-0.15848696925013578</v>
      </c>
      <c r="BZ1528" s="1">
        <f t="shared" si="71"/>
        <v>0.20742460227542445</v>
      </c>
      <c r="CA1528" s="1" t="s">
        <v>100</v>
      </c>
      <c r="CB1528" s="1" t="s">
        <v>100</v>
      </c>
      <c r="CC1528" s="1" t="s">
        <v>101</v>
      </c>
      <c r="CD1528" s="1" t="s">
        <v>101</v>
      </c>
      <c r="CE1528" s="1" t="s">
        <v>101</v>
      </c>
      <c r="CF1528" s="1" t="s">
        <v>102</v>
      </c>
      <c r="CG1528" s="1" t="s">
        <v>101</v>
      </c>
      <c r="CH1528" s="1" t="s">
        <v>101</v>
      </c>
      <c r="CI1528" s="1" t="s">
        <v>102</v>
      </c>
      <c r="CJ1528" s="1" t="s">
        <v>102</v>
      </c>
      <c r="CK1528" s="1">
        <v>1</v>
      </c>
      <c r="CL1528" s="1">
        <v>0</v>
      </c>
      <c r="CN1528" s="1">
        <v>0</v>
      </c>
      <c r="CP1528" s="1">
        <v>0</v>
      </c>
    </row>
    <row r="1529" spans="1:96">
      <c r="A1529" s="1">
        <v>-9.9718687785207603E+17</v>
      </c>
      <c r="B1529" s="1" t="b">
        <v>0</v>
      </c>
      <c r="C1529" s="1" t="s">
        <v>102</v>
      </c>
      <c r="D1529" s="1" t="s">
        <v>97</v>
      </c>
      <c r="E1529" s="1" t="s">
        <v>11155</v>
      </c>
      <c r="F1529" s="1" t="s">
        <v>11156</v>
      </c>
      <c r="G1529" s="1">
        <v>0.01</v>
      </c>
      <c r="H1529" s="1">
        <v>2.99</v>
      </c>
      <c r="I1529" s="1">
        <v>7</v>
      </c>
      <c r="J1529" s="1">
        <v>2</v>
      </c>
      <c r="K1529" s="1">
        <v>3</v>
      </c>
      <c r="L1529" s="1">
        <v>2</v>
      </c>
      <c r="M1529" s="1">
        <v>352</v>
      </c>
      <c r="N1529" s="1">
        <v>39.6</v>
      </c>
      <c r="O1529" s="1">
        <v>5.19</v>
      </c>
      <c r="P1529" s="1">
        <v>0</v>
      </c>
      <c r="Q1529" s="1">
        <v>0</v>
      </c>
      <c r="Z1529" s="1">
        <v>2</v>
      </c>
      <c r="AA1529" s="1">
        <v>1</v>
      </c>
      <c r="AJ1529" s="1" t="s">
        <v>2239</v>
      </c>
      <c r="AK1529" s="1" t="s">
        <v>1705</v>
      </c>
      <c r="AL1529" s="1" t="s">
        <v>1308</v>
      </c>
      <c r="AM1529" s="1" t="s">
        <v>11157</v>
      </c>
      <c r="AN1529" s="1">
        <v>29766</v>
      </c>
      <c r="AO1529" s="1" t="s">
        <v>11158</v>
      </c>
      <c r="AP1529" s="1" t="s">
        <v>11159</v>
      </c>
      <c r="AQ1529" s="1" t="s">
        <v>11160</v>
      </c>
      <c r="AR1529" s="1" t="s">
        <v>1147</v>
      </c>
      <c r="AS1529" s="1" t="s">
        <v>11161</v>
      </c>
      <c r="AT1529" s="1">
        <v>4</v>
      </c>
      <c r="AU1529" s="1">
        <v>0</v>
      </c>
      <c r="AV1529" s="1">
        <v>0.124</v>
      </c>
      <c r="AW1529" s="1">
        <v>7.6999999999999999E-2</v>
      </c>
      <c r="AX1529" s="1">
        <v>0.626</v>
      </c>
      <c r="AY1529" s="1">
        <v>-3.01</v>
      </c>
      <c r="AZ1529" s="1">
        <v>-3.69</v>
      </c>
      <c r="BA1529" s="1">
        <v>-0.68</v>
      </c>
      <c r="BB1529" s="1">
        <v>1.7687673290123199E-4</v>
      </c>
      <c r="BC1529" s="1">
        <v>1.2696512190102401E-4</v>
      </c>
      <c r="BD1529" s="1">
        <v>8.2896331343079097E-2</v>
      </c>
      <c r="BE1529" s="1">
        <v>3.1030572680648802E-4</v>
      </c>
      <c r="BF1529" s="1">
        <v>2.4045403677692E-4</v>
      </c>
      <c r="BG1529" s="1">
        <v>0.18930008972086901</v>
      </c>
      <c r="BH1529" s="1">
        <v>249.7</v>
      </c>
      <c r="BI1529" s="1">
        <v>30.9</v>
      </c>
      <c r="BJ1529" s="1">
        <v>19.3</v>
      </c>
      <c r="BK1529" s="1">
        <v>0.35</v>
      </c>
      <c r="BL1529" s="1">
        <v>26.45</v>
      </c>
      <c r="BM1529" s="1">
        <v>4.8099999999999996</v>
      </c>
      <c r="BN1529" s="1">
        <v>127408.0234375</v>
      </c>
      <c r="BO1529" s="1">
        <v>114004.984375</v>
      </c>
      <c r="BP1529" s="1">
        <v>34151.4921875</v>
      </c>
      <c r="BQ1529" s="1">
        <v>26816.31640625</v>
      </c>
      <c r="BR1529" s="1">
        <v>20233.26953125</v>
      </c>
      <c r="BS1529" s="1">
        <v>37156.751953125</v>
      </c>
      <c r="BT1529" s="1">
        <v>17417.826171875</v>
      </c>
      <c r="BW1529" s="1">
        <v>18190.6171875</v>
      </c>
      <c r="BX1529" s="1">
        <f t="shared" si="69"/>
        <v>0.60170828302395829</v>
      </c>
      <c r="BY1529" s="1">
        <f t="shared" si="70"/>
        <v>-0.73286387806418984</v>
      </c>
      <c r="BZ1529" s="1">
        <f t="shared" si="71"/>
        <v>0.10775888488138427</v>
      </c>
      <c r="CA1529" s="1" t="s">
        <v>102</v>
      </c>
      <c r="CB1529" s="1" t="s">
        <v>102</v>
      </c>
      <c r="CC1529" s="1" t="s">
        <v>101</v>
      </c>
      <c r="CD1529" s="1" t="s">
        <v>101</v>
      </c>
      <c r="CE1529" s="1" t="s">
        <v>101</v>
      </c>
      <c r="CF1529" s="1" t="s">
        <v>101</v>
      </c>
      <c r="CG1529" s="1" t="s">
        <v>101</v>
      </c>
      <c r="CH1529" s="1" t="s">
        <v>100</v>
      </c>
      <c r="CI1529" s="1" t="s">
        <v>100</v>
      </c>
      <c r="CJ1529" s="1" t="s">
        <v>101</v>
      </c>
      <c r="CK1529" s="1">
        <v>1</v>
      </c>
      <c r="CL1529" s="1">
        <v>0</v>
      </c>
      <c r="CN1529" s="1">
        <v>0</v>
      </c>
      <c r="CP1529" s="1">
        <v>0</v>
      </c>
    </row>
    <row r="1530" spans="1:96">
      <c r="A1530" s="1">
        <v>5.2998361754196797E+18</v>
      </c>
      <c r="B1530" s="1" t="b">
        <v>0</v>
      </c>
      <c r="C1530" s="1" t="s">
        <v>102</v>
      </c>
      <c r="D1530" s="1" t="s">
        <v>97</v>
      </c>
      <c r="E1530" s="1" t="s">
        <v>11162</v>
      </c>
      <c r="F1530" s="1" t="s">
        <v>11163</v>
      </c>
      <c r="G1530" s="1">
        <v>0</v>
      </c>
      <c r="H1530" s="1">
        <v>74.027000000000001</v>
      </c>
      <c r="I1530" s="1">
        <v>29</v>
      </c>
      <c r="J1530" s="1">
        <v>14</v>
      </c>
      <c r="K1530" s="1">
        <v>163</v>
      </c>
      <c r="L1530" s="1">
        <v>8</v>
      </c>
      <c r="M1530" s="1">
        <v>694</v>
      </c>
      <c r="N1530" s="1">
        <v>75.400000000000006</v>
      </c>
      <c r="O1530" s="1">
        <v>7.66</v>
      </c>
      <c r="P1530" s="1">
        <v>2.36</v>
      </c>
      <c r="Q1530" s="1">
        <v>2.1</v>
      </c>
      <c r="R1530" s="1">
        <v>30.1</v>
      </c>
      <c r="S1530" s="1">
        <v>17.32</v>
      </c>
      <c r="T1530" s="1">
        <v>15.36</v>
      </c>
      <c r="U1530" s="1">
        <v>15.8</v>
      </c>
      <c r="V1530" s="1">
        <v>29.93</v>
      </c>
      <c r="W1530" s="1">
        <v>23.11</v>
      </c>
      <c r="X1530" s="1">
        <v>30.13</v>
      </c>
      <c r="Y1530" s="1">
        <v>23.78</v>
      </c>
      <c r="Z1530" s="1">
        <v>3</v>
      </c>
      <c r="AA1530" s="1">
        <v>3</v>
      </c>
      <c r="AB1530" s="1">
        <v>9</v>
      </c>
      <c r="AC1530" s="1">
        <v>7</v>
      </c>
      <c r="AD1530" s="1">
        <v>7</v>
      </c>
      <c r="AE1530" s="1">
        <v>8</v>
      </c>
      <c r="AF1530" s="1">
        <v>8</v>
      </c>
      <c r="AG1530" s="1">
        <v>10</v>
      </c>
      <c r="AH1530" s="1">
        <v>13</v>
      </c>
      <c r="AI1530" s="1">
        <v>13</v>
      </c>
      <c r="AK1530" s="1" t="s">
        <v>606</v>
      </c>
      <c r="AL1530" s="1" t="s">
        <v>185</v>
      </c>
      <c r="AM1530" s="1" t="s">
        <v>11164</v>
      </c>
      <c r="AN1530" s="1">
        <v>7112</v>
      </c>
      <c r="AO1530" s="1" t="s">
        <v>11165</v>
      </c>
      <c r="AP1530" s="1" t="s">
        <v>11166</v>
      </c>
      <c r="AQ1530" s="1" t="s">
        <v>11167</v>
      </c>
      <c r="AR1530" s="1" t="s">
        <v>11168</v>
      </c>
      <c r="AT1530" s="1">
        <v>2</v>
      </c>
      <c r="AU1530" s="1">
        <v>0</v>
      </c>
      <c r="AV1530" s="1">
        <v>2.581</v>
      </c>
      <c r="AW1530" s="1">
        <v>4.5709999999999997</v>
      </c>
      <c r="AX1530" s="1">
        <v>1.7709999999999999</v>
      </c>
      <c r="AY1530" s="1">
        <v>1.37</v>
      </c>
      <c r="AZ1530" s="1">
        <v>2.19</v>
      </c>
      <c r="BA1530" s="1">
        <v>0.82</v>
      </c>
      <c r="BB1530" s="2">
        <v>2.16173902075623E-5</v>
      </c>
      <c r="BC1530" s="2">
        <v>7.6035731444434905E-7</v>
      </c>
      <c r="BD1530" s="1">
        <v>1.5445918888057399E-4</v>
      </c>
      <c r="BE1530" s="2">
        <v>5.1113924977637402E-5</v>
      </c>
      <c r="BF1530" s="2">
        <v>2.78092616615224E-6</v>
      </c>
      <c r="BG1530" s="1">
        <v>1.63900907844787E-3</v>
      </c>
      <c r="BH1530" s="1">
        <v>36.799999999999997</v>
      </c>
      <c r="BI1530" s="1">
        <v>95</v>
      </c>
      <c r="BJ1530" s="1">
        <v>168.2</v>
      </c>
      <c r="BK1530" s="1">
        <v>19.2</v>
      </c>
      <c r="BL1530" s="1">
        <v>4.87</v>
      </c>
      <c r="BM1530" s="1">
        <v>7.56</v>
      </c>
      <c r="BN1530" s="1">
        <v>87138.9033203125</v>
      </c>
      <c r="BO1530" s="1">
        <v>102989.537109375</v>
      </c>
      <c r="BP1530" s="1">
        <v>490973.26464843802</v>
      </c>
      <c r="BQ1530" s="1">
        <v>462167.35449218802</v>
      </c>
      <c r="BR1530" s="1">
        <v>453394.322265625</v>
      </c>
      <c r="BS1530" s="1">
        <v>430739.85449218802</v>
      </c>
      <c r="BT1530" s="1">
        <v>796138.63964843797</v>
      </c>
      <c r="BU1530" s="1">
        <v>668690.57128906297</v>
      </c>
      <c r="BV1530" s="1">
        <v>876033.7734375</v>
      </c>
      <c r="BW1530" s="1">
        <v>856631.13574218797</v>
      </c>
      <c r="BX1530" s="1">
        <f t="shared" si="69"/>
        <v>1.7403461514060525</v>
      </c>
      <c r="BY1530" s="1">
        <f t="shared" si="70"/>
        <v>0.79937428380370656</v>
      </c>
      <c r="BZ1530" s="1">
        <f t="shared" si="71"/>
        <v>4.14869635450838E-4</v>
      </c>
      <c r="CA1530" s="1" t="s">
        <v>101</v>
      </c>
      <c r="CB1530" s="1" t="s">
        <v>101</v>
      </c>
      <c r="CC1530" s="1" t="s">
        <v>102</v>
      </c>
      <c r="CD1530" s="1" t="s">
        <v>102</v>
      </c>
      <c r="CE1530" s="1" t="s">
        <v>102</v>
      </c>
      <c r="CF1530" s="1" t="s">
        <v>102</v>
      </c>
      <c r="CG1530" s="1" t="s">
        <v>102</v>
      </c>
      <c r="CH1530" s="1" t="s">
        <v>102</v>
      </c>
      <c r="CI1530" s="1" t="s">
        <v>102</v>
      </c>
      <c r="CJ1530" s="1" t="s">
        <v>102</v>
      </c>
      <c r="CK1530" s="1">
        <v>1</v>
      </c>
      <c r="CL1530" s="1">
        <v>0</v>
      </c>
      <c r="CN1530" s="1">
        <v>2</v>
      </c>
      <c r="CO1530" s="1" t="s">
        <v>11169</v>
      </c>
      <c r="CP1530" s="1">
        <v>0</v>
      </c>
      <c r="CR1530" s="1" t="s">
        <v>11169</v>
      </c>
    </row>
    <row r="1531" spans="1:96">
      <c r="A1531" s="1">
        <v>5.6093100016904E+17</v>
      </c>
      <c r="B1531" s="1" t="b">
        <v>0</v>
      </c>
      <c r="C1531" s="1" t="s">
        <v>102</v>
      </c>
      <c r="D1531" s="1" t="s">
        <v>97</v>
      </c>
      <c r="E1531" s="1" t="s">
        <v>11170</v>
      </c>
      <c r="F1531" s="1" t="s">
        <v>11171</v>
      </c>
      <c r="G1531" s="1">
        <v>0</v>
      </c>
      <c r="H1531" s="1">
        <v>93.325999999999993</v>
      </c>
      <c r="I1531" s="1">
        <v>45</v>
      </c>
      <c r="J1531" s="1">
        <v>16</v>
      </c>
      <c r="K1531" s="1">
        <v>222</v>
      </c>
      <c r="L1531" s="1">
        <v>10</v>
      </c>
      <c r="M1531" s="1">
        <v>454</v>
      </c>
      <c r="N1531" s="1">
        <v>50.6</v>
      </c>
      <c r="O1531" s="1">
        <v>9.3800000000000008</v>
      </c>
      <c r="P1531" s="1">
        <v>2.36</v>
      </c>
      <c r="Q1531" s="1">
        <v>2.1</v>
      </c>
      <c r="R1531" s="1">
        <v>32.590000000000003</v>
      </c>
      <c r="S1531" s="1">
        <v>17.32</v>
      </c>
      <c r="T1531" s="1">
        <v>15.36</v>
      </c>
      <c r="U1531" s="1">
        <v>15.8</v>
      </c>
      <c r="V1531" s="1">
        <v>29.93</v>
      </c>
      <c r="W1531" s="1">
        <v>28.31</v>
      </c>
      <c r="X1531" s="1">
        <v>31.15</v>
      </c>
      <c r="Y1531" s="1">
        <v>26.83</v>
      </c>
      <c r="Z1531" s="1">
        <v>4</v>
      </c>
      <c r="AA1531" s="1">
        <v>3</v>
      </c>
      <c r="AB1531" s="1">
        <v>13</v>
      </c>
      <c r="AC1531" s="1">
        <v>11</v>
      </c>
      <c r="AD1531" s="1">
        <v>12</v>
      </c>
      <c r="AE1531" s="1">
        <v>8</v>
      </c>
      <c r="AF1531" s="1">
        <v>11</v>
      </c>
      <c r="AG1531" s="1">
        <v>12</v>
      </c>
      <c r="AH1531" s="1">
        <v>12</v>
      </c>
      <c r="AI1531" s="1">
        <v>14</v>
      </c>
      <c r="AK1531" s="1" t="s">
        <v>7133</v>
      </c>
      <c r="AL1531" s="1" t="s">
        <v>185</v>
      </c>
      <c r="AM1531" s="1" t="s">
        <v>11172</v>
      </c>
      <c r="AN1531" s="1">
        <v>7112</v>
      </c>
      <c r="AO1531" s="1" t="s">
        <v>11165</v>
      </c>
      <c r="AP1531" s="1" t="s">
        <v>11173</v>
      </c>
      <c r="AQ1531" s="1" t="s">
        <v>11167</v>
      </c>
      <c r="AR1531" s="1" t="s">
        <v>11168</v>
      </c>
      <c r="AS1531" s="1" t="s">
        <v>11174</v>
      </c>
      <c r="AT1531" s="1">
        <v>12</v>
      </c>
      <c r="AU1531" s="1">
        <v>6</v>
      </c>
      <c r="AV1531" s="1">
        <v>3.4</v>
      </c>
      <c r="AW1531" s="1">
        <v>5.8280000000000003</v>
      </c>
      <c r="AX1531" s="1">
        <v>1.714</v>
      </c>
      <c r="AY1531" s="1">
        <v>1.77</v>
      </c>
      <c r="AZ1531" s="1">
        <v>2.54</v>
      </c>
      <c r="BA1531" s="1">
        <v>0.78</v>
      </c>
      <c r="BB1531" s="2">
        <v>4.9676670910159302E-7</v>
      </c>
      <c r="BC1531" s="2">
        <v>5.5927212860851201E-8</v>
      </c>
      <c r="BD1531" s="2">
        <v>4.1460900156442501E-5</v>
      </c>
      <c r="BE1531" s="2">
        <v>2.0273888095477299E-6</v>
      </c>
      <c r="BF1531" s="2">
        <v>3.4752780528956797E-7</v>
      </c>
      <c r="BG1531" s="1">
        <v>5.0429992843346405E-4</v>
      </c>
      <c r="BH1531" s="1">
        <v>29.3</v>
      </c>
      <c r="BI1531" s="1">
        <v>99.7</v>
      </c>
      <c r="BJ1531" s="1">
        <v>170.9</v>
      </c>
      <c r="BK1531" s="1">
        <v>11.98</v>
      </c>
      <c r="BL1531" s="1">
        <v>6.55</v>
      </c>
      <c r="BM1531" s="1">
        <v>5.35</v>
      </c>
      <c r="BN1531" s="1">
        <v>675551.3515625</v>
      </c>
      <c r="BO1531" s="1">
        <v>512598.55712890602</v>
      </c>
      <c r="BP1531" s="1">
        <v>4636216.6513671903</v>
      </c>
      <c r="BQ1531" s="1">
        <v>3889109.0815429701</v>
      </c>
      <c r="BR1531" s="1">
        <v>3267378.48828125</v>
      </c>
      <c r="BS1531" s="1">
        <v>3428186.4160156301</v>
      </c>
      <c r="BT1531" s="1">
        <v>6559271.5864257803</v>
      </c>
      <c r="BU1531" s="1">
        <v>5377212.5175781297</v>
      </c>
      <c r="BV1531" s="1">
        <v>6853181.33740234</v>
      </c>
      <c r="BW1531" s="1">
        <v>6521660.1528320303</v>
      </c>
      <c r="BX1531" s="1">
        <f t="shared" si="69"/>
        <v>1.6629332801567771</v>
      </c>
      <c r="BY1531" s="1">
        <f t="shared" si="70"/>
        <v>0.73373028629330617</v>
      </c>
      <c r="BZ1531" s="1">
        <f t="shared" si="71"/>
        <v>1.3299552481266957E-3</v>
      </c>
      <c r="CA1531" s="1" t="s">
        <v>102</v>
      </c>
      <c r="CB1531" s="1" t="s">
        <v>101</v>
      </c>
      <c r="CC1531" s="1" t="s">
        <v>102</v>
      </c>
      <c r="CD1531" s="1" t="s">
        <v>102</v>
      </c>
      <c r="CE1531" s="1" t="s">
        <v>102</v>
      </c>
      <c r="CF1531" s="1" t="s">
        <v>102</v>
      </c>
      <c r="CG1531" s="1" t="s">
        <v>102</v>
      </c>
      <c r="CH1531" s="1" t="s">
        <v>102</v>
      </c>
      <c r="CI1531" s="1" t="s">
        <v>102</v>
      </c>
      <c r="CJ1531" s="1" t="s">
        <v>102</v>
      </c>
      <c r="CK1531" s="1">
        <v>1</v>
      </c>
      <c r="CL1531" s="1">
        <v>0</v>
      </c>
      <c r="CN1531" s="1">
        <v>1</v>
      </c>
      <c r="CO1531" s="1" t="s">
        <v>11175</v>
      </c>
      <c r="CP1531" s="1">
        <v>0</v>
      </c>
      <c r="CR1531" s="1" t="s">
        <v>11175</v>
      </c>
    </row>
    <row r="1532" spans="1:96">
      <c r="A1532" s="1">
        <v>-1.08470641020759E+18</v>
      </c>
      <c r="B1532" s="1" t="b">
        <v>0</v>
      </c>
      <c r="C1532" s="1" t="s">
        <v>102</v>
      </c>
      <c r="D1532" s="1" t="s">
        <v>97</v>
      </c>
      <c r="E1532" s="1" t="s">
        <v>11176</v>
      </c>
      <c r="F1532" s="1" t="s">
        <v>11177</v>
      </c>
      <c r="G1532" s="1">
        <v>7.0000000000000001E-3</v>
      </c>
      <c r="H1532" s="1">
        <v>3.6659999999999999</v>
      </c>
      <c r="I1532" s="1">
        <v>4</v>
      </c>
      <c r="J1532" s="1">
        <v>1</v>
      </c>
      <c r="K1532" s="1">
        <v>6</v>
      </c>
      <c r="L1532" s="1">
        <v>1</v>
      </c>
      <c r="M1532" s="1">
        <v>246</v>
      </c>
      <c r="N1532" s="1">
        <v>26.2</v>
      </c>
      <c r="O1532" s="1">
        <v>5.72</v>
      </c>
      <c r="R1532" s="1">
        <v>0</v>
      </c>
      <c r="S1532" s="1">
        <v>0</v>
      </c>
      <c r="T1532" s="1">
        <v>0</v>
      </c>
      <c r="U1532" s="1">
        <v>0</v>
      </c>
      <c r="V1532" s="1">
        <v>0</v>
      </c>
      <c r="W1532" s="1">
        <v>0</v>
      </c>
      <c r="AB1532" s="1">
        <v>1</v>
      </c>
      <c r="AC1532" s="1">
        <v>1</v>
      </c>
      <c r="AD1532" s="1">
        <v>1</v>
      </c>
      <c r="AE1532" s="1">
        <v>1</v>
      </c>
      <c r="AF1532" s="1">
        <v>1</v>
      </c>
      <c r="AG1532" s="1">
        <v>1</v>
      </c>
      <c r="AK1532" s="1" t="s">
        <v>11178</v>
      </c>
      <c r="AM1532" s="1" t="s">
        <v>3695</v>
      </c>
      <c r="AN1532" s="1">
        <v>83590</v>
      </c>
      <c r="AO1532" s="1" t="s">
        <v>11179</v>
      </c>
      <c r="AP1532" s="1" t="s">
        <v>11180</v>
      </c>
      <c r="AQ1532" s="1" t="s">
        <v>11181</v>
      </c>
      <c r="AT1532" s="1">
        <v>0</v>
      </c>
      <c r="AU1532" s="1">
        <v>0</v>
      </c>
      <c r="AV1532" s="1">
        <v>100</v>
      </c>
      <c r="AW1532" s="1">
        <v>100</v>
      </c>
      <c r="AX1532" s="1">
        <v>0.60299999999999998</v>
      </c>
      <c r="AY1532" s="1">
        <v>6.64</v>
      </c>
      <c r="AZ1532" s="1">
        <v>6.64</v>
      </c>
      <c r="BA1532" s="1">
        <v>-0.73</v>
      </c>
      <c r="BD1532" s="2">
        <v>7.6033462533375799E-5</v>
      </c>
      <c r="BG1532" s="1">
        <v>8.6042931018782303E-4</v>
      </c>
      <c r="BI1532" s="1">
        <v>187.1</v>
      </c>
      <c r="BJ1532" s="1">
        <v>112.9</v>
      </c>
      <c r="BL1532" s="1">
        <v>4.18</v>
      </c>
      <c r="BM1532" s="1">
        <v>9.5</v>
      </c>
      <c r="BP1532" s="1">
        <v>146206</v>
      </c>
      <c r="BQ1532" s="1">
        <v>124061.1640625</v>
      </c>
      <c r="BR1532" s="1">
        <v>112657.0390625</v>
      </c>
      <c r="BS1532" s="1">
        <v>122473.1328125</v>
      </c>
      <c r="BT1532" s="1">
        <v>78093.34375</v>
      </c>
      <c r="BU1532" s="1">
        <v>80057.2734375</v>
      </c>
      <c r="BV1532" s="1">
        <v>76337.484375</v>
      </c>
      <c r="BW1532" s="1">
        <v>70894.2890625</v>
      </c>
      <c r="BX1532" s="1">
        <f t="shared" si="69"/>
        <v>0.60424218512850481</v>
      </c>
      <c r="BY1532" s="1">
        <f t="shared" si="70"/>
        <v>-0.72680118564579588</v>
      </c>
      <c r="BZ1532" s="1">
        <f t="shared" si="71"/>
        <v>4.9475212122119974E-4</v>
      </c>
      <c r="CA1532" s="1" t="s">
        <v>100</v>
      </c>
      <c r="CB1532" s="1" t="s">
        <v>100</v>
      </c>
      <c r="CC1532" s="1" t="s">
        <v>102</v>
      </c>
      <c r="CD1532" s="1" t="s">
        <v>102</v>
      </c>
      <c r="CE1532" s="1" t="s">
        <v>102</v>
      </c>
      <c r="CF1532" s="1" t="s">
        <v>102</v>
      </c>
      <c r="CG1532" s="1" t="s">
        <v>102</v>
      </c>
      <c r="CH1532" s="1" t="s">
        <v>102</v>
      </c>
      <c r="CI1532" s="1" t="s">
        <v>101</v>
      </c>
      <c r="CJ1532" s="1" t="s">
        <v>101</v>
      </c>
      <c r="CK1532" s="1">
        <v>1</v>
      </c>
      <c r="CL1532" s="1">
        <v>0</v>
      </c>
      <c r="CN1532" s="1">
        <v>0</v>
      </c>
      <c r="CP1532" s="1">
        <v>0</v>
      </c>
    </row>
    <row r="1533" spans="1:96">
      <c r="A1533" s="1">
        <v>-6.9502472711125402E+18</v>
      </c>
      <c r="B1533" s="1" t="b">
        <v>0</v>
      </c>
      <c r="C1533" s="1" t="s">
        <v>102</v>
      </c>
      <c r="D1533" s="1" t="s">
        <v>97</v>
      </c>
      <c r="E1533" s="1" t="s">
        <v>11182</v>
      </c>
      <c r="F1533" s="1" t="s">
        <v>11183</v>
      </c>
      <c r="G1533" s="1">
        <v>0</v>
      </c>
      <c r="H1533" s="1">
        <v>5.3780000000000001</v>
      </c>
      <c r="I1533" s="1">
        <v>8</v>
      </c>
      <c r="J1533" s="1">
        <v>3</v>
      </c>
      <c r="K1533" s="1">
        <v>7</v>
      </c>
      <c r="L1533" s="1">
        <v>3</v>
      </c>
      <c r="M1533" s="1">
        <v>280</v>
      </c>
      <c r="N1533" s="1">
        <v>31.8</v>
      </c>
      <c r="O1533" s="1">
        <v>4.9800000000000004</v>
      </c>
      <c r="R1533" s="1">
        <v>0</v>
      </c>
      <c r="T1533" s="1">
        <v>0</v>
      </c>
      <c r="V1533" s="1">
        <v>0</v>
      </c>
      <c r="W1533" s="1">
        <v>0</v>
      </c>
      <c r="Y1533" s="1">
        <v>0</v>
      </c>
      <c r="AB1533" s="1">
        <v>1</v>
      </c>
      <c r="AD1533" s="1">
        <v>2</v>
      </c>
      <c r="AF1533" s="1">
        <v>1</v>
      </c>
      <c r="AG1533" s="1">
        <v>1</v>
      </c>
      <c r="AI1533" s="1">
        <v>2</v>
      </c>
      <c r="AJ1533" s="1" t="s">
        <v>587</v>
      </c>
      <c r="AK1533" s="1" t="s">
        <v>963</v>
      </c>
      <c r="AL1533" s="1" t="s">
        <v>146</v>
      </c>
      <c r="AM1533" s="1" t="s">
        <v>7479</v>
      </c>
      <c r="AN1533" s="1">
        <v>81542</v>
      </c>
      <c r="AO1533" s="1" t="s">
        <v>11184</v>
      </c>
      <c r="AP1533" s="1" t="s">
        <v>11185</v>
      </c>
      <c r="AQ1533" s="1" t="s">
        <v>11186</v>
      </c>
      <c r="AT1533" s="1">
        <v>0</v>
      </c>
      <c r="AU1533" s="1">
        <v>0</v>
      </c>
      <c r="AV1533" s="1">
        <v>2.0659999999999998</v>
      </c>
      <c r="AW1533" s="1">
        <v>1.9359999999999999</v>
      </c>
      <c r="AX1533" s="1">
        <v>0.93700000000000006</v>
      </c>
      <c r="AY1533" s="1">
        <v>1.05</v>
      </c>
      <c r="AZ1533" s="1">
        <v>0.95</v>
      </c>
      <c r="BA1533" s="1">
        <v>-0.09</v>
      </c>
      <c r="BB1533" s="2">
        <v>1.7814869714971599E-6</v>
      </c>
      <c r="BC1533" s="2">
        <v>2.8705247427929199E-6</v>
      </c>
      <c r="BD1533" s="1">
        <v>0.44932578249565802</v>
      </c>
      <c r="BE1533" s="2">
        <v>6.0278038308800196E-6</v>
      </c>
      <c r="BF1533" s="2">
        <v>8.4459020111857803E-6</v>
      </c>
      <c r="BG1533" s="1">
        <v>0.65998860823486705</v>
      </c>
      <c r="BH1533" s="1">
        <v>60</v>
      </c>
      <c r="BI1533" s="1">
        <v>123.9</v>
      </c>
      <c r="BJ1533" s="1">
        <v>116.1</v>
      </c>
      <c r="BK1533" s="1">
        <v>3.63</v>
      </c>
      <c r="BL1533" s="1">
        <v>2.67</v>
      </c>
      <c r="BM1533" s="1">
        <v>7.06</v>
      </c>
      <c r="BN1533" s="1">
        <v>82706.19921875</v>
      </c>
      <c r="BO1533" s="1">
        <v>70655.23828125</v>
      </c>
      <c r="BP1533" s="1">
        <v>351379.9765625</v>
      </c>
      <c r="BQ1533" s="1">
        <v>299469.625</v>
      </c>
      <c r="BR1533" s="1">
        <v>270427.09375</v>
      </c>
      <c r="BS1533" s="1">
        <v>277372.03125</v>
      </c>
      <c r="BT1533" s="1">
        <v>319810.421875</v>
      </c>
      <c r="BU1533" s="1">
        <v>254038.4140625</v>
      </c>
      <c r="BV1533" s="1">
        <v>270731.1015625</v>
      </c>
      <c r="BW1533" s="1">
        <v>278426.734375</v>
      </c>
      <c r="BX1533" s="1">
        <f t="shared" si="69"/>
        <v>0.93689389308873894</v>
      </c>
      <c r="BY1533" s="1">
        <f t="shared" si="70"/>
        <v>-9.4042428628091021E-2</v>
      </c>
      <c r="BZ1533" s="1">
        <f t="shared" si="71"/>
        <v>0.4431991551663283</v>
      </c>
      <c r="CA1533" s="1" t="s">
        <v>101</v>
      </c>
      <c r="CB1533" s="1" t="s">
        <v>101</v>
      </c>
      <c r="CC1533" s="1" t="s">
        <v>102</v>
      </c>
      <c r="CD1533" s="1" t="s">
        <v>101</v>
      </c>
      <c r="CE1533" s="1" t="s">
        <v>102</v>
      </c>
      <c r="CF1533" s="1" t="s">
        <v>101</v>
      </c>
      <c r="CG1533" s="1" t="s">
        <v>102</v>
      </c>
      <c r="CH1533" s="1" t="s">
        <v>102</v>
      </c>
      <c r="CI1533" s="1" t="s">
        <v>101</v>
      </c>
      <c r="CJ1533" s="1" t="s">
        <v>102</v>
      </c>
      <c r="CK1533" s="1">
        <v>1</v>
      </c>
      <c r="CL1533" s="1">
        <v>0</v>
      </c>
      <c r="CN1533" s="1">
        <v>0</v>
      </c>
      <c r="CP1533" s="1">
        <v>0</v>
      </c>
    </row>
    <row r="1534" spans="1:96">
      <c r="A1534" s="1">
        <v>3.5557923432614999E+18</v>
      </c>
      <c r="B1534" s="1" t="b">
        <v>0</v>
      </c>
      <c r="C1534" s="1" t="s">
        <v>96</v>
      </c>
      <c r="D1534" s="1" t="s">
        <v>97</v>
      </c>
      <c r="E1534" s="1" t="s">
        <v>11187</v>
      </c>
      <c r="F1534" s="1" t="s">
        <v>11188</v>
      </c>
      <c r="G1534" s="1">
        <v>0.17100000000000001</v>
      </c>
      <c r="H1534" s="1">
        <v>1.1559999999999999</v>
      </c>
      <c r="I1534" s="1">
        <v>2</v>
      </c>
      <c r="J1534" s="1">
        <v>1</v>
      </c>
      <c r="K1534" s="1">
        <v>1</v>
      </c>
      <c r="L1534" s="1">
        <v>1</v>
      </c>
      <c r="M1534" s="1">
        <v>461</v>
      </c>
      <c r="N1534" s="1">
        <v>48.3</v>
      </c>
      <c r="O1534" s="1">
        <v>6.28</v>
      </c>
      <c r="P1534" s="1">
        <v>0</v>
      </c>
      <c r="Z1534" s="1">
        <v>1</v>
      </c>
      <c r="AJ1534" s="1" t="s">
        <v>11189</v>
      </c>
      <c r="AK1534" s="1" t="s">
        <v>5349</v>
      </c>
      <c r="AL1534" s="1" t="s">
        <v>146</v>
      </c>
      <c r="AM1534" s="1" t="s">
        <v>11190</v>
      </c>
      <c r="AN1534" s="1">
        <v>7133</v>
      </c>
      <c r="AO1534" s="1" t="s">
        <v>11191</v>
      </c>
      <c r="AP1534" s="1" t="s">
        <v>11192</v>
      </c>
      <c r="AQ1534" s="1" t="s">
        <v>11193</v>
      </c>
      <c r="AR1534" s="1" t="s">
        <v>11194</v>
      </c>
      <c r="AS1534" s="1" t="s">
        <v>11195</v>
      </c>
      <c r="AT1534" s="1">
        <v>11</v>
      </c>
      <c r="AU1534" s="1">
        <v>0</v>
      </c>
      <c r="AV1534" s="1">
        <v>0.36099999999999999</v>
      </c>
      <c r="AW1534" s="1">
        <v>0.433</v>
      </c>
      <c r="AX1534" s="1">
        <v>1.2</v>
      </c>
      <c r="AY1534" s="1">
        <v>-1.47</v>
      </c>
      <c r="AZ1534" s="1">
        <v>-1.21</v>
      </c>
      <c r="BA1534" s="1">
        <v>0.26</v>
      </c>
      <c r="BB1534" s="2">
        <v>1.4308042683985899E-6</v>
      </c>
      <c r="BC1534" s="2">
        <v>5.9771746581116503E-6</v>
      </c>
      <c r="BD1534" s="1">
        <v>1.6884034548778099E-2</v>
      </c>
      <c r="BE1534" s="2">
        <v>4.9820525356704304E-6</v>
      </c>
      <c r="BF1534" s="2">
        <v>1.6141602482122101E-5</v>
      </c>
      <c r="BG1534" s="1">
        <v>5.8297649742150397E-2</v>
      </c>
      <c r="BH1534" s="1">
        <v>167.3</v>
      </c>
      <c r="BI1534" s="1">
        <v>60.3</v>
      </c>
      <c r="BJ1534" s="1">
        <v>72.400000000000006</v>
      </c>
      <c r="BK1534" s="1">
        <v>7.78</v>
      </c>
      <c r="BL1534" s="1">
        <v>7.92</v>
      </c>
      <c r="BM1534" s="1">
        <v>5.39</v>
      </c>
      <c r="BN1534" s="1">
        <v>52657.8125</v>
      </c>
      <c r="BO1534" s="1">
        <v>42417.15625</v>
      </c>
      <c r="BP1534" s="1">
        <v>40063.6953125</v>
      </c>
      <c r="BQ1534" s="1">
        <v>30694.962890625</v>
      </c>
      <c r="BR1534" s="1">
        <v>31986.369140625</v>
      </c>
      <c r="BS1534" s="1">
        <v>27471.65625</v>
      </c>
      <c r="BT1534" s="1">
        <v>41929.85546875</v>
      </c>
      <c r="BU1534" s="1">
        <v>34052.0390625</v>
      </c>
      <c r="BV1534" s="1">
        <v>37164.140625</v>
      </c>
      <c r="BW1534" s="1">
        <v>39715.25</v>
      </c>
      <c r="BX1534" s="1">
        <f t="shared" si="69"/>
        <v>1.1738993878322583</v>
      </c>
      <c r="BY1534" s="1">
        <f t="shared" si="70"/>
        <v>0.23130876373278267</v>
      </c>
      <c r="BZ1534" s="1">
        <f t="shared" si="71"/>
        <v>0.12424090375383876</v>
      </c>
      <c r="CA1534" s="1" t="s">
        <v>102</v>
      </c>
      <c r="CB1534" s="1" t="s">
        <v>101</v>
      </c>
      <c r="CC1534" s="1" t="s">
        <v>101</v>
      </c>
      <c r="CD1534" s="1" t="s">
        <v>101</v>
      </c>
      <c r="CE1534" s="1" t="s">
        <v>101</v>
      </c>
      <c r="CF1534" s="1" t="s">
        <v>101</v>
      </c>
      <c r="CG1534" s="1" t="s">
        <v>101</v>
      </c>
      <c r="CH1534" s="1" t="s">
        <v>101</v>
      </c>
      <c r="CI1534" s="1" t="s">
        <v>101</v>
      </c>
      <c r="CJ1534" s="1" t="s">
        <v>101</v>
      </c>
      <c r="CK1534" s="1">
        <v>1</v>
      </c>
      <c r="CL1534" s="1">
        <v>0</v>
      </c>
      <c r="CN1534" s="1">
        <v>1</v>
      </c>
      <c r="CO1534" s="1" t="s">
        <v>11196</v>
      </c>
      <c r="CP1534" s="1">
        <v>0</v>
      </c>
      <c r="CR1534" s="1" t="s">
        <v>11196</v>
      </c>
    </row>
    <row r="1535" spans="1:96">
      <c r="A1535" s="1">
        <v>6.7540221154662694E+17</v>
      </c>
      <c r="B1535" s="1" t="b">
        <v>0</v>
      </c>
      <c r="C1535" s="1" t="s">
        <v>102</v>
      </c>
      <c r="D1535" s="1" t="s">
        <v>97</v>
      </c>
      <c r="E1535" s="1" t="s">
        <v>11197</v>
      </c>
      <c r="F1535" s="1" t="s">
        <v>11198</v>
      </c>
      <c r="G1535" s="1">
        <v>0</v>
      </c>
      <c r="H1535" s="1">
        <v>205.97399999999999</v>
      </c>
      <c r="I1535" s="1">
        <v>49</v>
      </c>
      <c r="J1535" s="1">
        <v>38</v>
      </c>
      <c r="K1535" s="1">
        <v>517</v>
      </c>
      <c r="L1535" s="1">
        <v>31</v>
      </c>
      <c r="M1535" s="1">
        <v>890</v>
      </c>
      <c r="N1535" s="1">
        <v>101.2</v>
      </c>
      <c r="O1535" s="1">
        <v>4.96</v>
      </c>
      <c r="R1535" s="1">
        <v>72.19</v>
      </c>
      <c r="S1535" s="1">
        <v>71.260000000000005</v>
      </c>
      <c r="T1535" s="1">
        <v>63.27</v>
      </c>
      <c r="U1535" s="1">
        <v>50.27</v>
      </c>
      <c r="V1535" s="1">
        <v>68.290000000000006</v>
      </c>
      <c r="W1535" s="1">
        <v>54.7</v>
      </c>
      <c r="X1535" s="1">
        <v>63</v>
      </c>
      <c r="Y1535" s="1">
        <v>67.239999999999995</v>
      </c>
      <c r="AB1535" s="1">
        <v>33</v>
      </c>
      <c r="AC1535" s="1">
        <v>31</v>
      </c>
      <c r="AD1535" s="1">
        <v>29</v>
      </c>
      <c r="AE1535" s="1">
        <v>29</v>
      </c>
      <c r="AF1535" s="1">
        <v>28</v>
      </c>
      <c r="AG1535" s="1">
        <v>27</v>
      </c>
      <c r="AH1535" s="1">
        <v>28</v>
      </c>
      <c r="AI1535" s="1">
        <v>29</v>
      </c>
      <c r="AO1535" s="1" t="s">
        <v>11199</v>
      </c>
      <c r="AP1535" s="1" t="s">
        <v>11197</v>
      </c>
      <c r="AT1535" s="1">
        <v>0</v>
      </c>
      <c r="AU1535" s="1">
        <v>7</v>
      </c>
      <c r="AV1535" s="1">
        <v>100</v>
      </c>
      <c r="AW1535" s="1">
        <v>100</v>
      </c>
      <c r="AX1535" s="1">
        <v>1.0289999999999999</v>
      </c>
      <c r="AY1535" s="1">
        <v>6.64</v>
      </c>
      <c r="AZ1535" s="1">
        <v>6.64</v>
      </c>
      <c r="BA1535" s="1">
        <v>0.04</v>
      </c>
      <c r="BB1535" s="2">
        <v>1.0000000000000001E-15</v>
      </c>
      <c r="BC1535" s="2">
        <v>1.0000000000000001E-15</v>
      </c>
      <c r="BD1535" s="1">
        <v>0.68343472192907595</v>
      </c>
      <c r="BE1535" s="2">
        <v>1.0055999999999999E-14</v>
      </c>
      <c r="BF1535" s="2">
        <v>1.0237704918032801E-14</v>
      </c>
      <c r="BG1535" s="1">
        <v>0.859037808653208</v>
      </c>
      <c r="BH1535" s="1">
        <v>0.9</v>
      </c>
      <c r="BI1535" s="1">
        <v>147.4</v>
      </c>
      <c r="BJ1535" s="1">
        <v>151.69999999999999</v>
      </c>
      <c r="BK1535" s="1">
        <v>5.29</v>
      </c>
      <c r="BL1535" s="1">
        <v>0.73</v>
      </c>
      <c r="BM1535" s="1">
        <v>5.71</v>
      </c>
      <c r="BN1535" s="1">
        <v>55234.256347656301</v>
      </c>
      <c r="BO1535" s="1">
        <v>46086.1591796875</v>
      </c>
      <c r="BP1535" s="1">
        <v>18314231.9145508</v>
      </c>
      <c r="BQ1535" s="1">
        <v>15729083.311035199</v>
      </c>
      <c r="BR1535" s="1">
        <v>14950534.791503901</v>
      </c>
      <c r="BS1535" s="1">
        <v>14788581.2624512</v>
      </c>
      <c r="BT1535" s="1">
        <v>16170641.3308105</v>
      </c>
      <c r="BU1535" s="1">
        <v>13793483.1721191</v>
      </c>
      <c r="BV1535" s="1">
        <v>17192409.989257801</v>
      </c>
      <c r="BW1535" s="1">
        <v>17154632.121337902</v>
      </c>
      <c r="BX1535" s="1">
        <f t="shared" si="69"/>
        <v>1.008289670421419</v>
      </c>
      <c r="BY1535" s="1">
        <f t="shared" si="70"/>
        <v>1.1910168644215095E-2</v>
      </c>
      <c r="BZ1535" s="1">
        <f t="shared" si="71"/>
        <v>0.91153029688664156</v>
      </c>
      <c r="CA1535" s="1" t="s">
        <v>101</v>
      </c>
      <c r="CB1535" s="1" t="s">
        <v>101</v>
      </c>
      <c r="CC1535" s="1" t="s">
        <v>102</v>
      </c>
      <c r="CD1535" s="1" t="s">
        <v>102</v>
      </c>
      <c r="CE1535" s="1" t="s">
        <v>102</v>
      </c>
      <c r="CF1535" s="1" t="s">
        <v>102</v>
      </c>
      <c r="CG1535" s="1" t="s">
        <v>102</v>
      </c>
      <c r="CH1535" s="1" t="s">
        <v>102</v>
      </c>
      <c r="CI1535" s="1" t="s">
        <v>102</v>
      </c>
      <c r="CJ1535" s="1" t="s">
        <v>102</v>
      </c>
      <c r="CK1535" s="1">
        <v>1</v>
      </c>
      <c r="CL1535" s="1">
        <v>1</v>
      </c>
      <c r="CM1535" s="1" t="s">
        <v>389</v>
      </c>
      <c r="CN1535" s="1">
        <v>7</v>
      </c>
      <c r="CO1535" s="1" t="s">
        <v>11200</v>
      </c>
      <c r="CP1535" s="1">
        <v>3</v>
      </c>
      <c r="CQ1535" s="1" t="s">
        <v>11201</v>
      </c>
      <c r="CR1535" s="1" t="s">
        <v>11202</v>
      </c>
    </row>
    <row r="1536" spans="1:96">
      <c r="A1536" s="1">
        <v>-8.6209597546081597E+18</v>
      </c>
      <c r="B1536" s="1" t="b">
        <v>0</v>
      </c>
      <c r="C1536" s="1" t="s">
        <v>102</v>
      </c>
      <c r="D1536" s="1" t="s">
        <v>97</v>
      </c>
      <c r="E1536" s="1" t="s">
        <v>11203</v>
      </c>
      <c r="F1536" s="1" t="s">
        <v>11204</v>
      </c>
      <c r="G1536" s="1">
        <v>0</v>
      </c>
      <c r="H1536" s="1">
        <v>74.945999999999998</v>
      </c>
      <c r="I1536" s="1">
        <v>24</v>
      </c>
      <c r="J1536" s="1">
        <v>17</v>
      </c>
      <c r="K1536" s="1">
        <v>190</v>
      </c>
      <c r="L1536" s="1">
        <v>10</v>
      </c>
      <c r="M1536" s="1">
        <v>887</v>
      </c>
      <c r="N1536" s="1">
        <v>100.3</v>
      </c>
      <c r="O1536" s="1">
        <v>4.9800000000000004</v>
      </c>
      <c r="R1536" s="1">
        <v>29.18</v>
      </c>
      <c r="S1536" s="1">
        <v>26.14</v>
      </c>
      <c r="T1536" s="1">
        <v>19.43</v>
      </c>
      <c r="U1536" s="1">
        <v>18.07</v>
      </c>
      <c r="V1536" s="1">
        <v>26.74</v>
      </c>
      <c r="W1536" s="1">
        <v>20.72</v>
      </c>
      <c r="X1536" s="1">
        <v>20.25</v>
      </c>
      <c r="Y1536" s="1">
        <v>20.64</v>
      </c>
      <c r="AB1536" s="1">
        <v>15</v>
      </c>
      <c r="AC1536" s="1">
        <v>13</v>
      </c>
      <c r="AD1536" s="1">
        <v>11</v>
      </c>
      <c r="AE1536" s="1">
        <v>15</v>
      </c>
      <c r="AF1536" s="1">
        <v>12</v>
      </c>
      <c r="AG1536" s="1">
        <v>12</v>
      </c>
      <c r="AH1536" s="1">
        <v>11</v>
      </c>
      <c r="AI1536" s="1">
        <v>15</v>
      </c>
      <c r="AO1536" s="1" t="s">
        <v>11205</v>
      </c>
      <c r="AP1536" s="1" t="s">
        <v>11203</v>
      </c>
      <c r="AT1536" s="1">
        <v>0</v>
      </c>
      <c r="AU1536" s="1">
        <v>0</v>
      </c>
      <c r="AV1536" s="1">
        <v>100</v>
      </c>
      <c r="AW1536" s="1">
        <v>100</v>
      </c>
      <c r="AX1536" s="1">
        <v>1.079</v>
      </c>
      <c r="AY1536" s="1">
        <v>6.64</v>
      </c>
      <c r="AZ1536" s="1">
        <v>6.64</v>
      </c>
      <c r="BA1536" s="1">
        <v>0.11</v>
      </c>
      <c r="BD1536" s="1">
        <v>4.9049967318212699E-2</v>
      </c>
      <c r="BG1536" s="1">
        <v>0.127680973388204</v>
      </c>
      <c r="BI1536" s="1">
        <v>144.30000000000001</v>
      </c>
      <c r="BJ1536" s="1">
        <v>155.69999999999999</v>
      </c>
      <c r="BL1536" s="1">
        <v>4.05</v>
      </c>
      <c r="BM1536" s="1">
        <v>5.43</v>
      </c>
      <c r="BP1536" s="1">
        <v>1700342.31787109</v>
      </c>
      <c r="BQ1536" s="1">
        <v>1420917.9379882801</v>
      </c>
      <c r="BR1536" s="1">
        <v>1309567.2309570301</v>
      </c>
      <c r="BS1536" s="1">
        <v>1249208.8105468799</v>
      </c>
      <c r="BT1536" s="1">
        <v>1509725.0517578099</v>
      </c>
      <c r="BU1536" s="1">
        <v>1318117.79797363</v>
      </c>
      <c r="BV1536" s="1">
        <v>1577115.1560058601</v>
      </c>
      <c r="BW1536" s="1">
        <v>1632676.44995117</v>
      </c>
      <c r="BX1536" s="1">
        <f t="shared" si="69"/>
        <v>1.0629570199210152</v>
      </c>
      <c r="BY1536" s="1">
        <f t="shared" si="70"/>
        <v>8.8083263472588838E-2</v>
      </c>
      <c r="BZ1536" s="1">
        <f t="shared" si="71"/>
        <v>0.48864325525596541</v>
      </c>
      <c r="CA1536" s="1" t="s">
        <v>100</v>
      </c>
      <c r="CB1536" s="1" t="s">
        <v>100</v>
      </c>
      <c r="CC1536" s="1" t="s">
        <v>102</v>
      </c>
      <c r="CD1536" s="1" t="s">
        <v>102</v>
      </c>
      <c r="CE1536" s="1" t="s">
        <v>102</v>
      </c>
      <c r="CF1536" s="1" t="s">
        <v>102</v>
      </c>
      <c r="CG1536" s="1" t="s">
        <v>102</v>
      </c>
      <c r="CH1536" s="1" t="s">
        <v>102</v>
      </c>
      <c r="CI1536" s="1" t="s">
        <v>102</v>
      </c>
      <c r="CJ1536" s="1" t="s">
        <v>102</v>
      </c>
      <c r="CK1536" s="1">
        <v>1</v>
      </c>
      <c r="CL1536" s="1">
        <v>1</v>
      </c>
      <c r="CM1536" s="1" t="s">
        <v>389</v>
      </c>
      <c r="CN1536" s="1">
        <v>0</v>
      </c>
      <c r="CP1536" s="1">
        <v>0</v>
      </c>
      <c r="CR1536" s="1" t="s">
        <v>389</v>
      </c>
    </row>
    <row r="1537" spans="1:96">
      <c r="A1537" s="1">
        <v>-8.3602979499084595E+18</v>
      </c>
      <c r="B1537" s="1" t="b">
        <v>0</v>
      </c>
      <c r="C1537" s="1" t="s">
        <v>102</v>
      </c>
      <c r="D1537" s="1" t="s">
        <v>97</v>
      </c>
      <c r="E1537" s="1" t="s">
        <v>11206</v>
      </c>
      <c r="F1537" s="1" t="s">
        <v>11207</v>
      </c>
      <c r="G1537" s="1">
        <v>0</v>
      </c>
      <c r="H1537" s="1">
        <v>51.837000000000003</v>
      </c>
      <c r="I1537" s="1">
        <v>17</v>
      </c>
      <c r="J1537" s="1">
        <v>11</v>
      </c>
      <c r="K1537" s="1">
        <v>110</v>
      </c>
      <c r="L1537" s="1">
        <v>11</v>
      </c>
      <c r="M1537" s="1">
        <v>957</v>
      </c>
      <c r="N1537" s="1">
        <v>107.9</v>
      </c>
      <c r="O1537" s="1">
        <v>5.71</v>
      </c>
      <c r="R1537" s="1">
        <v>11.84</v>
      </c>
      <c r="S1537" s="1">
        <v>14.38</v>
      </c>
      <c r="T1537" s="1">
        <v>9.41</v>
      </c>
      <c r="U1537" s="1">
        <v>7.27</v>
      </c>
      <c r="V1537" s="1">
        <v>9.68</v>
      </c>
      <c r="W1537" s="1">
        <v>7.65</v>
      </c>
      <c r="X1537" s="1">
        <v>10.14</v>
      </c>
      <c r="Y1537" s="1">
        <v>10.220000000000001</v>
      </c>
      <c r="AB1537" s="1">
        <v>10</v>
      </c>
      <c r="AC1537" s="1">
        <v>9</v>
      </c>
      <c r="AD1537" s="1">
        <v>9</v>
      </c>
      <c r="AE1537" s="1">
        <v>6</v>
      </c>
      <c r="AF1537" s="1">
        <v>7</v>
      </c>
      <c r="AG1537" s="1">
        <v>6</v>
      </c>
      <c r="AH1537" s="1">
        <v>7</v>
      </c>
      <c r="AI1537" s="1">
        <v>8</v>
      </c>
      <c r="AO1537" s="1" t="s">
        <v>11208</v>
      </c>
      <c r="AP1537" s="1" t="s">
        <v>11206</v>
      </c>
      <c r="AT1537" s="1">
        <v>0</v>
      </c>
      <c r="AU1537" s="1">
        <v>0</v>
      </c>
      <c r="AV1537" s="1">
        <v>100</v>
      </c>
      <c r="AW1537" s="1">
        <v>100</v>
      </c>
      <c r="AX1537" s="1">
        <v>1.034</v>
      </c>
      <c r="AY1537" s="1">
        <v>6.64</v>
      </c>
      <c r="AZ1537" s="1">
        <v>6.64</v>
      </c>
      <c r="BA1537" s="1">
        <v>0.05</v>
      </c>
      <c r="BB1537" s="2">
        <v>1.0000000000000001E-15</v>
      </c>
      <c r="BC1537" s="2">
        <v>1.0000000000000001E-15</v>
      </c>
      <c r="BD1537" s="1">
        <v>0.85156433234170903</v>
      </c>
      <c r="BE1537" s="2">
        <v>1.0055999999999999E-14</v>
      </c>
      <c r="BF1537" s="2">
        <v>1.0237704918032801E-14</v>
      </c>
      <c r="BG1537" s="1">
        <v>0.96980702307450695</v>
      </c>
      <c r="BH1537" s="1">
        <v>1.3</v>
      </c>
      <c r="BI1537" s="1">
        <v>146.80000000000001</v>
      </c>
      <c r="BJ1537" s="1">
        <v>151.80000000000001</v>
      </c>
      <c r="BK1537" s="1">
        <v>8.0399999999999991</v>
      </c>
      <c r="BL1537" s="1">
        <v>3.03</v>
      </c>
      <c r="BM1537" s="1">
        <v>6.75</v>
      </c>
      <c r="BN1537" s="1">
        <v>15363.771484375</v>
      </c>
      <c r="BO1537" s="1">
        <v>12329.7470703125</v>
      </c>
      <c r="BP1537" s="1">
        <v>3140022.4111328102</v>
      </c>
      <c r="BQ1537" s="1">
        <v>2846785.9291992201</v>
      </c>
      <c r="BR1537" s="1">
        <v>2775774.2109375</v>
      </c>
      <c r="BS1537" s="1">
        <v>2625355.1965331999</v>
      </c>
      <c r="BT1537" s="1">
        <v>2864179.30078125</v>
      </c>
      <c r="BU1537" s="1">
        <v>2426334.6361083998</v>
      </c>
      <c r="BV1537" s="1">
        <v>3129060.9494628902</v>
      </c>
      <c r="BW1537" s="1">
        <v>3048765.1013183598</v>
      </c>
      <c r="BX1537" s="1">
        <f t="shared" si="69"/>
        <v>1.0070602985060824</v>
      </c>
      <c r="BY1537" s="1">
        <f t="shared" si="70"/>
        <v>1.0150068400585535E-2</v>
      </c>
      <c r="BZ1537" s="1">
        <f t="shared" si="71"/>
        <v>0.91945134557824026</v>
      </c>
      <c r="CA1537" s="1" t="s">
        <v>101</v>
      </c>
      <c r="CB1537" s="1" t="s">
        <v>101</v>
      </c>
      <c r="CC1537" s="1" t="s">
        <v>102</v>
      </c>
      <c r="CD1537" s="1" t="s">
        <v>102</v>
      </c>
      <c r="CE1537" s="1" t="s">
        <v>102</v>
      </c>
      <c r="CF1537" s="1" t="s">
        <v>102</v>
      </c>
      <c r="CG1537" s="1" t="s">
        <v>102</v>
      </c>
      <c r="CH1537" s="1" t="s">
        <v>102</v>
      </c>
      <c r="CI1537" s="1" t="s">
        <v>102</v>
      </c>
      <c r="CJ1537" s="1" t="s">
        <v>102</v>
      </c>
      <c r="CK1537" s="1">
        <v>1</v>
      </c>
      <c r="CL1537" s="1">
        <v>1</v>
      </c>
      <c r="CM1537" s="1" t="s">
        <v>389</v>
      </c>
      <c r="CN1537" s="1">
        <v>3</v>
      </c>
      <c r="CO1537" s="1" t="s">
        <v>11209</v>
      </c>
      <c r="CP1537" s="1">
        <v>0</v>
      </c>
      <c r="CR1537" s="1" t="s">
        <v>11210</v>
      </c>
    </row>
    <row r="1538" spans="1:96">
      <c r="A1538" s="1">
        <v>3.0322113753857198E+18</v>
      </c>
      <c r="B1538" s="1" t="b">
        <v>0</v>
      </c>
      <c r="C1538" s="1" t="s">
        <v>102</v>
      </c>
      <c r="D1538" s="1" t="s">
        <v>97</v>
      </c>
      <c r="E1538" s="1" t="s">
        <v>11211</v>
      </c>
      <c r="F1538" s="1" t="s">
        <v>11212</v>
      </c>
      <c r="G1538" s="1">
        <v>0</v>
      </c>
      <c r="H1538" s="1">
        <v>9.6069999999999993</v>
      </c>
      <c r="I1538" s="1">
        <v>36</v>
      </c>
      <c r="J1538" s="1">
        <v>4</v>
      </c>
      <c r="K1538" s="1">
        <v>17</v>
      </c>
      <c r="L1538" s="1">
        <v>4</v>
      </c>
      <c r="M1538" s="1">
        <v>145</v>
      </c>
      <c r="N1538" s="1">
        <v>16.3</v>
      </c>
      <c r="O1538" s="1">
        <v>8.6</v>
      </c>
      <c r="R1538" s="1">
        <v>0</v>
      </c>
      <c r="S1538" s="1">
        <v>0</v>
      </c>
      <c r="T1538" s="1">
        <v>0</v>
      </c>
      <c r="U1538" s="1">
        <v>0</v>
      </c>
      <c r="V1538" s="1">
        <v>0</v>
      </c>
      <c r="W1538" s="1">
        <v>0</v>
      </c>
      <c r="X1538" s="1">
        <v>0</v>
      </c>
      <c r="Y1538" s="1">
        <v>0</v>
      </c>
      <c r="AB1538" s="1">
        <v>2</v>
      </c>
      <c r="AC1538" s="1">
        <v>1</v>
      </c>
      <c r="AD1538" s="1">
        <v>3</v>
      </c>
      <c r="AE1538" s="1">
        <v>2</v>
      </c>
      <c r="AF1538" s="1">
        <v>2</v>
      </c>
      <c r="AG1538" s="1">
        <v>1</v>
      </c>
      <c r="AH1538" s="1">
        <v>2</v>
      </c>
      <c r="AI1538" s="1">
        <v>1</v>
      </c>
      <c r="AJ1538" s="1" t="s">
        <v>214</v>
      </c>
      <c r="AK1538" s="1" t="s">
        <v>11213</v>
      </c>
      <c r="AL1538" s="1" t="s">
        <v>206</v>
      </c>
      <c r="AM1538" s="1" t="s">
        <v>11214</v>
      </c>
      <c r="AN1538" s="1">
        <v>9804</v>
      </c>
      <c r="AO1538" s="1" t="s">
        <v>11215</v>
      </c>
      <c r="AP1538" s="1" t="s">
        <v>11216</v>
      </c>
      <c r="AQ1538" s="1" t="s">
        <v>11217</v>
      </c>
      <c r="AS1538" s="1" t="s">
        <v>11218</v>
      </c>
      <c r="AT1538" s="1">
        <v>3</v>
      </c>
      <c r="AU1538" s="1">
        <v>0</v>
      </c>
      <c r="AV1538" s="1">
        <v>2.8319999999999999</v>
      </c>
      <c r="AW1538" s="1">
        <v>2.7959999999999998</v>
      </c>
      <c r="AX1538" s="1">
        <v>0.98699999999999999</v>
      </c>
      <c r="AY1538" s="1">
        <v>1.5</v>
      </c>
      <c r="AZ1538" s="1">
        <v>1.48</v>
      </c>
      <c r="BA1538" s="1">
        <v>-0.02</v>
      </c>
      <c r="BB1538" s="2">
        <v>1.1377668363010699E-8</v>
      </c>
      <c r="BC1538" s="2">
        <v>1.4149179605738001E-8</v>
      </c>
      <c r="BD1538" s="1">
        <v>0.77059577260101397</v>
      </c>
      <c r="BE1538" s="2">
        <v>9.8293671012401599E-8</v>
      </c>
      <c r="BF1538" s="2">
        <v>1.1149732067865501E-7</v>
      </c>
      <c r="BG1538" s="1">
        <v>0.91916781381641499</v>
      </c>
      <c r="BH1538" s="1">
        <v>45.3</v>
      </c>
      <c r="BI1538" s="1">
        <v>128.19999999999999</v>
      </c>
      <c r="BJ1538" s="1">
        <v>126.6</v>
      </c>
      <c r="BK1538" s="1">
        <v>1.41</v>
      </c>
      <c r="BL1538" s="1">
        <v>4.6500000000000004</v>
      </c>
      <c r="BM1538" s="1">
        <v>2.92</v>
      </c>
      <c r="BN1538" s="1">
        <v>85897.2421875</v>
      </c>
      <c r="BO1538" s="1">
        <v>75716.6650390625</v>
      </c>
      <c r="BP1538" s="1">
        <v>482854.5859375</v>
      </c>
      <c r="BQ1538" s="1">
        <v>467895.32714843802</v>
      </c>
      <c r="BR1538" s="1">
        <v>403148.19433593802</v>
      </c>
      <c r="BS1538" s="1">
        <v>405243.87988281302</v>
      </c>
      <c r="BT1538" s="1">
        <v>457033.005859375</v>
      </c>
      <c r="BU1538" s="1">
        <v>379827.34228515602</v>
      </c>
      <c r="BV1538" s="1">
        <v>431399.18652343802</v>
      </c>
      <c r="BW1538" s="1">
        <v>427479.66894531302</v>
      </c>
      <c r="BX1538" s="1">
        <f t="shared" si="69"/>
        <v>0.96395812040814799</v>
      </c>
      <c r="BY1538" s="1">
        <f t="shared" si="70"/>
        <v>-5.2957625602183526E-2</v>
      </c>
      <c r="BZ1538" s="1">
        <f t="shared" si="71"/>
        <v>0.56854170912362756</v>
      </c>
      <c r="CA1538" s="1" t="s">
        <v>101</v>
      </c>
      <c r="CB1538" s="1" t="s">
        <v>101</v>
      </c>
      <c r="CC1538" s="1" t="s">
        <v>102</v>
      </c>
      <c r="CD1538" s="1" t="s">
        <v>102</v>
      </c>
      <c r="CE1538" s="1" t="s">
        <v>102</v>
      </c>
      <c r="CF1538" s="1" t="s">
        <v>102</v>
      </c>
      <c r="CG1538" s="1" t="s">
        <v>102</v>
      </c>
      <c r="CH1538" s="1" t="s">
        <v>102</v>
      </c>
      <c r="CI1538" s="1" t="s">
        <v>102</v>
      </c>
      <c r="CJ1538" s="1" t="s">
        <v>102</v>
      </c>
      <c r="CK1538" s="1">
        <v>1</v>
      </c>
      <c r="CL1538" s="1">
        <v>0</v>
      </c>
      <c r="CN1538" s="1">
        <v>0</v>
      </c>
      <c r="CP1538" s="1">
        <v>0</v>
      </c>
    </row>
    <row r="1539" spans="1:96">
      <c r="A1539" s="1">
        <v>-4.3797606372604001E+18</v>
      </c>
      <c r="B1539" s="1" t="b">
        <v>0</v>
      </c>
      <c r="C1539" s="1" t="s">
        <v>102</v>
      </c>
      <c r="D1539" s="1" t="s">
        <v>97</v>
      </c>
      <c r="E1539" s="1" t="s">
        <v>11219</v>
      </c>
      <c r="F1539" s="1" t="s">
        <v>11220</v>
      </c>
      <c r="G1539" s="1">
        <v>0</v>
      </c>
      <c r="H1539" s="1">
        <v>17.376999999999999</v>
      </c>
      <c r="I1539" s="1">
        <v>26</v>
      </c>
      <c r="J1539" s="1">
        <v>2</v>
      </c>
      <c r="K1539" s="1">
        <v>32</v>
      </c>
      <c r="L1539" s="1">
        <v>2</v>
      </c>
      <c r="M1539" s="1">
        <v>142</v>
      </c>
      <c r="N1539" s="1">
        <v>15.5</v>
      </c>
      <c r="O1539" s="1">
        <v>4.34</v>
      </c>
      <c r="R1539" s="1">
        <v>2.96</v>
      </c>
      <c r="S1539" s="1">
        <v>4.25</v>
      </c>
      <c r="T1539" s="1">
        <v>2.36</v>
      </c>
      <c r="U1539" s="1">
        <v>3.23</v>
      </c>
      <c r="V1539" s="1">
        <v>2.92</v>
      </c>
      <c r="W1539" s="1">
        <v>3.08</v>
      </c>
      <c r="X1539" s="1">
        <v>2.2400000000000002</v>
      </c>
      <c r="Y1539" s="1">
        <v>2.36</v>
      </c>
      <c r="AB1539" s="1">
        <v>2</v>
      </c>
      <c r="AC1539" s="1">
        <v>2</v>
      </c>
      <c r="AD1539" s="1">
        <v>1</v>
      </c>
      <c r="AE1539" s="1">
        <v>2</v>
      </c>
      <c r="AF1539" s="1">
        <v>2</v>
      </c>
      <c r="AG1539" s="1">
        <v>2</v>
      </c>
      <c r="AH1539" s="1">
        <v>2</v>
      </c>
      <c r="AI1539" s="1">
        <v>2</v>
      </c>
      <c r="AJ1539" s="1" t="s">
        <v>214</v>
      </c>
      <c r="AK1539" s="1" t="s">
        <v>215</v>
      </c>
      <c r="AL1539" s="1" t="s">
        <v>1072</v>
      </c>
      <c r="AM1539" s="1" t="s">
        <v>11221</v>
      </c>
      <c r="AN1539" s="1">
        <v>56993</v>
      </c>
      <c r="AO1539" s="1" t="s">
        <v>11222</v>
      </c>
      <c r="AP1539" s="1" t="s">
        <v>11223</v>
      </c>
      <c r="AQ1539" s="1" t="s">
        <v>11224</v>
      </c>
      <c r="AS1539" s="1" t="s">
        <v>11225</v>
      </c>
      <c r="AT1539" s="1">
        <v>2</v>
      </c>
      <c r="AU1539" s="1">
        <v>0</v>
      </c>
      <c r="AV1539" s="1">
        <v>6.04</v>
      </c>
      <c r="AW1539" s="1">
        <v>5.8710000000000004</v>
      </c>
      <c r="AX1539" s="1">
        <v>0.97199999999999998</v>
      </c>
      <c r="AY1539" s="1">
        <v>2.59</v>
      </c>
      <c r="AZ1539" s="1">
        <v>2.5499999999999998</v>
      </c>
      <c r="BA1539" s="1">
        <v>-0.04</v>
      </c>
      <c r="BB1539" s="2">
        <v>1.0000000000000001E-15</v>
      </c>
      <c r="BC1539" s="2">
        <v>1.0000000000000001E-15</v>
      </c>
      <c r="BD1539" s="1">
        <v>0.83303891728508905</v>
      </c>
      <c r="BE1539" s="2">
        <v>1.0055999999999999E-14</v>
      </c>
      <c r="BF1539" s="2">
        <v>1.0237704918032801E-14</v>
      </c>
      <c r="BG1539" s="1">
        <v>0.95909438770491895</v>
      </c>
      <c r="BH1539" s="1">
        <v>23.2</v>
      </c>
      <c r="BI1539" s="1">
        <v>140.30000000000001</v>
      </c>
      <c r="BJ1539" s="1">
        <v>136.4</v>
      </c>
      <c r="BK1539" s="1">
        <v>6.31</v>
      </c>
      <c r="BL1539" s="1">
        <v>6.62</v>
      </c>
      <c r="BM1539" s="1">
        <v>3.56</v>
      </c>
      <c r="BN1539" s="1">
        <v>41923.087890625</v>
      </c>
      <c r="BO1539" s="1">
        <v>41222.818359375</v>
      </c>
      <c r="BP1539" s="1">
        <v>521689.12402343802</v>
      </c>
      <c r="BQ1539" s="1">
        <v>437596.95996093802</v>
      </c>
      <c r="BR1539" s="1">
        <v>467884.904296875</v>
      </c>
      <c r="BS1539" s="1">
        <v>464206.36816406302</v>
      </c>
      <c r="BT1539" s="1">
        <v>448911.521484375</v>
      </c>
      <c r="BU1539" s="1">
        <v>416847.52246093802</v>
      </c>
      <c r="BV1539" s="1">
        <v>471790.60498046898</v>
      </c>
      <c r="BW1539" s="1">
        <v>477708.63183593802</v>
      </c>
      <c r="BX1539" s="1">
        <f t="shared" ref="BX1539:BX1602" si="72">AVERAGE(BT1539:BW1539)/AVERAGE(BP1539:BS1539)</f>
        <v>0.95975468595719393</v>
      </c>
      <c r="BY1539" s="1">
        <f t="shared" ref="BY1539:BY1602" si="73">LOG(BX1539,2)</f>
        <v>-5.9262395907138818E-2</v>
      </c>
      <c r="BZ1539" s="1">
        <f t="shared" ref="BZ1539:BZ1602" si="74">TTEST(BP1539:BS1539,BT1539:BW1539,2,2)</f>
        <v>0.42784037508898609</v>
      </c>
      <c r="CA1539" s="1" t="s">
        <v>101</v>
      </c>
      <c r="CB1539" s="1" t="s">
        <v>101</v>
      </c>
      <c r="CC1539" s="1" t="s">
        <v>102</v>
      </c>
      <c r="CD1539" s="1" t="s">
        <v>102</v>
      </c>
      <c r="CE1539" s="1" t="s">
        <v>102</v>
      </c>
      <c r="CF1539" s="1" t="s">
        <v>102</v>
      </c>
      <c r="CG1539" s="1" t="s">
        <v>102</v>
      </c>
      <c r="CH1539" s="1" t="s">
        <v>102</v>
      </c>
      <c r="CI1539" s="1" t="s">
        <v>102</v>
      </c>
      <c r="CJ1539" s="1" t="s">
        <v>102</v>
      </c>
      <c r="CK1539" s="1">
        <v>1</v>
      </c>
      <c r="CL1539" s="1">
        <v>0</v>
      </c>
      <c r="CN1539" s="1">
        <v>0</v>
      </c>
      <c r="CP1539" s="1">
        <v>1</v>
      </c>
      <c r="CQ1539" s="1" t="s">
        <v>11226</v>
      </c>
      <c r="CR1539" s="1" t="s">
        <v>11226</v>
      </c>
    </row>
    <row r="1540" spans="1:96">
      <c r="A1540" s="1">
        <v>8.9322527356912701E+18</v>
      </c>
      <c r="B1540" s="1" t="b">
        <v>0</v>
      </c>
      <c r="C1540" s="1" t="s">
        <v>102</v>
      </c>
      <c r="D1540" s="1" t="s">
        <v>97</v>
      </c>
      <c r="E1540" s="1" t="s">
        <v>11227</v>
      </c>
      <c r="F1540" s="1" t="s">
        <v>11228</v>
      </c>
      <c r="G1540" s="1">
        <v>0</v>
      </c>
      <c r="H1540" s="1">
        <v>23.381</v>
      </c>
      <c r="I1540" s="1">
        <v>26</v>
      </c>
      <c r="J1540" s="1">
        <v>5</v>
      </c>
      <c r="K1540" s="1">
        <v>57</v>
      </c>
      <c r="L1540" s="1">
        <v>5</v>
      </c>
      <c r="M1540" s="1">
        <v>361</v>
      </c>
      <c r="N1540" s="1">
        <v>37.9</v>
      </c>
      <c r="O1540" s="1">
        <v>7.25</v>
      </c>
      <c r="P1540" s="1">
        <v>0</v>
      </c>
      <c r="R1540" s="1">
        <v>13.3</v>
      </c>
      <c r="S1540" s="1">
        <v>8.11</v>
      </c>
      <c r="T1540" s="1">
        <v>11.51</v>
      </c>
      <c r="U1540" s="1">
        <v>7.66</v>
      </c>
      <c r="V1540" s="1">
        <v>6.99</v>
      </c>
      <c r="W1540" s="1">
        <v>7.47</v>
      </c>
      <c r="X1540" s="1">
        <v>7.55</v>
      </c>
      <c r="Y1540" s="1">
        <v>9.5500000000000007</v>
      </c>
      <c r="Z1540" s="1">
        <v>1</v>
      </c>
      <c r="AB1540" s="1">
        <v>5</v>
      </c>
      <c r="AC1540" s="1">
        <v>5</v>
      </c>
      <c r="AD1540" s="1">
        <v>4</v>
      </c>
      <c r="AE1540" s="1">
        <v>4</v>
      </c>
      <c r="AF1540" s="1">
        <v>5</v>
      </c>
      <c r="AG1540" s="1">
        <v>3</v>
      </c>
      <c r="AH1540" s="1">
        <v>3</v>
      </c>
      <c r="AI1540" s="1">
        <v>3</v>
      </c>
      <c r="AJ1540" s="1" t="s">
        <v>214</v>
      </c>
      <c r="AK1540" s="1" t="s">
        <v>483</v>
      </c>
      <c r="AL1540" s="1" t="s">
        <v>1072</v>
      </c>
      <c r="AM1540" s="1" t="s">
        <v>11229</v>
      </c>
      <c r="AN1540" s="1">
        <v>10452</v>
      </c>
      <c r="AO1540" s="1" t="s">
        <v>11230</v>
      </c>
      <c r="AP1540" s="1" t="s">
        <v>11231</v>
      </c>
      <c r="AQ1540" s="1" t="s">
        <v>11232</v>
      </c>
      <c r="AR1540" s="1" t="s">
        <v>190</v>
      </c>
      <c r="AS1540" s="1" t="s">
        <v>11225</v>
      </c>
      <c r="AT1540" s="1">
        <v>3</v>
      </c>
      <c r="AU1540" s="1">
        <v>0</v>
      </c>
      <c r="AV1540" s="1">
        <v>9.92</v>
      </c>
      <c r="AW1540" s="1">
        <v>8.3729999999999993</v>
      </c>
      <c r="AX1540" s="1">
        <v>0.84399999999999997</v>
      </c>
      <c r="AY1540" s="1">
        <v>3.31</v>
      </c>
      <c r="AZ1540" s="1">
        <v>3.07</v>
      </c>
      <c r="BA1540" s="1">
        <v>-0.24</v>
      </c>
      <c r="BB1540" s="2">
        <v>1.0000000000000001E-15</v>
      </c>
      <c r="BC1540" s="2">
        <v>1.0000000000000001E-15</v>
      </c>
      <c r="BD1540" s="1">
        <v>2.7423266505797201E-3</v>
      </c>
      <c r="BE1540" s="2">
        <v>1.0055999999999999E-14</v>
      </c>
      <c r="BF1540" s="2">
        <v>1.0237704918032801E-14</v>
      </c>
      <c r="BG1540" s="1">
        <v>1.50870155422663E-2</v>
      </c>
      <c r="BH1540" s="1">
        <v>15.6</v>
      </c>
      <c r="BI1540" s="1">
        <v>154.30000000000001</v>
      </c>
      <c r="BJ1540" s="1">
        <v>130.19999999999999</v>
      </c>
      <c r="BK1540" s="1">
        <v>6.21</v>
      </c>
      <c r="BL1540" s="1">
        <v>1.1000000000000001</v>
      </c>
      <c r="BM1540" s="1">
        <v>5.35</v>
      </c>
      <c r="BN1540" s="1">
        <v>160507.287109375</v>
      </c>
      <c r="BO1540" s="1">
        <v>132192.1328125</v>
      </c>
      <c r="BP1540" s="1">
        <v>3197638.75</v>
      </c>
      <c r="BQ1540" s="1">
        <v>2722705.5498046898</v>
      </c>
      <c r="BR1540" s="1">
        <v>2580624.796875</v>
      </c>
      <c r="BS1540" s="1">
        <v>2533949.1640625</v>
      </c>
      <c r="BT1540" s="1">
        <v>2278109.3623046898</v>
      </c>
      <c r="BU1540" s="1">
        <v>2089775.7348632801</v>
      </c>
      <c r="BV1540" s="1">
        <v>2566863.6103515602</v>
      </c>
      <c r="BW1540" s="1">
        <v>2299153.8833007799</v>
      </c>
      <c r="BX1540" s="1">
        <f t="shared" si="72"/>
        <v>0.83678939640820249</v>
      </c>
      <c r="BY1540" s="1">
        <f t="shared" si="73"/>
        <v>-0.25706352466750104</v>
      </c>
      <c r="BZ1540" s="1">
        <f t="shared" si="74"/>
        <v>4.7044322181943904E-2</v>
      </c>
      <c r="CA1540" s="1" t="s">
        <v>102</v>
      </c>
      <c r="CB1540" s="1" t="s">
        <v>101</v>
      </c>
      <c r="CC1540" s="1" t="s">
        <v>102</v>
      </c>
      <c r="CD1540" s="1" t="s">
        <v>102</v>
      </c>
      <c r="CE1540" s="1" t="s">
        <v>102</v>
      </c>
      <c r="CF1540" s="1" t="s">
        <v>102</v>
      </c>
      <c r="CG1540" s="1" t="s">
        <v>102</v>
      </c>
      <c r="CH1540" s="1" t="s">
        <v>102</v>
      </c>
      <c r="CI1540" s="1" t="s">
        <v>102</v>
      </c>
      <c r="CJ1540" s="1" t="s">
        <v>102</v>
      </c>
      <c r="CK1540" s="1">
        <v>1</v>
      </c>
      <c r="CL1540" s="1">
        <v>0</v>
      </c>
      <c r="CN1540" s="1">
        <v>0</v>
      </c>
      <c r="CP1540" s="1">
        <v>0</v>
      </c>
    </row>
    <row r="1541" spans="1:96">
      <c r="A1541" s="1">
        <v>-6.1014256856864399E+18</v>
      </c>
      <c r="B1541" s="1" t="b">
        <v>0</v>
      </c>
      <c r="C1541" s="1" t="s">
        <v>102</v>
      </c>
      <c r="D1541" s="1" t="s">
        <v>97</v>
      </c>
      <c r="E1541" s="1" t="s">
        <v>11233</v>
      </c>
      <c r="F1541" s="1" t="s">
        <v>11234</v>
      </c>
      <c r="G1541" s="1">
        <v>0</v>
      </c>
      <c r="H1541" s="1">
        <v>6.6959999999999997</v>
      </c>
      <c r="I1541" s="1">
        <v>33</v>
      </c>
      <c r="J1541" s="1">
        <v>2</v>
      </c>
      <c r="K1541" s="1">
        <v>17</v>
      </c>
      <c r="L1541" s="1">
        <v>2</v>
      </c>
      <c r="M1541" s="1">
        <v>51</v>
      </c>
      <c r="N1541" s="1">
        <v>6</v>
      </c>
      <c r="O1541" s="1">
        <v>9.6999999999999993</v>
      </c>
      <c r="R1541" s="1">
        <v>2.73</v>
      </c>
      <c r="S1541" s="1">
        <v>2.96</v>
      </c>
      <c r="T1541" s="1">
        <v>2.86</v>
      </c>
      <c r="U1541" s="1">
        <v>2.48</v>
      </c>
      <c r="V1541" s="1">
        <v>2.58</v>
      </c>
      <c r="W1541" s="1">
        <v>0</v>
      </c>
      <c r="X1541" s="1">
        <v>0</v>
      </c>
      <c r="Y1541" s="1">
        <v>0</v>
      </c>
      <c r="AB1541" s="1">
        <v>1</v>
      </c>
      <c r="AC1541" s="1">
        <v>1</v>
      </c>
      <c r="AD1541" s="1">
        <v>2</v>
      </c>
      <c r="AE1541" s="1">
        <v>1</v>
      </c>
      <c r="AF1541" s="1">
        <v>2</v>
      </c>
      <c r="AG1541" s="1">
        <v>1</v>
      </c>
      <c r="AH1541" s="1">
        <v>2</v>
      </c>
      <c r="AI1541" s="1">
        <v>1</v>
      </c>
      <c r="AJ1541" s="1" t="s">
        <v>214</v>
      </c>
      <c r="AK1541" s="1" t="s">
        <v>215</v>
      </c>
      <c r="AM1541" s="1" t="s">
        <v>11235</v>
      </c>
      <c r="AN1541" s="1">
        <v>401505</v>
      </c>
      <c r="AO1541" s="1" t="s">
        <v>11236</v>
      </c>
      <c r="AP1541" s="1" t="s">
        <v>11237</v>
      </c>
      <c r="AQ1541" s="1" t="s">
        <v>11238</v>
      </c>
      <c r="AS1541" s="1" t="s">
        <v>11225</v>
      </c>
      <c r="AT1541" s="1">
        <v>2</v>
      </c>
      <c r="AU1541" s="1">
        <v>0</v>
      </c>
      <c r="AV1541" s="1">
        <v>10.515000000000001</v>
      </c>
      <c r="AW1541" s="1">
        <v>9.6539999999999999</v>
      </c>
      <c r="AX1541" s="1">
        <v>0.91800000000000004</v>
      </c>
      <c r="AY1541" s="1">
        <v>3.39</v>
      </c>
      <c r="AZ1541" s="1">
        <v>3.27</v>
      </c>
      <c r="BA1541" s="1">
        <v>-0.12</v>
      </c>
      <c r="BB1541" s="1">
        <v>2.9690115998168799E-3</v>
      </c>
      <c r="BC1541" s="1">
        <v>3.5326410674317902E-3</v>
      </c>
      <c r="BD1541" s="1">
        <v>0.979251967953227</v>
      </c>
      <c r="BE1541" s="1">
        <v>4.2122433193790302E-3</v>
      </c>
      <c r="BF1541" s="1">
        <v>5.1848045748793198E-3</v>
      </c>
      <c r="BG1541" s="1">
        <v>0.999998324738962</v>
      </c>
      <c r="BH1541" s="1">
        <v>14.2</v>
      </c>
      <c r="BI1541" s="1">
        <v>149</v>
      </c>
      <c r="BJ1541" s="1">
        <v>136.80000000000001</v>
      </c>
      <c r="BK1541" s="1">
        <v>104.93</v>
      </c>
      <c r="BL1541" s="1">
        <v>9.4600000000000009</v>
      </c>
      <c r="BM1541" s="1">
        <v>6.4</v>
      </c>
      <c r="BN1541" s="1">
        <v>26061.063964843801</v>
      </c>
      <c r="BO1541" s="1">
        <v>3471.20092773438</v>
      </c>
      <c r="BP1541" s="1">
        <v>210944.953125</v>
      </c>
      <c r="BQ1541" s="1">
        <v>165855.4609375</v>
      </c>
      <c r="BR1541" s="1">
        <v>183589.197265625</v>
      </c>
      <c r="BS1541" s="1">
        <v>192622.96875</v>
      </c>
      <c r="BT1541" s="1">
        <v>167163.234375</v>
      </c>
      <c r="BU1541" s="1">
        <v>164102.435546875</v>
      </c>
      <c r="BV1541" s="1">
        <v>190298.830078125</v>
      </c>
      <c r="BW1541" s="1">
        <v>165982.0078125</v>
      </c>
      <c r="BX1541" s="1">
        <f t="shared" si="72"/>
        <v>0.9130611174399863</v>
      </c>
      <c r="BY1541" s="1">
        <f t="shared" si="73"/>
        <v>-0.13121666197635917</v>
      </c>
      <c r="BZ1541" s="1">
        <f t="shared" si="74"/>
        <v>0.19538187804220988</v>
      </c>
      <c r="CA1541" s="1" t="s">
        <v>101</v>
      </c>
      <c r="CB1541" s="1" t="s">
        <v>101</v>
      </c>
      <c r="CC1541" s="1" t="s">
        <v>102</v>
      </c>
      <c r="CD1541" s="1" t="s">
        <v>102</v>
      </c>
      <c r="CE1541" s="1" t="s">
        <v>102</v>
      </c>
      <c r="CF1541" s="1" t="s">
        <v>102</v>
      </c>
      <c r="CG1541" s="1" t="s">
        <v>102</v>
      </c>
      <c r="CH1541" s="1" t="s">
        <v>102</v>
      </c>
      <c r="CI1541" s="1" t="s">
        <v>102</v>
      </c>
      <c r="CJ1541" s="1" t="s">
        <v>102</v>
      </c>
      <c r="CK1541" s="1">
        <v>1</v>
      </c>
      <c r="CL1541" s="1">
        <v>1</v>
      </c>
      <c r="CM1541" s="1" t="s">
        <v>389</v>
      </c>
      <c r="CN1541" s="1">
        <v>0</v>
      </c>
      <c r="CP1541" s="1">
        <v>0</v>
      </c>
      <c r="CR1541" s="1" t="s">
        <v>389</v>
      </c>
    </row>
    <row r="1542" spans="1:96">
      <c r="A1542" s="1">
        <v>-1.36042400464255E+18</v>
      </c>
      <c r="B1542" s="1" t="b">
        <v>0</v>
      </c>
      <c r="C1542" s="1" t="s">
        <v>102</v>
      </c>
      <c r="D1542" s="1" t="s">
        <v>97</v>
      </c>
      <c r="E1542" s="1" t="s">
        <v>11239</v>
      </c>
      <c r="F1542" s="1" t="s">
        <v>11240</v>
      </c>
      <c r="G1542" s="1">
        <v>8.0000000000000002E-3</v>
      </c>
      <c r="H1542" s="1">
        <v>3.9870000000000001</v>
      </c>
      <c r="I1542" s="1">
        <v>36</v>
      </c>
      <c r="J1542" s="1">
        <v>2</v>
      </c>
      <c r="K1542" s="1">
        <v>8</v>
      </c>
      <c r="L1542" s="1">
        <v>2</v>
      </c>
      <c r="M1542" s="1">
        <v>55</v>
      </c>
      <c r="N1542" s="1">
        <v>6.2</v>
      </c>
      <c r="O1542" s="1">
        <v>10.29</v>
      </c>
      <c r="R1542" s="1">
        <v>0</v>
      </c>
      <c r="S1542" s="1">
        <v>0</v>
      </c>
      <c r="T1542" s="1">
        <v>0</v>
      </c>
      <c r="U1542" s="1">
        <v>0</v>
      </c>
      <c r="W1542" s="1">
        <v>0</v>
      </c>
      <c r="X1542" s="1">
        <v>0</v>
      </c>
      <c r="AB1542" s="1">
        <v>2</v>
      </c>
      <c r="AC1542" s="1">
        <v>1</v>
      </c>
      <c r="AD1542" s="1">
        <v>1</v>
      </c>
      <c r="AE1542" s="1">
        <v>1</v>
      </c>
      <c r="AG1542" s="1">
        <v>2</v>
      </c>
      <c r="AH1542" s="1">
        <v>1</v>
      </c>
      <c r="AJ1542" s="1" t="s">
        <v>6261</v>
      </c>
      <c r="AK1542" s="1" t="s">
        <v>215</v>
      </c>
      <c r="AL1542" s="1" t="s">
        <v>1072</v>
      </c>
      <c r="AM1542" s="1" t="s">
        <v>11241</v>
      </c>
      <c r="AN1542" s="1">
        <v>54543</v>
      </c>
      <c r="AO1542" s="1" t="s">
        <v>11242</v>
      </c>
      <c r="AP1542" s="1" t="s">
        <v>11243</v>
      </c>
      <c r="AQ1542" s="1" t="s">
        <v>11244</v>
      </c>
      <c r="AS1542" s="1" t="s">
        <v>11225</v>
      </c>
      <c r="AT1542" s="1">
        <v>2</v>
      </c>
      <c r="AU1542" s="1">
        <v>0</v>
      </c>
      <c r="AV1542" s="1">
        <v>1.23</v>
      </c>
      <c r="AW1542" s="1">
        <v>1.544</v>
      </c>
      <c r="AX1542" s="1">
        <v>1.2549999999999999</v>
      </c>
      <c r="AY1542" s="1">
        <v>0.3</v>
      </c>
      <c r="AZ1542" s="1">
        <v>0.63</v>
      </c>
      <c r="BA1542" s="1">
        <v>0.33</v>
      </c>
      <c r="BB1542" s="1">
        <v>0.104901768412633</v>
      </c>
      <c r="BC1542" s="1">
        <v>3.3479629557266999E-3</v>
      </c>
      <c r="BD1542" s="1">
        <v>2.9441982888436101E-2</v>
      </c>
      <c r="BE1542" s="1">
        <v>0.12552263007584999</v>
      </c>
      <c r="BF1542" s="1">
        <v>4.9253306616050098E-3</v>
      </c>
      <c r="BG1542" s="1">
        <v>8.9720622643573E-2</v>
      </c>
      <c r="BH1542" s="1">
        <v>79.5</v>
      </c>
      <c r="BI1542" s="1">
        <v>97.8</v>
      </c>
      <c r="BJ1542" s="1">
        <v>122.7</v>
      </c>
      <c r="BK1542" s="1">
        <v>0.77</v>
      </c>
      <c r="BL1542" s="1">
        <v>13.09</v>
      </c>
      <c r="BM1542" s="1">
        <v>7.18</v>
      </c>
      <c r="BN1542" s="1">
        <v>58990.640625</v>
      </c>
      <c r="BO1542" s="1">
        <v>52472.6484375</v>
      </c>
      <c r="BP1542" s="1">
        <v>133583.234375</v>
      </c>
      <c r="BQ1542" s="1">
        <v>114354.71875</v>
      </c>
      <c r="BR1542" s="1">
        <v>135685.68505859401</v>
      </c>
      <c r="BS1542" s="1">
        <v>134963.53125</v>
      </c>
      <c r="BT1542" s="1">
        <v>166019.283203125</v>
      </c>
      <c r="BU1542" s="1">
        <v>135384.3125</v>
      </c>
      <c r="BV1542" s="1">
        <v>181106.05175781299</v>
      </c>
      <c r="BW1542" s="1">
        <v>161596.7734375</v>
      </c>
      <c r="BX1542" s="1">
        <f t="shared" si="72"/>
        <v>1.2420407963466149</v>
      </c>
      <c r="BY1542" s="1">
        <f t="shared" si="73"/>
        <v>0.31271256141695097</v>
      </c>
      <c r="BZ1542" s="1">
        <f t="shared" si="74"/>
        <v>2.7151078046279874E-2</v>
      </c>
      <c r="CA1542" s="1" t="s">
        <v>101</v>
      </c>
      <c r="CB1542" s="1" t="s">
        <v>101</v>
      </c>
      <c r="CC1542" s="1" t="s">
        <v>102</v>
      </c>
      <c r="CD1542" s="1" t="s">
        <v>102</v>
      </c>
      <c r="CE1542" s="1" t="s">
        <v>102</v>
      </c>
      <c r="CF1542" s="1" t="s">
        <v>102</v>
      </c>
      <c r="CG1542" s="1" t="s">
        <v>101</v>
      </c>
      <c r="CH1542" s="1" t="s">
        <v>102</v>
      </c>
      <c r="CI1542" s="1" t="s">
        <v>102</v>
      </c>
      <c r="CJ1542" s="1" t="s">
        <v>101</v>
      </c>
      <c r="CK1542" s="1">
        <v>1</v>
      </c>
      <c r="CL1542" s="1">
        <v>0</v>
      </c>
      <c r="CN1542" s="1">
        <v>0</v>
      </c>
      <c r="CP1542" s="1">
        <v>0</v>
      </c>
    </row>
    <row r="1543" spans="1:96">
      <c r="A1543" s="1">
        <v>-1.12585904174493E+18</v>
      </c>
      <c r="B1543" s="1" t="b">
        <v>0</v>
      </c>
      <c r="C1543" s="1" t="s">
        <v>104</v>
      </c>
      <c r="D1543" s="1" t="s">
        <v>97</v>
      </c>
      <c r="E1543" s="1" t="s">
        <v>11245</v>
      </c>
      <c r="F1543" s="1" t="s">
        <v>11246</v>
      </c>
      <c r="G1543" s="1">
        <v>4.5999999999999999E-2</v>
      </c>
      <c r="H1543" s="1">
        <v>1.776</v>
      </c>
      <c r="I1543" s="1">
        <v>1</v>
      </c>
      <c r="J1543" s="1">
        <v>1</v>
      </c>
      <c r="K1543" s="1">
        <v>3</v>
      </c>
      <c r="L1543" s="1">
        <v>1</v>
      </c>
      <c r="M1543" s="1">
        <v>1378</v>
      </c>
      <c r="N1543" s="1">
        <v>150.80000000000001</v>
      </c>
      <c r="O1543" s="1">
        <v>6.42</v>
      </c>
      <c r="T1543" s="1">
        <v>0</v>
      </c>
      <c r="V1543" s="1">
        <v>0</v>
      </c>
      <c r="W1543" s="1">
        <v>0</v>
      </c>
      <c r="AD1543" s="1">
        <v>1</v>
      </c>
      <c r="AF1543" s="1">
        <v>1</v>
      </c>
      <c r="AG1543" s="1">
        <v>1</v>
      </c>
      <c r="AJ1543" s="1" t="s">
        <v>4953</v>
      </c>
      <c r="AK1543" s="1" t="s">
        <v>606</v>
      </c>
      <c r="AL1543" s="1" t="s">
        <v>146</v>
      </c>
      <c r="AM1543" s="1" t="s">
        <v>11247</v>
      </c>
      <c r="AN1543" s="1">
        <v>4796</v>
      </c>
      <c r="AO1543" s="1" t="s">
        <v>11248</v>
      </c>
      <c r="AP1543" s="1" t="s">
        <v>11249</v>
      </c>
      <c r="AQ1543" s="1" t="s">
        <v>11250</v>
      </c>
      <c r="AT1543" s="1">
        <v>0</v>
      </c>
      <c r="AU1543" s="1">
        <v>0</v>
      </c>
      <c r="BX1543" s="1" t="e">
        <f t="shared" si="72"/>
        <v>#DIV/0!</v>
      </c>
      <c r="BY1543" s="1" t="e">
        <f t="shared" si="73"/>
        <v>#DIV/0!</v>
      </c>
      <c r="BZ1543" s="1" t="e">
        <f t="shared" si="74"/>
        <v>#DIV/0!</v>
      </c>
      <c r="CA1543" s="1" t="s">
        <v>100</v>
      </c>
      <c r="CB1543" s="1" t="s">
        <v>100</v>
      </c>
      <c r="CC1543" s="1" t="s">
        <v>100</v>
      </c>
      <c r="CD1543" s="1" t="s">
        <v>100</v>
      </c>
      <c r="CE1543" s="1" t="s">
        <v>102</v>
      </c>
      <c r="CF1543" s="1" t="s">
        <v>100</v>
      </c>
      <c r="CG1543" s="1" t="s">
        <v>102</v>
      </c>
      <c r="CH1543" s="1" t="s">
        <v>102</v>
      </c>
      <c r="CI1543" s="1" t="s">
        <v>100</v>
      </c>
      <c r="CJ1543" s="1" t="s">
        <v>100</v>
      </c>
      <c r="CK1543" s="1">
        <v>1</v>
      </c>
      <c r="CL1543" s="1">
        <v>0</v>
      </c>
      <c r="CN1543" s="1">
        <v>0</v>
      </c>
      <c r="CP1543" s="1">
        <v>0</v>
      </c>
    </row>
    <row r="1544" spans="1:96">
      <c r="A1544" s="1">
        <v>9.1249659610078095E+18</v>
      </c>
      <c r="B1544" s="1" t="b">
        <v>0</v>
      </c>
      <c r="C1544" s="1" t="s">
        <v>102</v>
      </c>
      <c r="D1544" s="1" t="s">
        <v>97</v>
      </c>
      <c r="E1544" s="1" t="s">
        <v>11251</v>
      </c>
      <c r="F1544" s="1" t="s">
        <v>11252</v>
      </c>
      <c r="G1544" s="1">
        <v>0</v>
      </c>
      <c r="H1544" s="1">
        <v>10.894</v>
      </c>
      <c r="I1544" s="1">
        <v>7</v>
      </c>
      <c r="J1544" s="1">
        <v>5</v>
      </c>
      <c r="K1544" s="1">
        <v>20</v>
      </c>
      <c r="L1544" s="1">
        <v>5</v>
      </c>
      <c r="M1544" s="1">
        <v>765</v>
      </c>
      <c r="N1544" s="1">
        <v>90.7</v>
      </c>
      <c r="O1544" s="1">
        <v>9.31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  <c r="X1544" s="1">
        <v>0</v>
      </c>
      <c r="Y1544" s="1">
        <v>0</v>
      </c>
      <c r="Z1544" s="1">
        <v>1</v>
      </c>
      <c r="AA1544" s="1">
        <v>1</v>
      </c>
      <c r="AB1544" s="1">
        <v>3</v>
      </c>
      <c r="AC1544" s="1">
        <v>3</v>
      </c>
      <c r="AD1544" s="1">
        <v>2</v>
      </c>
      <c r="AE1544" s="1">
        <v>2</v>
      </c>
      <c r="AF1544" s="1">
        <v>3</v>
      </c>
      <c r="AG1544" s="1">
        <v>2</v>
      </c>
      <c r="AH1544" s="1">
        <v>1</v>
      </c>
      <c r="AI1544" s="1">
        <v>1</v>
      </c>
      <c r="AJ1544" s="1" t="s">
        <v>11253</v>
      </c>
      <c r="AK1544" s="1" t="s">
        <v>606</v>
      </c>
      <c r="AL1544" s="1" t="s">
        <v>7730</v>
      </c>
      <c r="AM1544" s="1" t="s">
        <v>11254</v>
      </c>
      <c r="AN1544" s="1">
        <v>7150</v>
      </c>
      <c r="AO1544" s="1" t="s">
        <v>11255</v>
      </c>
      <c r="AP1544" s="1" t="s">
        <v>11256</v>
      </c>
      <c r="AQ1544" s="1" t="s">
        <v>11257</v>
      </c>
      <c r="AR1544" s="1" t="s">
        <v>11258</v>
      </c>
      <c r="AS1544" s="1" t="s">
        <v>11259</v>
      </c>
      <c r="AT1544" s="1">
        <v>3</v>
      </c>
      <c r="AU1544" s="1">
        <v>0</v>
      </c>
      <c r="AV1544" s="1">
        <v>1.0309999999999999</v>
      </c>
      <c r="AW1544" s="1">
        <v>0.7</v>
      </c>
      <c r="AX1544" s="1">
        <v>0.67900000000000005</v>
      </c>
      <c r="AY1544" s="1">
        <v>0.04</v>
      </c>
      <c r="AZ1544" s="1">
        <v>-0.52</v>
      </c>
      <c r="BA1544" s="1">
        <v>-0.56000000000000005</v>
      </c>
      <c r="BB1544" s="1">
        <v>0.95664672397934603</v>
      </c>
      <c r="BC1544" s="1">
        <v>6.3776331504535197E-2</v>
      </c>
      <c r="BD1544" s="1">
        <v>1.7511244766897902E-2</v>
      </c>
      <c r="BE1544" s="1">
        <v>0.97553051575638305</v>
      </c>
      <c r="BF1544" s="1">
        <v>7.9497642763637202E-2</v>
      </c>
      <c r="BG1544" s="1">
        <v>5.9866358782434903E-2</v>
      </c>
      <c r="BH1544" s="1">
        <v>109.9</v>
      </c>
      <c r="BI1544" s="1">
        <v>113.2</v>
      </c>
      <c r="BJ1544" s="1">
        <v>76.900000000000006</v>
      </c>
      <c r="BK1544" s="1">
        <v>6.17</v>
      </c>
      <c r="BL1544" s="1">
        <v>18.86</v>
      </c>
      <c r="BM1544" s="1">
        <v>12.26</v>
      </c>
      <c r="BN1544" s="1">
        <v>230045.982421875</v>
      </c>
      <c r="BO1544" s="1">
        <v>189580.890625</v>
      </c>
      <c r="BP1544" s="1">
        <v>543194.0078125</v>
      </c>
      <c r="BQ1544" s="1">
        <v>493770.7109375</v>
      </c>
      <c r="BR1544" s="1">
        <v>325887.7109375</v>
      </c>
      <c r="BS1544" s="1">
        <v>325256.51171875</v>
      </c>
      <c r="BT1544" s="1">
        <v>309855.3125</v>
      </c>
      <c r="BU1544" s="1">
        <v>280679.11328125</v>
      </c>
      <c r="BV1544" s="1">
        <v>256085.828125</v>
      </c>
      <c r="BW1544" s="1">
        <v>243481.427734375</v>
      </c>
      <c r="BX1544" s="1">
        <f t="shared" si="72"/>
        <v>0.64575315899490149</v>
      </c>
      <c r="BY1544" s="1">
        <f t="shared" si="73"/>
        <v>-0.63094529892870777</v>
      </c>
      <c r="BZ1544" s="1">
        <f t="shared" si="74"/>
        <v>4.3060872866511064E-2</v>
      </c>
      <c r="CA1544" s="1" t="s">
        <v>102</v>
      </c>
      <c r="CB1544" s="1" t="s">
        <v>102</v>
      </c>
      <c r="CC1544" s="1" t="s">
        <v>102</v>
      </c>
      <c r="CD1544" s="1" t="s">
        <v>102</v>
      </c>
      <c r="CE1544" s="1" t="s">
        <v>102</v>
      </c>
      <c r="CF1544" s="1" t="s">
        <v>102</v>
      </c>
      <c r="CG1544" s="1" t="s">
        <v>102</v>
      </c>
      <c r="CH1544" s="1" t="s">
        <v>102</v>
      </c>
      <c r="CI1544" s="1" t="s">
        <v>102</v>
      </c>
      <c r="CJ1544" s="1" t="s">
        <v>102</v>
      </c>
      <c r="CK1544" s="1">
        <v>1</v>
      </c>
      <c r="CL1544" s="1">
        <v>0</v>
      </c>
      <c r="CN1544" s="1">
        <v>0</v>
      </c>
      <c r="CP1544" s="1">
        <v>0</v>
      </c>
    </row>
    <row r="1545" spans="1:96">
      <c r="A1545" s="1">
        <v>2.6310044397446702E+18</v>
      </c>
      <c r="B1545" s="1" t="b">
        <v>0</v>
      </c>
      <c r="C1545" s="1" t="s">
        <v>102</v>
      </c>
      <c r="D1545" s="1" t="s">
        <v>97</v>
      </c>
      <c r="E1545" s="1" t="s">
        <v>11260</v>
      </c>
      <c r="F1545" s="1" t="s">
        <v>11261</v>
      </c>
      <c r="G1545" s="1">
        <v>5.0000000000000001E-3</v>
      </c>
      <c r="H1545" s="1">
        <v>4.3479999999999999</v>
      </c>
      <c r="I1545" s="1">
        <v>8</v>
      </c>
      <c r="J1545" s="1">
        <v>2</v>
      </c>
      <c r="K1545" s="1">
        <v>5</v>
      </c>
      <c r="L1545" s="1">
        <v>2</v>
      </c>
      <c r="M1545" s="1">
        <v>393</v>
      </c>
      <c r="N1545" s="1">
        <v>43.6</v>
      </c>
      <c r="O1545" s="1">
        <v>6.79</v>
      </c>
      <c r="R1545" s="1">
        <v>0</v>
      </c>
      <c r="V1545" s="1">
        <v>0</v>
      </c>
      <c r="W1545" s="1">
        <v>0</v>
      </c>
      <c r="X1545" s="1">
        <v>0</v>
      </c>
      <c r="AB1545" s="1">
        <v>2</v>
      </c>
      <c r="AF1545" s="1">
        <v>1</v>
      </c>
      <c r="AG1545" s="1">
        <v>1</v>
      </c>
      <c r="AH1545" s="1">
        <v>1</v>
      </c>
      <c r="AJ1545" s="1" t="s">
        <v>11262</v>
      </c>
      <c r="AK1545" s="1" t="s">
        <v>11263</v>
      </c>
      <c r="AL1545" s="1" t="s">
        <v>7351</v>
      </c>
      <c r="AM1545" s="1" t="s">
        <v>11264</v>
      </c>
      <c r="AN1545" s="1">
        <v>7157</v>
      </c>
      <c r="AO1545" s="1" t="s">
        <v>11265</v>
      </c>
      <c r="AP1545" s="1" t="s">
        <v>11266</v>
      </c>
      <c r="AQ1545" s="1" t="s">
        <v>11267</v>
      </c>
      <c r="AR1545" s="1" t="s">
        <v>11268</v>
      </c>
      <c r="AS1545" s="1" t="s">
        <v>11269</v>
      </c>
      <c r="AT1545" s="1">
        <v>116</v>
      </c>
      <c r="AU1545" s="1">
        <v>0</v>
      </c>
      <c r="AV1545" s="1">
        <v>2.472</v>
      </c>
      <c r="AW1545" s="1">
        <v>2.456</v>
      </c>
      <c r="AX1545" s="1">
        <v>0.99399999999999999</v>
      </c>
      <c r="AY1545" s="1">
        <v>1.31</v>
      </c>
      <c r="AZ1545" s="1">
        <v>1.3</v>
      </c>
      <c r="BA1545" s="1">
        <v>-0.01</v>
      </c>
      <c r="BD1545" s="1">
        <v>0.819331477911733</v>
      </c>
      <c r="BG1545" s="1">
        <v>0.94911867995217303</v>
      </c>
      <c r="BH1545" s="1">
        <v>50.6</v>
      </c>
      <c r="BI1545" s="1">
        <v>125.1</v>
      </c>
      <c r="BJ1545" s="1">
        <v>124.3</v>
      </c>
      <c r="BL1545" s="1">
        <v>13.55</v>
      </c>
      <c r="BM1545" s="1">
        <v>13.54</v>
      </c>
      <c r="BO1545" s="1">
        <v>36805.6328125</v>
      </c>
      <c r="BP1545" s="1">
        <v>222765.33203125</v>
      </c>
      <c r="BQ1545" s="1">
        <v>173501.23828125</v>
      </c>
      <c r="BR1545" s="1">
        <v>133871.90625</v>
      </c>
      <c r="BS1545" s="1">
        <v>176609.3828125</v>
      </c>
      <c r="BT1545" s="1">
        <v>196749.16796875</v>
      </c>
      <c r="BU1545" s="1">
        <v>152921.044921875</v>
      </c>
      <c r="BV1545" s="1">
        <v>221563.8671875</v>
      </c>
      <c r="BW1545" s="1">
        <v>162054.662109375</v>
      </c>
      <c r="BX1545" s="1">
        <f t="shared" si="72"/>
        <v>1.0375535383099299</v>
      </c>
      <c r="BY1545" s="1">
        <f t="shared" si="73"/>
        <v>5.3185782205490979E-2</v>
      </c>
      <c r="BZ1545" s="1">
        <f t="shared" si="74"/>
        <v>0.79253738861500977</v>
      </c>
      <c r="CA1545" s="1" t="s">
        <v>100</v>
      </c>
      <c r="CB1545" s="1" t="s">
        <v>101</v>
      </c>
      <c r="CC1545" s="1" t="s">
        <v>102</v>
      </c>
      <c r="CD1545" s="1" t="s">
        <v>101</v>
      </c>
      <c r="CE1545" s="1" t="s">
        <v>101</v>
      </c>
      <c r="CF1545" s="1" t="s">
        <v>101</v>
      </c>
      <c r="CG1545" s="1" t="s">
        <v>102</v>
      </c>
      <c r="CH1545" s="1" t="s">
        <v>102</v>
      </c>
      <c r="CI1545" s="1" t="s">
        <v>102</v>
      </c>
      <c r="CJ1545" s="1" t="s">
        <v>101</v>
      </c>
      <c r="CK1545" s="1">
        <v>1</v>
      </c>
      <c r="CL1545" s="1">
        <v>0</v>
      </c>
      <c r="CN1545" s="1">
        <v>1</v>
      </c>
      <c r="CO1545" s="1" t="s">
        <v>1610</v>
      </c>
      <c r="CP1545" s="1">
        <v>0</v>
      </c>
      <c r="CR1545" s="1" t="s">
        <v>1610</v>
      </c>
    </row>
    <row r="1546" spans="1:96">
      <c r="A1546" s="1">
        <v>7.0644341280065805E+17</v>
      </c>
      <c r="B1546" s="1" t="b">
        <v>0</v>
      </c>
      <c r="C1546" s="1" t="s">
        <v>96</v>
      </c>
      <c r="D1546" s="1" t="s">
        <v>97</v>
      </c>
      <c r="E1546" s="1" t="s">
        <v>11270</v>
      </c>
      <c r="F1546" s="1" t="s">
        <v>11271</v>
      </c>
      <c r="G1546" s="1">
        <v>9.2999999999999999E-2</v>
      </c>
      <c r="H1546" s="1">
        <v>1.4610000000000001</v>
      </c>
      <c r="I1546" s="1">
        <v>6</v>
      </c>
      <c r="J1546" s="1">
        <v>1</v>
      </c>
      <c r="K1546" s="1">
        <v>1</v>
      </c>
      <c r="L1546" s="1">
        <v>1</v>
      </c>
      <c r="M1546" s="1">
        <v>189</v>
      </c>
      <c r="N1546" s="1">
        <v>21</v>
      </c>
      <c r="O1546" s="1">
        <v>9.5500000000000007</v>
      </c>
      <c r="U1546" s="1">
        <v>0</v>
      </c>
      <c r="AE1546" s="1">
        <v>1</v>
      </c>
      <c r="AJ1546" s="1" t="s">
        <v>144</v>
      </c>
      <c r="AK1546" s="1" t="s">
        <v>145</v>
      </c>
      <c r="AM1546" s="1" t="s">
        <v>11272</v>
      </c>
      <c r="AN1546" s="1">
        <v>9537</v>
      </c>
      <c r="AO1546" s="1" t="s">
        <v>11273</v>
      </c>
      <c r="AP1546" s="1" t="s">
        <v>11274</v>
      </c>
      <c r="AQ1546" s="1" t="s">
        <v>11275</v>
      </c>
      <c r="AR1546" s="1" t="s">
        <v>11276</v>
      </c>
      <c r="AT1546" s="1">
        <v>1</v>
      </c>
      <c r="AU1546" s="1">
        <v>0</v>
      </c>
      <c r="AV1546" s="1">
        <v>100</v>
      </c>
      <c r="AW1546" s="1">
        <v>100</v>
      </c>
      <c r="AX1546" s="1">
        <v>1.2310000000000001</v>
      </c>
      <c r="AY1546" s="1">
        <v>6.64</v>
      </c>
      <c r="AZ1546" s="1">
        <v>6.64</v>
      </c>
      <c r="BA1546" s="1">
        <v>0.3</v>
      </c>
      <c r="BD1546" s="1">
        <v>2.3152123001224399E-2</v>
      </c>
      <c r="BG1546" s="1">
        <v>7.4386335896117095E-2</v>
      </c>
      <c r="BI1546" s="1">
        <v>134.5</v>
      </c>
      <c r="BJ1546" s="1">
        <v>165.5</v>
      </c>
      <c r="BL1546" s="1">
        <v>11.47</v>
      </c>
      <c r="BM1546" s="1">
        <v>5.32</v>
      </c>
      <c r="BP1546" s="1">
        <v>119437.2578125</v>
      </c>
      <c r="BQ1546" s="1">
        <v>85707.8515625</v>
      </c>
      <c r="BR1546" s="1">
        <v>99931.9140625</v>
      </c>
      <c r="BS1546" s="1">
        <v>80528.421875</v>
      </c>
      <c r="BU1546" s="1">
        <v>105537.8828125</v>
      </c>
      <c r="BV1546" s="1">
        <v>130011.0390625</v>
      </c>
      <c r="BW1546" s="1">
        <v>116434.3984375</v>
      </c>
      <c r="BX1546" s="1">
        <f t="shared" si="72"/>
        <v>1.2170758983179395</v>
      </c>
      <c r="BY1546" s="1">
        <f t="shared" si="73"/>
        <v>0.28341913905625488</v>
      </c>
      <c r="BZ1546" s="1">
        <f t="shared" si="74"/>
        <v>0.13850538171966181</v>
      </c>
      <c r="CA1546" s="1" t="s">
        <v>100</v>
      </c>
      <c r="CB1546" s="1" t="s">
        <v>100</v>
      </c>
      <c r="CC1546" s="1" t="s">
        <v>101</v>
      </c>
      <c r="CD1546" s="1" t="s">
        <v>101</v>
      </c>
      <c r="CE1546" s="1" t="s">
        <v>101</v>
      </c>
      <c r="CF1546" s="1" t="s">
        <v>102</v>
      </c>
      <c r="CG1546" s="1" t="s">
        <v>100</v>
      </c>
      <c r="CH1546" s="1" t="s">
        <v>101</v>
      </c>
      <c r="CI1546" s="1" t="s">
        <v>101</v>
      </c>
      <c r="CJ1546" s="1" t="s">
        <v>101</v>
      </c>
      <c r="CK1546" s="1">
        <v>1</v>
      </c>
      <c r="CL1546" s="1">
        <v>0</v>
      </c>
      <c r="CN1546" s="1">
        <v>0</v>
      </c>
      <c r="CP1546" s="1">
        <v>0</v>
      </c>
    </row>
    <row r="1547" spans="1:96">
      <c r="A1547" s="1">
        <v>-4.0182002450956902E+18</v>
      </c>
      <c r="B1547" s="1" t="b">
        <v>0</v>
      </c>
      <c r="C1547" s="1" t="s">
        <v>96</v>
      </c>
      <c r="D1547" s="1" t="s">
        <v>97</v>
      </c>
      <c r="E1547" s="1" t="s">
        <v>11277</v>
      </c>
      <c r="F1547" s="1" t="s">
        <v>11278</v>
      </c>
      <c r="G1547" s="1">
        <v>6.0999999999999999E-2</v>
      </c>
      <c r="H1547" s="1">
        <v>1.69</v>
      </c>
      <c r="I1547" s="1">
        <v>5</v>
      </c>
      <c r="J1547" s="1">
        <v>1</v>
      </c>
      <c r="K1547" s="1">
        <v>1</v>
      </c>
      <c r="L1547" s="1">
        <v>1</v>
      </c>
      <c r="M1547" s="1">
        <v>224</v>
      </c>
      <c r="N1547" s="1">
        <v>24.3</v>
      </c>
      <c r="O1547" s="1">
        <v>4.83</v>
      </c>
      <c r="T1547" s="1">
        <v>0</v>
      </c>
      <c r="AD1547" s="1">
        <v>1</v>
      </c>
      <c r="AJ1547" s="1" t="s">
        <v>315</v>
      </c>
      <c r="AK1547" s="1" t="s">
        <v>3833</v>
      </c>
      <c r="AL1547" s="1" t="s">
        <v>146</v>
      </c>
      <c r="AM1547" s="1" t="s">
        <v>11279</v>
      </c>
      <c r="AN1547" s="1">
        <v>7163</v>
      </c>
      <c r="AO1547" s="1" t="s">
        <v>11280</v>
      </c>
      <c r="AP1547" s="1" t="s">
        <v>11281</v>
      </c>
      <c r="AQ1547" s="1" t="s">
        <v>11282</v>
      </c>
      <c r="AS1547" s="1" t="s">
        <v>347</v>
      </c>
      <c r="AT1547" s="1">
        <v>1</v>
      </c>
      <c r="AU1547" s="1">
        <v>0</v>
      </c>
      <c r="AV1547" s="1">
        <v>100</v>
      </c>
      <c r="AW1547" s="1">
        <v>100</v>
      </c>
      <c r="AX1547" s="1">
        <v>0.70799999999999996</v>
      </c>
      <c r="AY1547" s="1">
        <v>6.64</v>
      </c>
      <c r="AZ1547" s="1">
        <v>6.64</v>
      </c>
      <c r="BA1547" s="1">
        <v>-0.5</v>
      </c>
      <c r="BD1547" s="1">
        <v>3.1640412504485598E-4</v>
      </c>
      <c r="BG1547" s="1">
        <v>2.9619401862837802E-3</v>
      </c>
      <c r="BI1547" s="1">
        <v>175.7</v>
      </c>
      <c r="BJ1547" s="1">
        <v>124.3</v>
      </c>
      <c r="BL1547" s="1">
        <v>1.94</v>
      </c>
      <c r="BM1547" s="1">
        <v>9.2200000000000006</v>
      </c>
      <c r="BP1547" s="1">
        <v>628081.1875</v>
      </c>
      <c r="BQ1547" s="1">
        <v>550647.75</v>
      </c>
      <c r="BR1547" s="1">
        <v>534571.5</v>
      </c>
      <c r="BS1547" s="1">
        <v>526354.3125</v>
      </c>
      <c r="BT1547" s="1">
        <v>446025.1875</v>
      </c>
      <c r="BU1547" s="1">
        <v>359498.03125</v>
      </c>
      <c r="BV1547" s="1">
        <v>354308.78125</v>
      </c>
      <c r="BW1547" s="1">
        <v>391498.40625</v>
      </c>
      <c r="BX1547" s="1">
        <f t="shared" si="72"/>
        <v>0.69266497715775166</v>
      </c>
      <c r="BY1547" s="1">
        <f t="shared" si="73"/>
        <v>-0.52977036541421796</v>
      </c>
      <c r="BZ1547" s="1">
        <f t="shared" si="74"/>
        <v>1.5416981418893097E-3</v>
      </c>
      <c r="CA1547" s="1" t="s">
        <v>100</v>
      </c>
      <c r="CB1547" s="1" t="s">
        <v>100</v>
      </c>
      <c r="CC1547" s="1" t="s">
        <v>101</v>
      </c>
      <c r="CD1547" s="1" t="s">
        <v>101</v>
      </c>
      <c r="CE1547" s="1" t="s">
        <v>102</v>
      </c>
      <c r="CF1547" s="1" t="s">
        <v>101</v>
      </c>
      <c r="CG1547" s="1" t="s">
        <v>101</v>
      </c>
      <c r="CH1547" s="1" t="s">
        <v>101</v>
      </c>
      <c r="CI1547" s="1" t="s">
        <v>101</v>
      </c>
      <c r="CJ1547" s="1" t="s">
        <v>101</v>
      </c>
      <c r="CK1547" s="1">
        <v>1</v>
      </c>
      <c r="CL1547" s="1">
        <v>0</v>
      </c>
      <c r="CN1547" s="1">
        <v>0</v>
      </c>
      <c r="CP1547" s="1">
        <v>0</v>
      </c>
    </row>
    <row r="1548" spans="1:96">
      <c r="A1548" s="1">
        <v>2.86870229491281E+18</v>
      </c>
      <c r="B1548" s="1" t="b">
        <v>0</v>
      </c>
      <c r="C1548" s="1" t="s">
        <v>102</v>
      </c>
      <c r="D1548" s="1" t="s">
        <v>97</v>
      </c>
      <c r="E1548" s="1" t="s">
        <v>11283</v>
      </c>
      <c r="F1548" s="1" t="s">
        <v>11284</v>
      </c>
      <c r="G1548" s="1">
        <v>0</v>
      </c>
      <c r="H1548" s="1">
        <v>62.000999999999998</v>
      </c>
      <c r="I1548" s="1">
        <v>69</v>
      </c>
      <c r="J1548" s="1">
        <v>14</v>
      </c>
      <c r="K1548" s="1">
        <v>95</v>
      </c>
      <c r="L1548" s="1">
        <v>14</v>
      </c>
      <c r="M1548" s="1">
        <v>249</v>
      </c>
      <c r="N1548" s="1">
        <v>26.7</v>
      </c>
      <c r="O1548" s="1">
        <v>6.9</v>
      </c>
      <c r="P1548" s="1">
        <v>27.24</v>
      </c>
      <c r="Q1548" s="1">
        <v>23.16</v>
      </c>
      <c r="R1548" s="1">
        <v>7.79</v>
      </c>
      <c r="S1548" s="1">
        <v>5.74</v>
      </c>
      <c r="T1548" s="1">
        <v>6.71</v>
      </c>
      <c r="U1548" s="1">
        <v>5.21</v>
      </c>
      <c r="V1548" s="1">
        <v>3.04</v>
      </c>
      <c r="W1548" s="1">
        <v>4.4800000000000004</v>
      </c>
      <c r="X1548" s="1">
        <v>7.26</v>
      </c>
      <c r="Y1548" s="1">
        <v>6.96</v>
      </c>
      <c r="Z1548" s="1">
        <v>13</v>
      </c>
      <c r="AA1548" s="1">
        <v>12</v>
      </c>
      <c r="AB1548" s="1">
        <v>7</v>
      </c>
      <c r="AC1548" s="1">
        <v>7</v>
      </c>
      <c r="AD1548" s="1">
        <v>7</v>
      </c>
      <c r="AE1548" s="1">
        <v>7</v>
      </c>
      <c r="AF1548" s="1">
        <v>1</v>
      </c>
      <c r="AG1548" s="1">
        <v>4</v>
      </c>
      <c r="AH1548" s="1">
        <v>6</v>
      </c>
      <c r="AI1548" s="1">
        <v>4</v>
      </c>
      <c r="AJ1548" s="1" t="s">
        <v>278</v>
      </c>
      <c r="AK1548" s="1" t="s">
        <v>350</v>
      </c>
      <c r="AL1548" s="1" t="s">
        <v>146</v>
      </c>
      <c r="AM1548" s="1" t="s">
        <v>11285</v>
      </c>
      <c r="AN1548" s="1">
        <v>7167</v>
      </c>
      <c r="AO1548" s="1" t="s">
        <v>11286</v>
      </c>
      <c r="AP1548" s="1" t="s">
        <v>11287</v>
      </c>
      <c r="AQ1548" s="1" t="s">
        <v>11288</v>
      </c>
      <c r="AR1548" s="1" t="s">
        <v>11289</v>
      </c>
      <c r="AS1548" s="1" t="s">
        <v>3763</v>
      </c>
      <c r="AT1548" s="1">
        <v>10</v>
      </c>
      <c r="AU1548" s="1">
        <v>0</v>
      </c>
      <c r="AV1548" s="1">
        <v>0.20799999999999999</v>
      </c>
      <c r="AW1548" s="1">
        <v>0.13100000000000001</v>
      </c>
      <c r="AX1548" s="1">
        <v>0.628</v>
      </c>
      <c r="AY1548" s="1">
        <v>-2.2599999999999998</v>
      </c>
      <c r="AZ1548" s="1">
        <v>-2.94</v>
      </c>
      <c r="BA1548" s="1">
        <v>-0.67</v>
      </c>
      <c r="BB1548" s="2">
        <v>3.1953524193273399E-6</v>
      </c>
      <c r="BC1548" s="2">
        <v>4.7556836957340899E-7</v>
      </c>
      <c r="BD1548" s="1">
        <v>2.5816040108442898E-3</v>
      </c>
      <c r="BE1548" s="2">
        <v>9.9051984983833806E-6</v>
      </c>
      <c r="BF1548" s="2">
        <v>1.87110181994989E-6</v>
      </c>
      <c r="BG1548" s="1">
        <v>1.4493072938711399E-2</v>
      </c>
      <c r="BH1548" s="1">
        <v>224.1</v>
      </c>
      <c r="BI1548" s="1">
        <v>46.6</v>
      </c>
      <c r="BJ1548" s="1">
        <v>29.3</v>
      </c>
      <c r="BK1548" s="1">
        <v>0.56999999999999995</v>
      </c>
      <c r="BL1548" s="1">
        <v>5.17</v>
      </c>
      <c r="BM1548" s="1">
        <v>17.36</v>
      </c>
      <c r="BN1548" s="1">
        <v>5636654.1425781297</v>
      </c>
      <c r="BO1548" s="1">
        <v>5028561.9365234403</v>
      </c>
      <c r="BP1548" s="1">
        <v>2514041.90625</v>
      </c>
      <c r="BQ1548" s="1">
        <v>2163081.1088867201</v>
      </c>
      <c r="BR1548" s="1">
        <v>1919554.0009765599</v>
      </c>
      <c r="BS1548" s="1">
        <v>1818458.9877929699</v>
      </c>
      <c r="BT1548" s="1">
        <v>1162706.54931641</v>
      </c>
      <c r="BU1548" s="1">
        <v>1030841.78369141</v>
      </c>
      <c r="BV1548" s="1">
        <v>1586883.609375</v>
      </c>
      <c r="BW1548" s="1">
        <v>1514202.7221679699</v>
      </c>
      <c r="BX1548" s="1">
        <f t="shared" si="72"/>
        <v>0.62917992794092159</v>
      </c>
      <c r="BY1548" s="1">
        <f t="shared" si="73"/>
        <v>-0.66845544816744662</v>
      </c>
      <c r="BZ1548" s="1">
        <f t="shared" si="74"/>
        <v>8.915156074326391E-3</v>
      </c>
      <c r="CA1548" s="1" t="s">
        <v>102</v>
      </c>
      <c r="CB1548" s="1" t="s">
        <v>102</v>
      </c>
      <c r="CC1548" s="1" t="s">
        <v>102</v>
      </c>
      <c r="CD1548" s="1" t="s">
        <v>102</v>
      </c>
      <c r="CE1548" s="1" t="s">
        <v>102</v>
      </c>
      <c r="CF1548" s="1" t="s">
        <v>102</v>
      </c>
      <c r="CG1548" s="1" t="s">
        <v>102</v>
      </c>
      <c r="CH1548" s="1" t="s">
        <v>102</v>
      </c>
      <c r="CI1548" s="1" t="s">
        <v>102</v>
      </c>
      <c r="CJ1548" s="1" t="s">
        <v>102</v>
      </c>
      <c r="CK1548" s="1">
        <v>1</v>
      </c>
      <c r="CL1548" s="1">
        <v>0</v>
      </c>
      <c r="CN1548" s="1">
        <v>2</v>
      </c>
      <c r="CO1548" s="1" t="s">
        <v>11290</v>
      </c>
      <c r="CP1548" s="1">
        <v>0</v>
      </c>
      <c r="CR1548" s="1" t="s">
        <v>11290</v>
      </c>
    </row>
    <row r="1549" spans="1:96">
      <c r="A1549" s="1">
        <v>3.3907998309615299E+18</v>
      </c>
      <c r="B1549" s="1" t="b">
        <v>0</v>
      </c>
      <c r="C1549" s="1" t="s">
        <v>102</v>
      </c>
      <c r="D1549" s="1" t="s">
        <v>97</v>
      </c>
      <c r="E1549" s="1" t="s">
        <v>11291</v>
      </c>
      <c r="F1549" s="1" t="s">
        <v>11292</v>
      </c>
      <c r="G1549" s="1">
        <v>0</v>
      </c>
      <c r="H1549" s="1">
        <v>13.805</v>
      </c>
      <c r="I1549" s="1">
        <v>18</v>
      </c>
      <c r="J1549" s="1">
        <v>5</v>
      </c>
      <c r="K1549" s="1">
        <v>27</v>
      </c>
      <c r="L1549" s="1">
        <v>5</v>
      </c>
      <c r="M1549" s="1">
        <v>248</v>
      </c>
      <c r="N1549" s="1">
        <v>29</v>
      </c>
      <c r="O1549" s="1">
        <v>4.78</v>
      </c>
      <c r="P1549" s="1">
        <v>0</v>
      </c>
      <c r="R1549" s="1">
        <v>0</v>
      </c>
      <c r="S1549" s="1">
        <v>0</v>
      </c>
      <c r="T1549" s="1">
        <v>0</v>
      </c>
      <c r="U1549" s="1">
        <v>0</v>
      </c>
      <c r="V1549" s="1">
        <v>1.61</v>
      </c>
      <c r="W1549" s="1">
        <v>0</v>
      </c>
      <c r="X1549" s="1">
        <v>0</v>
      </c>
      <c r="Y1549" s="1">
        <v>0</v>
      </c>
      <c r="Z1549" s="1">
        <v>2</v>
      </c>
      <c r="AB1549" s="1">
        <v>3</v>
      </c>
      <c r="AC1549" s="1">
        <v>2</v>
      </c>
      <c r="AD1549" s="1">
        <v>3</v>
      </c>
      <c r="AE1549" s="1">
        <v>2</v>
      </c>
      <c r="AF1549" s="1">
        <v>3</v>
      </c>
      <c r="AG1549" s="1">
        <v>3</v>
      </c>
      <c r="AH1549" s="1">
        <v>2</v>
      </c>
      <c r="AI1549" s="1">
        <v>4</v>
      </c>
      <c r="AO1549" s="1" t="s">
        <v>11293</v>
      </c>
      <c r="AP1549" s="1" t="s">
        <v>11291</v>
      </c>
      <c r="AT1549" s="1">
        <v>0</v>
      </c>
      <c r="AU1549" s="1">
        <v>0</v>
      </c>
      <c r="AV1549" s="1">
        <v>1.1379999999999999</v>
      </c>
      <c r="AW1549" s="1">
        <v>1.1020000000000001</v>
      </c>
      <c r="AX1549" s="1">
        <v>0.96899999999999997</v>
      </c>
      <c r="AY1549" s="1">
        <v>0.19</v>
      </c>
      <c r="AZ1549" s="1">
        <v>0.14000000000000001</v>
      </c>
      <c r="BA1549" s="1">
        <v>-0.05</v>
      </c>
      <c r="BB1549" s="1">
        <v>2.0543853633845501E-2</v>
      </c>
      <c r="BC1549" s="1">
        <v>9.7916827852759999E-2</v>
      </c>
      <c r="BD1549" s="1">
        <v>0.38310968681333302</v>
      </c>
      <c r="BE1549" s="1">
        <v>2.65948754044735E-2</v>
      </c>
      <c r="BF1549" s="1">
        <v>0.119724050893879</v>
      </c>
      <c r="BG1549" s="1">
        <v>0.59795617829969705</v>
      </c>
      <c r="BH1549" s="1">
        <v>92.6</v>
      </c>
      <c r="BI1549" s="1">
        <v>105.3</v>
      </c>
      <c r="BJ1549" s="1">
        <v>102</v>
      </c>
      <c r="BK1549" s="1">
        <v>3.94</v>
      </c>
      <c r="BL1549" s="1">
        <v>4.4800000000000004</v>
      </c>
      <c r="BM1549" s="1">
        <v>3.3</v>
      </c>
      <c r="BN1549" s="1">
        <v>507117.69921875</v>
      </c>
      <c r="BO1549" s="1">
        <v>431306.68359375</v>
      </c>
      <c r="BP1549" s="1">
        <v>1185614.078125</v>
      </c>
      <c r="BQ1549" s="1">
        <v>1048000.4375</v>
      </c>
      <c r="BR1549" s="1">
        <v>895144.53125</v>
      </c>
      <c r="BS1549" s="1">
        <v>910753.96875</v>
      </c>
      <c r="BT1549" s="1">
        <v>985519.0703125</v>
      </c>
      <c r="BU1549" s="1">
        <v>831355.55078125</v>
      </c>
      <c r="BV1549" s="1">
        <v>1001675.171875</v>
      </c>
      <c r="BW1549" s="1">
        <v>980571.859375</v>
      </c>
      <c r="BX1549" s="1">
        <f t="shared" si="72"/>
        <v>0.94049001393202436</v>
      </c>
      <c r="BY1549" s="1">
        <f t="shared" si="73"/>
        <v>-8.851546950915426E-2</v>
      </c>
      <c r="BZ1549" s="1">
        <f t="shared" si="74"/>
        <v>0.4738758562919243</v>
      </c>
      <c r="CA1549" s="1" t="s">
        <v>102</v>
      </c>
      <c r="CB1549" s="1" t="s">
        <v>101</v>
      </c>
      <c r="CC1549" s="1" t="s">
        <v>102</v>
      </c>
      <c r="CD1549" s="1" t="s">
        <v>102</v>
      </c>
      <c r="CE1549" s="1" t="s">
        <v>102</v>
      </c>
      <c r="CF1549" s="1" t="s">
        <v>102</v>
      </c>
      <c r="CG1549" s="1" t="s">
        <v>102</v>
      </c>
      <c r="CH1549" s="1" t="s">
        <v>102</v>
      </c>
      <c r="CI1549" s="1" t="s">
        <v>102</v>
      </c>
      <c r="CJ1549" s="1" t="s">
        <v>102</v>
      </c>
      <c r="CK1549" s="1">
        <v>1</v>
      </c>
      <c r="CL1549" s="1">
        <v>0</v>
      </c>
      <c r="CN1549" s="1">
        <v>0</v>
      </c>
      <c r="CP1549" s="1">
        <v>0</v>
      </c>
    </row>
    <row r="1550" spans="1:96">
      <c r="A1550" s="1">
        <v>-3.0862658191394499E+18</v>
      </c>
      <c r="B1550" s="1" t="b">
        <v>0</v>
      </c>
      <c r="C1550" s="1" t="s">
        <v>96</v>
      </c>
      <c r="D1550" s="1" t="s">
        <v>97</v>
      </c>
      <c r="E1550" s="1" t="s">
        <v>11294</v>
      </c>
      <c r="F1550" s="1" t="s">
        <v>11295</v>
      </c>
      <c r="G1550" s="1">
        <v>5.2999999999999999E-2</v>
      </c>
      <c r="H1550" s="1">
        <v>1.74</v>
      </c>
      <c r="I1550" s="1">
        <v>2</v>
      </c>
      <c r="J1550" s="1">
        <v>1</v>
      </c>
      <c r="K1550" s="1">
        <v>2</v>
      </c>
      <c r="L1550" s="1">
        <v>1</v>
      </c>
      <c r="M1550" s="1">
        <v>563</v>
      </c>
      <c r="N1550" s="1">
        <v>61.2</v>
      </c>
      <c r="O1550" s="1">
        <v>6.48</v>
      </c>
      <c r="R1550" s="1">
        <v>0</v>
      </c>
      <c r="T1550" s="1">
        <v>0</v>
      </c>
      <c r="AB1550" s="1">
        <v>1</v>
      </c>
      <c r="AD1550" s="1">
        <v>1</v>
      </c>
      <c r="AJ1550" s="1" t="s">
        <v>4566</v>
      </c>
      <c r="AK1550" s="1" t="s">
        <v>1205</v>
      </c>
      <c r="AL1550" s="1" t="s">
        <v>146</v>
      </c>
      <c r="AM1550" s="1" t="s">
        <v>11296</v>
      </c>
      <c r="AN1550" s="1">
        <v>1200</v>
      </c>
      <c r="AO1550" s="1" t="s">
        <v>11297</v>
      </c>
      <c r="AP1550" s="1" t="s">
        <v>11298</v>
      </c>
      <c r="AQ1550" s="1" t="s">
        <v>11299</v>
      </c>
      <c r="AR1550" s="1" t="s">
        <v>1147</v>
      </c>
      <c r="AS1550" s="1" t="s">
        <v>3203</v>
      </c>
      <c r="AT1550" s="1">
        <v>2</v>
      </c>
      <c r="AU1550" s="1">
        <v>0</v>
      </c>
      <c r="AV1550" s="1">
        <v>3.6539999999999999</v>
      </c>
      <c r="AW1550" s="1">
        <v>3.37</v>
      </c>
      <c r="AX1550" s="1">
        <v>0.92200000000000004</v>
      </c>
      <c r="AY1550" s="1">
        <v>1.87</v>
      </c>
      <c r="AZ1550" s="1">
        <v>1.75</v>
      </c>
      <c r="BA1550" s="1">
        <v>-0.12</v>
      </c>
      <c r="BD1550" s="1">
        <v>0.78412884861821297</v>
      </c>
      <c r="BG1550" s="1">
        <v>0.93126694209854899</v>
      </c>
      <c r="BH1550" s="1">
        <v>37.4</v>
      </c>
      <c r="BI1550" s="1">
        <v>136.6</v>
      </c>
      <c r="BJ1550" s="1">
        <v>126</v>
      </c>
      <c r="BL1550" s="1">
        <v>9.11</v>
      </c>
      <c r="BM1550" s="1">
        <v>6.5</v>
      </c>
      <c r="BN1550" s="1">
        <v>6525.802734375</v>
      </c>
      <c r="BP1550" s="1">
        <v>41092.5546875</v>
      </c>
      <c r="BQ1550" s="1">
        <v>42427.4609375</v>
      </c>
      <c r="BR1550" s="1">
        <v>40736.84765625</v>
      </c>
      <c r="BS1550" s="1">
        <v>40903.73828125</v>
      </c>
      <c r="BT1550" s="1">
        <v>39227.20703125</v>
      </c>
      <c r="BU1550" s="1">
        <v>38890.66796875</v>
      </c>
      <c r="BV1550" s="1">
        <v>37620.4296875</v>
      </c>
      <c r="BW1550" s="1">
        <v>40320.85546875</v>
      </c>
      <c r="BX1550" s="1">
        <f t="shared" si="72"/>
        <v>0.9448933866785062</v>
      </c>
      <c r="BY1550" s="1">
        <f t="shared" si="73"/>
        <v>-8.1776537180304795E-2</v>
      </c>
      <c r="BZ1550" s="1">
        <f t="shared" si="74"/>
        <v>1.5203791727539391E-2</v>
      </c>
      <c r="CA1550" s="1" t="s">
        <v>101</v>
      </c>
      <c r="CB1550" s="1" t="s">
        <v>100</v>
      </c>
      <c r="CC1550" s="1" t="s">
        <v>102</v>
      </c>
      <c r="CD1550" s="1" t="s">
        <v>101</v>
      </c>
      <c r="CE1550" s="1" t="s">
        <v>102</v>
      </c>
      <c r="CF1550" s="1" t="s">
        <v>101</v>
      </c>
      <c r="CG1550" s="1" t="s">
        <v>101</v>
      </c>
      <c r="CH1550" s="1" t="s">
        <v>101</v>
      </c>
      <c r="CI1550" s="1" t="s">
        <v>101</v>
      </c>
      <c r="CJ1550" s="1" t="s">
        <v>101</v>
      </c>
      <c r="CK1550" s="1">
        <v>1</v>
      </c>
      <c r="CL1550" s="1">
        <v>0</v>
      </c>
      <c r="CN1550" s="1">
        <v>0</v>
      </c>
      <c r="CP1550" s="1">
        <v>0</v>
      </c>
    </row>
    <row r="1551" spans="1:96">
      <c r="A1551" s="1">
        <v>3.4189140289434102E+18</v>
      </c>
      <c r="B1551" s="1" t="b">
        <v>0</v>
      </c>
      <c r="C1551" s="1" t="s">
        <v>102</v>
      </c>
      <c r="D1551" s="1" t="s">
        <v>97</v>
      </c>
      <c r="E1551" s="1" t="s">
        <v>11300</v>
      </c>
      <c r="F1551" s="1" t="s">
        <v>11301</v>
      </c>
      <c r="G1551" s="1">
        <v>0</v>
      </c>
      <c r="H1551" s="1">
        <v>4.8460000000000001</v>
      </c>
      <c r="I1551" s="1">
        <v>3</v>
      </c>
      <c r="J1551" s="1">
        <v>3</v>
      </c>
      <c r="K1551" s="1">
        <v>3</v>
      </c>
      <c r="L1551" s="1">
        <v>3</v>
      </c>
      <c r="M1551" s="1">
        <v>1249</v>
      </c>
      <c r="N1551" s="1">
        <v>138.30000000000001</v>
      </c>
      <c r="O1551" s="1">
        <v>6.32</v>
      </c>
      <c r="T1551" s="1">
        <v>0</v>
      </c>
      <c r="V1551" s="1">
        <v>0</v>
      </c>
      <c r="AD1551" s="1">
        <v>2</v>
      </c>
      <c r="AF1551" s="1">
        <v>1</v>
      </c>
      <c r="AJ1551" s="1" t="s">
        <v>541</v>
      </c>
      <c r="AK1551" s="1" t="s">
        <v>166</v>
      </c>
      <c r="AL1551" s="1" t="s">
        <v>146</v>
      </c>
      <c r="AM1551" s="1" t="s">
        <v>11302</v>
      </c>
      <c r="AN1551" s="1">
        <v>7174</v>
      </c>
      <c r="AO1551" s="1" t="s">
        <v>11303</v>
      </c>
      <c r="AP1551" s="1" t="s">
        <v>11304</v>
      </c>
      <c r="AQ1551" s="1" t="s">
        <v>11305</v>
      </c>
      <c r="AS1551" s="1" t="s">
        <v>3324</v>
      </c>
      <c r="AT1551" s="1">
        <v>1</v>
      </c>
      <c r="AU1551" s="1">
        <v>0</v>
      </c>
      <c r="AV1551" s="1">
        <v>6.0819999999999999</v>
      </c>
      <c r="AW1551" s="1">
        <v>2.3639999999999999</v>
      </c>
      <c r="AX1551" s="1">
        <v>0.38900000000000001</v>
      </c>
      <c r="AY1551" s="1">
        <v>2.6</v>
      </c>
      <c r="AZ1551" s="1">
        <v>1.24</v>
      </c>
      <c r="BA1551" s="1">
        <v>-1.36</v>
      </c>
      <c r="BB1551" s="2">
        <v>4.0911211771632603E-6</v>
      </c>
      <c r="BC1551" s="1">
        <v>8.1992109328499197E-4</v>
      </c>
      <c r="BD1551" s="2">
        <v>5.3694360010458901E-5</v>
      </c>
      <c r="BE1551" s="2">
        <v>1.22733635314898E-5</v>
      </c>
      <c r="BF1551" s="1">
        <v>1.31545465062679E-3</v>
      </c>
      <c r="BG1551" s="1">
        <v>6.3791040331362501E-4</v>
      </c>
      <c r="BH1551" s="1">
        <v>31.8</v>
      </c>
      <c r="BI1551" s="1">
        <v>193.2</v>
      </c>
      <c r="BJ1551" s="1">
        <v>75.099999999999994</v>
      </c>
      <c r="BK1551" s="1">
        <v>2.97</v>
      </c>
      <c r="BL1551" s="1">
        <v>4.68</v>
      </c>
      <c r="BM1551" s="1">
        <v>19.72</v>
      </c>
      <c r="BN1551" s="1">
        <v>19025.4609375</v>
      </c>
      <c r="BO1551" s="1">
        <v>16405.45703125</v>
      </c>
      <c r="BP1551" s="1">
        <v>250814.38671875</v>
      </c>
      <c r="BQ1551" s="1">
        <v>204463.734375</v>
      </c>
      <c r="BR1551" s="1">
        <v>190872.67578125</v>
      </c>
      <c r="BS1551" s="1">
        <v>181668.388671875</v>
      </c>
      <c r="BT1551" s="1">
        <v>85886.388183593794</v>
      </c>
      <c r="BU1551" s="1">
        <v>50444.66015625</v>
      </c>
      <c r="BV1551" s="1">
        <v>91335.3095703125</v>
      </c>
      <c r="BW1551" s="1">
        <v>73875.691894531294</v>
      </c>
      <c r="BX1551" s="1">
        <f t="shared" si="72"/>
        <v>0.36426076499481286</v>
      </c>
      <c r="BY1551" s="1">
        <f t="shared" si="73"/>
        <v>-1.4569564860151683</v>
      </c>
      <c r="BZ1551" s="1">
        <f t="shared" si="74"/>
        <v>3.1811133529945654E-4</v>
      </c>
      <c r="CA1551" s="1" t="s">
        <v>101</v>
      </c>
      <c r="CB1551" s="1" t="s">
        <v>101</v>
      </c>
      <c r="CC1551" s="1" t="s">
        <v>101</v>
      </c>
      <c r="CD1551" s="1" t="s">
        <v>101</v>
      </c>
      <c r="CE1551" s="1" t="s">
        <v>102</v>
      </c>
      <c r="CF1551" s="1" t="s">
        <v>101</v>
      </c>
      <c r="CG1551" s="1" t="s">
        <v>102</v>
      </c>
      <c r="CH1551" s="1" t="s">
        <v>101</v>
      </c>
      <c r="CI1551" s="1" t="s">
        <v>101</v>
      </c>
      <c r="CJ1551" s="1" t="s">
        <v>101</v>
      </c>
      <c r="CK1551" s="1">
        <v>1</v>
      </c>
      <c r="CL1551" s="1">
        <v>0</v>
      </c>
      <c r="CN1551" s="1">
        <v>0</v>
      </c>
      <c r="CP1551" s="1">
        <v>0</v>
      </c>
    </row>
    <row r="1552" spans="1:96">
      <c r="A1552" s="1">
        <v>2.4137022225491098E+18</v>
      </c>
      <c r="B1552" s="1" t="b">
        <v>0</v>
      </c>
      <c r="C1552" s="1" t="s">
        <v>96</v>
      </c>
      <c r="D1552" s="1" t="s">
        <v>97</v>
      </c>
      <c r="E1552" s="1" t="s">
        <v>11306</v>
      </c>
      <c r="F1552" s="1" t="s">
        <v>11307</v>
      </c>
      <c r="G1552" s="1">
        <v>0.14099999999999999</v>
      </c>
      <c r="H1552" s="1">
        <v>1.27</v>
      </c>
      <c r="I1552" s="1">
        <v>6</v>
      </c>
      <c r="J1552" s="1">
        <v>1</v>
      </c>
      <c r="K1552" s="1">
        <v>2</v>
      </c>
      <c r="L1552" s="1">
        <v>1</v>
      </c>
      <c r="M1552" s="1">
        <v>172</v>
      </c>
      <c r="N1552" s="1">
        <v>19.600000000000001</v>
      </c>
      <c r="O1552" s="1">
        <v>4.93</v>
      </c>
      <c r="P1552" s="1">
        <v>0</v>
      </c>
      <c r="Q1552" s="1">
        <v>0</v>
      </c>
      <c r="Z1552" s="1">
        <v>1</v>
      </c>
      <c r="AA1552" s="1">
        <v>1</v>
      </c>
      <c r="AJ1552" s="1" t="s">
        <v>315</v>
      </c>
      <c r="AK1552" s="1" t="s">
        <v>1800</v>
      </c>
      <c r="AL1552" s="1" t="s">
        <v>146</v>
      </c>
      <c r="AM1552" s="1" t="s">
        <v>11308</v>
      </c>
      <c r="AN1552" s="1">
        <v>7178</v>
      </c>
      <c r="AO1552" s="1" t="s">
        <v>11309</v>
      </c>
      <c r="AP1552" s="1" t="s">
        <v>11310</v>
      </c>
      <c r="AQ1552" s="1" t="s">
        <v>11311</v>
      </c>
      <c r="AT1552" s="1">
        <v>0</v>
      </c>
      <c r="AU1552" s="1">
        <v>0</v>
      </c>
      <c r="AV1552" s="1">
        <v>0.249</v>
      </c>
      <c r="AW1552" s="1">
        <v>0.192</v>
      </c>
      <c r="AX1552" s="1">
        <v>0.77</v>
      </c>
      <c r="AY1552" s="1">
        <v>-2.0099999999999998</v>
      </c>
      <c r="AZ1552" s="1">
        <v>-2.38</v>
      </c>
      <c r="BA1552" s="1">
        <v>-0.38</v>
      </c>
      <c r="BB1552" s="1">
        <v>2.7867137797332698E-4</v>
      </c>
      <c r="BC1552" s="2">
        <v>6.0239300100683999E-5</v>
      </c>
      <c r="BD1552" s="1">
        <v>0.149217448620209</v>
      </c>
      <c r="BE1552" s="1">
        <v>4.7272594077256799E-4</v>
      </c>
      <c r="BF1552" s="1">
        <v>1.23544968515196E-4</v>
      </c>
      <c r="BG1552" s="1">
        <v>0.29556271576568299</v>
      </c>
      <c r="BH1552" s="1">
        <v>208.2</v>
      </c>
      <c r="BI1552" s="1">
        <v>51.8</v>
      </c>
      <c r="BJ1552" s="1">
        <v>39.9</v>
      </c>
      <c r="BK1552" s="1">
        <v>2.1800000000000002</v>
      </c>
      <c r="BL1552" s="1">
        <v>10.4</v>
      </c>
      <c r="BM1552" s="1">
        <v>15.45</v>
      </c>
      <c r="BN1552" s="1">
        <v>57391.24609375</v>
      </c>
      <c r="BO1552" s="1">
        <v>53226.046875</v>
      </c>
      <c r="BQ1552" s="1">
        <v>28075.005859375</v>
      </c>
      <c r="BR1552" s="1">
        <v>22789.640625</v>
      </c>
      <c r="BT1552" s="1">
        <v>18602.873046875</v>
      </c>
      <c r="BU1552" s="1">
        <v>15639.8623046875</v>
      </c>
      <c r="BV1552" s="1">
        <v>24338.3515625</v>
      </c>
      <c r="BW1552" s="1">
        <v>21956.669921875</v>
      </c>
      <c r="BX1552" s="1">
        <f t="shared" si="72"/>
        <v>0.79168698106137159</v>
      </c>
      <c r="BY1552" s="1">
        <f t="shared" si="73"/>
        <v>-0.33699796778221902</v>
      </c>
      <c r="BZ1552" s="1">
        <f t="shared" si="74"/>
        <v>0.18195813341703948</v>
      </c>
      <c r="CA1552" s="1" t="s">
        <v>102</v>
      </c>
      <c r="CB1552" s="1" t="s">
        <v>102</v>
      </c>
      <c r="CC1552" s="1" t="s">
        <v>100</v>
      </c>
      <c r="CD1552" s="1" t="s">
        <v>101</v>
      </c>
      <c r="CE1552" s="1" t="s">
        <v>101</v>
      </c>
      <c r="CF1552" s="1" t="s">
        <v>100</v>
      </c>
      <c r="CG1552" s="1" t="s">
        <v>101</v>
      </c>
      <c r="CH1552" s="1" t="s">
        <v>101</v>
      </c>
      <c r="CI1552" s="1" t="s">
        <v>101</v>
      </c>
      <c r="CJ1552" s="1" t="s">
        <v>101</v>
      </c>
      <c r="CK1552" s="1">
        <v>1</v>
      </c>
      <c r="CL1552" s="1">
        <v>0</v>
      </c>
      <c r="CN1552" s="1">
        <v>0</v>
      </c>
      <c r="CP1552" s="1">
        <v>0</v>
      </c>
    </row>
    <row r="1553" spans="1:96">
      <c r="A1553" s="1">
        <v>-4.4597161203497098E+18</v>
      </c>
      <c r="B1553" s="1" t="b">
        <v>0</v>
      </c>
      <c r="C1553" s="1" t="s">
        <v>102</v>
      </c>
      <c r="D1553" s="1" t="s">
        <v>97</v>
      </c>
      <c r="E1553" s="1" t="s">
        <v>11312</v>
      </c>
      <c r="F1553" s="1" t="s">
        <v>11313</v>
      </c>
      <c r="G1553" s="1">
        <v>5.0000000000000001E-3</v>
      </c>
      <c r="H1553" s="1">
        <v>4.3529999999999998</v>
      </c>
      <c r="I1553" s="1">
        <v>2</v>
      </c>
      <c r="J1553" s="1">
        <v>1</v>
      </c>
      <c r="K1553" s="1">
        <v>6</v>
      </c>
      <c r="L1553" s="1">
        <v>1</v>
      </c>
      <c r="M1553" s="1">
        <v>582</v>
      </c>
      <c r="N1553" s="1">
        <v>64.8</v>
      </c>
      <c r="O1553" s="1">
        <v>5.29</v>
      </c>
      <c r="R1553" s="1">
        <v>0</v>
      </c>
      <c r="S1553" s="1">
        <v>0</v>
      </c>
      <c r="U1553" s="1">
        <v>0</v>
      </c>
      <c r="V1553" s="1">
        <v>0</v>
      </c>
      <c r="X1553" s="1">
        <v>0</v>
      </c>
      <c r="Y1553" s="1">
        <v>1.82</v>
      </c>
      <c r="AB1553" s="1">
        <v>1</v>
      </c>
      <c r="AC1553" s="1">
        <v>1</v>
      </c>
      <c r="AE1553" s="1">
        <v>1</v>
      </c>
      <c r="AF1553" s="1">
        <v>1</v>
      </c>
      <c r="AH1553" s="1">
        <v>1</v>
      </c>
      <c r="AI1553" s="1">
        <v>1</v>
      </c>
      <c r="AJ1553" s="1" t="s">
        <v>144</v>
      </c>
      <c r="AK1553" s="1" t="s">
        <v>2048</v>
      </c>
      <c r="AL1553" s="1" t="s">
        <v>146</v>
      </c>
      <c r="AM1553" s="1" t="s">
        <v>11314</v>
      </c>
      <c r="AN1553" s="1">
        <v>10906</v>
      </c>
      <c r="AO1553" s="1" t="s">
        <v>11315</v>
      </c>
      <c r="AP1553" s="1" t="s">
        <v>11316</v>
      </c>
      <c r="AQ1553" s="1" t="s">
        <v>11317</v>
      </c>
      <c r="AT1553" s="1">
        <v>0</v>
      </c>
      <c r="AU1553" s="1">
        <v>0</v>
      </c>
      <c r="AV1553" s="1">
        <v>100</v>
      </c>
      <c r="AW1553" s="1">
        <v>100</v>
      </c>
      <c r="AX1553" s="1">
        <v>0.98299999999999998</v>
      </c>
      <c r="AY1553" s="1">
        <v>6.64</v>
      </c>
      <c r="AZ1553" s="1">
        <v>6.64</v>
      </c>
      <c r="BA1553" s="1">
        <v>-0.02</v>
      </c>
      <c r="BD1553" s="1">
        <v>0.87367684457459205</v>
      </c>
      <c r="BG1553" s="1">
        <v>0.98432210241359697</v>
      </c>
      <c r="BI1553" s="1">
        <v>151.30000000000001</v>
      </c>
      <c r="BJ1553" s="1">
        <v>148.69999999999999</v>
      </c>
      <c r="BL1553" s="1">
        <v>5.66</v>
      </c>
      <c r="BM1553" s="1">
        <v>12.18</v>
      </c>
      <c r="BP1553" s="1">
        <v>54783.3359375</v>
      </c>
      <c r="BQ1553" s="1">
        <v>52878.76953125</v>
      </c>
      <c r="BR1553" s="1">
        <v>43773.28515625</v>
      </c>
      <c r="BS1553" s="1">
        <v>46517.59375</v>
      </c>
      <c r="BT1553" s="1">
        <v>46523.5078125</v>
      </c>
      <c r="BU1553" s="1">
        <v>41142.34765625</v>
      </c>
      <c r="BV1553" s="1">
        <v>59403.3984375</v>
      </c>
      <c r="BW1553" s="1">
        <v>50459.234375</v>
      </c>
      <c r="BX1553" s="1">
        <f t="shared" si="72"/>
        <v>0.99785557113427581</v>
      </c>
      <c r="BY1553" s="1">
        <f t="shared" si="73"/>
        <v>-3.0970788108402206E-3</v>
      </c>
      <c r="BZ1553" s="1">
        <f t="shared" si="74"/>
        <v>0.98250507512628127</v>
      </c>
      <c r="CA1553" s="1" t="s">
        <v>100</v>
      </c>
      <c r="CB1553" s="1" t="s">
        <v>100</v>
      </c>
      <c r="CC1553" s="1" t="s">
        <v>102</v>
      </c>
      <c r="CD1553" s="1" t="s">
        <v>102</v>
      </c>
      <c r="CE1553" s="1" t="s">
        <v>101</v>
      </c>
      <c r="CF1553" s="1" t="s">
        <v>102</v>
      </c>
      <c r="CG1553" s="1" t="s">
        <v>102</v>
      </c>
      <c r="CH1553" s="1" t="s">
        <v>101</v>
      </c>
      <c r="CI1553" s="1" t="s">
        <v>102</v>
      </c>
      <c r="CJ1553" s="1" t="s">
        <v>102</v>
      </c>
      <c r="CK1553" s="1">
        <v>1</v>
      </c>
      <c r="CL1553" s="1">
        <v>0</v>
      </c>
      <c r="CN1553" s="1">
        <v>0</v>
      </c>
      <c r="CP1553" s="1">
        <v>0</v>
      </c>
    </row>
    <row r="1554" spans="1:96">
      <c r="A1554" s="1">
        <v>4.3306562705128402E+18</v>
      </c>
      <c r="B1554" s="1" t="b">
        <v>0</v>
      </c>
      <c r="C1554" s="1" t="s">
        <v>96</v>
      </c>
      <c r="D1554" s="1" t="s">
        <v>97</v>
      </c>
      <c r="E1554" s="1" t="s">
        <v>11318</v>
      </c>
      <c r="F1554" s="1" t="s">
        <v>11319</v>
      </c>
      <c r="G1554" s="1">
        <v>0.13400000000000001</v>
      </c>
      <c r="H1554" s="1">
        <v>1.327</v>
      </c>
      <c r="I1554" s="1">
        <v>4</v>
      </c>
      <c r="J1554" s="1">
        <v>1</v>
      </c>
      <c r="K1554" s="1">
        <v>1</v>
      </c>
      <c r="L1554" s="1">
        <v>1</v>
      </c>
      <c r="M1554" s="1">
        <v>580</v>
      </c>
      <c r="N1554" s="1">
        <v>62.6</v>
      </c>
      <c r="O1554" s="1">
        <v>8.8699999999999992</v>
      </c>
      <c r="Q1554" s="1">
        <v>0</v>
      </c>
      <c r="AA1554" s="1">
        <v>1</v>
      </c>
      <c r="AJ1554" s="1" t="s">
        <v>284</v>
      </c>
      <c r="AK1554" s="1" t="s">
        <v>2173</v>
      </c>
      <c r="AL1554" s="1" t="s">
        <v>1308</v>
      </c>
      <c r="AM1554" s="1" t="s">
        <v>11320</v>
      </c>
      <c r="AN1554" s="1">
        <v>55262</v>
      </c>
      <c r="AO1554" s="1" t="s">
        <v>11321</v>
      </c>
      <c r="AP1554" s="1" t="s">
        <v>11322</v>
      </c>
      <c r="AQ1554" s="1" t="s">
        <v>11323</v>
      </c>
      <c r="AT1554" s="1">
        <v>0</v>
      </c>
      <c r="AU1554" s="1">
        <v>0</v>
      </c>
      <c r="BX1554" s="1" t="e">
        <f t="shared" si="72"/>
        <v>#DIV/0!</v>
      </c>
      <c r="BY1554" s="1" t="e">
        <f t="shared" si="73"/>
        <v>#DIV/0!</v>
      </c>
      <c r="BZ1554" s="1" t="e">
        <f t="shared" si="74"/>
        <v>#DIV/0!</v>
      </c>
      <c r="CA1554" s="1" t="s">
        <v>100</v>
      </c>
      <c r="CB1554" s="1" t="s">
        <v>102</v>
      </c>
      <c r="CC1554" s="1" t="s">
        <v>100</v>
      </c>
      <c r="CD1554" s="1" t="s">
        <v>100</v>
      </c>
      <c r="CE1554" s="1" t="s">
        <v>100</v>
      </c>
      <c r="CF1554" s="1" t="s">
        <v>100</v>
      </c>
      <c r="CG1554" s="1" t="s">
        <v>100</v>
      </c>
      <c r="CH1554" s="1" t="s">
        <v>100</v>
      </c>
      <c r="CI1554" s="1" t="s">
        <v>100</v>
      </c>
      <c r="CJ1554" s="1" t="s">
        <v>100</v>
      </c>
      <c r="CK1554" s="1">
        <v>1</v>
      </c>
      <c r="CL1554" s="1">
        <v>0</v>
      </c>
      <c r="CN1554" s="1">
        <v>1</v>
      </c>
      <c r="CO1554" s="1" t="s">
        <v>5580</v>
      </c>
      <c r="CP1554" s="1">
        <v>1</v>
      </c>
      <c r="CQ1554" s="1" t="s">
        <v>11324</v>
      </c>
      <c r="CR1554" s="1" t="s">
        <v>11325</v>
      </c>
    </row>
    <row r="1555" spans="1:96">
      <c r="A1555" s="1">
        <v>-9.1688975766229903E+18</v>
      </c>
      <c r="B1555" s="1" t="b">
        <v>0</v>
      </c>
      <c r="C1555" s="1" t="s">
        <v>102</v>
      </c>
      <c r="D1555" s="1" t="s">
        <v>97</v>
      </c>
      <c r="E1555" s="1" t="s">
        <v>11326</v>
      </c>
      <c r="F1555" s="1" t="s">
        <v>11327</v>
      </c>
      <c r="G1555" s="1">
        <v>7.0000000000000001E-3</v>
      </c>
      <c r="H1555" s="1">
        <v>3.64</v>
      </c>
      <c r="I1555" s="1">
        <v>12</v>
      </c>
      <c r="J1555" s="1">
        <v>2</v>
      </c>
      <c r="K1555" s="1">
        <v>4</v>
      </c>
      <c r="L1555" s="1">
        <v>2</v>
      </c>
      <c r="M1555" s="1">
        <v>180</v>
      </c>
      <c r="N1555" s="1">
        <v>20.3</v>
      </c>
      <c r="O1555" s="1">
        <v>4.96</v>
      </c>
      <c r="R1555" s="1">
        <v>0</v>
      </c>
      <c r="T1555" s="1">
        <v>0</v>
      </c>
      <c r="U1555" s="1">
        <v>0</v>
      </c>
      <c r="X1555" s="1">
        <v>0</v>
      </c>
      <c r="AB1555" s="1">
        <v>1</v>
      </c>
      <c r="AD1555" s="1">
        <v>1</v>
      </c>
      <c r="AE1555" s="1">
        <v>1</v>
      </c>
      <c r="AH1555" s="1">
        <v>1</v>
      </c>
      <c r="AJ1555" s="1" t="s">
        <v>1184</v>
      </c>
      <c r="AK1555" s="1" t="s">
        <v>632</v>
      </c>
      <c r="AM1555" s="1" t="s">
        <v>11328</v>
      </c>
      <c r="AN1555" s="1">
        <v>27095</v>
      </c>
      <c r="AO1555" s="1" t="s">
        <v>11329</v>
      </c>
      <c r="AP1555" s="1" t="s">
        <v>11330</v>
      </c>
      <c r="AQ1555" s="1" t="s">
        <v>11331</v>
      </c>
      <c r="AS1555" s="1" t="s">
        <v>11332</v>
      </c>
      <c r="AT1555" s="1">
        <v>2</v>
      </c>
      <c r="AU1555" s="1">
        <v>0</v>
      </c>
      <c r="AV1555" s="1">
        <v>3.0859999999999999</v>
      </c>
      <c r="AW1555" s="1">
        <v>3.2290000000000001</v>
      </c>
      <c r="AX1555" s="1">
        <v>1.046</v>
      </c>
      <c r="AY1555" s="1">
        <v>1.63</v>
      </c>
      <c r="AZ1555" s="1">
        <v>1.69</v>
      </c>
      <c r="BA1555" s="1">
        <v>7.0000000000000007E-2</v>
      </c>
      <c r="BB1555" s="2">
        <v>5.2514018955562804E-7</v>
      </c>
      <c r="BC1555" s="2">
        <v>3.30394842151804E-7</v>
      </c>
      <c r="BD1555" s="1">
        <v>0.33656339523925999</v>
      </c>
      <c r="BE1555" s="2">
        <v>2.1197158188028401E-6</v>
      </c>
      <c r="BF1555" s="2">
        <v>1.3507795674225999E-6</v>
      </c>
      <c r="BG1555" s="1">
        <v>0.54681994610431395</v>
      </c>
      <c r="BH1555" s="1">
        <v>41</v>
      </c>
      <c r="BI1555" s="1">
        <v>126.6</v>
      </c>
      <c r="BJ1555" s="1">
        <v>132.4</v>
      </c>
      <c r="BK1555" s="1">
        <v>1.98</v>
      </c>
      <c r="BL1555" s="1">
        <v>5.54</v>
      </c>
      <c r="BM1555" s="1">
        <v>8.24</v>
      </c>
      <c r="BN1555" s="1">
        <v>18462.2421875</v>
      </c>
      <c r="BO1555" s="1">
        <v>16145.1181640625</v>
      </c>
      <c r="BP1555" s="1">
        <v>114726.4765625</v>
      </c>
      <c r="BQ1555" s="1">
        <v>101868.46875</v>
      </c>
      <c r="BR1555" s="1">
        <v>96613.4921875</v>
      </c>
      <c r="BS1555" s="1">
        <v>84169.4296875</v>
      </c>
      <c r="BT1555" s="1">
        <v>103675.6953125</v>
      </c>
      <c r="BU1555" s="1">
        <v>87692.078125</v>
      </c>
      <c r="BV1555" s="1">
        <v>118635.234375</v>
      </c>
      <c r="BW1555" s="1">
        <v>109028.359375</v>
      </c>
      <c r="BX1555" s="1">
        <f t="shared" si="72"/>
        <v>1.0544909563113209</v>
      </c>
      <c r="BY1555" s="1">
        <f t="shared" si="73"/>
        <v>7.6546722119980398E-2</v>
      </c>
      <c r="BZ1555" s="1">
        <f t="shared" si="74"/>
        <v>0.57181608930923922</v>
      </c>
      <c r="CA1555" s="1" t="s">
        <v>101</v>
      </c>
      <c r="CB1555" s="1" t="s">
        <v>101</v>
      </c>
      <c r="CC1555" s="1" t="s">
        <v>102</v>
      </c>
      <c r="CD1555" s="1" t="s">
        <v>101</v>
      </c>
      <c r="CE1555" s="1" t="s">
        <v>102</v>
      </c>
      <c r="CF1555" s="1" t="s">
        <v>102</v>
      </c>
      <c r="CG1555" s="1" t="s">
        <v>101</v>
      </c>
      <c r="CH1555" s="1" t="s">
        <v>101</v>
      </c>
      <c r="CI1555" s="1" t="s">
        <v>102</v>
      </c>
      <c r="CJ1555" s="1" t="s">
        <v>101</v>
      </c>
      <c r="CK1555" s="1">
        <v>1</v>
      </c>
      <c r="CL1555" s="1">
        <v>0</v>
      </c>
      <c r="CN1555" s="1">
        <v>0</v>
      </c>
      <c r="CP1555" s="1">
        <v>0</v>
      </c>
    </row>
    <row r="1556" spans="1:96">
      <c r="A1556" s="1">
        <v>-4.6343937731078605E+18</v>
      </c>
      <c r="B1556" s="1" t="b">
        <v>0</v>
      </c>
      <c r="C1556" s="1" t="s">
        <v>102</v>
      </c>
      <c r="D1556" s="1" t="s">
        <v>97</v>
      </c>
      <c r="E1556" s="1" t="s">
        <v>11333</v>
      </c>
      <c r="F1556" s="1" t="s">
        <v>11334</v>
      </c>
      <c r="G1556" s="1">
        <v>0</v>
      </c>
      <c r="H1556" s="1">
        <v>64.245999999999995</v>
      </c>
      <c r="I1556" s="1">
        <v>42</v>
      </c>
      <c r="J1556" s="1">
        <v>16</v>
      </c>
      <c r="K1556" s="1">
        <v>138</v>
      </c>
      <c r="L1556" s="1">
        <v>16</v>
      </c>
      <c r="M1556" s="1">
        <v>475</v>
      </c>
      <c r="N1556" s="1">
        <v>54.1</v>
      </c>
      <c r="O1556" s="1">
        <v>6.38</v>
      </c>
      <c r="P1556" s="1">
        <v>41.78</v>
      </c>
      <c r="Q1556" s="1">
        <v>41.59</v>
      </c>
      <c r="R1556" s="1">
        <v>9.74</v>
      </c>
      <c r="S1556" s="1">
        <v>9.8800000000000008</v>
      </c>
      <c r="T1556" s="1">
        <v>9.5</v>
      </c>
      <c r="U1556" s="1">
        <v>5.81</v>
      </c>
      <c r="V1556" s="1">
        <v>7.95</v>
      </c>
      <c r="W1556" s="1">
        <v>9.6199999999999992</v>
      </c>
      <c r="X1556" s="1">
        <v>9.6999999999999993</v>
      </c>
      <c r="Y1556" s="1">
        <v>7.69</v>
      </c>
      <c r="Z1556" s="1">
        <v>15</v>
      </c>
      <c r="AA1556" s="1">
        <v>9</v>
      </c>
      <c r="AB1556" s="1">
        <v>8</v>
      </c>
      <c r="AC1556" s="1">
        <v>6</v>
      </c>
      <c r="AD1556" s="1">
        <v>6</v>
      </c>
      <c r="AE1556" s="1">
        <v>8</v>
      </c>
      <c r="AF1556" s="1">
        <v>7</v>
      </c>
      <c r="AG1556" s="1">
        <v>8</v>
      </c>
      <c r="AH1556" s="1">
        <v>8</v>
      </c>
      <c r="AI1556" s="1">
        <v>8</v>
      </c>
      <c r="AJ1556" s="1" t="s">
        <v>7900</v>
      </c>
      <c r="AK1556" s="1" t="s">
        <v>11335</v>
      </c>
      <c r="AL1556" s="1" t="s">
        <v>185</v>
      </c>
      <c r="AM1556" s="1" t="s">
        <v>11336</v>
      </c>
      <c r="AN1556" s="1">
        <v>6737</v>
      </c>
      <c r="AO1556" s="1" t="s">
        <v>11337</v>
      </c>
      <c r="AP1556" s="1" t="s">
        <v>11338</v>
      </c>
      <c r="AQ1556" s="1" t="s">
        <v>11339</v>
      </c>
      <c r="AS1556" s="1" t="s">
        <v>11340</v>
      </c>
      <c r="AT1556" s="1">
        <v>5</v>
      </c>
      <c r="AU1556" s="1">
        <v>0</v>
      </c>
      <c r="AV1556" s="1">
        <v>0.157</v>
      </c>
      <c r="AW1556" s="1">
        <v>0.185</v>
      </c>
      <c r="AX1556" s="1">
        <v>1.1759999999999999</v>
      </c>
      <c r="AY1556" s="1">
        <v>-2.67</v>
      </c>
      <c r="AZ1556" s="1">
        <v>-2.44</v>
      </c>
      <c r="BA1556" s="1">
        <v>0.23</v>
      </c>
      <c r="BB1556" s="2">
        <v>1.0000000000000001E-15</v>
      </c>
      <c r="BC1556" s="2">
        <v>1.0000000000000001E-15</v>
      </c>
      <c r="BD1556" s="1">
        <v>2.2770838660387499E-3</v>
      </c>
      <c r="BE1556" s="2">
        <v>1.0055999999999999E-14</v>
      </c>
      <c r="BF1556" s="2">
        <v>1.0237704918032801E-14</v>
      </c>
      <c r="BG1556" s="1">
        <v>1.3049442155375899E-2</v>
      </c>
      <c r="BH1556" s="1">
        <v>223.6</v>
      </c>
      <c r="BI1556" s="1">
        <v>35.1</v>
      </c>
      <c r="BJ1556" s="1">
        <v>41.3</v>
      </c>
      <c r="BK1556" s="1">
        <v>4.4400000000000004</v>
      </c>
      <c r="BL1556" s="1">
        <v>3.75</v>
      </c>
      <c r="BM1556" s="1">
        <v>3.89</v>
      </c>
      <c r="BN1556" s="1">
        <v>6520129.2028808603</v>
      </c>
      <c r="BO1556" s="1">
        <v>5506686.1462402297</v>
      </c>
      <c r="BP1556" s="1">
        <v>2091539.0732421901</v>
      </c>
      <c r="BQ1556" s="1">
        <v>1686784.21484375</v>
      </c>
      <c r="BR1556" s="1">
        <v>1712073.8125</v>
      </c>
      <c r="BS1556" s="1">
        <v>1616769.8012695301</v>
      </c>
      <c r="BT1556" s="1">
        <v>2147164.46875</v>
      </c>
      <c r="BU1556" s="1">
        <v>1914750.2973632801</v>
      </c>
      <c r="BV1556" s="1">
        <v>2116250.67724609</v>
      </c>
      <c r="BW1556" s="1">
        <v>1932488.2109375</v>
      </c>
      <c r="BX1556" s="1">
        <f t="shared" si="72"/>
        <v>1.141193638238525</v>
      </c>
      <c r="BY1556" s="1">
        <f t="shared" si="73"/>
        <v>0.19054360952673788</v>
      </c>
      <c r="BZ1556" s="1">
        <f t="shared" si="74"/>
        <v>8.704995612731041E-2</v>
      </c>
      <c r="CA1556" s="1" t="s">
        <v>102</v>
      </c>
      <c r="CB1556" s="1" t="s">
        <v>102</v>
      </c>
      <c r="CC1556" s="1" t="s">
        <v>102</v>
      </c>
      <c r="CD1556" s="1" t="s">
        <v>102</v>
      </c>
      <c r="CE1556" s="1" t="s">
        <v>102</v>
      </c>
      <c r="CF1556" s="1" t="s">
        <v>102</v>
      </c>
      <c r="CG1556" s="1" t="s">
        <v>102</v>
      </c>
      <c r="CH1556" s="1" t="s">
        <v>102</v>
      </c>
      <c r="CI1556" s="1" t="s">
        <v>102</v>
      </c>
      <c r="CJ1556" s="1" t="s">
        <v>102</v>
      </c>
      <c r="CK1556" s="1">
        <v>1</v>
      </c>
      <c r="CL1556" s="1">
        <v>0</v>
      </c>
      <c r="CN1556" s="1">
        <v>2</v>
      </c>
      <c r="CO1556" s="1" t="s">
        <v>11341</v>
      </c>
      <c r="CP1556" s="1">
        <v>0</v>
      </c>
      <c r="CR1556" s="1" t="s">
        <v>11341</v>
      </c>
    </row>
    <row r="1557" spans="1:96">
      <c r="A1557" s="1">
        <v>8.3590222966632899E+18</v>
      </c>
      <c r="B1557" s="1" t="b">
        <v>0</v>
      </c>
      <c r="C1557" s="1" t="s">
        <v>104</v>
      </c>
      <c r="D1557" s="1" t="s">
        <v>97</v>
      </c>
      <c r="E1557" s="1" t="s">
        <v>11342</v>
      </c>
      <c r="F1557" s="1" t="s">
        <v>11343</v>
      </c>
      <c r="G1557" s="1">
        <v>3.3000000000000002E-2</v>
      </c>
      <c r="H1557" s="1">
        <v>1.85</v>
      </c>
      <c r="I1557" s="1">
        <v>2</v>
      </c>
      <c r="J1557" s="1">
        <v>1</v>
      </c>
      <c r="K1557" s="1">
        <v>1</v>
      </c>
      <c r="L1557" s="1">
        <v>1</v>
      </c>
      <c r="M1557" s="1">
        <v>630</v>
      </c>
      <c r="N1557" s="1">
        <v>70.900000000000006</v>
      </c>
      <c r="O1557" s="1">
        <v>8.09</v>
      </c>
      <c r="T1557" s="1">
        <v>0</v>
      </c>
      <c r="AD1557" s="1">
        <v>1</v>
      </c>
      <c r="AJ1557" s="1" t="s">
        <v>3166</v>
      </c>
      <c r="AK1557" s="1" t="s">
        <v>166</v>
      </c>
      <c r="AL1557" s="1" t="s">
        <v>791</v>
      </c>
      <c r="AM1557" s="1" t="s">
        <v>11344</v>
      </c>
      <c r="AN1557" s="1">
        <v>7706</v>
      </c>
      <c r="AO1557" s="1" t="s">
        <v>11345</v>
      </c>
      <c r="AP1557" s="1" t="s">
        <v>11346</v>
      </c>
      <c r="AQ1557" s="1" t="s">
        <v>11347</v>
      </c>
      <c r="AR1557" s="1" t="s">
        <v>11348</v>
      </c>
      <c r="AS1557" s="1" t="s">
        <v>11349</v>
      </c>
      <c r="AT1557" s="1">
        <v>19</v>
      </c>
      <c r="AU1557" s="1">
        <v>0</v>
      </c>
      <c r="AV1557" s="1">
        <v>0.90100000000000002</v>
      </c>
      <c r="AW1557" s="1">
        <v>0.85199999999999998</v>
      </c>
      <c r="AX1557" s="1">
        <v>0.94699999999999995</v>
      </c>
      <c r="AY1557" s="1">
        <v>-0.15</v>
      </c>
      <c r="AZ1557" s="1">
        <v>-0.23</v>
      </c>
      <c r="BA1557" s="1">
        <v>-0.08</v>
      </c>
      <c r="BB1557" s="1">
        <v>0.43601957492501198</v>
      </c>
      <c r="BC1557" s="1">
        <v>0.14889104105697301</v>
      </c>
      <c r="BD1557" s="1">
        <v>0.58070951777767799</v>
      </c>
      <c r="BE1557" s="1">
        <v>0.48438056180356998</v>
      </c>
      <c r="BF1557" s="1">
        <v>0.17915694631999901</v>
      </c>
      <c r="BG1557" s="1">
        <v>0.77530640981263199</v>
      </c>
      <c r="BH1557" s="1">
        <v>109</v>
      </c>
      <c r="BI1557" s="1">
        <v>98.1</v>
      </c>
      <c r="BJ1557" s="1">
        <v>92.9</v>
      </c>
      <c r="BK1557" s="1">
        <v>7.04</v>
      </c>
      <c r="BL1557" s="1">
        <v>10.75</v>
      </c>
      <c r="BM1557" s="1">
        <v>9.7799999999999994</v>
      </c>
      <c r="BN1557" s="1">
        <v>27894.04296875</v>
      </c>
      <c r="BO1557" s="1">
        <v>22706.314453125</v>
      </c>
      <c r="BP1557" s="1">
        <v>53847.69921875</v>
      </c>
      <c r="BQ1557" s="1">
        <v>39845.90234375</v>
      </c>
      <c r="BR1557" s="1">
        <v>43573.0078125</v>
      </c>
      <c r="BS1557" s="1">
        <v>35069.140625</v>
      </c>
      <c r="BT1557" s="1">
        <v>42114.09375</v>
      </c>
      <c r="BU1557" s="1">
        <v>36184.26171875</v>
      </c>
      <c r="BV1557" s="1">
        <v>43885.8984375</v>
      </c>
      <c r="BW1557" s="1">
        <v>34002.25390625</v>
      </c>
      <c r="BX1557" s="1">
        <f t="shared" si="72"/>
        <v>0.9062919783765121</v>
      </c>
      <c r="BY1557" s="1">
        <f t="shared" si="73"/>
        <v>-0.14195217939047836</v>
      </c>
      <c r="BZ1557" s="1">
        <f t="shared" si="74"/>
        <v>0.41677547878614751</v>
      </c>
      <c r="CA1557" s="1" t="s">
        <v>101</v>
      </c>
      <c r="CB1557" s="1" t="s">
        <v>101</v>
      </c>
      <c r="CC1557" s="1" t="s">
        <v>101</v>
      </c>
      <c r="CD1557" s="1" t="s">
        <v>101</v>
      </c>
      <c r="CE1557" s="1" t="s">
        <v>102</v>
      </c>
      <c r="CF1557" s="1" t="s">
        <v>101</v>
      </c>
      <c r="CG1557" s="1" t="s">
        <v>101</v>
      </c>
      <c r="CH1557" s="1" t="s">
        <v>101</v>
      </c>
      <c r="CI1557" s="1" t="s">
        <v>101</v>
      </c>
      <c r="CJ1557" s="1" t="s">
        <v>101</v>
      </c>
      <c r="CK1557" s="1">
        <v>1</v>
      </c>
      <c r="CL1557" s="1">
        <v>0</v>
      </c>
      <c r="CN1557" s="1">
        <v>0</v>
      </c>
      <c r="CP1557" s="1">
        <v>0</v>
      </c>
    </row>
    <row r="1558" spans="1:96">
      <c r="A1558" s="1">
        <v>-1.8662016220565499E+18</v>
      </c>
      <c r="B1558" s="1" t="b">
        <v>0</v>
      </c>
      <c r="C1558" s="1" t="s">
        <v>102</v>
      </c>
      <c r="D1558" s="1" t="s">
        <v>97</v>
      </c>
      <c r="E1558" s="1" t="s">
        <v>11350</v>
      </c>
      <c r="F1558" s="1" t="s">
        <v>11351</v>
      </c>
      <c r="G1558" s="1">
        <v>0</v>
      </c>
      <c r="H1558" s="1">
        <v>20.675999999999998</v>
      </c>
      <c r="I1558" s="1">
        <v>14</v>
      </c>
      <c r="J1558" s="1">
        <v>9</v>
      </c>
      <c r="K1558" s="1">
        <v>31</v>
      </c>
      <c r="L1558" s="1">
        <v>9</v>
      </c>
      <c r="M1558" s="1">
        <v>835</v>
      </c>
      <c r="N1558" s="1">
        <v>88.5</v>
      </c>
      <c r="O1558" s="1">
        <v>5.77</v>
      </c>
      <c r="P1558" s="1">
        <v>0</v>
      </c>
      <c r="Q1558" s="1">
        <v>0</v>
      </c>
      <c r="R1558" s="1">
        <v>1.63</v>
      </c>
      <c r="S1558" s="1">
        <v>2.5499999999999998</v>
      </c>
      <c r="T1558" s="1">
        <v>0</v>
      </c>
      <c r="U1558" s="1">
        <v>0</v>
      </c>
      <c r="V1558" s="1">
        <v>0</v>
      </c>
      <c r="W1558" s="1">
        <v>0</v>
      </c>
      <c r="X1558" s="1">
        <v>0</v>
      </c>
      <c r="Y1558" s="1">
        <v>0</v>
      </c>
      <c r="Z1558" s="1">
        <v>2</v>
      </c>
      <c r="AA1558" s="1">
        <v>1</v>
      </c>
      <c r="AB1558" s="1">
        <v>5</v>
      </c>
      <c r="AC1558" s="1">
        <v>3</v>
      </c>
      <c r="AD1558" s="1">
        <v>3</v>
      </c>
      <c r="AE1558" s="1">
        <v>4</v>
      </c>
      <c r="AF1558" s="1">
        <v>4</v>
      </c>
      <c r="AG1558" s="1">
        <v>4</v>
      </c>
      <c r="AH1558" s="1">
        <v>1</v>
      </c>
      <c r="AI1558" s="1">
        <v>4</v>
      </c>
      <c r="AJ1558" s="1" t="s">
        <v>11352</v>
      </c>
      <c r="AK1558" s="1" t="s">
        <v>606</v>
      </c>
      <c r="AL1558" s="1" t="s">
        <v>7730</v>
      </c>
      <c r="AM1558" s="1" t="s">
        <v>11353</v>
      </c>
      <c r="AN1558" s="1">
        <v>10155</v>
      </c>
      <c r="AO1558" s="1" t="s">
        <v>11354</v>
      </c>
      <c r="AP1558" s="1" t="s">
        <v>11355</v>
      </c>
      <c r="AQ1558" s="1" t="s">
        <v>11356</v>
      </c>
      <c r="AR1558" s="1" t="s">
        <v>11357</v>
      </c>
      <c r="AS1558" s="1" t="s">
        <v>11358</v>
      </c>
      <c r="AT1558" s="1">
        <v>6</v>
      </c>
      <c r="AU1558" s="1">
        <v>0</v>
      </c>
      <c r="AV1558" s="1">
        <v>0.88900000000000001</v>
      </c>
      <c r="AW1558" s="1">
        <v>0.78800000000000003</v>
      </c>
      <c r="AX1558" s="1">
        <v>0.88600000000000001</v>
      </c>
      <c r="AY1558" s="1">
        <v>-0.17</v>
      </c>
      <c r="AZ1558" s="1">
        <v>-0.34</v>
      </c>
      <c r="BA1558" s="1">
        <v>-0.17</v>
      </c>
      <c r="BB1558" s="1">
        <v>7.9080089550926602E-2</v>
      </c>
      <c r="BC1558" s="1">
        <v>2.34503178648893E-3</v>
      </c>
      <c r="BD1558" s="1">
        <v>2.3993360764491399E-2</v>
      </c>
      <c r="BE1558" s="1">
        <v>9.6696179538438495E-2</v>
      </c>
      <c r="BF1558" s="1">
        <v>3.51614009762866E-3</v>
      </c>
      <c r="BG1558" s="1">
        <v>7.6131551103656894E-2</v>
      </c>
      <c r="BH1558" s="1">
        <v>112.1</v>
      </c>
      <c r="BI1558" s="1">
        <v>99.6</v>
      </c>
      <c r="BJ1558" s="1">
        <v>88.3</v>
      </c>
      <c r="BK1558" s="1">
        <v>8.35</v>
      </c>
      <c r="BL1558" s="1">
        <v>2.2000000000000002</v>
      </c>
      <c r="BM1558" s="1">
        <v>6.19</v>
      </c>
      <c r="BN1558" s="1">
        <v>582271.908203125</v>
      </c>
      <c r="BO1558" s="1">
        <v>465216.32324218802</v>
      </c>
      <c r="BP1558" s="1">
        <v>1020232.61328125</v>
      </c>
      <c r="BQ1558" s="1">
        <v>885338.7265625</v>
      </c>
      <c r="BR1558" s="1">
        <v>797579.845703125</v>
      </c>
      <c r="BS1558" s="1">
        <v>805236.546875</v>
      </c>
      <c r="BT1558" s="1">
        <v>805209.9375</v>
      </c>
      <c r="BU1558" s="1">
        <v>632187.505859375</v>
      </c>
      <c r="BV1558" s="1">
        <v>776115.734375</v>
      </c>
      <c r="BW1558" s="1">
        <v>801287.001953125</v>
      </c>
      <c r="BX1558" s="1">
        <f t="shared" si="72"/>
        <v>0.85931214267653178</v>
      </c>
      <c r="BY1558" s="1">
        <f t="shared" si="73"/>
        <v>-0.21874581347515304</v>
      </c>
      <c r="BZ1558" s="1">
        <f t="shared" si="74"/>
        <v>0.11061224956869697</v>
      </c>
      <c r="CA1558" s="1" t="s">
        <v>102</v>
      </c>
      <c r="CB1558" s="1" t="s">
        <v>102</v>
      </c>
      <c r="CC1558" s="1" t="s">
        <v>102</v>
      </c>
      <c r="CD1558" s="1" t="s">
        <v>102</v>
      </c>
      <c r="CE1558" s="1" t="s">
        <v>102</v>
      </c>
      <c r="CF1558" s="1" t="s">
        <v>102</v>
      </c>
      <c r="CG1558" s="1" t="s">
        <v>102</v>
      </c>
      <c r="CH1558" s="1" t="s">
        <v>102</v>
      </c>
      <c r="CI1558" s="1" t="s">
        <v>102</v>
      </c>
      <c r="CJ1558" s="1" t="s">
        <v>102</v>
      </c>
      <c r="CK1558" s="1">
        <v>1</v>
      </c>
      <c r="CL1558" s="1">
        <v>0</v>
      </c>
      <c r="CN1558" s="1">
        <v>0</v>
      </c>
      <c r="CP1558" s="1">
        <v>0</v>
      </c>
    </row>
    <row r="1559" spans="1:96">
      <c r="A1559" s="1">
        <v>-5.5258327323125197E+18</v>
      </c>
      <c r="B1559" s="1" t="b">
        <v>0</v>
      </c>
      <c r="C1559" s="1" t="s">
        <v>102</v>
      </c>
      <c r="D1559" s="1" t="s">
        <v>97</v>
      </c>
      <c r="E1559" s="1" t="s">
        <v>11359</v>
      </c>
      <c r="F1559" s="1" t="s">
        <v>11360</v>
      </c>
      <c r="G1559" s="1">
        <v>5.0000000000000001E-3</v>
      </c>
      <c r="H1559" s="1">
        <v>4.2140000000000004</v>
      </c>
      <c r="I1559" s="1">
        <v>2</v>
      </c>
      <c r="J1559" s="1">
        <v>1</v>
      </c>
      <c r="K1559" s="1">
        <v>17</v>
      </c>
      <c r="L1559" s="1">
        <v>1</v>
      </c>
      <c r="M1559" s="1">
        <v>500</v>
      </c>
      <c r="N1559" s="1">
        <v>57.4</v>
      </c>
      <c r="O1559" s="1">
        <v>8.1</v>
      </c>
      <c r="P1559" s="1">
        <v>1.78</v>
      </c>
      <c r="Q1559" s="1">
        <v>1.82</v>
      </c>
      <c r="R1559" s="1">
        <v>2.0699999999999998</v>
      </c>
      <c r="T1559" s="1">
        <v>1.81</v>
      </c>
      <c r="U1559" s="1">
        <v>1.71</v>
      </c>
      <c r="V1559" s="1">
        <v>1.81</v>
      </c>
      <c r="W1559" s="1">
        <v>0</v>
      </c>
      <c r="X1559" s="1">
        <v>0</v>
      </c>
      <c r="Y1559" s="1">
        <v>1.79</v>
      </c>
      <c r="Z1559" s="1">
        <v>1</v>
      </c>
      <c r="AA1559" s="1">
        <v>1</v>
      </c>
      <c r="AB1559" s="1">
        <v>1</v>
      </c>
      <c r="AD1559" s="1">
        <v>1</v>
      </c>
      <c r="AE1559" s="1">
        <v>1</v>
      </c>
      <c r="AF1559" s="1">
        <v>1</v>
      </c>
      <c r="AG1559" s="1">
        <v>1</v>
      </c>
      <c r="AH1559" s="1">
        <v>1</v>
      </c>
      <c r="AI1559" s="1">
        <v>1</v>
      </c>
      <c r="AJ1559" s="1" t="s">
        <v>253</v>
      </c>
      <c r="AK1559" s="1" t="s">
        <v>687</v>
      </c>
      <c r="AL1559" s="1" t="s">
        <v>146</v>
      </c>
      <c r="AM1559" s="1" t="s">
        <v>11361</v>
      </c>
      <c r="AN1559" s="1">
        <v>89122</v>
      </c>
      <c r="AO1559" s="1" t="s">
        <v>11362</v>
      </c>
      <c r="AP1559" s="1" t="s">
        <v>11363</v>
      </c>
      <c r="AQ1559" s="1" t="s">
        <v>11364</v>
      </c>
      <c r="AS1559" s="1" t="s">
        <v>11365</v>
      </c>
      <c r="AT1559" s="1">
        <v>9</v>
      </c>
      <c r="AU1559" s="1">
        <v>0</v>
      </c>
      <c r="AV1559" s="1">
        <v>0.44600000000000001</v>
      </c>
      <c r="AW1559" s="1">
        <v>0.38500000000000001</v>
      </c>
      <c r="AX1559" s="1">
        <v>0.86299999999999999</v>
      </c>
      <c r="AY1559" s="1">
        <v>-1.1599999999999999</v>
      </c>
      <c r="AZ1559" s="1">
        <v>-1.38</v>
      </c>
      <c r="BA1559" s="1">
        <v>-0.21</v>
      </c>
      <c r="BB1559" s="2">
        <v>3.00798753876119E-5</v>
      </c>
      <c r="BC1559" s="2">
        <v>8.7117743099440793E-6</v>
      </c>
      <c r="BD1559" s="1">
        <v>6.69980308352843E-2</v>
      </c>
      <c r="BE1559" s="2">
        <v>6.5694326622027898E-5</v>
      </c>
      <c r="BF1559" s="2">
        <v>2.2692400653013901E-5</v>
      </c>
      <c r="BG1559" s="1">
        <v>0.158981477374802</v>
      </c>
      <c r="BH1559" s="1">
        <v>163.80000000000001</v>
      </c>
      <c r="BI1559" s="1">
        <v>73.099999999999994</v>
      </c>
      <c r="BJ1559" s="1">
        <v>63.1</v>
      </c>
      <c r="BK1559" s="1">
        <v>8.69</v>
      </c>
      <c r="BL1559" s="1">
        <v>8.75</v>
      </c>
      <c r="BM1559" s="1">
        <v>7.97</v>
      </c>
      <c r="BN1559" s="1">
        <v>1222711.828125</v>
      </c>
      <c r="BO1559" s="1">
        <v>1243511.671875</v>
      </c>
      <c r="BP1559" s="1">
        <v>1366802.46875</v>
      </c>
      <c r="BQ1559" s="1">
        <v>1013763.6875</v>
      </c>
      <c r="BR1559" s="1">
        <v>1009142.78125</v>
      </c>
      <c r="BS1559" s="1">
        <v>909611.265625</v>
      </c>
      <c r="BT1559" s="1">
        <v>1014048.40625</v>
      </c>
      <c r="BU1559" s="1">
        <v>842512.546875</v>
      </c>
      <c r="BV1559" s="1">
        <v>883372.34375</v>
      </c>
      <c r="BW1559" s="1">
        <v>825357.390625</v>
      </c>
      <c r="BX1559" s="1">
        <f t="shared" si="72"/>
        <v>0.82926847014291605</v>
      </c>
      <c r="BY1559" s="1">
        <f t="shared" si="73"/>
        <v>-0.27008885463699783</v>
      </c>
      <c r="BZ1559" s="1">
        <f t="shared" si="74"/>
        <v>0.14310934579524845</v>
      </c>
      <c r="CA1559" s="1" t="s">
        <v>102</v>
      </c>
      <c r="CB1559" s="1" t="s">
        <v>102</v>
      </c>
      <c r="CC1559" s="1" t="s">
        <v>102</v>
      </c>
      <c r="CD1559" s="1" t="s">
        <v>101</v>
      </c>
      <c r="CE1559" s="1" t="s">
        <v>102</v>
      </c>
      <c r="CF1559" s="1" t="s">
        <v>102</v>
      </c>
      <c r="CG1559" s="1" t="s">
        <v>102</v>
      </c>
      <c r="CH1559" s="1" t="s">
        <v>102</v>
      </c>
      <c r="CI1559" s="1" t="s">
        <v>102</v>
      </c>
      <c r="CJ1559" s="1" t="s">
        <v>102</v>
      </c>
      <c r="CK1559" s="1">
        <v>1</v>
      </c>
      <c r="CL1559" s="1">
        <v>0</v>
      </c>
      <c r="CN1559" s="1">
        <v>0</v>
      </c>
      <c r="CP1559" s="1">
        <v>1</v>
      </c>
      <c r="CQ1559" s="1" t="s">
        <v>11366</v>
      </c>
      <c r="CR1559" s="1" t="s">
        <v>11366</v>
      </c>
    </row>
    <row r="1560" spans="1:96">
      <c r="A1560" s="1">
        <v>4.5702825319865498E+18</v>
      </c>
      <c r="B1560" s="1" t="b">
        <v>0</v>
      </c>
      <c r="C1560" s="1" t="s">
        <v>96</v>
      </c>
      <c r="D1560" s="1" t="s">
        <v>97</v>
      </c>
      <c r="E1560" s="1" t="s">
        <v>11367</v>
      </c>
      <c r="F1560" s="1" t="s">
        <v>11368</v>
      </c>
      <c r="G1560" s="1">
        <v>7.1999999999999995E-2</v>
      </c>
      <c r="H1560" s="1">
        <v>1.583</v>
      </c>
      <c r="I1560" s="1">
        <v>3</v>
      </c>
      <c r="J1560" s="1">
        <v>1</v>
      </c>
      <c r="K1560" s="1">
        <v>1</v>
      </c>
      <c r="L1560" s="1">
        <v>1</v>
      </c>
      <c r="M1560" s="1">
        <v>450</v>
      </c>
      <c r="N1560" s="1">
        <v>51.5</v>
      </c>
      <c r="O1560" s="1">
        <v>5.5</v>
      </c>
      <c r="U1560" s="1">
        <v>0</v>
      </c>
      <c r="AE1560" s="1">
        <v>1</v>
      </c>
      <c r="AJ1560" s="1" t="s">
        <v>253</v>
      </c>
      <c r="AK1560" s="1" t="s">
        <v>709</v>
      </c>
      <c r="AL1560" s="1" t="s">
        <v>146</v>
      </c>
      <c r="AM1560" s="1" t="s">
        <v>11369</v>
      </c>
      <c r="AN1560" s="1">
        <v>646754</v>
      </c>
      <c r="AO1560" s="1" t="s">
        <v>11370</v>
      </c>
      <c r="AP1560" s="1" t="s">
        <v>11371</v>
      </c>
      <c r="AQ1560" s="1" t="s">
        <v>11372</v>
      </c>
      <c r="AT1560" s="1">
        <v>0</v>
      </c>
      <c r="AU1560" s="1">
        <v>0</v>
      </c>
      <c r="AV1560" s="1">
        <v>100</v>
      </c>
      <c r="AW1560" s="1">
        <v>100</v>
      </c>
      <c r="AX1560" s="1">
        <v>1.073</v>
      </c>
      <c r="AY1560" s="1">
        <v>6.64</v>
      </c>
      <c r="AZ1560" s="1">
        <v>6.64</v>
      </c>
      <c r="BA1560" s="1">
        <v>0.1</v>
      </c>
      <c r="BD1560" s="1">
        <v>0.48687964582118198</v>
      </c>
      <c r="BG1560" s="1">
        <v>0.69866838421209698</v>
      </c>
      <c r="BI1560" s="1">
        <v>144.69999999999999</v>
      </c>
      <c r="BJ1560" s="1">
        <v>155.30000000000001</v>
      </c>
      <c r="BL1560" s="1">
        <v>28.34</v>
      </c>
      <c r="BM1560" s="1">
        <v>20.85</v>
      </c>
      <c r="BQ1560" s="1">
        <v>119774.21875</v>
      </c>
      <c r="BR1560" s="1">
        <v>69328.1640625</v>
      </c>
      <c r="BS1560" s="1">
        <v>122345.5625</v>
      </c>
      <c r="BT1560" s="1">
        <v>100760.5078125</v>
      </c>
      <c r="BU1560" s="1">
        <v>116290.9296875</v>
      </c>
      <c r="BV1560" s="1">
        <v>153798.4375</v>
      </c>
      <c r="BX1560" s="1">
        <f t="shared" si="72"/>
        <v>1.1907282760459295</v>
      </c>
      <c r="BY1560" s="1">
        <f t="shared" si="73"/>
        <v>0.25184422804125794</v>
      </c>
      <c r="BZ1560" s="1">
        <f t="shared" si="74"/>
        <v>0.44440305948959496</v>
      </c>
      <c r="CA1560" s="1" t="s">
        <v>100</v>
      </c>
      <c r="CB1560" s="1" t="s">
        <v>100</v>
      </c>
      <c r="CC1560" s="1" t="s">
        <v>100</v>
      </c>
      <c r="CD1560" s="1" t="s">
        <v>101</v>
      </c>
      <c r="CE1560" s="1" t="s">
        <v>101</v>
      </c>
      <c r="CF1560" s="1" t="s">
        <v>102</v>
      </c>
      <c r="CG1560" s="1" t="s">
        <v>101</v>
      </c>
      <c r="CH1560" s="1" t="s">
        <v>101</v>
      </c>
      <c r="CI1560" s="1" t="s">
        <v>101</v>
      </c>
      <c r="CJ1560" s="1" t="s">
        <v>100</v>
      </c>
      <c r="CK1560" s="1">
        <v>1</v>
      </c>
      <c r="CL1560" s="1">
        <v>0</v>
      </c>
      <c r="CN1560" s="1">
        <v>0</v>
      </c>
      <c r="CP1560" s="1">
        <v>0</v>
      </c>
    </row>
    <row r="1561" spans="1:96">
      <c r="A1561" s="1">
        <v>5.7795193672713697E+18</v>
      </c>
      <c r="B1561" s="1" t="b">
        <v>0</v>
      </c>
      <c r="C1561" s="1" t="s">
        <v>102</v>
      </c>
      <c r="D1561" s="1" t="s">
        <v>97</v>
      </c>
      <c r="E1561" s="1" t="s">
        <v>11373</v>
      </c>
      <c r="F1561" s="1" t="s">
        <v>11374</v>
      </c>
      <c r="G1561" s="1">
        <v>0</v>
      </c>
      <c r="H1561" s="1">
        <v>6.1539999999999999</v>
      </c>
      <c r="I1561" s="1">
        <v>7</v>
      </c>
      <c r="J1561" s="1">
        <v>3</v>
      </c>
      <c r="K1561" s="1">
        <v>9</v>
      </c>
      <c r="L1561" s="1">
        <v>3</v>
      </c>
      <c r="M1561" s="1">
        <v>432</v>
      </c>
      <c r="N1561" s="1">
        <v>48.5</v>
      </c>
      <c r="O1561" s="1">
        <v>6.09</v>
      </c>
      <c r="R1561" s="1">
        <v>2.0299999999999998</v>
      </c>
      <c r="S1561" s="1">
        <v>0</v>
      </c>
      <c r="T1561" s="1">
        <v>2.02</v>
      </c>
      <c r="U1561" s="1">
        <v>0</v>
      </c>
      <c r="W1561" s="1">
        <v>0</v>
      </c>
      <c r="X1561" s="1">
        <v>0</v>
      </c>
      <c r="Y1561" s="1">
        <v>0</v>
      </c>
      <c r="AB1561" s="1">
        <v>2</v>
      </c>
      <c r="AC1561" s="1">
        <v>1</v>
      </c>
      <c r="AD1561" s="1">
        <v>1</v>
      </c>
      <c r="AE1561" s="1">
        <v>1</v>
      </c>
      <c r="AG1561" s="1">
        <v>1</v>
      </c>
      <c r="AH1561" s="1">
        <v>1</v>
      </c>
      <c r="AI1561" s="1">
        <v>2</v>
      </c>
      <c r="AJ1561" s="1" t="s">
        <v>11375</v>
      </c>
      <c r="AK1561" s="1" t="s">
        <v>606</v>
      </c>
      <c r="AL1561" s="1" t="s">
        <v>146</v>
      </c>
      <c r="AM1561" s="1" t="s">
        <v>11376</v>
      </c>
      <c r="AN1561" s="1">
        <v>9319</v>
      </c>
      <c r="AO1561" s="1" t="s">
        <v>11377</v>
      </c>
      <c r="AP1561" s="1" t="s">
        <v>11378</v>
      </c>
      <c r="AQ1561" s="1" t="s">
        <v>11379</v>
      </c>
      <c r="AR1561" s="1" t="s">
        <v>291</v>
      </c>
      <c r="AT1561" s="1">
        <v>1</v>
      </c>
      <c r="AU1561" s="1">
        <v>0</v>
      </c>
      <c r="AV1561" s="1">
        <v>9.0129999999999999</v>
      </c>
      <c r="AW1561" s="1">
        <v>9.8979999999999997</v>
      </c>
      <c r="AX1561" s="1">
        <v>1.0980000000000001</v>
      </c>
      <c r="AY1561" s="1">
        <v>3.17</v>
      </c>
      <c r="AZ1561" s="1">
        <v>3.31</v>
      </c>
      <c r="BA1561" s="1">
        <v>0.14000000000000001</v>
      </c>
      <c r="BD1561" s="1">
        <v>4.7653797688808598E-2</v>
      </c>
      <c r="BG1561" s="1">
        <v>0.12557846760145899</v>
      </c>
      <c r="BH1561" s="1">
        <v>15.1</v>
      </c>
      <c r="BI1561" s="1">
        <v>135.80000000000001</v>
      </c>
      <c r="BJ1561" s="1">
        <v>149.1</v>
      </c>
      <c r="BL1561" s="1">
        <v>3.24</v>
      </c>
      <c r="BM1561" s="1">
        <v>5.0199999999999996</v>
      </c>
      <c r="BN1561" s="1">
        <v>16164.0927734375</v>
      </c>
      <c r="BP1561" s="1">
        <v>300290.001953125</v>
      </c>
      <c r="BQ1561" s="1">
        <v>266872.974609375</v>
      </c>
      <c r="BR1561" s="1">
        <v>232716.2109375</v>
      </c>
      <c r="BS1561" s="1">
        <v>242499.96875</v>
      </c>
      <c r="BT1561" s="1">
        <v>271524.34765625</v>
      </c>
      <c r="BU1561" s="1">
        <v>255033.76171875</v>
      </c>
      <c r="BV1561" s="1">
        <v>303606.955078125</v>
      </c>
      <c r="BW1561" s="1">
        <v>291557.732421875</v>
      </c>
      <c r="BX1561" s="1">
        <f t="shared" si="72"/>
        <v>1.0761178311646618</v>
      </c>
      <c r="BY1561" s="1">
        <f t="shared" si="73"/>
        <v>0.10583605663959265</v>
      </c>
      <c r="BZ1561" s="1">
        <f t="shared" si="74"/>
        <v>0.32473950588458872</v>
      </c>
      <c r="CA1561" s="1" t="s">
        <v>101</v>
      </c>
      <c r="CB1561" s="1" t="s">
        <v>100</v>
      </c>
      <c r="CC1561" s="1" t="s">
        <v>102</v>
      </c>
      <c r="CD1561" s="1" t="s">
        <v>102</v>
      </c>
      <c r="CE1561" s="1" t="s">
        <v>102</v>
      </c>
      <c r="CF1561" s="1" t="s">
        <v>102</v>
      </c>
      <c r="CG1561" s="1" t="s">
        <v>101</v>
      </c>
      <c r="CH1561" s="1" t="s">
        <v>102</v>
      </c>
      <c r="CI1561" s="1" t="s">
        <v>102</v>
      </c>
      <c r="CJ1561" s="1" t="s">
        <v>102</v>
      </c>
      <c r="CK1561" s="1">
        <v>1</v>
      </c>
      <c r="CL1561" s="1">
        <v>0</v>
      </c>
      <c r="CN1561" s="1">
        <v>0</v>
      </c>
      <c r="CP1561" s="1">
        <v>0</v>
      </c>
    </row>
    <row r="1562" spans="1:96">
      <c r="A1562" s="1">
        <v>-9.8639649511681395E+17</v>
      </c>
      <c r="B1562" s="1" t="b">
        <v>0</v>
      </c>
      <c r="C1562" s="1" t="s">
        <v>104</v>
      </c>
      <c r="D1562" s="1" t="s">
        <v>97</v>
      </c>
      <c r="E1562" s="1" t="s">
        <v>11380</v>
      </c>
      <c r="F1562" s="1" t="s">
        <v>11381</v>
      </c>
      <c r="G1562" s="1">
        <v>2.1999999999999999E-2</v>
      </c>
      <c r="H1562" s="1">
        <v>2.0699999999999998</v>
      </c>
      <c r="I1562" s="1">
        <v>2</v>
      </c>
      <c r="J1562" s="1">
        <v>1</v>
      </c>
      <c r="K1562" s="1">
        <v>1</v>
      </c>
      <c r="L1562" s="1">
        <v>1</v>
      </c>
      <c r="M1562" s="1">
        <v>625</v>
      </c>
      <c r="N1562" s="1">
        <v>68.7</v>
      </c>
      <c r="O1562" s="1">
        <v>7.94</v>
      </c>
      <c r="V1562" s="1">
        <v>0</v>
      </c>
      <c r="AF1562" s="1">
        <v>1</v>
      </c>
      <c r="AJ1562" s="1" t="s">
        <v>1299</v>
      </c>
      <c r="AK1562" s="1" t="s">
        <v>350</v>
      </c>
      <c r="AL1562" s="1" t="s">
        <v>146</v>
      </c>
      <c r="AM1562" s="1" t="s">
        <v>11382</v>
      </c>
      <c r="AN1562" s="1">
        <v>27037</v>
      </c>
      <c r="AO1562" s="1" t="s">
        <v>11383</v>
      </c>
      <c r="AP1562" s="1" t="s">
        <v>11384</v>
      </c>
      <c r="AQ1562" s="1" t="s">
        <v>11385</v>
      </c>
      <c r="AR1562" s="1" t="s">
        <v>8711</v>
      </c>
      <c r="AT1562" s="1">
        <v>1</v>
      </c>
      <c r="AU1562" s="1">
        <v>0</v>
      </c>
      <c r="AV1562" s="1">
        <v>100</v>
      </c>
      <c r="AW1562" s="1">
        <v>100</v>
      </c>
      <c r="AX1562" s="1">
        <v>1.24</v>
      </c>
      <c r="AY1562" s="1">
        <v>6.64</v>
      </c>
      <c r="AZ1562" s="1">
        <v>6.64</v>
      </c>
      <c r="BA1562" s="1">
        <v>0.31</v>
      </c>
      <c r="BD1562" s="1">
        <v>1.47471786287334E-3</v>
      </c>
      <c r="BG1562" s="1">
        <v>9.0923984097156397E-3</v>
      </c>
      <c r="BI1562" s="1">
        <v>133.9</v>
      </c>
      <c r="BJ1562" s="1">
        <v>166.1</v>
      </c>
      <c r="BL1562" s="1">
        <v>3.71</v>
      </c>
      <c r="BM1562" s="1">
        <v>7.14</v>
      </c>
      <c r="BP1562" s="1">
        <v>94796.9765625</v>
      </c>
      <c r="BQ1562" s="1">
        <v>78625.1796875</v>
      </c>
      <c r="BR1562" s="1">
        <v>74514.6796875</v>
      </c>
      <c r="BS1562" s="1">
        <v>70057.1015625</v>
      </c>
      <c r="BT1562" s="1">
        <v>95930.40625</v>
      </c>
      <c r="BU1562" s="1">
        <v>91963.46875</v>
      </c>
      <c r="BV1562" s="1">
        <v>108972.890625</v>
      </c>
      <c r="BW1562" s="1">
        <v>91347.421875</v>
      </c>
      <c r="BX1562" s="1">
        <f t="shared" si="72"/>
        <v>1.2208226060913505</v>
      </c>
      <c r="BY1562" s="1">
        <f t="shared" si="73"/>
        <v>0.28785358205730249</v>
      </c>
      <c r="BZ1562" s="1">
        <f t="shared" si="74"/>
        <v>4.111927828487575E-2</v>
      </c>
      <c r="CA1562" s="1" t="s">
        <v>100</v>
      </c>
      <c r="CB1562" s="1" t="s">
        <v>100</v>
      </c>
      <c r="CC1562" s="1" t="s">
        <v>101</v>
      </c>
      <c r="CD1562" s="1" t="s">
        <v>101</v>
      </c>
      <c r="CE1562" s="1" t="s">
        <v>101</v>
      </c>
      <c r="CF1562" s="1" t="s">
        <v>101</v>
      </c>
      <c r="CG1562" s="1" t="s">
        <v>102</v>
      </c>
      <c r="CH1562" s="1" t="s">
        <v>101</v>
      </c>
      <c r="CI1562" s="1" t="s">
        <v>101</v>
      </c>
      <c r="CJ1562" s="1" t="s">
        <v>101</v>
      </c>
      <c r="CK1562" s="1">
        <v>1</v>
      </c>
      <c r="CL1562" s="1">
        <v>0</v>
      </c>
      <c r="CN1562" s="1">
        <v>0</v>
      </c>
      <c r="CP1562" s="1">
        <v>0</v>
      </c>
    </row>
    <row r="1563" spans="1:96">
      <c r="A1563" s="1">
        <v>8.4369634264079903E+18</v>
      </c>
      <c r="B1563" s="1" t="b">
        <v>0</v>
      </c>
      <c r="C1563" s="1" t="s">
        <v>96</v>
      </c>
      <c r="D1563" s="1" t="s">
        <v>97</v>
      </c>
      <c r="E1563" s="1" t="s">
        <v>11386</v>
      </c>
      <c r="F1563" s="1" t="s">
        <v>11387</v>
      </c>
      <c r="G1563" s="1">
        <v>0.14699999999999999</v>
      </c>
      <c r="H1563" s="1">
        <v>1.2410000000000001</v>
      </c>
      <c r="I1563" s="1">
        <v>1</v>
      </c>
      <c r="J1563" s="1">
        <v>1</v>
      </c>
      <c r="K1563" s="1">
        <v>1</v>
      </c>
      <c r="L1563" s="1">
        <v>1</v>
      </c>
      <c r="M1563" s="1">
        <v>2022</v>
      </c>
      <c r="N1563" s="1">
        <v>231.6</v>
      </c>
      <c r="O1563" s="1">
        <v>7.77</v>
      </c>
      <c r="S1563" s="1">
        <v>0</v>
      </c>
      <c r="AC1563" s="1">
        <v>1</v>
      </c>
      <c r="AJ1563" s="1" t="s">
        <v>233</v>
      </c>
      <c r="AK1563" s="1" t="s">
        <v>225</v>
      </c>
      <c r="AL1563" s="1" t="s">
        <v>11388</v>
      </c>
      <c r="AM1563" s="1" t="s">
        <v>11389</v>
      </c>
      <c r="AN1563" s="1">
        <v>140803</v>
      </c>
      <c r="AO1563" s="1" t="s">
        <v>11390</v>
      </c>
      <c r="AP1563" s="1" t="s">
        <v>11391</v>
      </c>
      <c r="AQ1563" s="1" t="s">
        <v>11392</v>
      </c>
      <c r="AS1563" s="1" t="s">
        <v>11393</v>
      </c>
      <c r="AT1563" s="1">
        <v>1</v>
      </c>
      <c r="AU1563" s="1">
        <v>0</v>
      </c>
      <c r="AV1563" s="1">
        <v>0.19</v>
      </c>
      <c r="AW1563" s="1">
        <v>0.13500000000000001</v>
      </c>
      <c r="AX1563" s="1">
        <v>0.71</v>
      </c>
      <c r="AY1563" s="1">
        <v>-2.4</v>
      </c>
      <c r="AZ1563" s="1">
        <v>-2.89</v>
      </c>
      <c r="BA1563" s="1">
        <v>-0.49</v>
      </c>
      <c r="BB1563" s="2">
        <v>6.0762475821984899E-6</v>
      </c>
      <c r="BC1563" s="2">
        <v>1.51972835049641E-6</v>
      </c>
      <c r="BD1563" s="1">
        <v>1.98180573375565E-2</v>
      </c>
      <c r="BE1563" s="2">
        <v>1.7358734570053401E-5</v>
      </c>
      <c r="BF1563" s="2">
        <v>4.9366468394538704E-6</v>
      </c>
      <c r="BG1563" s="1">
        <v>6.5863729590243503E-2</v>
      </c>
      <c r="BH1563" s="1">
        <v>226.5</v>
      </c>
      <c r="BI1563" s="1">
        <v>43</v>
      </c>
      <c r="BJ1563" s="1">
        <v>30.5</v>
      </c>
      <c r="BK1563" s="1">
        <v>14.24</v>
      </c>
      <c r="BL1563" s="1">
        <v>14.99</v>
      </c>
      <c r="BM1563" s="1">
        <v>12.01</v>
      </c>
      <c r="BN1563" s="1">
        <v>1157517.25</v>
      </c>
      <c r="BO1563" s="1">
        <v>850527.375</v>
      </c>
      <c r="BP1563" s="1">
        <v>342255.09375</v>
      </c>
      <c r="BQ1563" s="1">
        <v>337422.4375</v>
      </c>
      <c r="BR1563" s="1">
        <v>399045.90625</v>
      </c>
      <c r="BS1563" s="1">
        <v>350672.09375</v>
      </c>
      <c r="BT1563" s="1">
        <v>291100.84375</v>
      </c>
      <c r="BU1563" s="1">
        <v>228106.875</v>
      </c>
      <c r="BV1563" s="1">
        <v>215522.46875</v>
      </c>
      <c r="BW1563" s="1">
        <v>253361.6875</v>
      </c>
      <c r="BX1563" s="1">
        <f t="shared" si="72"/>
        <v>0.69126554085132619</v>
      </c>
      <c r="BY1563" s="1">
        <f t="shared" si="73"/>
        <v>-0.53268808488235508</v>
      </c>
      <c r="BZ1563" s="1">
        <f t="shared" si="74"/>
        <v>2.3477973431900888E-3</v>
      </c>
      <c r="CA1563" s="1" t="s">
        <v>101</v>
      </c>
      <c r="CB1563" s="1" t="s">
        <v>101</v>
      </c>
      <c r="CC1563" s="1" t="s">
        <v>101</v>
      </c>
      <c r="CD1563" s="1" t="s">
        <v>102</v>
      </c>
      <c r="CE1563" s="1" t="s">
        <v>101</v>
      </c>
      <c r="CF1563" s="1" t="s">
        <v>101</v>
      </c>
      <c r="CG1563" s="1" t="s">
        <v>101</v>
      </c>
      <c r="CH1563" s="1" t="s">
        <v>101</v>
      </c>
      <c r="CI1563" s="1" t="s">
        <v>101</v>
      </c>
      <c r="CJ1563" s="1" t="s">
        <v>101</v>
      </c>
      <c r="CK1563" s="1">
        <v>1</v>
      </c>
      <c r="CL1563" s="1">
        <v>0</v>
      </c>
      <c r="CN1563" s="1">
        <v>0</v>
      </c>
      <c r="CP1563" s="1">
        <v>0</v>
      </c>
    </row>
    <row r="1564" spans="1:96">
      <c r="A1564" s="1">
        <v>-4.5442441835014298E+18</v>
      </c>
      <c r="B1564" s="1" t="b">
        <v>0</v>
      </c>
      <c r="C1564" s="1" t="s">
        <v>96</v>
      </c>
      <c r="D1564" s="1" t="s">
        <v>97</v>
      </c>
      <c r="E1564" s="1" t="s">
        <v>11394</v>
      </c>
      <c r="F1564" s="1" t="s">
        <v>11395</v>
      </c>
      <c r="G1564" s="1">
        <v>7.5999999999999998E-2</v>
      </c>
      <c r="H1564" s="1">
        <v>1.554</v>
      </c>
      <c r="I1564" s="1">
        <v>7</v>
      </c>
      <c r="J1564" s="1">
        <v>1</v>
      </c>
      <c r="K1564" s="1">
        <v>1</v>
      </c>
      <c r="L1564" s="1">
        <v>1</v>
      </c>
      <c r="M1564" s="1">
        <v>134</v>
      </c>
      <c r="N1564" s="1">
        <v>14.8</v>
      </c>
      <c r="O1564" s="1">
        <v>4.54</v>
      </c>
      <c r="Y1564" s="1">
        <v>0</v>
      </c>
      <c r="AI1564" s="1">
        <v>1</v>
      </c>
      <c r="AJ1564" s="1" t="s">
        <v>587</v>
      </c>
      <c r="AK1564" s="1" t="s">
        <v>1557</v>
      </c>
      <c r="AM1564" s="1" t="s">
        <v>11396</v>
      </c>
      <c r="AN1564" s="1">
        <v>1831</v>
      </c>
      <c r="AO1564" s="1" t="s">
        <v>11397</v>
      </c>
      <c r="AP1564" s="1" t="s">
        <v>11398</v>
      </c>
      <c r="AQ1564" s="1" t="s">
        <v>11399</v>
      </c>
      <c r="AR1564" s="1" t="s">
        <v>5754</v>
      </c>
      <c r="AS1564" s="1" t="s">
        <v>11400</v>
      </c>
      <c r="AT1564" s="1">
        <v>3</v>
      </c>
      <c r="AU1564" s="1">
        <v>0</v>
      </c>
      <c r="AV1564" s="1">
        <v>2.5259999999999998</v>
      </c>
      <c r="AW1564" s="1">
        <v>1.726</v>
      </c>
      <c r="AX1564" s="1">
        <v>0.68300000000000005</v>
      </c>
      <c r="AY1564" s="1">
        <v>1.34</v>
      </c>
      <c r="AZ1564" s="1">
        <v>0.79</v>
      </c>
      <c r="BA1564" s="1">
        <v>-0.55000000000000004</v>
      </c>
      <c r="BD1564" s="1">
        <v>0.17235252140095</v>
      </c>
      <c r="BG1564" s="1">
        <v>0.32923750883002101</v>
      </c>
      <c r="BH1564" s="1">
        <v>57.1</v>
      </c>
      <c r="BI1564" s="1">
        <v>144.30000000000001</v>
      </c>
      <c r="BJ1564" s="1">
        <v>98.6</v>
      </c>
      <c r="BL1564" s="1">
        <v>0.21</v>
      </c>
      <c r="BM1564" s="1">
        <v>21.48</v>
      </c>
      <c r="BN1564" s="1">
        <v>9852.4482421875</v>
      </c>
      <c r="BP1564" s="1">
        <v>51333.6953125</v>
      </c>
      <c r="BS1564" s="1">
        <v>41402.8828125</v>
      </c>
      <c r="BT1564" s="1">
        <v>31448.11328125</v>
      </c>
      <c r="BU1564" s="1">
        <v>37669.01171875</v>
      </c>
      <c r="BV1564" s="1">
        <v>25709.4609375</v>
      </c>
      <c r="BW1564" s="1">
        <v>30065.087890625</v>
      </c>
      <c r="BX1564" s="1">
        <f t="shared" si="72"/>
        <v>0.67336792209317353</v>
      </c>
      <c r="BY1564" s="1">
        <f t="shared" si="73"/>
        <v>-0.57053309920352924</v>
      </c>
      <c r="BZ1564" s="1">
        <f t="shared" si="74"/>
        <v>3.4242677777057716E-2</v>
      </c>
      <c r="CA1564" s="1" t="s">
        <v>101</v>
      </c>
      <c r="CB1564" s="1" t="s">
        <v>100</v>
      </c>
      <c r="CC1564" s="1" t="s">
        <v>101</v>
      </c>
      <c r="CD1564" s="1" t="s">
        <v>100</v>
      </c>
      <c r="CE1564" s="1" t="s">
        <v>100</v>
      </c>
      <c r="CF1564" s="1" t="s">
        <v>101</v>
      </c>
      <c r="CG1564" s="1" t="s">
        <v>101</v>
      </c>
      <c r="CH1564" s="1" t="s">
        <v>101</v>
      </c>
      <c r="CI1564" s="1" t="s">
        <v>101</v>
      </c>
      <c r="CJ1564" s="1" t="s">
        <v>102</v>
      </c>
      <c r="CK1564" s="1">
        <v>1</v>
      </c>
      <c r="CL1564" s="1">
        <v>0</v>
      </c>
      <c r="CN1564" s="1">
        <v>0</v>
      </c>
      <c r="CP1564" s="1">
        <v>0</v>
      </c>
    </row>
    <row r="1565" spans="1:96">
      <c r="A1565" s="1">
        <v>9.17217791642974E+18</v>
      </c>
      <c r="B1565" s="1" t="b">
        <v>0</v>
      </c>
      <c r="C1565" s="1" t="s">
        <v>102</v>
      </c>
      <c r="D1565" s="1" t="s">
        <v>97</v>
      </c>
      <c r="E1565" s="1" t="s">
        <v>11401</v>
      </c>
      <c r="F1565" s="1" t="s">
        <v>11402</v>
      </c>
      <c r="G1565" s="1">
        <v>8.9999999999999993E-3</v>
      </c>
      <c r="H1565" s="1">
        <v>2.7709999999999999</v>
      </c>
      <c r="I1565" s="1">
        <v>3</v>
      </c>
      <c r="J1565" s="1">
        <v>1</v>
      </c>
      <c r="K1565" s="1">
        <v>6</v>
      </c>
      <c r="L1565" s="1">
        <v>1</v>
      </c>
      <c r="M1565" s="1">
        <v>390</v>
      </c>
      <c r="N1565" s="1">
        <v>43.9</v>
      </c>
      <c r="O1565" s="1">
        <v>6.46</v>
      </c>
      <c r="R1565" s="1">
        <v>0</v>
      </c>
      <c r="S1565" s="1">
        <v>0</v>
      </c>
      <c r="T1565" s="1">
        <v>0</v>
      </c>
      <c r="V1565" s="1">
        <v>0</v>
      </c>
      <c r="W1565" s="1">
        <v>0</v>
      </c>
      <c r="X1565" s="1">
        <v>0</v>
      </c>
      <c r="AB1565" s="1">
        <v>1</v>
      </c>
      <c r="AC1565" s="1">
        <v>1</v>
      </c>
      <c r="AD1565" s="1">
        <v>1</v>
      </c>
      <c r="AF1565" s="1">
        <v>1</v>
      </c>
      <c r="AG1565" s="1">
        <v>1</v>
      </c>
      <c r="AH1565" s="1">
        <v>1</v>
      </c>
      <c r="AJ1565" s="1" t="s">
        <v>4248</v>
      </c>
      <c r="AK1565" s="1" t="s">
        <v>11403</v>
      </c>
      <c r="AL1565" s="1" t="s">
        <v>185</v>
      </c>
      <c r="AM1565" s="1" t="s">
        <v>11404</v>
      </c>
      <c r="AN1565" s="1">
        <v>7251</v>
      </c>
      <c r="AO1565" s="1" t="s">
        <v>11405</v>
      </c>
      <c r="AP1565" s="1" t="s">
        <v>11406</v>
      </c>
      <c r="AQ1565" s="1" t="s">
        <v>11407</v>
      </c>
      <c r="AR1565" s="1" t="s">
        <v>11408</v>
      </c>
      <c r="AS1565" s="1" t="s">
        <v>11409</v>
      </c>
      <c r="AT1565" s="1">
        <v>7</v>
      </c>
      <c r="AU1565" s="1">
        <v>0</v>
      </c>
      <c r="AV1565" s="1">
        <v>6.0229999999999997</v>
      </c>
      <c r="AW1565" s="1">
        <v>5.7880000000000003</v>
      </c>
      <c r="AX1565" s="1">
        <v>0.96099999999999997</v>
      </c>
      <c r="AY1565" s="1">
        <v>2.59</v>
      </c>
      <c r="AZ1565" s="1">
        <v>2.5299999999999998</v>
      </c>
      <c r="BA1565" s="1">
        <v>-0.06</v>
      </c>
      <c r="BD1565" s="1">
        <v>0.94689135927303603</v>
      </c>
      <c r="BG1565" s="1">
        <v>0.999998324738962</v>
      </c>
      <c r="BH1565" s="1">
        <v>23.4</v>
      </c>
      <c r="BI1565" s="1">
        <v>141</v>
      </c>
      <c r="BJ1565" s="1">
        <v>135.5</v>
      </c>
      <c r="BL1565" s="1">
        <v>8.4700000000000006</v>
      </c>
      <c r="BM1565" s="1">
        <v>7.87</v>
      </c>
      <c r="BN1565" s="1">
        <v>11091.7021484375</v>
      </c>
      <c r="BP1565" s="1">
        <v>142081.421875</v>
      </c>
      <c r="BQ1565" s="1">
        <v>121261.8203125</v>
      </c>
      <c r="BR1565" s="1">
        <v>96034.4140625</v>
      </c>
      <c r="BS1565" s="1">
        <v>110199.171875</v>
      </c>
      <c r="BT1565" s="1">
        <v>120086.734375</v>
      </c>
      <c r="BU1565" s="1">
        <v>102173.5703125</v>
      </c>
      <c r="BV1565" s="1">
        <v>134165.265625</v>
      </c>
      <c r="BW1565" s="1">
        <v>111055.1875</v>
      </c>
      <c r="BX1565" s="1">
        <f t="shared" si="72"/>
        <v>0.99553625692973502</v>
      </c>
      <c r="BY1565" s="1">
        <f t="shared" si="73"/>
        <v>-6.4542357570489383E-3</v>
      </c>
      <c r="BZ1565" s="1">
        <f t="shared" si="74"/>
        <v>0.96622958535461734</v>
      </c>
      <c r="CA1565" s="1" t="s">
        <v>101</v>
      </c>
      <c r="CB1565" s="1" t="s">
        <v>100</v>
      </c>
      <c r="CC1565" s="1" t="s">
        <v>102</v>
      </c>
      <c r="CD1565" s="1" t="s">
        <v>102</v>
      </c>
      <c r="CE1565" s="1" t="s">
        <v>102</v>
      </c>
      <c r="CF1565" s="1" t="s">
        <v>101</v>
      </c>
      <c r="CG1565" s="1" t="s">
        <v>102</v>
      </c>
      <c r="CH1565" s="1" t="s">
        <v>102</v>
      </c>
      <c r="CI1565" s="1" t="s">
        <v>102</v>
      </c>
      <c r="CJ1565" s="1" t="s">
        <v>101</v>
      </c>
      <c r="CK1565" s="1">
        <v>1</v>
      </c>
      <c r="CL1565" s="1">
        <v>0</v>
      </c>
      <c r="CN1565" s="1">
        <v>0</v>
      </c>
      <c r="CP1565" s="1">
        <v>0</v>
      </c>
    </row>
    <row r="1566" spans="1:96">
      <c r="A1566" s="1">
        <v>-3.6316856804923699E+18</v>
      </c>
      <c r="B1566" s="1" t="b">
        <v>0</v>
      </c>
      <c r="C1566" s="1" t="s">
        <v>96</v>
      </c>
      <c r="D1566" s="1" t="s">
        <v>97</v>
      </c>
      <c r="E1566" s="1" t="s">
        <v>11410</v>
      </c>
      <c r="F1566" s="1" t="s">
        <v>11411</v>
      </c>
      <c r="G1566" s="1">
        <v>0.13400000000000001</v>
      </c>
      <c r="H1566" s="1">
        <v>1.3260000000000001</v>
      </c>
      <c r="I1566" s="1">
        <v>1</v>
      </c>
      <c r="J1566" s="1">
        <v>1</v>
      </c>
      <c r="K1566" s="1">
        <v>1</v>
      </c>
      <c r="L1566" s="1">
        <v>1</v>
      </c>
      <c r="M1566" s="1">
        <v>1034</v>
      </c>
      <c r="N1566" s="1">
        <v>114.9</v>
      </c>
      <c r="O1566" s="1">
        <v>7.83</v>
      </c>
      <c r="R1566" s="1">
        <v>0</v>
      </c>
      <c r="AB1566" s="1">
        <v>1</v>
      </c>
      <c r="AJ1566" s="1" t="s">
        <v>144</v>
      </c>
      <c r="AK1566" s="1" t="s">
        <v>606</v>
      </c>
      <c r="AL1566" s="1" t="s">
        <v>185</v>
      </c>
      <c r="AN1566" s="1">
        <v>128553</v>
      </c>
      <c r="AO1566" s="1" t="s">
        <v>11412</v>
      </c>
      <c r="AP1566" s="1" t="s">
        <v>11413</v>
      </c>
      <c r="AQ1566" s="1" t="s">
        <v>11414</v>
      </c>
      <c r="AT1566" s="1">
        <v>0</v>
      </c>
      <c r="AU1566" s="1">
        <v>0</v>
      </c>
      <c r="AV1566" s="1">
        <v>19.131</v>
      </c>
      <c r="AW1566" s="1">
        <v>18.175000000000001</v>
      </c>
      <c r="AX1566" s="1">
        <v>0.95</v>
      </c>
      <c r="AY1566" s="1">
        <v>4.26</v>
      </c>
      <c r="AZ1566" s="1">
        <v>4.18</v>
      </c>
      <c r="BA1566" s="1">
        <v>-7.0000000000000007E-2</v>
      </c>
      <c r="BB1566" s="2">
        <v>1.0000000000000001E-15</v>
      </c>
      <c r="BC1566" s="2">
        <v>1.0000000000000001E-15</v>
      </c>
      <c r="BD1566" s="1">
        <v>0.63003954343169499</v>
      </c>
      <c r="BE1566" s="2">
        <v>1.0055999999999999E-14</v>
      </c>
      <c r="BF1566" s="2">
        <v>1.0237704918032801E-14</v>
      </c>
      <c r="BG1566" s="1">
        <v>0.814541362007137</v>
      </c>
      <c r="BH1566" s="1">
        <v>7.8</v>
      </c>
      <c r="BI1566" s="1">
        <v>149.80000000000001</v>
      </c>
      <c r="BJ1566" s="1">
        <v>142.30000000000001</v>
      </c>
      <c r="BK1566" s="1">
        <v>15.35</v>
      </c>
      <c r="BL1566" s="1">
        <v>5.56</v>
      </c>
      <c r="BM1566" s="1">
        <v>4.1900000000000004</v>
      </c>
      <c r="BN1566" s="1">
        <v>8739.89453125</v>
      </c>
      <c r="BO1566" s="1">
        <v>6320.1923828125</v>
      </c>
      <c r="BP1566" s="1">
        <v>327286.28125</v>
      </c>
      <c r="BQ1566" s="1">
        <v>279877.9375</v>
      </c>
      <c r="BR1566" s="1">
        <v>244148.296875</v>
      </c>
      <c r="BS1566" s="1">
        <v>236332.390625</v>
      </c>
      <c r="BT1566" s="1">
        <v>259382.328125</v>
      </c>
      <c r="BU1566" s="1">
        <v>221276.625</v>
      </c>
      <c r="BV1566" s="1">
        <v>261494.359375</v>
      </c>
      <c r="BW1566" s="1">
        <v>269011.8125</v>
      </c>
      <c r="BX1566" s="1">
        <f t="shared" si="72"/>
        <v>0.92968313388816548</v>
      </c>
      <c r="BY1566" s="1">
        <f t="shared" si="73"/>
        <v>-0.10518901206838742</v>
      </c>
      <c r="BZ1566" s="1">
        <f t="shared" si="74"/>
        <v>0.44415216046075523</v>
      </c>
      <c r="CA1566" s="1" t="s">
        <v>101</v>
      </c>
      <c r="CB1566" s="1" t="s">
        <v>101</v>
      </c>
      <c r="CC1566" s="1" t="s">
        <v>102</v>
      </c>
      <c r="CD1566" s="1" t="s">
        <v>101</v>
      </c>
      <c r="CE1566" s="1" t="s">
        <v>101</v>
      </c>
      <c r="CF1566" s="1" t="s">
        <v>101</v>
      </c>
      <c r="CG1566" s="1" t="s">
        <v>101</v>
      </c>
      <c r="CH1566" s="1" t="s">
        <v>101</v>
      </c>
      <c r="CI1566" s="1" t="s">
        <v>101</v>
      </c>
      <c r="CJ1566" s="1" t="s">
        <v>101</v>
      </c>
      <c r="CK1566" s="1">
        <v>1</v>
      </c>
      <c r="CL1566" s="1">
        <v>0</v>
      </c>
      <c r="CN1566" s="1">
        <v>0</v>
      </c>
      <c r="CP1566" s="1">
        <v>0</v>
      </c>
    </row>
    <row r="1567" spans="1:96">
      <c r="A1567" s="1">
        <v>1.62640912341117E+18</v>
      </c>
      <c r="B1567" s="1" t="b">
        <v>0</v>
      </c>
      <c r="C1567" s="1" t="s">
        <v>96</v>
      </c>
      <c r="D1567" s="1" t="s">
        <v>97</v>
      </c>
      <c r="E1567" s="1" t="s">
        <v>11415</v>
      </c>
      <c r="F1567" s="1" t="s">
        <v>11416</v>
      </c>
      <c r="G1567" s="1">
        <v>0.185</v>
      </c>
      <c r="H1567" s="1">
        <v>1.0169999999999999</v>
      </c>
      <c r="I1567" s="1">
        <v>3</v>
      </c>
      <c r="J1567" s="1">
        <v>1</v>
      </c>
      <c r="K1567" s="1">
        <v>1</v>
      </c>
      <c r="L1567" s="1">
        <v>1</v>
      </c>
      <c r="M1567" s="1">
        <v>290</v>
      </c>
      <c r="N1567" s="1">
        <v>33.1</v>
      </c>
      <c r="O1567" s="1">
        <v>6.55</v>
      </c>
      <c r="P1567" s="1">
        <v>0</v>
      </c>
      <c r="Z1567" s="1">
        <v>1</v>
      </c>
      <c r="AJ1567" s="1" t="s">
        <v>2788</v>
      </c>
      <c r="AK1567" s="1" t="s">
        <v>510</v>
      </c>
      <c r="AL1567" s="1" t="s">
        <v>562</v>
      </c>
      <c r="AM1567" s="1" t="s">
        <v>11417</v>
      </c>
      <c r="AN1567" s="1">
        <v>7257</v>
      </c>
      <c r="AO1567" s="1" t="s">
        <v>11418</v>
      </c>
      <c r="AP1567" s="1" t="s">
        <v>11419</v>
      </c>
      <c r="AQ1567" s="1" t="s">
        <v>11420</v>
      </c>
      <c r="AS1567" s="1" t="s">
        <v>11421</v>
      </c>
      <c r="AT1567" s="1">
        <v>1</v>
      </c>
      <c r="AU1567" s="1">
        <v>0</v>
      </c>
      <c r="AV1567" s="1">
        <v>0.01</v>
      </c>
      <c r="AW1567" s="1">
        <v>0.01</v>
      </c>
      <c r="AY1567" s="1">
        <v>-6.64</v>
      </c>
      <c r="AZ1567" s="1">
        <v>-6.64</v>
      </c>
      <c r="BH1567" s="1">
        <v>300</v>
      </c>
      <c r="BK1567" s="1">
        <v>17.72</v>
      </c>
      <c r="BN1567" s="1">
        <v>36389.3359375</v>
      </c>
      <c r="BO1567" s="1">
        <v>42099.1328125</v>
      </c>
      <c r="BX1567" s="1" t="e">
        <f t="shared" si="72"/>
        <v>#DIV/0!</v>
      </c>
      <c r="BY1567" s="1" t="e">
        <f t="shared" si="73"/>
        <v>#DIV/0!</v>
      </c>
      <c r="BZ1567" s="1" t="e">
        <f t="shared" si="74"/>
        <v>#DIV/0!</v>
      </c>
      <c r="CA1567" s="1" t="s">
        <v>102</v>
      </c>
      <c r="CB1567" s="1" t="s">
        <v>101</v>
      </c>
      <c r="CC1567" s="1" t="s">
        <v>100</v>
      </c>
      <c r="CD1567" s="1" t="s">
        <v>100</v>
      </c>
      <c r="CE1567" s="1" t="s">
        <v>100</v>
      </c>
      <c r="CF1567" s="1" t="s">
        <v>100</v>
      </c>
      <c r="CG1567" s="1" t="s">
        <v>100</v>
      </c>
      <c r="CH1567" s="1" t="s">
        <v>100</v>
      </c>
      <c r="CI1567" s="1" t="s">
        <v>100</v>
      </c>
      <c r="CJ1567" s="1" t="s">
        <v>100</v>
      </c>
      <c r="CK1567" s="1">
        <v>1</v>
      </c>
      <c r="CL1567" s="1">
        <v>0</v>
      </c>
      <c r="CN1567" s="1">
        <v>0</v>
      </c>
      <c r="CP1567" s="1">
        <v>0</v>
      </c>
    </row>
    <row r="1568" spans="1:96">
      <c r="A1568" s="1">
        <v>3.1071104724164398E+18</v>
      </c>
      <c r="B1568" s="1" t="b">
        <v>0</v>
      </c>
      <c r="C1568" s="1" t="s">
        <v>104</v>
      </c>
      <c r="D1568" s="1" t="s">
        <v>97</v>
      </c>
      <c r="E1568" s="1" t="s">
        <v>11422</v>
      </c>
      <c r="F1568" s="1" t="s">
        <v>11423</v>
      </c>
      <c r="G1568" s="1">
        <v>4.1000000000000002E-2</v>
      </c>
      <c r="H1568" s="1">
        <v>1.81</v>
      </c>
      <c r="I1568" s="1">
        <v>5</v>
      </c>
      <c r="J1568" s="1">
        <v>1</v>
      </c>
      <c r="K1568" s="1">
        <v>6</v>
      </c>
      <c r="L1568" s="1">
        <v>1</v>
      </c>
      <c r="M1568" s="1">
        <v>169</v>
      </c>
      <c r="N1568" s="1">
        <v>18.8</v>
      </c>
      <c r="O1568" s="1">
        <v>9.36</v>
      </c>
      <c r="R1568" s="1">
        <v>0</v>
      </c>
      <c r="T1568" s="1">
        <v>0</v>
      </c>
      <c r="V1568" s="1">
        <v>0</v>
      </c>
      <c r="W1568" s="1">
        <v>0</v>
      </c>
      <c r="X1568" s="1">
        <v>0</v>
      </c>
      <c r="Y1568" s="1">
        <v>0</v>
      </c>
      <c r="AB1568" s="1">
        <v>1</v>
      </c>
      <c r="AD1568" s="1">
        <v>1</v>
      </c>
      <c r="AF1568" s="1">
        <v>1</v>
      </c>
      <c r="AG1568" s="1">
        <v>1</v>
      </c>
      <c r="AH1568" s="1">
        <v>1</v>
      </c>
      <c r="AI1568" s="1">
        <v>1</v>
      </c>
      <c r="AJ1568" s="1" t="s">
        <v>7195</v>
      </c>
      <c r="AK1568" s="1" t="s">
        <v>4131</v>
      </c>
      <c r="AL1568" s="1" t="s">
        <v>206</v>
      </c>
      <c r="AM1568" s="1" t="s">
        <v>11424</v>
      </c>
      <c r="AN1568" s="1">
        <v>706</v>
      </c>
      <c r="AO1568" s="1" t="s">
        <v>11425</v>
      </c>
      <c r="AP1568" s="1" t="s">
        <v>11426</v>
      </c>
      <c r="AQ1568" s="1" t="s">
        <v>11427</v>
      </c>
      <c r="AR1568" s="1" t="s">
        <v>11428</v>
      </c>
      <c r="AS1568" s="1" t="s">
        <v>11429</v>
      </c>
      <c r="AT1568" s="1">
        <v>3</v>
      </c>
      <c r="AU1568" s="1">
        <v>0</v>
      </c>
      <c r="AV1568" s="1">
        <v>100</v>
      </c>
      <c r="AW1568" s="1">
        <v>100</v>
      </c>
      <c r="AX1568" s="1">
        <v>0.89400000000000002</v>
      </c>
      <c r="AY1568" s="1">
        <v>6.64</v>
      </c>
      <c r="AZ1568" s="1">
        <v>6.64</v>
      </c>
      <c r="BA1568" s="1">
        <v>-0.16</v>
      </c>
      <c r="BD1568" s="1">
        <v>6.9804785609908201E-2</v>
      </c>
      <c r="BG1568" s="1">
        <v>0.16442220965385601</v>
      </c>
      <c r="BI1568" s="1">
        <v>158.4</v>
      </c>
      <c r="BJ1568" s="1">
        <v>141.6</v>
      </c>
      <c r="BL1568" s="1">
        <v>10.14</v>
      </c>
      <c r="BM1568" s="1">
        <v>6.1</v>
      </c>
      <c r="BP1568" s="1">
        <v>104105.0234375</v>
      </c>
      <c r="BQ1568" s="1">
        <v>106432.4765625</v>
      </c>
      <c r="BR1568" s="1">
        <v>87127.921875</v>
      </c>
      <c r="BS1568" s="1">
        <v>103327.5</v>
      </c>
      <c r="BT1568" s="1">
        <v>94917.0859375</v>
      </c>
      <c r="BU1568" s="1">
        <v>81659.9375</v>
      </c>
      <c r="BV1568" s="1">
        <v>88616.890625</v>
      </c>
      <c r="BW1568" s="1">
        <v>80164.171875</v>
      </c>
      <c r="BX1568" s="1">
        <f t="shared" si="72"/>
        <v>0.86125731178157094</v>
      </c>
      <c r="BY1568" s="1">
        <f t="shared" si="73"/>
        <v>-0.21548376902836078</v>
      </c>
      <c r="BZ1568" s="1">
        <f t="shared" si="74"/>
        <v>4.6975671092478494E-2</v>
      </c>
      <c r="CA1568" s="1" t="s">
        <v>100</v>
      </c>
      <c r="CB1568" s="1" t="s">
        <v>100</v>
      </c>
      <c r="CC1568" s="1" t="s">
        <v>102</v>
      </c>
      <c r="CD1568" s="1" t="s">
        <v>101</v>
      </c>
      <c r="CE1568" s="1" t="s">
        <v>102</v>
      </c>
      <c r="CF1568" s="1" t="s">
        <v>101</v>
      </c>
      <c r="CG1568" s="1" t="s">
        <v>102</v>
      </c>
      <c r="CH1568" s="1" t="s">
        <v>102</v>
      </c>
      <c r="CI1568" s="1" t="s">
        <v>102</v>
      </c>
      <c r="CJ1568" s="1" t="s">
        <v>102</v>
      </c>
      <c r="CK1568" s="1">
        <v>1</v>
      </c>
      <c r="CL1568" s="1">
        <v>0</v>
      </c>
      <c r="CN1568" s="1">
        <v>0</v>
      </c>
      <c r="CP1568" s="1">
        <v>0</v>
      </c>
    </row>
    <row r="1569" spans="1:96">
      <c r="A1569" s="1">
        <v>5.4099888361195398E+17</v>
      </c>
      <c r="B1569" s="1" t="b">
        <v>0</v>
      </c>
      <c r="C1569" s="1" t="s">
        <v>96</v>
      </c>
      <c r="D1569" s="1" t="s">
        <v>97</v>
      </c>
      <c r="E1569" s="1" t="s">
        <v>11430</v>
      </c>
      <c r="F1569" s="1" t="s">
        <v>11431</v>
      </c>
      <c r="G1569" s="1">
        <v>0.13700000000000001</v>
      </c>
      <c r="H1569" s="1">
        <v>1.31</v>
      </c>
      <c r="I1569" s="1">
        <v>6</v>
      </c>
      <c r="J1569" s="1">
        <v>1</v>
      </c>
      <c r="K1569" s="1">
        <v>1</v>
      </c>
      <c r="L1569" s="1">
        <v>1</v>
      </c>
      <c r="M1569" s="1">
        <v>308</v>
      </c>
      <c r="N1569" s="1">
        <v>35.1</v>
      </c>
      <c r="O1569" s="1">
        <v>5.39</v>
      </c>
      <c r="R1569" s="1">
        <v>0</v>
      </c>
      <c r="AB1569" s="1">
        <v>1</v>
      </c>
      <c r="AJ1569" s="1" t="s">
        <v>392</v>
      </c>
      <c r="AK1569" s="1" t="s">
        <v>606</v>
      </c>
      <c r="AL1569" s="1" t="s">
        <v>146</v>
      </c>
      <c r="AM1569" s="1" t="s">
        <v>6705</v>
      </c>
      <c r="AN1569" s="1">
        <v>64591</v>
      </c>
      <c r="AO1569" s="1" t="s">
        <v>11432</v>
      </c>
      <c r="AP1569" s="1" t="s">
        <v>11433</v>
      </c>
      <c r="AQ1569" s="1" t="s">
        <v>11434</v>
      </c>
      <c r="AT1569" s="1">
        <v>0</v>
      </c>
      <c r="AU1569" s="1">
        <v>0</v>
      </c>
      <c r="AV1569" s="1">
        <v>2.91</v>
      </c>
      <c r="AW1569" s="1">
        <v>2.2210000000000001</v>
      </c>
      <c r="AX1569" s="1">
        <v>0.76300000000000001</v>
      </c>
      <c r="AY1569" s="1">
        <v>1.54</v>
      </c>
      <c r="AZ1569" s="1">
        <v>1.1499999999999999</v>
      </c>
      <c r="BA1569" s="1">
        <v>-0.39</v>
      </c>
      <c r="BD1569" s="1">
        <v>0.36866250367379699</v>
      </c>
      <c r="BG1569" s="1">
        <v>0.58359323290725895</v>
      </c>
      <c r="BH1569" s="1">
        <v>48.9</v>
      </c>
      <c r="BI1569" s="1">
        <v>142.4</v>
      </c>
      <c r="BJ1569" s="1">
        <v>108.7</v>
      </c>
      <c r="BL1569" s="1">
        <v>21.65</v>
      </c>
      <c r="BM1569" s="1">
        <v>12.25</v>
      </c>
      <c r="BO1569" s="1">
        <v>7109.669921875</v>
      </c>
      <c r="BP1569" s="1">
        <v>54500.51171875</v>
      </c>
      <c r="BQ1569" s="1">
        <v>43364.3984375</v>
      </c>
      <c r="BR1569" s="1">
        <v>37103.3828125</v>
      </c>
      <c r="BS1569" s="1">
        <v>25660.71875</v>
      </c>
      <c r="BT1569" s="1">
        <v>37429.3359375</v>
      </c>
      <c r="BU1569" s="1">
        <v>25494.412109375</v>
      </c>
      <c r="BV1569" s="1">
        <v>29983.7578125</v>
      </c>
      <c r="BW1569" s="1">
        <v>33521.3046875</v>
      </c>
      <c r="BX1569" s="1">
        <f t="shared" si="72"/>
        <v>0.78708577730804241</v>
      </c>
      <c r="BY1569" s="1">
        <f t="shared" si="73"/>
        <v>-0.34540722439796911</v>
      </c>
      <c r="BZ1569" s="1">
        <f t="shared" si="74"/>
        <v>0.23887234863246623</v>
      </c>
      <c r="CA1569" s="1" t="s">
        <v>100</v>
      </c>
      <c r="CB1569" s="1" t="s">
        <v>101</v>
      </c>
      <c r="CC1569" s="1" t="s">
        <v>102</v>
      </c>
      <c r="CD1569" s="1" t="s">
        <v>101</v>
      </c>
      <c r="CE1569" s="1" t="s">
        <v>101</v>
      </c>
      <c r="CF1569" s="1" t="s">
        <v>101</v>
      </c>
      <c r="CG1569" s="1" t="s">
        <v>101</v>
      </c>
      <c r="CH1569" s="1" t="s">
        <v>101</v>
      </c>
      <c r="CI1569" s="1" t="s">
        <v>101</v>
      </c>
      <c r="CJ1569" s="1" t="s">
        <v>101</v>
      </c>
      <c r="CK1569" s="1">
        <v>1</v>
      </c>
      <c r="CL1569" s="1">
        <v>0</v>
      </c>
      <c r="CN1569" s="1">
        <v>2</v>
      </c>
      <c r="CO1569" s="1" t="s">
        <v>11435</v>
      </c>
      <c r="CP1569" s="1">
        <v>0</v>
      </c>
      <c r="CR1569" s="1" t="s">
        <v>11435</v>
      </c>
    </row>
    <row r="1570" spans="1:96">
      <c r="A1570" s="1">
        <v>3.3049521333815398E+18</v>
      </c>
      <c r="B1570" s="1" t="b">
        <v>0</v>
      </c>
      <c r="C1570" s="1" t="s">
        <v>102</v>
      </c>
      <c r="D1570" s="1" t="s">
        <v>97</v>
      </c>
      <c r="E1570" s="1" t="s">
        <v>11436</v>
      </c>
      <c r="F1570" s="1" t="s">
        <v>11437</v>
      </c>
      <c r="G1570" s="1">
        <v>8.9999999999999993E-3</v>
      </c>
      <c r="H1570" s="1">
        <v>3.1379999999999999</v>
      </c>
      <c r="I1570" s="1">
        <v>3</v>
      </c>
      <c r="J1570" s="1">
        <v>1</v>
      </c>
      <c r="K1570" s="1">
        <v>2</v>
      </c>
      <c r="L1570" s="1">
        <v>1</v>
      </c>
      <c r="M1570" s="1">
        <v>292</v>
      </c>
      <c r="N1570" s="1">
        <v>33.5</v>
      </c>
      <c r="O1570" s="1">
        <v>4.84</v>
      </c>
      <c r="W1570" s="1">
        <v>0</v>
      </c>
      <c r="Y1570" s="1">
        <v>0</v>
      </c>
      <c r="AG1570" s="1">
        <v>1</v>
      </c>
      <c r="AI1570" s="1">
        <v>1</v>
      </c>
      <c r="AJ1570" s="1" t="s">
        <v>262</v>
      </c>
      <c r="AK1570" s="1" t="s">
        <v>350</v>
      </c>
      <c r="AL1570" s="1" t="s">
        <v>146</v>
      </c>
      <c r="AM1570" s="1" t="s">
        <v>11438</v>
      </c>
      <c r="AN1570" s="1">
        <v>7265</v>
      </c>
      <c r="AO1570" s="1" t="s">
        <v>11439</v>
      </c>
      <c r="AP1570" s="1" t="s">
        <v>11440</v>
      </c>
      <c r="AQ1570" s="1" t="s">
        <v>11441</v>
      </c>
      <c r="AT1570" s="1">
        <v>0</v>
      </c>
      <c r="AU1570" s="1">
        <v>0</v>
      </c>
      <c r="AV1570" s="1">
        <v>100</v>
      </c>
      <c r="AW1570" s="1">
        <v>100</v>
      </c>
      <c r="AX1570" s="1">
        <v>1.19</v>
      </c>
      <c r="AY1570" s="1">
        <v>6.64</v>
      </c>
      <c r="AZ1570" s="1">
        <v>6.64</v>
      </c>
      <c r="BA1570" s="1">
        <v>0.25</v>
      </c>
      <c r="BD1570" s="1">
        <v>0.109940693458248</v>
      </c>
      <c r="BG1570" s="1">
        <v>0.23401661893255599</v>
      </c>
      <c r="BI1570" s="1">
        <v>137</v>
      </c>
      <c r="BJ1570" s="1">
        <v>163</v>
      </c>
      <c r="BL1570" s="1">
        <v>9.26</v>
      </c>
      <c r="BM1570" s="1">
        <v>10.92</v>
      </c>
      <c r="BP1570" s="1">
        <v>53437.12890625</v>
      </c>
      <c r="BQ1570" s="1">
        <v>38735.734375</v>
      </c>
      <c r="BS1570" s="1">
        <v>40207.1171875</v>
      </c>
      <c r="BT1570" s="1">
        <v>43750.421875</v>
      </c>
      <c r="BU1570" s="1">
        <v>49551.734375</v>
      </c>
      <c r="BV1570" s="1">
        <v>55036.6484375</v>
      </c>
      <c r="BW1570" s="1">
        <v>48893.8125</v>
      </c>
      <c r="BX1570" s="1">
        <f t="shared" si="72"/>
        <v>1.117423211325707</v>
      </c>
      <c r="BY1570" s="1">
        <f t="shared" si="73"/>
        <v>0.16017569364933479</v>
      </c>
      <c r="BZ1570" s="1">
        <f t="shared" si="74"/>
        <v>0.3269549537730877</v>
      </c>
      <c r="CA1570" s="1" t="s">
        <v>100</v>
      </c>
      <c r="CB1570" s="1" t="s">
        <v>100</v>
      </c>
      <c r="CC1570" s="1" t="s">
        <v>101</v>
      </c>
      <c r="CD1570" s="1" t="s">
        <v>101</v>
      </c>
      <c r="CE1570" s="1" t="s">
        <v>100</v>
      </c>
      <c r="CF1570" s="1" t="s">
        <v>101</v>
      </c>
      <c r="CG1570" s="1" t="s">
        <v>101</v>
      </c>
      <c r="CH1570" s="1" t="s">
        <v>102</v>
      </c>
      <c r="CI1570" s="1" t="s">
        <v>101</v>
      </c>
      <c r="CJ1570" s="1" t="s">
        <v>102</v>
      </c>
      <c r="CK1570" s="1">
        <v>1</v>
      </c>
      <c r="CL1570" s="1">
        <v>0</v>
      </c>
      <c r="CN1570" s="1">
        <v>0</v>
      </c>
      <c r="CP1570" s="1">
        <v>0</v>
      </c>
    </row>
    <row r="1571" spans="1:96">
      <c r="A1571" s="1">
        <v>-4.9145939634346803E+18</v>
      </c>
      <c r="B1571" s="1" t="b">
        <v>0</v>
      </c>
      <c r="C1571" s="1" t="s">
        <v>96</v>
      </c>
      <c r="D1571" s="1" t="s">
        <v>97</v>
      </c>
      <c r="E1571" s="1" t="s">
        <v>11442</v>
      </c>
      <c r="F1571" s="1" t="s">
        <v>11443</v>
      </c>
      <c r="G1571" s="1">
        <v>0.08</v>
      </c>
      <c r="H1571" s="1">
        <v>1.5289999999999999</v>
      </c>
      <c r="I1571" s="1">
        <v>2</v>
      </c>
      <c r="J1571" s="1">
        <v>1</v>
      </c>
      <c r="K1571" s="1">
        <v>1</v>
      </c>
      <c r="L1571" s="1">
        <v>1</v>
      </c>
      <c r="M1571" s="1">
        <v>843</v>
      </c>
      <c r="N1571" s="1">
        <v>96.6</v>
      </c>
      <c r="O1571" s="1">
        <v>5.59</v>
      </c>
      <c r="V1571" s="1">
        <v>0</v>
      </c>
      <c r="AF1571" s="1">
        <v>1</v>
      </c>
      <c r="AM1571" s="1" t="s">
        <v>11444</v>
      </c>
      <c r="AN1571" s="1">
        <v>55622</v>
      </c>
      <c r="AO1571" s="1" t="s">
        <v>11445</v>
      </c>
      <c r="AP1571" s="1" t="s">
        <v>11446</v>
      </c>
      <c r="AQ1571" s="1" t="s">
        <v>11447</v>
      </c>
      <c r="AT1571" s="1">
        <v>0</v>
      </c>
      <c r="AU1571" s="1">
        <v>0</v>
      </c>
      <c r="AV1571" s="1">
        <v>100</v>
      </c>
      <c r="AW1571" s="1">
        <v>100</v>
      </c>
      <c r="AX1571" s="1">
        <v>1.26</v>
      </c>
      <c r="AY1571" s="1">
        <v>6.64</v>
      </c>
      <c r="AZ1571" s="1">
        <v>6.64</v>
      </c>
      <c r="BA1571" s="1">
        <v>0.33</v>
      </c>
      <c r="BD1571" s="1">
        <v>0.224398017080294</v>
      </c>
      <c r="BG1571" s="1">
        <v>0.40384867090041898</v>
      </c>
      <c r="BI1571" s="1">
        <v>132.80000000000001</v>
      </c>
      <c r="BJ1571" s="1">
        <v>167.2</v>
      </c>
      <c r="BL1571" s="1">
        <v>21.98</v>
      </c>
      <c r="BM1571" s="1">
        <v>14.69</v>
      </c>
      <c r="BP1571" s="1">
        <v>26029.44140625</v>
      </c>
      <c r="BQ1571" s="1">
        <v>17855.4296875</v>
      </c>
      <c r="BR1571" s="1">
        <v>13166.919921875</v>
      </c>
      <c r="BS1571" s="1">
        <v>14221.0009765625</v>
      </c>
      <c r="BT1571" s="1">
        <v>24627.673828125</v>
      </c>
      <c r="BU1571" s="1">
        <v>18848.564453125</v>
      </c>
      <c r="BV1571" s="1">
        <v>17025.931640625</v>
      </c>
      <c r="BW1571" s="1">
        <v>20731.390625</v>
      </c>
      <c r="BX1571" s="1">
        <f t="shared" si="72"/>
        <v>1.1397555543464515</v>
      </c>
      <c r="BY1571" s="1">
        <f t="shared" si="73"/>
        <v>0.18872443987480397</v>
      </c>
      <c r="BZ1571" s="1">
        <f t="shared" si="74"/>
        <v>0.4839046719759561</v>
      </c>
      <c r="CA1571" s="1" t="s">
        <v>100</v>
      </c>
      <c r="CB1571" s="1" t="s">
        <v>100</v>
      </c>
      <c r="CC1571" s="1" t="s">
        <v>101</v>
      </c>
      <c r="CD1571" s="1" t="s">
        <v>101</v>
      </c>
      <c r="CE1571" s="1" t="s">
        <v>101</v>
      </c>
      <c r="CF1571" s="1" t="s">
        <v>101</v>
      </c>
      <c r="CG1571" s="1" t="s">
        <v>102</v>
      </c>
      <c r="CH1571" s="1" t="s">
        <v>101</v>
      </c>
      <c r="CI1571" s="1" t="s">
        <v>101</v>
      </c>
      <c r="CJ1571" s="1" t="s">
        <v>101</v>
      </c>
      <c r="CK1571" s="1">
        <v>1</v>
      </c>
      <c r="CL1571" s="1">
        <v>0</v>
      </c>
      <c r="CN1571" s="1">
        <v>0</v>
      </c>
      <c r="CP1571" s="1">
        <v>0</v>
      </c>
    </row>
    <row r="1572" spans="1:96">
      <c r="A1572" s="1">
        <v>7.3917626056298199E+18</v>
      </c>
      <c r="B1572" s="1" t="b">
        <v>0</v>
      </c>
      <c r="C1572" s="1" t="s">
        <v>102</v>
      </c>
      <c r="D1572" s="1" t="s">
        <v>97</v>
      </c>
      <c r="E1572" s="1" t="s">
        <v>11448</v>
      </c>
      <c r="F1572" s="1" t="s">
        <v>11449</v>
      </c>
      <c r="G1572" s="1">
        <v>0</v>
      </c>
      <c r="H1572" s="1">
        <v>9.9250000000000007</v>
      </c>
      <c r="I1572" s="1">
        <v>16</v>
      </c>
      <c r="J1572" s="1">
        <v>5</v>
      </c>
      <c r="K1572" s="1">
        <v>13</v>
      </c>
      <c r="L1572" s="1">
        <v>5</v>
      </c>
      <c r="M1572" s="1">
        <v>387</v>
      </c>
      <c r="N1572" s="1">
        <v>44.7</v>
      </c>
      <c r="O1572" s="1">
        <v>5.6</v>
      </c>
      <c r="R1572" s="1">
        <v>0</v>
      </c>
      <c r="S1572" s="1">
        <v>0</v>
      </c>
      <c r="T1572" s="1">
        <v>0</v>
      </c>
      <c r="U1572" s="1">
        <v>0</v>
      </c>
      <c r="V1572" s="1">
        <v>0</v>
      </c>
      <c r="W1572" s="1">
        <v>0</v>
      </c>
      <c r="X1572" s="1">
        <v>0</v>
      </c>
      <c r="Y1572" s="1">
        <v>0</v>
      </c>
      <c r="AB1572" s="1">
        <v>2</v>
      </c>
      <c r="AC1572" s="1">
        <v>2</v>
      </c>
      <c r="AD1572" s="1">
        <v>1</v>
      </c>
      <c r="AE1572" s="1">
        <v>1</v>
      </c>
      <c r="AF1572" s="1">
        <v>1</v>
      </c>
      <c r="AG1572" s="1">
        <v>4</v>
      </c>
      <c r="AH1572" s="1">
        <v>1</v>
      </c>
      <c r="AI1572" s="1">
        <v>1</v>
      </c>
      <c r="AJ1572" s="1" t="s">
        <v>3964</v>
      </c>
      <c r="AK1572" s="1" t="s">
        <v>606</v>
      </c>
      <c r="AL1572" s="1" t="s">
        <v>146</v>
      </c>
      <c r="AM1572" s="1" t="s">
        <v>11450</v>
      </c>
      <c r="AN1572" s="1">
        <v>7268</v>
      </c>
      <c r="AO1572" s="1" t="s">
        <v>11451</v>
      </c>
      <c r="AP1572" s="1" t="s">
        <v>11452</v>
      </c>
      <c r="AQ1572" s="1" t="s">
        <v>11453</v>
      </c>
      <c r="AT1572" s="1">
        <v>0</v>
      </c>
      <c r="AU1572" s="1">
        <v>0</v>
      </c>
      <c r="AV1572" s="1">
        <v>8.2799999999999994</v>
      </c>
      <c r="AW1572" s="1">
        <v>9.9030000000000005</v>
      </c>
      <c r="AX1572" s="1">
        <v>1.196</v>
      </c>
      <c r="AY1572" s="1">
        <v>3.05</v>
      </c>
      <c r="AZ1572" s="1">
        <v>3.31</v>
      </c>
      <c r="BA1572" s="1">
        <v>0.26</v>
      </c>
      <c r="BD1572" s="1">
        <v>8.6338036628403406E-2</v>
      </c>
      <c r="BG1572" s="1">
        <v>0.194791683901054</v>
      </c>
      <c r="BH1572" s="1">
        <v>15.6</v>
      </c>
      <c r="BI1572" s="1">
        <v>129.5</v>
      </c>
      <c r="BJ1572" s="1">
        <v>154.9</v>
      </c>
      <c r="BL1572" s="1">
        <v>10.91</v>
      </c>
      <c r="BM1572" s="1">
        <v>5.78</v>
      </c>
      <c r="BN1572" s="1">
        <v>20605.619140625</v>
      </c>
      <c r="BP1572" s="1">
        <v>384308.53515625</v>
      </c>
      <c r="BQ1572" s="1">
        <v>337765.58203125</v>
      </c>
      <c r="BR1572" s="1">
        <v>263708.189453125</v>
      </c>
      <c r="BS1572" s="1">
        <v>256452.189453125</v>
      </c>
      <c r="BT1572" s="1">
        <v>338320.705078125</v>
      </c>
      <c r="BU1572" s="1">
        <v>338263.037109375</v>
      </c>
      <c r="BV1572" s="1">
        <v>365429.9921875</v>
      </c>
      <c r="BW1572" s="1">
        <v>376181.484375</v>
      </c>
      <c r="BX1572" s="1">
        <f t="shared" si="72"/>
        <v>1.1416485560573022</v>
      </c>
      <c r="BY1572" s="1">
        <f t="shared" si="73"/>
        <v>0.1911186012554604</v>
      </c>
      <c r="BZ1572" s="1">
        <f t="shared" si="74"/>
        <v>0.22046316022743723</v>
      </c>
      <c r="CA1572" s="1" t="s">
        <v>101</v>
      </c>
      <c r="CB1572" s="1" t="s">
        <v>100</v>
      </c>
      <c r="CC1572" s="1" t="s">
        <v>102</v>
      </c>
      <c r="CD1572" s="1" t="s">
        <v>102</v>
      </c>
      <c r="CE1572" s="1" t="s">
        <v>102</v>
      </c>
      <c r="CF1572" s="1" t="s">
        <v>102</v>
      </c>
      <c r="CG1572" s="1" t="s">
        <v>102</v>
      </c>
      <c r="CH1572" s="1" t="s">
        <v>102</v>
      </c>
      <c r="CI1572" s="1" t="s">
        <v>102</v>
      </c>
      <c r="CJ1572" s="1" t="s">
        <v>102</v>
      </c>
      <c r="CK1572" s="1">
        <v>1</v>
      </c>
      <c r="CL1572" s="1">
        <v>0</v>
      </c>
      <c r="CN1572" s="1">
        <v>0</v>
      </c>
      <c r="CP1572" s="1">
        <v>0</v>
      </c>
    </row>
    <row r="1573" spans="1:96">
      <c r="A1573" s="1">
        <v>7.0339347069387203E+18</v>
      </c>
      <c r="B1573" s="1" t="b">
        <v>0</v>
      </c>
      <c r="C1573" s="1" t="s">
        <v>102</v>
      </c>
      <c r="D1573" s="1" t="s">
        <v>97</v>
      </c>
      <c r="E1573" s="1" t="s">
        <v>11454</v>
      </c>
      <c r="F1573" s="1" t="s">
        <v>11455</v>
      </c>
      <c r="G1573" s="1">
        <v>0</v>
      </c>
      <c r="H1573" s="1">
        <v>17.922999999999998</v>
      </c>
      <c r="I1573" s="1">
        <v>8</v>
      </c>
      <c r="J1573" s="1">
        <v>7</v>
      </c>
      <c r="K1573" s="1">
        <v>27</v>
      </c>
      <c r="L1573" s="1">
        <v>7</v>
      </c>
      <c r="M1573" s="1">
        <v>1162</v>
      </c>
      <c r="N1573" s="1">
        <v>129.5</v>
      </c>
      <c r="O1573" s="1">
        <v>8.3699999999999992</v>
      </c>
      <c r="R1573" s="1">
        <v>0</v>
      </c>
      <c r="S1573" s="1">
        <v>0</v>
      </c>
      <c r="T1573" s="1">
        <v>0</v>
      </c>
      <c r="V1573" s="1">
        <v>0</v>
      </c>
      <c r="W1573" s="1">
        <v>0</v>
      </c>
      <c r="X1573" s="1">
        <v>0</v>
      </c>
      <c r="Y1573" s="1">
        <v>0</v>
      </c>
      <c r="AB1573" s="1">
        <v>2</v>
      </c>
      <c r="AC1573" s="1">
        <v>2</v>
      </c>
      <c r="AD1573" s="1">
        <v>1</v>
      </c>
      <c r="AF1573" s="1">
        <v>5</v>
      </c>
      <c r="AG1573" s="1">
        <v>4</v>
      </c>
      <c r="AH1573" s="1">
        <v>5</v>
      </c>
      <c r="AI1573" s="1">
        <v>4</v>
      </c>
      <c r="AJ1573" s="1" t="s">
        <v>11456</v>
      </c>
      <c r="AK1573" s="1" t="s">
        <v>1557</v>
      </c>
      <c r="AL1573" s="1" t="s">
        <v>185</v>
      </c>
      <c r="AM1573" s="1" t="s">
        <v>11457</v>
      </c>
      <c r="AN1573" s="1">
        <v>8458</v>
      </c>
      <c r="AO1573" s="1" t="s">
        <v>11458</v>
      </c>
      <c r="AP1573" s="1" t="s">
        <v>11459</v>
      </c>
      <c r="AQ1573" s="1" t="s">
        <v>11460</v>
      </c>
      <c r="AR1573" s="1" t="s">
        <v>11461</v>
      </c>
      <c r="AT1573" s="1">
        <v>2</v>
      </c>
      <c r="AU1573" s="1">
        <v>0</v>
      </c>
      <c r="AV1573" s="1">
        <v>100</v>
      </c>
      <c r="AW1573" s="1">
        <v>100</v>
      </c>
      <c r="AX1573" s="1">
        <v>2.4489999999999998</v>
      </c>
      <c r="AY1573" s="1">
        <v>6.64</v>
      </c>
      <c r="AZ1573" s="1">
        <v>6.64</v>
      </c>
      <c r="BA1573" s="1">
        <v>1.29</v>
      </c>
      <c r="BD1573" s="1">
        <v>1.8759994582515599E-3</v>
      </c>
      <c r="BG1573" s="1">
        <v>1.10702542288904E-2</v>
      </c>
      <c r="BI1573" s="1">
        <v>87</v>
      </c>
      <c r="BJ1573" s="1">
        <v>213</v>
      </c>
      <c r="BL1573" s="1">
        <v>33.729999999999997</v>
      </c>
      <c r="BM1573" s="1">
        <v>2.89</v>
      </c>
      <c r="BP1573" s="1">
        <v>523033.890625</v>
      </c>
      <c r="BQ1573" s="1">
        <v>444661.57519531302</v>
      </c>
      <c r="BR1573" s="1">
        <v>202335.173828125</v>
      </c>
      <c r="BS1573" s="1">
        <v>268303.76513671898</v>
      </c>
      <c r="BT1573" s="1">
        <v>902756.53515625</v>
      </c>
      <c r="BU1573" s="1">
        <v>813786.125</v>
      </c>
      <c r="BV1573" s="1">
        <v>884647.3125</v>
      </c>
      <c r="BW1573" s="1">
        <v>835507.8671875</v>
      </c>
      <c r="BX1573" s="1">
        <f t="shared" si="72"/>
        <v>2.38935940655406</v>
      </c>
      <c r="BY1573" s="1">
        <f t="shared" si="73"/>
        <v>1.2566238797690901</v>
      </c>
      <c r="BZ1573" s="1">
        <f t="shared" si="74"/>
        <v>6.6241073646621277E-4</v>
      </c>
      <c r="CA1573" s="1" t="s">
        <v>100</v>
      </c>
      <c r="CB1573" s="1" t="s">
        <v>100</v>
      </c>
      <c r="CC1573" s="1" t="s">
        <v>102</v>
      </c>
      <c r="CD1573" s="1" t="s">
        <v>102</v>
      </c>
      <c r="CE1573" s="1" t="s">
        <v>102</v>
      </c>
      <c r="CF1573" s="1" t="s">
        <v>101</v>
      </c>
      <c r="CG1573" s="1" t="s">
        <v>102</v>
      </c>
      <c r="CH1573" s="1" t="s">
        <v>102</v>
      </c>
      <c r="CI1573" s="1" t="s">
        <v>102</v>
      </c>
      <c r="CJ1573" s="1" t="s">
        <v>102</v>
      </c>
      <c r="CK1573" s="1">
        <v>1</v>
      </c>
      <c r="CL1573" s="1">
        <v>0</v>
      </c>
      <c r="CN1573" s="1">
        <v>1</v>
      </c>
      <c r="CO1573" s="1" t="s">
        <v>11462</v>
      </c>
      <c r="CP1573" s="1">
        <v>0</v>
      </c>
      <c r="CR1573" s="1" t="s">
        <v>11462</v>
      </c>
    </row>
    <row r="1574" spans="1:96">
      <c r="A1574" s="1">
        <v>7.5269043774144102E+18</v>
      </c>
      <c r="B1574" s="1" t="b">
        <v>0</v>
      </c>
      <c r="C1574" s="1" t="s">
        <v>96</v>
      </c>
      <c r="D1574" s="1" t="s">
        <v>97</v>
      </c>
      <c r="E1574" s="1" t="s">
        <v>11463</v>
      </c>
      <c r="F1574" s="1" t="s">
        <v>11464</v>
      </c>
      <c r="G1574" s="1">
        <v>0.17199999999999999</v>
      </c>
      <c r="H1574" s="1">
        <v>1.149</v>
      </c>
      <c r="I1574" s="1">
        <v>4</v>
      </c>
      <c r="J1574" s="1">
        <v>1</v>
      </c>
      <c r="K1574" s="1">
        <v>1</v>
      </c>
      <c r="L1574" s="1">
        <v>1</v>
      </c>
      <c r="M1574" s="1">
        <v>508</v>
      </c>
      <c r="N1574" s="1">
        <v>56.9</v>
      </c>
      <c r="O1574" s="1">
        <v>7.09</v>
      </c>
      <c r="U1574" s="1">
        <v>0</v>
      </c>
      <c r="AE1574" s="1">
        <v>1</v>
      </c>
      <c r="AJ1574" s="1" t="s">
        <v>144</v>
      </c>
      <c r="AK1574" s="1" t="s">
        <v>606</v>
      </c>
      <c r="AM1574" s="1" t="s">
        <v>11465</v>
      </c>
      <c r="AN1574" s="1">
        <v>80185</v>
      </c>
      <c r="AO1574" s="1" t="s">
        <v>11466</v>
      </c>
      <c r="AP1574" s="1" t="s">
        <v>11467</v>
      </c>
      <c r="AQ1574" s="1" t="s">
        <v>11468</v>
      </c>
      <c r="AT1574" s="1">
        <v>0</v>
      </c>
      <c r="AU1574" s="1">
        <v>0</v>
      </c>
      <c r="AV1574" s="1">
        <v>100</v>
      </c>
      <c r="AW1574" s="1">
        <v>100</v>
      </c>
      <c r="AX1574" s="1">
        <v>1.077</v>
      </c>
      <c r="AY1574" s="1">
        <v>6.64</v>
      </c>
      <c r="AZ1574" s="1">
        <v>6.64</v>
      </c>
      <c r="BA1574" s="1">
        <v>0.11</v>
      </c>
      <c r="BD1574" s="1">
        <v>0.49132553463192702</v>
      </c>
      <c r="BG1574" s="1">
        <v>0.70335472852032499</v>
      </c>
      <c r="BI1574" s="1">
        <v>144.4</v>
      </c>
      <c r="BJ1574" s="1">
        <v>155.6</v>
      </c>
      <c r="BL1574" s="1">
        <v>10.33</v>
      </c>
      <c r="BM1574" s="1">
        <v>15.56</v>
      </c>
      <c r="BP1574" s="1">
        <v>35475.33203125</v>
      </c>
      <c r="BQ1574" s="1">
        <v>34260.71484375</v>
      </c>
      <c r="BR1574" s="1">
        <v>25582.326171875</v>
      </c>
      <c r="BS1574" s="1">
        <v>31369.455078125</v>
      </c>
      <c r="BT1574" s="1">
        <v>27627.94140625</v>
      </c>
      <c r="BU1574" s="1">
        <v>33269.51171875</v>
      </c>
      <c r="BV1574" s="1">
        <v>33595.29296875</v>
      </c>
      <c r="BW1574" s="1">
        <v>39101.59375</v>
      </c>
      <c r="BX1574" s="1">
        <f t="shared" si="72"/>
        <v>1.0545159848500638</v>
      </c>
      <c r="BY1574" s="1">
        <f t="shared" si="73"/>
        <v>7.6580964348416922E-2</v>
      </c>
      <c r="BZ1574" s="1">
        <f t="shared" si="74"/>
        <v>0.61081559410867747</v>
      </c>
      <c r="CA1574" s="1" t="s">
        <v>100</v>
      </c>
      <c r="CB1574" s="1" t="s">
        <v>100</v>
      </c>
      <c r="CC1574" s="1" t="s">
        <v>101</v>
      </c>
      <c r="CD1574" s="1" t="s">
        <v>101</v>
      </c>
      <c r="CE1574" s="1" t="s">
        <v>101</v>
      </c>
      <c r="CF1574" s="1" t="s">
        <v>102</v>
      </c>
      <c r="CG1574" s="1" t="s">
        <v>101</v>
      </c>
      <c r="CH1574" s="1" t="s">
        <v>101</v>
      </c>
      <c r="CI1574" s="1" t="s">
        <v>101</v>
      </c>
      <c r="CJ1574" s="1" t="s">
        <v>101</v>
      </c>
      <c r="CK1574" s="1">
        <v>1</v>
      </c>
      <c r="CL1574" s="1">
        <v>0</v>
      </c>
      <c r="CN1574" s="1">
        <v>0</v>
      </c>
      <c r="CP1574" s="1">
        <v>0</v>
      </c>
    </row>
    <row r="1575" spans="1:96">
      <c r="A1575" s="1">
        <v>8.6086612582798203E+18</v>
      </c>
      <c r="B1575" s="1" t="b">
        <v>0</v>
      </c>
      <c r="C1575" s="1" t="s">
        <v>104</v>
      </c>
      <c r="D1575" s="1" t="s">
        <v>97</v>
      </c>
      <c r="E1575" s="1" t="s">
        <v>11469</v>
      </c>
      <c r="F1575" s="1" t="s">
        <v>11470</v>
      </c>
      <c r="G1575" s="1">
        <v>1.2999999999999999E-2</v>
      </c>
      <c r="H1575" s="1">
        <v>2.3650000000000002</v>
      </c>
      <c r="I1575" s="1">
        <v>0</v>
      </c>
      <c r="J1575" s="1">
        <v>2</v>
      </c>
      <c r="K1575" s="1">
        <v>2</v>
      </c>
      <c r="L1575" s="1">
        <v>1</v>
      </c>
      <c r="M1575" s="1">
        <v>5604</v>
      </c>
      <c r="N1575" s="1">
        <v>631.20000000000005</v>
      </c>
      <c r="O1575" s="1">
        <v>5.73</v>
      </c>
      <c r="X1575" s="1">
        <v>0</v>
      </c>
      <c r="AH1575" s="1">
        <v>2</v>
      </c>
      <c r="AO1575" s="1" t="s">
        <v>11471</v>
      </c>
      <c r="AP1575" s="1" t="s">
        <v>11469</v>
      </c>
      <c r="AT1575" s="1">
        <v>0</v>
      </c>
      <c r="AU1575" s="1">
        <v>0</v>
      </c>
      <c r="BX1575" s="1" t="e">
        <f t="shared" si="72"/>
        <v>#DIV/0!</v>
      </c>
      <c r="BY1575" s="1" t="e">
        <f t="shared" si="73"/>
        <v>#DIV/0!</v>
      </c>
      <c r="BZ1575" s="1" t="e">
        <f t="shared" si="74"/>
        <v>#DIV/0!</v>
      </c>
      <c r="CA1575" s="1" t="s">
        <v>100</v>
      </c>
      <c r="CB1575" s="1" t="s">
        <v>100</v>
      </c>
      <c r="CC1575" s="1" t="s">
        <v>100</v>
      </c>
      <c r="CD1575" s="1" t="s">
        <v>100</v>
      </c>
      <c r="CE1575" s="1" t="s">
        <v>100</v>
      </c>
      <c r="CF1575" s="1" t="s">
        <v>100</v>
      </c>
      <c r="CG1575" s="1" t="s">
        <v>100</v>
      </c>
      <c r="CH1575" s="1" t="s">
        <v>100</v>
      </c>
      <c r="CI1575" s="1" t="s">
        <v>102</v>
      </c>
      <c r="CJ1575" s="1" t="s">
        <v>100</v>
      </c>
      <c r="CK1575" s="1">
        <v>1</v>
      </c>
      <c r="CL1575" s="1">
        <v>0</v>
      </c>
      <c r="CN1575" s="1">
        <v>0</v>
      </c>
      <c r="CP1575" s="1">
        <v>0</v>
      </c>
    </row>
    <row r="1576" spans="1:96">
      <c r="A1576" s="1">
        <v>-3.1912974543696799E+18</v>
      </c>
      <c r="B1576" s="1" t="b">
        <v>0</v>
      </c>
      <c r="C1576" s="1" t="s">
        <v>102</v>
      </c>
      <c r="D1576" s="1" t="s">
        <v>97</v>
      </c>
      <c r="E1576" s="1" t="s">
        <v>11472</v>
      </c>
      <c r="F1576" s="1" t="s">
        <v>11473</v>
      </c>
      <c r="G1576" s="1">
        <v>8.9999999999999993E-3</v>
      </c>
      <c r="H1576" s="1">
        <v>3.1539999999999999</v>
      </c>
      <c r="I1576" s="1">
        <v>0</v>
      </c>
      <c r="J1576" s="1">
        <v>2</v>
      </c>
      <c r="K1576" s="1">
        <v>2</v>
      </c>
      <c r="L1576" s="1">
        <v>1</v>
      </c>
      <c r="M1576" s="1">
        <v>34350</v>
      </c>
      <c r="N1576" s="1">
        <v>3813.7</v>
      </c>
      <c r="O1576" s="1">
        <v>6.35</v>
      </c>
      <c r="R1576" s="1">
        <v>0</v>
      </c>
      <c r="X1576" s="1">
        <v>0</v>
      </c>
      <c r="AB1576" s="1">
        <v>1</v>
      </c>
      <c r="AH1576" s="1">
        <v>1</v>
      </c>
      <c r="AJ1576" s="1" t="s">
        <v>5704</v>
      </c>
      <c r="AK1576" s="1" t="s">
        <v>11474</v>
      </c>
      <c r="AL1576" s="1" t="s">
        <v>1540</v>
      </c>
      <c r="AM1576" s="1" t="s">
        <v>11475</v>
      </c>
      <c r="AN1576" s="1">
        <v>7273</v>
      </c>
      <c r="AO1576" s="1" t="s">
        <v>11471</v>
      </c>
      <c r="AP1576" s="1" t="s">
        <v>11476</v>
      </c>
      <c r="AQ1576" s="1" t="s">
        <v>11477</v>
      </c>
      <c r="AR1576" s="1" t="s">
        <v>11478</v>
      </c>
      <c r="AS1576" s="1" t="s">
        <v>11479</v>
      </c>
      <c r="AT1576" s="1">
        <v>4</v>
      </c>
      <c r="AU1576" s="1">
        <v>1</v>
      </c>
      <c r="AV1576" s="1">
        <v>1.6679999999999999</v>
      </c>
      <c r="AW1576" s="1">
        <v>0.98</v>
      </c>
      <c r="AX1576" s="1">
        <v>0.58799999999999997</v>
      </c>
      <c r="AY1576" s="1">
        <v>0.74</v>
      </c>
      <c r="AZ1576" s="1">
        <v>-0.03</v>
      </c>
      <c r="BA1576" s="1">
        <v>-0.77</v>
      </c>
      <c r="BB1576" s="1">
        <v>1.49491415529779E-3</v>
      </c>
      <c r="BC1576" s="1">
        <v>0.99126167990223801</v>
      </c>
      <c r="BD1576" s="1">
        <v>3.8278232537813901E-4</v>
      </c>
      <c r="BE1576" s="1">
        <v>2.2042311943804298E-3</v>
      </c>
      <c r="BF1576" s="1">
        <v>0.99697179293886995</v>
      </c>
      <c r="BG1576" s="1">
        <v>3.2747119510818799E-3</v>
      </c>
      <c r="BH1576" s="1">
        <v>82.2</v>
      </c>
      <c r="BI1576" s="1">
        <v>137.19999999999999</v>
      </c>
      <c r="BJ1576" s="1">
        <v>80.599999999999994</v>
      </c>
      <c r="BK1576" s="1">
        <v>18.21</v>
      </c>
      <c r="BL1576" s="1">
        <v>4.55</v>
      </c>
      <c r="BM1576" s="1">
        <v>9.19</v>
      </c>
      <c r="BN1576" s="1">
        <v>277465.46875</v>
      </c>
      <c r="BO1576" s="1">
        <v>323294.37792968802</v>
      </c>
      <c r="BP1576" s="1">
        <v>1098954.3125</v>
      </c>
      <c r="BQ1576" s="1">
        <v>867840.21875</v>
      </c>
      <c r="BR1576" s="1">
        <v>896182.9375</v>
      </c>
      <c r="BS1576" s="1">
        <v>872332.125</v>
      </c>
      <c r="BT1576" s="1">
        <v>599877.875</v>
      </c>
      <c r="BU1576" s="1">
        <v>564544.375</v>
      </c>
      <c r="BV1576" s="1">
        <v>523319.6875</v>
      </c>
      <c r="BW1576" s="1">
        <v>522653.03125</v>
      </c>
      <c r="BX1576" s="1">
        <f t="shared" si="72"/>
        <v>0.59175683120041245</v>
      </c>
      <c r="BY1576" s="1">
        <f t="shared" si="73"/>
        <v>-0.75692363945840024</v>
      </c>
      <c r="BZ1576" s="1">
        <f t="shared" si="74"/>
        <v>6.179581742109941E-4</v>
      </c>
      <c r="CA1576" s="1" t="s">
        <v>101</v>
      </c>
      <c r="CB1576" s="1" t="s">
        <v>101</v>
      </c>
      <c r="CC1576" s="1" t="s">
        <v>102</v>
      </c>
      <c r="CD1576" s="1" t="s">
        <v>101</v>
      </c>
      <c r="CE1576" s="1" t="s">
        <v>101</v>
      </c>
      <c r="CF1576" s="1" t="s">
        <v>101</v>
      </c>
      <c r="CG1576" s="1" t="s">
        <v>100</v>
      </c>
      <c r="CH1576" s="1" t="s">
        <v>100</v>
      </c>
      <c r="CI1576" s="1" t="s">
        <v>100</v>
      </c>
      <c r="CJ1576" s="1" t="s">
        <v>100</v>
      </c>
      <c r="CK1576" s="1">
        <v>1</v>
      </c>
      <c r="CL1576" s="1">
        <v>0</v>
      </c>
      <c r="CN1576" s="1">
        <v>0</v>
      </c>
      <c r="CP1576" s="1">
        <v>0</v>
      </c>
    </row>
    <row r="1577" spans="1:96">
      <c r="A1577" s="1">
        <v>4.3663348611749801E+18</v>
      </c>
      <c r="B1577" s="1" t="b">
        <v>0</v>
      </c>
      <c r="C1577" s="1" t="s">
        <v>102</v>
      </c>
      <c r="D1577" s="1" t="s">
        <v>97</v>
      </c>
      <c r="E1577" s="1" t="s">
        <v>11480</v>
      </c>
      <c r="F1577" s="1" t="s">
        <v>11481</v>
      </c>
      <c r="G1577" s="1">
        <v>0</v>
      </c>
      <c r="H1577" s="1">
        <v>305.11900000000003</v>
      </c>
      <c r="I1577" s="1">
        <v>63</v>
      </c>
      <c r="J1577" s="1">
        <v>36</v>
      </c>
      <c r="K1577" s="1">
        <v>894</v>
      </c>
      <c r="L1577" s="1">
        <v>8</v>
      </c>
      <c r="M1577" s="1">
        <v>451</v>
      </c>
      <c r="N1577" s="1">
        <v>50.1</v>
      </c>
      <c r="O1577" s="1">
        <v>5.0599999999999996</v>
      </c>
      <c r="P1577" s="1">
        <v>10.19</v>
      </c>
      <c r="Q1577" s="1">
        <v>9.08</v>
      </c>
      <c r="R1577" s="1">
        <v>181.92</v>
      </c>
      <c r="S1577" s="1">
        <v>163.79</v>
      </c>
      <c r="T1577" s="1">
        <v>152.16999999999999</v>
      </c>
      <c r="U1577" s="1">
        <v>151.56</v>
      </c>
      <c r="V1577" s="1">
        <v>157.59</v>
      </c>
      <c r="W1577" s="1">
        <v>146.15</v>
      </c>
      <c r="X1577" s="1">
        <v>137.19999999999999</v>
      </c>
      <c r="Y1577" s="1">
        <v>139.24</v>
      </c>
      <c r="Z1577" s="1">
        <v>12</v>
      </c>
      <c r="AA1577" s="1">
        <v>14</v>
      </c>
      <c r="AB1577" s="1">
        <v>30</v>
      </c>
      <c r="AC1577" s="1">
        <v>28</v>
      </c>
      <c r="AD1577" s="1">
        <v>29</v>
      </c>
      <c r="AE1577" s="1">
        <v>28</v>
      </c>
      <c r="AF1577" s="1">
        <v>31</v>
      </c>
      <c r="AG1577" s="1">
        <v>29</v>
      </c>
      <c r="AH1577" s="1">
        <v>28</v>
      </c>
      <c r="AI1577" s="1">
        <v>30</v>
      </c>
      <c r="AJ1577" s="1" t="s">
        <v>2180</v>
      </c>
      <c r="AK1577" s="1" t="s">
        <v>285</v>
      </c>
      <c r="AL1577" s="1" t="s">
        <v>718</v>
      </c>
      <c r="AM1577" s="1" t="s">
        <v>11482</v>
      </c>
      <c r="AN1577" s="1">
        <v>10376</v>
      </c>
      <c r="AO1577" s="1" t="s">
        <v>11483</v>
      </c>
      <c r="AP1577" s="1" t="s">
        <v>11484</v>
      </c>
      <c r="AQ1577" s="1" t="s">
        <v>11485</v>
      </c>
      <c r="AR1577" s="1" t="s">
        <v>11486</v>
      </c>
      <c r="AS1577" s="1" t="s">
        <v>11487</v>
      </c>
      <c r="AT1577" s="1">
        <v>36</v>
      </c>
      <c r="AU1577" s="1">
        <v>32</v>
      </c>
      <c r="AV1577" s="1">
        <v>5.0919999999999996</v>
      </c>
      <c r="AW1577" s="1">
        <v>5.4169999999999998</v>
      </c>
      <c r="AX1577" s="1">
        <v>1.0640000000000001</v>
      </c>
      <c r="AY1577" s="1">
        <v>2.35</v>
      </c>
      <c r="AZ1577" s="1">
        <v>2.44</v>
      </c>
      <c r="BA1577" s="1">
        <v>0.09</v>
      </c>
      <c r="BB1577" s="2">
        <v>1.0000000000000001E-15</v>
      </c>
      <c r="BC1577" s="2">
        <v>1.0000000000000001E-15</v>
      </c>
      <c r="BD1577" s="1">
        <v>0.156549975899303</v>
      </c>
      <c r="BE1577" s="2">
        <v>1.0055999999999999E-14</v>
      </c>
      <c r="BF1577" s="2">
        <v>1.0237704918032801E-14</v>
      </c>
      <c r="BG1577" s="1">
        <v>0.30558008396064801</v>
      </c>
      <c r="BH1577" s="1">
        <v>26.1</v>
      </c>
      <c r="BI1577" s="1">
        <v>132.69999999999999</v>
      </c>
      <c r="BJ1577" s="1">
        <v>141.19999999999999</v>
      </c>
      <c r="BK1577" s="1">
        <v>3.91</v>
      </c>
      <c r="BL1577" s="1">
        <v>4.8099999999999996</v>
      </c>
      <c r="BM1577" s="1">
        <v>3.51</v>
      </c>
      <c r="BN1577" s="1">
        <v>3258144.5544433598</v>
      </c>
      <c r="BO1577" s="1">
        <v>2772183.19921875</v>
      </c>
      <c r="BP1577" s="1">
        <v>35654806.046386696</v>
      </c>
      <c r="BQ1577" s="1">
        <v>29742388.409667999</v>
      </c>
      <c r="BR1577" s="1">
        <v>26612224.694091801</v>
      </c>
      <c r="BS1577" s="1">
        <v>26042613.378906298</v>
      </c>
      <c r="BT1577" s="1">
        <v>33312152.248046901</v>
      </c>
      <c r="BU1577" s="1">
        <v>28226061.308105499</v>
      </c>
      <c r="BV1577" s="1">
        <v>31000777.292724598</v>
      </c>
      <c r="BW1577" s="1">
        <v>30071432.880859401</v>
      </c>
      <c r="BX1577" s="1">
        <f t="shared" si="72"/>
        <v>1.0386134071818016</v>
      </c>
      <c r="BY1577" s="1">
        <f t="shared" si="73"/>
        <v>5.4658754021739975E-2</v>
      </c>
      <c r="BZ1577" s="1">
        <f t="shared" si="74"/>
        <v>0.65740583590653012</v>
      </c>
      <c r="CA1577" s="1" t="s">
        <v>102</v>
      </c>
      <c r="CB1577" s="1" t="s">
        <v>102</v>
      </c>
      <c r="CC1577" s="1" t="s">
        <v>102</v>
      </c>
      <c r="CD1577" s="1" t="s">
        <v>102</v>
      </c>
      <c r="CE1577" s="1" t="s">
        <v>102</v>
      </c>
      <c r="CF1577" s="1" t="s">
        <v>102</v>
      </c>
      <c r="CG1577" s="1" t="s">
        <v>102</v>
      </c>
      <c r="CH1577" s="1" t="s">
        <v>102</v>
      </c>
      <c r="CI1577" s="1" t="s">
        <v>102</v>
      </c>
      <c r="CJ1577" s="1" t="s">
        <v>102</v>
      </c>
      <c r="CK1577" s="1">
        <v>1</v>
      </c>
      <c r="CL1577" s="1">
        <v>0</v>
      </c>
      <c r="CN1577" s="1">
        <v>5</v>
      </c>
      <c r="CO1577" s="1" t="s">
        <v>11488</v>
      </c>
      <c r="CP1577" s="1">
        <v>5</v>
      </c>
      <c r="CQ1577" s="1" t="s">
        <v>11489</v>
      </c>
      <c r="CR1577" s="1" t="s">
        <v>11490</v>
      </c>
    </row>
    <row r="1578" spans="1:96">
      <c r="A1578" s="1">
        <v>6.5768282576585103E+18</v>
      </c>
      <c r="B1578" s="1" t="b">
        <v>0</v>
      </c>
      <c r="C1578" s="1" t="s">
        <v>102</v>
      </c>
      <c r="D1578" s="1" t="s">
        <v>97</v>
      </c>
      <c r="E1578" s="1" t="s">
        <v>11491</v>
      </c>
      <c r="F1578" s="1" t="s">
        <v>11492</v>
      </c>
      <c r="G1578" s="1">
        <v>0</v>
      </c>
      <c r="H1578" s="1">
        <v>247.53399999999999</v>
      </c>
      <c r="I1578" s="1">
        <v>63</v>
      </c>
      <c r="J1578" s="1">
        <v>32</v>
      </c>
      <c r="K1578" s="1">
        <v>782</v>
      </c>
      <c r="L1578" s="1">
        <v>4</v>
      </c>
      <c r="M1578" s="1">
        <v>449</v>
      </c>
      <c r="N1578" s="1">
        <v>49.9</v>
      </c>
      <c r="O1578" s="1">
        <v>5.0999999999999996</v>
      </c>
      <c r="P1578" s="1">
        <v>7.96</v>
      </c>
      <c r="Q1578" s="1">
        <v>9.08</v>
      </c>
      <c r="R1578" s="1">
        <v>150.97</v>
      </c>
      <c r="S1578" s="1">
        <v>131.54</v>
      </c>
      <c r="T1578" s="1">
        <v>126.35</v>
      </c>
      <c r="U1578" s="1">
        <v>120.77</v>
      </c>
      <c r="V1578" s="1">
        <v>128.15</v>
      </c>
      <c r="W1578" s="1">
        <v>119.24</v>
      </c>
      <c r="X1578" s="1">
        <v>116.86</v>
      </c>
      <c r="Y1578" s="1">
        <v>116.86</v>
      </c>
      <c r="Z1578" s="1">
        <v>11</v>
      </c>
      <c r="AA1578" s="1">
        <v>12</v>
      </c>
      <c r="AB1578" s="1">
        <v>28</v>
      </c>
      <c r="AC1578" s="1">
        <v>27</v>
      </c>
      <c r="AD1578" s="1">
        <v>28</v>
      </c>
      <c r="AE1578" s="1">
        <v>27</v>
      </c>
      <c r="AF1578" s="1">
        <v>29</v>
      </c>
      <c r="AG1578" s="1">
        <v>27</v>
      </c>
      <c r="AH1578" s="1">
        <v>27</v>
      </c>
      <c r="AI1578" s="1">
        <v>28</v>
      </c>
      <c r="AJ1578" s="1" t="s">
        <v>2180</v>
      </c>
      <c r="AK1578" s="1" t="s">
        <v>579</v>
      </c>
      <c r="AL1578" s="1" t="s">
        <v>286</v>
      </c>
      <c r="AM1578" s="1" t="s">
        <v>11482</v>
      </c>
      <c r="AN1578" s="1">
        <v>84790</v>
      </c>
      <c r="AO1578" s="1" t="s">
        <v>11493</v>
      </c>
      <c r="AP1578" s="1" t="s">
        <v>11494</v>
      </c>
      <c r="AQ1578" s="1" t="s">
        <v>11495</v>
      </c>
      <c r="AR1578" s="1" t="s">
        <v>11496</v>
      </c>
      <c r="AS1578" s="1" t="s">
        <v>11497</v>
      </c>
      <c r="AT1578" s="1">
        <v>37</v>
      </c>
      <c r="AU1578" s="1">
        <v>0</v>
      </c>
      <c r="AV1578" s="1">
        <v>9.923</v>
      </c>
      <c r="AW1578" s="1">
        <v>10.475</v>
      </c>
      <c r="AX1578" s="1">
        <v>1.056</v>
      </c>
      <c r="AY1578" s="1">
        <v>3.31</v>
      </c>
      <c r="AZ1578" s="1">
        <v>3.39</v>
      </c>
      <c r="BA1578" s="1">
        <v>0.08</v>
      </c>
      <c r="BB1578" s="2">
        <v>1.77564945413877E-7</v>
      </c>
      <c r="BC1578" s="2">
        <v>1.72420274946461E-7</v>
      </c>
      <c r="BD1578" s="1">
        <v>0.98974342528158399</v>
      </c>
      <c r="BE1578" s="2">
        <v>8.7873675742221901E-7</v>
      </c>
      <c r="BF1578" s="2">
        <v>8.1187928279076797E-7</v>
      </c>
      <c r="BG1578" s="1">
        <v>0.999998324738962</v>
      </c>
      <c r="BH1578" s="1">
        <v>14</v>
      </c>
      <c r="BI1578" s="1">
        <v>139.1</v>
      </c>
      <c r="BJ1578" s="1">
        <v>146.9</v>
      </c>
      <c r="BK1578" s="1">
        <v>21.8</v>
      </c>
      <c r="BL1578" s="1">
        <v>13.45</v>
      </c>
      <c r="BM1578" s="1">
        <v>2.76</v>
      </c>
      <c r="BN1578" s="1">
        <v>25060.268066406301</v>
      </c>
      <c r="BO1578" s="1">
        <v>16515.984863281301</v>
      </c>
      <c r="BP1578" s="1">
        <v>552029.759765625</v>
      </c>
      <c r="BQ1578" s="1">
        <v>384589.337890625</v>
      </c>
      <c r="BR1578" s="1">
        <v>339962.08300781302</v>
      </c>
      <c r="BS1578" s="1">
        <v>352861.453125</v>
      </c>
      <c r="BT1578" s="1">
        <v>418996.09375</v>
      </c>
      <c r="BU1578" s="1">
        <v>376556.431640625</v>
      </c>
      <c r="BV1578" s="1">
        <v>402871.21142578102</v>
      </c>
      <c r="BW1578" s="1">
        <v>390765.24707031302</v>
      </c>
      <c r="BX1578" s="1">
        <f t="shared" si="72"/>
        <v>0.97529606193699547</v>
      </c>
      <c r="BY1578" s="1">
        <f t="shared" si="73"/>
        <v>-3.6087863458800266E-2</v>
      </c>
      <c r="BZ1578" s="1">
        <f t="shared" si="74"/>
        <v>0.84697579681538282</v>
      </c>
      <c r="CA1578" s="1" t="s">
        <v>101</v>
      </c>
      <c r="CB1578" s="1" t="s">
        <v>101</v>
      </c>
      <c r="CC1578" s="1" t="s">
        <v>102</v>
      </c>
      <c r="CD1578" s="1" t="s">
        <v>102</v>
      </c>
      <c r="CE1578" s="1" t="s">
        <v>102</v>
      </c>
      <c r="CF1578" s="1" t="s">
        <v>102</v>
      </c>
      <c r="CG1578" s="1" t="s">
        <v>102</v>
      </c>
      <c r="CH1578" s="1" t="s">
        <v>102</v>
      </c>
      <c r="CI1578" s="1" t="s">
        <v>102</v>
      </c>
      <c r="CJ1578" s="1" t="s">
        <v>102</v>
      </c>
      <c r="CK1578" s="1">
        <v>1</v>
      </c>
      <c r="CL1578" s="1">
        <v>0</v>
      </c>
      <c r="CN1578" s="1">
        <v>4</v>
      </c>
      <c r="CO1578" s="1" t="s">
        <v>11498</v>
      </c>
      <c r="CP1578" s="1">
        <v>4</v>
      </c>
      <c r="CQ1578" s="1" t="s">
        <v>11499</v>
      </c>
      <c r="CR1578" s="1" t="s">
        <v>11500</v>
      </c>
    </row>
    <row r="1579" spans="1:96">
      <c r="A1579" s="1">
        <v>6.4801370705627095E+18</v>
      </c>
      <c r="B1579" s="1" t="b">
        <v>0</v>
      </c>
      <c r="C1579" s="1" t="s">
        <v>102</v>
      </c>
      <c r="D1579" s="1" t="s">
        <v>97</v>
      </c>
      <c r="E1579" s="1" t="s">
        <v>11501</v>
      </c>
      <c r="F1579" s="1" t="s">
        <v>11502</v>
      </c>
      <c r="G1579" s="1">
        <v>0</v>
      </c>
      <c r="H1579" s="1">
        <v>354.76299999999998</v>
      </c>
      <c r="I1579" s="1">
        <v>70</v>
      </c>
      <c r="J1579" s="1">
        <v>31</v>
      </c>
      <c r="K1579" s="1">
        <v>1559</v>
      </c>
      <c r="L1579" s="1">
        <v>9</v>
      </c>
      <c r="M1579" s="1">
        <v>444</v>
      </c>
      <c r="N1579" s="1">
        <v>49.6</v>
      </c>
      <c r="O1579" s="1">
        <v>4.8899999999999997</v>
      </c>
      <c r="P1579" s="1">
        <v>18.690000000000001</v>
      </c>
      <c r="Q1579" s="1">
        <v>16.579999999999998</v>
      </c>
      <c r="R1579" s="1">
        <v>232.91</v>
      </c>
      <c r="S1579" s="1">
        <v>224.03</v>
      </c>
      <c r="T1579" s="1">
        <v>180.17</v>
      </c>
      <c r="U1579" s="1">
        <v>178.76</v>
      </c>
      <c r="V1579" s="1">
        <v>205.52</v>
      </c>
      <c r="W1579" s="1">
        <v>190.16</v>
      </c>
      <c r="X1579" s="1">
        <v>186.84</v>
      </c>
      <c r="Y1579" s="1">
        <v>175.95</v>
      </c>
      <c r="Z1579" s="1">
        <v>14</v>
      </c>
      <c r="AA1579" s="1">
        <v>12</v>
      </c>
      <c r="AB1579" s="1">
        <v>28</v>
      </c>
      <c r="AC1579" s="1">
        <v>27</v>
      </c>
      <c r="AD1579" s="1">
        <v>26</v>
      </c>
      <c r="AE1579" s="1">
        <v>25</v>
      </c>
      <c r="AF1579" s="1">
        <v>27</v>
      </c>
      <c r="AG1579" s="1">
        <v>28</v>
      </c>
      <c r="AH1579" s="1">
        <v>25</v>
      </c>
      <c r="AI1579" s="1">
        <v>23</v>
      </c>
      <c r="AJ1579" s="1" t="s">
        <v>3909</v>
      </c>
      <c r="AK1579" s="1" t="s">
        <v>11503</v>
      </c>
      <c r="AL1579" s="1" t="s">
        <v>3302</v>
      </c>
      <c r="AM1579" s="1" t="s">
        <v>11482</v>
      </c>
      <c r="AN1579" s="1">
        <v>203068</v>
      </c>
      <c r="AO1579" s="1" t="s">
        <v>11504</v>
      </c>
      <c r="AP1579" s="1" t="s">
        <v>11505</v>
      </c>
      <c r="AQ1579" s="1" t="s">
        <v>11506</v>
      </c>
      <c r="AR1579" s="1" t="s">
        <v>11507</v>
      </c>
      <c r="AS1579" s="1" t="s">
        <v>11508</v>
      </c>
      <c r="AT1579" s="1">
        <v>15</v>
      </c>
      <c r="AU1579" s="1">
        <v>37</v>
      </c>
      <c r="AV1579" s="1">
        <v>3.738</v>
      </c>
      <c r="AW1579" s="1">
        <v>3.99</v>
      </c>
      <c r="AX1579" s="1">
        <v>1.0669999999999999</v>
      </c>
      <c r="AY1579" s="1">
        <v>1.9</v>
      </c>
      <c r="AZ1579" s="1">
        <v>2</v>
      </c>
      <c r="BA1579" s="1">
        <v>0.09</v>
      </c>
      <c r="BB1579" s="2">
        <v>7.6950201766123896E-8</v>
      </c>
      <c r="BC1579" s="2">
        <v>5.9025103471554998E-8</v>
      </c>
      <c r="BD1579" s="1">
        <v>0.30016441396018501</v>
      </c>
      <c r="BE1579" s="2">
        <v>4.4861166561487799E-7</v>
      </c>
      <c r="BF1579" s="2">
        <v>3.64061008572702E-7</v>
      </c>
      <c r="BG1579" s="1">
        <v>0.50346526469119202</v>
      </c>
      <c r="BH1579" s="1">
        <v>34.4</v>
      </c>
      <c r="BI1579" s="1">
        <v>128.5</v>
      </c>
      <c r="BJ1579" s="1">
        <v>137.1</v>
      </c>
      <c r="BK1579" s="1">
        <v>9.81</v>
      </c>
      <c r="BL1579" s="1">
        <v>5.08</v>
      </c>
      <c r="BM1579" s="1">
        <v>4.5199999999999996</v>
      </c>
      <c r="BN1579" s="1">
        <v>4332440.8564453097</v>
      </c>
      <c r="BO1579" s="1">
        <v>3390691.5314941402</v>
      </c>
      <c r="BP1579" s="1">
        <v>33116107.9208984</v>
      </c>
      <c r="BQ1579" s="1">
        <v>28078454.0151367</v>
      </c>
      <c r="BR1579" s="1">
        <v>24513059.675048798</v>
      </c>
      <c r="BS1579" s="1">
        <v>24346090.125</v>
      </c>
      <c r="BT1579" s="1">
        <v>31465188.645019501</v>
      </c>
      <c r="BU1579" s="1">
        <v>26714226.2353516</v>
      </c>
      <c r="BV1579" s="1">
        <v>28899333.661865201</v>
      </c>
      <c r="BW1579" s="1">
        <v>27718987.657714799</v>
      </c>
      <c r="BX1579" s="1">
        <f t="shared" si="72"/>
        <v>1.0431064467434201</v>
      </c>
      <c r="BY1579" s="1">
        <f t="shared" si="73"/>
        <v>6.0886389260202713E-2</v>
      </c>
      <c r="BZ1579" s="1">
        <f t="shared" si="74"/>
        <v>0.62415065121977875</v>
      </c>
      <c r="CA1579" s="1" t="s">
        <v>102</v>
      </c>
      <c r="CB1579" s="1" t="s">
        <v>102</v>
      </c>
      <c r="CC1579" s="1" t="s">
        <v>102</v>
      </c>
      <c r="CD1579" s="1" t="s">
        <v>102</v>
      </c>
      <c r="CE1579" s="1" t="s">
        <v>102</v>
      </c>
      <c r="CF1579" s="1" t="s">
        <v>102</v>
      </c>
      <c r="CG1579" s="1" t="s">
        <v>102</v>
      </c>
      <c r="CH1579" s="1" t="s">
        <v>102</v>
      </c>
      <c r="CI1579" s="1" t="s">
        <v>102</v>
      </c>
      <c r="CJ1579" s="1" t="s">
        <v>102</v>
      </c>
      <c r="CK1579" s="1">
        <v>1</v>
      </c>
      <c r="CL1579" s="1">
        <v>0</v>
      </c>
      <c r="CN1579" s="1">
        <v>4</v>
      </c>
      <c r="CO1579" s="1" t="s">
        <v>11509</v>
      </c>
      <c r="CP1579" s="1">
        <v>9</v>
      </c>
      <c r="CQ1579" s="1" t="s">
        <v>11510</v>
      </c>
      <c r="CR1579" s="1" t="s">
        <v>11511</v>
      </c>
    </row>
    <row r="1580" spans="1:96">
      <c r="A1580" s="1">
        <v>-5.2795457479341302E+18</v>
      </c>
      <c r="B1580" s="1" t="b">
        <v>0</v>
      </c>
      <c r="C1580" s="1" t="s">
        <v>102</v>
      </c>
      <c r="D1580" s="1" t="s">
        <v>97</v>
      </c>
      <c r="E1580" s="1" t="s">
        <v>11512</v>
      </c>
      <c r="F1580" s="1" t="s">
        <v>11513</v>
      </c>
      <c r="G1580" s="1">
        <v>0</v>
      </c>
      <c r="H1580" s="1">
        <v>239.48099999999999</v>
      </c>
      <c r="I1580" s="1">
        <v>65</v>
      </c>
      <c r="J1580" s="1">
        <v>25</v>
      </c>
      <c r="K1580" s="1">
        <v>1140</v>
      </c>
      <c r="L1580" s="1">
        <v>2</v>
      </c>
      <c r="M1580" s="1">
        <v>444</v>
      </c>
      <c r="N1580" s="1">
        <v>49.6</v>
      </c>
      <c r="O1580" s="1">
        <v>4.88</v>
      </c>
      <c r="P1580" s="1">
        <v>8.36</v>
      </c>
      <c r="Q1580" s="1">
        <v>5.46</v>
      </c>
      <c r="R1580" s="1">
        <v>123.06</v>
      </c>
      <c r="S1580" s="1">
        <v>105.53</v>
      </c>
      <c r="T1580" s="1">
        <v>103.09</v>
      </c>
      <c r="U1580" s="1">
        <v>86.11</v>
      </c>
      <c r="V1580" s="1">
        <v>111.86</v>
      </c>
      <c r="W1580" s="1">
        <v>96.3</v>
      </c>
      <c r="X1580" s="1">
        <v>113.67</v>
      </c>
      <c r="Y1580" s="1">
        <v>115.6</v>
      </c>
      <c r="Z1580" s="1">
        <v>8</v>
      </c>
      <c r="AA1580" s="1">
        <v>6</v>
      </c>
      <c r="AB1580" s="1">
        <v>20</v>
      </c>
      <c r="AC1580" s="1">
        <v>21</v>
      </c>
      <c r="AD1580" s="1">
        <v>20</v>
      </c>
      <c r="AE1580" s="1">
        <v>20</v>
      </c>
      <c r="AF1580" s="1">
        <v>21</v>
      </c>
      <c r="AG1580" s="1">
        <v>20</v>
      </c>
      <c r="AH1580" s="1">
        <v>18</v>
      </c>
      <c r="AI1580" s="1">
        <v>17</v>
      </c>
      <c r="AJ1580" s="1" t="s">
        <v>2239</v>
      </c>
      <c r="AK1580" s="1" t="s">
        <v>405</v>
      </c>
      <c r="AL1580" s="1" t="s">
        <v>286</v>
      </c>
      <c r="AM1580" s="1" t="s">
        <v>11482</v>
      </c>
      <c r="AN1580" s="1">
        <v>10382</v>
      </c>
      <c r="AO1580" s="1" t="s">
        <v>11514</v>
      </c>
      <c r="AP1580" s="1" t="s">
        <v>11515</v>
      </c>
      <c r="AQ1580" s="1" t="s">
        <v>11516</v>
      </c>
      <c r="AR1580" s="1" t="s">
        <v>11517</v>
      </c>
      <c r="AS1580" s="1" t="s">
        <v>11518</v>
      </c>
      <c r="AT1580" s="1">
        <v>41</v>
      </c>
      <c r="AU1580" s="1">
        <v>1</v>
      </c>
      <c r="AV1580" s="1">
        <v>100</v>
      </c>
      <c r="AW1580" s="1">
        <v>100</v>
      </c>
      <c r="AX1580" s="1">
        <v>1.161</v>
      </c>
      <c r="AY1580" s="1">
        <v>6.64</v>
      </c>
      <c r="AZ1580" s="1">
        <v>6.64</v>
      </c>
      <c r="BA1580" s="1">
        <v>0.22</v>
      </c>
      <c r="BD1580" s="1">
        <v>3.5305594222896003E-2</v>
      </c>
      <c r="BG1580" s="1">
        <v>0.100599844574563</v>
      </c>
      <c r="BI1580" s="1">
        <v>138.80000000000001</v>
      </c>
      <c r="BJ1580" s="1">
        <v>161.19999999999999</v>
      </c>
      <c r="BL1580" s="1">
        <v>2.61</v>
      </c>
      <c r="BM1580" s="1">
        <v>11.99</v>
      </c>
      <c r="BP1580" s="1">
        <v>138536.83886718799</v>
      </c>
      <c r="BQ1580" s="1">
        <v>123868.622558594</v>
      </c>
      <c r="BR1580" s="1">
        <v>109367.17871093799</v>
      </c>
      <c r="BS1580" s="1">
        <v>111058.944824219</v>
      </c>
      <c r="BT1580" s="1">
        <v>168030.837890625</v>
      </c>
      <c r="BU1580" s="1">
        <v>130122.96875</v>
      </c>
      <c r="BV1580" s="1">
        <v>137969.908203125</v>
      </c>
      <c r="BW1580" s="1">
        <v>123761.40332031299</v>
      </c>
      <c r="BX1580" s="1">
        <f t="shared" si="72"/>
        <v>1.1595867702179374</v>
      </c>
      <c r="BY1580" s="1">
        <f t="shared" si="73"/>
        <v>0.21361077882770044</v>
      </c>
      <c r="BZ1580" s="1">
        <f t="shared" si="74"/>
        <v>0.15676204230528379</v>
      </c>
      <c r="CA1580" s="1" t="s">
        <v>100</v>
      </c>
      <c r="CB1580" s="1" t="s">
        <v>100</v>
      </c>
      <c r="CC1580" s="1" t="s">
        <v>102</v>
      </c>
      <c r="CD1580" s="1" t="s">
        <v>101</v>
      </c>
      <c r="CE1580" s="1" t="s">
        <v>102</v>
      </c>
      <c r="CF1580" s="1" t="s">
        <v>102</v>
      </c>
      <c r="CG1580" s="1" t="s">
        <v>102</v>
      </c>
      <c r="CH1580" s="1" t="s">
        <v>101</v>
      </c>
      <c r="CI1580" s="1" t="s">
        <v>101</v>
      </c>
      <c r="CJ1580" s="1" t="s">
        <v>102</v>
      </c>
      <c r="CK1580" s="1">
        <v>1</v>
      </c>
      <c r="CL1580" s="1">
        <v>0</v>
      </c>
      <c r="CN1580" s="1">
        <v>4</v>
      </c>
      <c r="CO1580" s="1" t="s">
        <v>11509</v>
      </c>
      <c r="CP1580" s="1">
        <v>7</v>
      </c>
      <c r="CQ1580" s="1" t="s">
        <v>11519</v>
      </c>
      <c r="CR1580" s="1" t="s">
        <v>11520</v>
      </c>
    </row>
    <row r="1581" spans="1:96">
      <c r="A1581" s="1">
        <v>6.6743873974321101E+18</v>
      </c>
      <c r="B1581" s="1" t="b">
        <v>0</v>
      </c>
      <c r="C1581" s="1" t="s">
        <v>102</v>
      </c>
      <c r="D1581" s="1" t="s">
        <v>97</v>
      </c>
      <c r="E1581" s="1" t="s">
        <v>11521</v>
      </c>
      <c r="F1581" s="1" t="s">
        <v>11522</v>
      </c>
      <c r="G1581" s="1">
        <v>0</v>
      </c>
      <c r="H1581" s="1">
        <v>317.36399999999998</v>
      </c>
      <c r="I1581" s="1">
        <v>70</v>
      </c>
      <c r="J1581" s="1">
        <v>29</v>
      </c>
      <c r="K1581" s="1">
        <v>1440</v>
      </c>
      <c r="L1581" s="1">
        <v>4</v>
      </c>
      <c r="M1581" s="1">
        <v>445</v>
      </c>
      <c r="N1581" s="1">
        <v>49.8</v>
      </c>
      <c r="O1581" s="1">
        <v>4.8899999999999997</v>
      </c>
      <c r="P1581" s="1">
        <v>18.18</v>
      </c>
      <c r="Q1581" s="1">
        <v>16.2</v>
      </c>
      <c r="R1581" s="1">
        <v>193.93</v>
      </c>
      <c r="S1581" s="1">
        <v>178.77</v>
      </c>
      <c r="T1581" s="1">
        <v>160.22</v>
      </c>
      <c r="U1581" s="1">
        <v>143.01</v>
      </c>
      <c r="V1581" s="1">
        <v>187.45</v>
      </c>
      <c r="W1581" s="1">
        <v>164.39</v>
      </c>
      <c r="X1581" s="1">
        <v>188.46</v>
      </c>
      <c r="Y1581" s="1">
        <v>179.26</v>
      </c>
      <c r="Z1581" s="1">
        <v>12</v>
      </c>
      <c r="AA1581" s="1">
        <v>9</v>
      </c>
      <c r="AB1581" s="1">
        <v>25</v>
      </c>
      <c r="AC1581" s="1">
        <v>26</v>
      </c>
      <c r="AD1581" s="1">
        <v>23</v>
      </c>
      <c r="AE1581" s="1">
        <v>21</v>
      </c>
      <c r="AF1581" s="1">
        <v>24</v>
      </c>
      <c r="AG1581" s="1">
        <v>26</v>
      </c>
      <c r="AH1581" s="1">
        <v>22</v>
      </c>
      <c r="AI1581" s="1">
        <v>21</v>
      </c>
      <c r="AJ1581" s="1" t="s">
        <v>11523</v>
      </c>
      <c r="AK1581" s="1" t="s">
        <v>1748</v>
      </c>
      <c r="AL1581" s="1" t="s">
        <v>418</v>
      </c>
      <c r="AM1581" s="1" t="s">
        <v>11482</v>
      </c>
      <c r="AN1581" s="1">
        <v>10383</v>
      </c>
      <c r="AO1581" s="1" t="s">
        <v>11524</v>
      </c>
      <c r="AP1581" s="1" t="s">
        <v>11525</v>
      </c>
      <c r="AQ1581" s="1" t="s">
        <v>11526</v>
      </c>
      <c r="AR1581" s="1" t="s">
        <v>11517</v>
      </c>
      <c r="AS1581" s="1" t="s">
        <v>11527</v>
      </c>
      <c r="AT1581" s="1">
        <v>42</v>
      </c>
      <c r="AU1581" s="1">
        <v>3</v>
      </c>
      <c r="AV1581" s="1">
        <v>7.3559999999999999</v>
      </c>
      <c r="AW1581" s="1">
        <v>7.5309999999999997</v>
      </c>
      <c r="AX1581" s="1">
        <v>1.024</v>
      </c>
      <c r="AY1581" s="1">
        <v>2.88</v>
      </c>
      <c r="AZ1581" s="1">
        <v>2.91</v>
      </c>
      <c r="BA1581" s="1">
        <v>0.03</v>
      </c>
      <c r="BB1581" s="1">
        <v>1.9974370859158199E-3</v>
      </c>
      <c r="BC1581" s="1">
        <v>1.7321623545692999E-3</v>
      </c>
      <c r="BD1581" s="1">
        <v>0.98417134605074197</v>
      </c>
      <c r="BE1581" s="1">
        <v>2.90263400808808E-3</v>
      </c>
      <c r="BF1581" s="1">
        <v>2.63998875028317E-3</v>
      </c>
      <c r="BG1581" s="1">
        <v>0.999998324738962</v>
      </c>
      <c r="BH1581" s="1">
        <v>18.899999999999999</v>
      </c>
      <c r="BI1581" s="1">
        <v>138.9</v>
      </c>
      <c r="BJ1581" s="1">
        <v>142.19999999999999</v>
      </c>
      <c r="BK1581" s="1">
        <v>90.15</v>
      </c>
      <c r="BL1581" s="1">
        <v>3.37</v>
      </c>
      <c r="BM1581" s="1">
        <v>13.1</v>
      </c>
      <c r="BN1581" s="1">
        <v>57139.267578125</v>
      </c>
      <c r="BO1581" s="1">
        <v>11376.9814453125</v>
      </c>
      <c r="BP1581" s="1">
        <v>429803.099609375</v>
      </c>
      <c r="BQ1581" s="1">
        <v>360928.306640625</v>
      </c>
      <c r="BR1581" s="1">
        <v>329421.69238281302</v>
      </c>
      <c r="BS1581" s="1">
        <v>323624.59277343802</v>
      </c>
      <c r="BT1581" s="1">
        <v>455614.82324218802</v>
      </c>
      <c r="BU1581" s="1">
        <v>348685.69433593802</v>
      </c>
      <c r="BV1581" s="1">
        <v>346129.078125</v>
      </c>
      <c r="BW1581" s="1">
        <v>341588.83496093802</v>
      </c>
      <c r="BX1581" s="1">
        <f t="shared" si="72"/>
        <v>1.0334128581879016</v>
      </c>
      <c r="BY1581" s="1">
        <f t="shared" si="73"/>
        <v>4.7416739648116102E-2</v>
      </c>
      <c r="BZ1581" s="1">
        <f t="shared" si="74"/>
        <v>0.75427087861405939</v>
      </c>
      <c r="CA1581" s="1" t="s">
        <v>102</v>
      </c>
      <c r="CB1581" s="1" t="s">
        <v>100</v>
      </c>
      <c r="CC1581" s="1" t="s">
        <v>102</v>
      </c>
      <c r="CD1581" s="1" t="s">
        <v>102</v>
      </c>
      <c r="CE1581" s="1" t="s">
        <v>102</v>
      </c>
      <c r="CF1581" s="1" t="s">
        <v>102</v>
      </c>
      <c r="CG1581" s="1" t="s">
        <v>102</v>
      </c>
      <c r="CH1581" s="1" t="s">
        <v>102</v>
      </c>
      <c r="CI1581" s="1" t="s">
        <v>102</v>
      </c>
      <c r="CJ1581" s="1" t="s">
        <v>102</v>
      </c>
      <c r="CK1581" s="1">
        <v>1</v>
      </c>
      <c r="CL1581" s="1">
        <v>0</v>
      </c>
      <c r="CN1581" s="1">
        <v>4</v>
      </c>
      <c r="CO1581" s="1" t="s">
        <v>11509</v>
      </c>
      <c r="CP1581" s="1">
        <v>8</v>
      </c>
      <c r="CQ1581" s="1" t="s">
        <v>11528</v>
      </c>
      <c r="CR1581" s="1" t="s">
        <v>11529</v>
      </c>
    </row>
    <row r="1582" spans="1:96">
      <c r="A1582" s="1">
        <v>-1.43768646498771E+18</v>
      </c>
      <c r="B1582" s="1" t="b">
        <v>0</v>
      </c>
      <c r="C1582" s="1" t="s">
        <v>102</v>
      </c>
      <c r="D1582" s="1" t="s">
        <v>97</v>
      </c>
      <c r="E1582" s="1" t="s">
        <v>11530</v>
      </c>
      <c r="F1582" s="1" t="s">
        <v>11531</v>
      </c>
      <c r="G1582" s="1">
        <v>0</v>
      </c>
      <c r="H1582" s="1">
        <v>91.766000000000005</v>
      </c>
      <c r="I1582" s="1">
        <v>24</v>
      </c>
      <c r="J1582" s="1">
        <v>11</v>
      </c>
      <c r="K1582" s="1">
        <v>334</v>
      </c>
      <c r="L1582" s="1">
        <v>2</v>
      </c>
      <c r="M1582" s="1">
        <v>446</v>
      </c>
      <c r="N1582" s="1">
        <v>49.8</v>
      </c>
      <c r="O1582" s="1">
        <v>4.88</v>
      </c>
      <c r="P1582" s="1">
        <v>4.1500000000000004</v>
      </c>
      <c r="Q1582" s="1">
        <v>2.4</v>
      </c>
      <c r="R1582" s="1">
        <v>34.5</v>
      </c>
      <c r="S1582" s="1">
        <v>31.01</v>
      </c>
      <c r="T1582" s="1">
        <v>30.52</v>
      </c>
      <c r="U1582" s="1">
        <v>27.69</v>
      </c>
      <c r="V1582" s="1">
        <v>30.7</v>
      </c>
      <c r="W1582" s="1">
        <v>32.58</v>
      </c>
      <c r="X1582" s="1">
        <v>36.200000000000003</v>
      </c>
      <c r="Y1582" s="1">
        <v>32.979999999999997</v>
      </c>
      <c r="Z1582" s="1">
        <v>4</v>
      </c>
      <c r="AA1582" s="1">
        <v>4</v>
      </c>
      <c r="AB1582" s="1">
        <v>10</v>
      </c>
      <c r="AC1582" s="1">
        <v>8</v>
      </c>
      <c r="AD1582" s="1">
        <v>9</v>
      </c>
      <c r="AE1582" s="1">
        <v>8</v>
      </c>
      <c r="AF1582" s="1">
        <v>11</v>
      </c>
      <c r="AG1582" s="1">
        <v>9</v>
      </c>
      <c r="AH1582" s="1">
        <v>7</v>
      </c>
      <c r="AI1582" s="1">
        <v>7</v>
      </c>
      <c r="AJ1582" s="1" t="s">
        <v>1363</v>
      </c>
      <c r="AK1582" s="1" t="s">
        <v>285</v>
      </c>
      <c r="AL1582" s="1" t="s">
        <v>286</v>
      </c>
      <c r="AM1582" s="1" t="s">
        <v>11482</v>
      </c>
      <c r="AN1582" s="1">
        <v>84617</v>
      </c>
      <c r="AO1582" s="1" t="s">
        <v>11532</v>
      </c>
      <c r="AP1582" s="1" t="s">
        <v>11533</v>
      </c>
      <c r="AQ1582" s="1" t="s">
        <v>11534</v>
      </c>
      <c r="AR1582" s="1" t="s">
        <v>11517</v>
      </c>
      <c r="AS1582" s="1" t="s">
        <v>11535</v>
      </c>
      <c r="AT1582" s="1">
        <v>35</v>
      </c>
      <c r="AU1582" s="1">
        <v>0</v>
      </c>
      <c r="AV1582" s="1">
        <v>3.367</v>
      </c>
      <c r="AW1582" s="1">
        <v>3.27</v>
      </c>
      <c r="AX1582" s="1">
        <v>0.97099999999999997</v>
      </c>
      <c r="AY1582" s="1">
        <v>1.75</v>
      </c>
      <c r="AZ1582" s="1">
        <v>1.71</v>
      </c>
      <c r="BA1582" s="1">
        <v>-0.04</v>
      </c>
      <c r="BD1582" s="1">
        <v>0.99647635567056103</v>
      </c>
      <c r="BG1582" s="1">
        <v>0.999998324738962</v>
      </c>
      <c r="BH1582" s="1">
        <v>39.299999999999997</v>
      </c>
      <c r="BI1582" s="1">
        <v>132.30000000000001</v>
      </c>
      <c r="BJ1582" s="1">
        <v>128.5</v>
      </c>
      <c r="BL1582" s="1">
        <v>12.93</v>
      </c>
      <c r="BM1582" s="1">
        <v>17.829999999999998</v>
      </c>
      <c r="BO1582" s="1">
        <v>18417.745605468801</v>
      </c>
      <c r="BP1582" s="1">
        <v>149266.66015625</v>
      </c>
      <c r="BQ1582" s="1">
        <v>146062.32421875</v>
      </c>
      <c r="BR1582" s="1">
        <v>110918.26953125</v>
      </c>
      <c r="BS1582" s="1">
        <v>100535.240234375</v>
      </c>
      <c r="BT1582" s="1">
        <v>159260.78515625</v>
      </c>
      <c r="BU1582" s="1">
        <v>105866.99609375</v>
      </c>
      <c r="BV1582" s="1">
        <v>125760.1953125</v>
      </c>
      <c r="BW1582" s="1">
        <v>103176.486328125</v>
      </c>
      <c r="BX1582" s="1">
        <f t="shared" si="72"/>
        <v>0.97490435956836563</v>
      </c>
      <c r="BY1582" s="1">
        <f t="shared" si="73"/>
        <v>-3.6667400891050077E-2</v>
      </c>
      <c r="BZ1582" s="1">
        <f t="shared" si="74"/>
        <v>0.86452704342040443</v>
      </c>
      <c r="CA1582" s="1" t="s">
        <v>100</v>
      </c>
      <c r="CB1582" s="1" t="s">
        <v>101</v>
      </c>
      <c r="CC1582" s="1" t="s">
        <v>102</v>
      </c>
      <c r="CD1582" s="1" t="s">
        <v>101</v>
      </c>
      <c r="CE1582" s="1" t="s">
        <v>102</v>
      </c>
      <c r="CF1582" s="1" t="s">
        <v>101</v>
      </c>
      <c r="CG1582" s="1" t="s">
        <v>102</v>
      </c>
      <c r="CH1582" s="1" t="s">
        <v>102</v>
      </c>
      <c r="CI1582" s="1" t="s">
        <v>101</v>
      </c>
      <c r="CJ1582" s="1" t="s">
        <v>101</v>
      </c>
      <c r="CK1582" s="1">
        <v>1</v>
      </c>
      <c r="CL1582" s="1">
        <v>0</v>
      </c>
      <c r="CN1582" s="1">
        <v>1</v>
      </c>
      <c r="CO1582" s="1" t="s">
        <v>11536</v>
      </c>
      <c r="CP1582" s="1">
        <v>5</v>
      </c>
      <c r="CQ1582" s="1" t="s">
        <v>11537</v>
      </c>
      <c r="CR1582" s="1" t="s">
        <v>11538</v>
      </c>
    </row>
    <row r="1583" spans="1:96">
      <c r="A1583" s="1">
        <v>-9.1649592020259799E+18</v>
      </c>
      <c r="B1583" s="1" t="b">
        <v>0</v>
      </c>
      <c r="C1583" s="1" t="s">
        <v>102</v>
      </c>
      <c r="D1583" s="1" t="s">
        <v>97</v>
      </c>
      <c r="E1583" s="1" t="s">
        <v>11539</v>
      </c>
      <c r="F1583" s="1" t="s">
        <v>11540</v>
      </c>
      <c r="G1583" s="1">
        <v>0</v>
      </c>
      <c r="H1583" s="1">
        <v>10.699</v>
      </c>
      <c r="I1583" s="1">
        <v>8</v>
      </c>
      <c r="J1583" s="1">
        <v>6</v>
      </c>
      <c r="K1583" s="1">
        <v>10</v>
      </c>
      <c r="L1583" s="1">
        <v>6</v>
      </c>
      <c r="M1583" s="1">
        <v>902</v>
      </c>
      <c r="N1583" s="1">
        <v>102.5</v>
      </c>
      <c r="O1583" s="1">
        <v>6.84</v>
      </c>
      <c r="R1583" s="1">
        <v>0</v>
      </c>
      <c r="S1583" s="1">
        <v>0</v>
      </c>
      <c r="U1583" s="1">
        <v>0</v>
      </c>
      <c r="W1583" s="1">
        <v>0</v>
      </c>
      <c r="X1583" s="1">
        <v>0</v>
      </c>
      <c r="Y1583" s="1">
        <v>0</v>
      </c>
      <c r="AB1583" s="1">
        <v>2</v>
      </c>
      <c r="AC1583" s="1">
        <v>1</v>
      </c>
      <c r="AE1583" s="1">
        <v>1</v>
      </c>
      <c r="AG1583" s="1">
        <v>1</v>
      </c>
      <c r="AH1583" s="1">
        <v>3</v>
      </c>
      <c r="AI1583" s="1">
        <v>1</v>
      </c>
      <c r="AJ1583" s="1" t="s">
        <v>11541</v>
      </c>
      <c r="AK1583" s="1" t="s">
        <v>3891</v>
      </c>
      <c r="AL1583" s="1" t="s">
        <v>1308</v>
      </c>
      <c r="AM1583" s="1" t="s">
        <v>11542</v>
      </c>
      <c r="AN1583" s="1">
        <v>10844</v>
      </c>
      <c r="AO1583" s="1" t="s">
        <v>11543</v>
      </c>
      <c r="AP1583" s="1" t="s">
        <v>11544</v>
      </c>
      <c r="AQ1583" s="1" t="s">
        <v>11545</v>
      </c>
      <c r="AR1583" s="1" t="s">
        <v>11546</v>
      </c>
      <c r="AS1583" s="1" t="s">
        <v>6669</v>
      </c>
      <c r="AT1583" s="1">
        <v>4</v>
      </c>
      <c r="AU1583" s="1">
        <v>0</v>
      </c>
      <c r="AV1583" s="1">
        <v>18.242999999999999</v>
      </c>
      <c r="AW1583" s="1">
        <v>17.202000000000002</v>
      </c>
      <c r="AX1583" s="1">
        <v>0.94299999999999995</v>
      </c>
      <c r="AY1583" s="1">
        <v>4.1900000000000004</v>
      </c>
      <c r="AZ1583" s="1">
        <v>4.0999999999999996</v>
      </c>
      <c r="BA1583" s="1">
        <v>-0.08</v>
      </c>
      <c r="BB1583" s="2">
        <v>7.3028333158475802E-8</v>
      </c>
      <c r="BC1583" s="2">
        <v>7.4669723959530603E-8</v>
      </c>
      <c r="BD1583" s="1">
        <v>0.98977158956384304</v>
      </c>
      <c r="BE1583" s="2">
        <v>4.2895614383272898E-7</v>
      </c>
      <c r="BF1583" s="2">
        <v>4.2488603747359302E-7</v>
      </c>
      <c r="BG1583" s="1">
        <v>0.999998324738962</v>
      </c>
      <c r="BH1583" s="1">
        <v>8.1999999999999993</v>
      </c>
      <c r="BI1583" s="1">
        <v>150.19999999999999</v>
      </c>
      <c r="BJ1583" s="1">
        <v>141.6</v>
      </c>
      <c r="BK1583" s="1">
        <v>10.9</v>
      </c>
      <c r="BL1583" s="1">
        <v>14.27</v>
      </c>
      <c r="BM1583" s="1">
        <v>10.16</v>
      </c>
      <c r="BN1583" s="1">
        <v>11148.7998046875</v>
      </c>
      <c r="BO1583" s="1">
        <v>8590.5166015625</v>
      </c>
      <c r="BP1583" s="1">
        <v>365053.044921875</v>
      </c>
      <c r="BQ1583" s="1">
        <v>374761.279296875</v>
      </c>
      <c r="BR1583" s="1">
        <v>338066.498046875</v>
      </c>
      <c r="BS1583" s="1">
        <v>249593.798828125</v>
      </c>
      <c r="BT1583" s="1">
        <v>300616.177734375</v>
      </c>
      <c r="BU1583" s="1">
        <v>273515.146484375</v>
      </c>
      <c r="BV1583" s="1">
        <v>372316.48828125</v>
      </c>
      <c r="BW1583" s="1">
        <v>334715.38671875</v>
      </c>
      <c r="BX1583" s="1">
        <f t="shared" si="72"/>
        <v>0.96511313953645117</v>
      </c>
      <c r="BY1583" s="1">
        <f t="shared" si="73"/>
        <v>-5.1230016464813351E-2</v>
      </c>
      <c r="BZ1583" s="1">
        <f t="shared" si="74"/>
        <v>0.75628632274485774</v>
      </c>
      <c r="CA1583" s="1" t="s">
        <v>101</v>
      </c>
      <c r="CB1583" s="1" t="s">
        <v>101</v>
      </c>
      <c r="CC1583" s="1" t="s">
        <v>102</v>
      </c>
      <c r="CD1583" s="1" t="s">
        <v>102</v>
      </c>
      <c r="CE1583" s="1" t="s">
        <v>101</v>
      </c>
      <c r="CF1583" s="1" t="s">
        <v>102</v>
      </c>
      <c r="CG1583" s="1" t="s">
        <v>101</v>
      </c>
      <c r="CH1583" s="1" t="s">
        <v>102</v>
      </c>
      <c r="CI1583" s="1" t="s">
        <v>102</v>
      </c>
      <c r="CJ1583" s="1" t="s">
        <v>102</v>
      </c>
      <c r="CK1583" s="1">
        <v>1</v>
      </c>
      <c r="CL1583" s="1">
        <v>0</v>
      </c>
      <c r="CN1583" s="1">
        <v>0</v>
      </c>
      <c r="CP1583" s="1">
        <v>0</v>
      </c>
    </row>
    <row r="1584" spans="1:96">
      <c r="A1584" s="1">
        <v>2.14152933726578E+18</v>
      </c>
      <c r="B1584" s="1" t="b">
        <v>0</v>
      </c>
      <c r="C1584" s="1" t="s">
        <v>104</v>
      </c>
      <c r="D1584" s="1" t="s">
        <v>97</v>
      </c>
      <c r="E1584" s="1" t="s">
        <v>11547</v>
      </c>
      <c r="F1584" s="1" t="s">
        <v>11548</v>
      </c>
      <c r="G1584" s="1">
        <v>2.3E-2</v>
      </c>
      <c r="H1584" s="1">
        <v>2.048</v>
      </c>
      <c r="I1584" s="1">
        <v>3</v>
      </c>
      <c r="J1584" s="1">
        <v>1</v>
      </c>
      <c r="K1584" s="1">
        <v>2</v>
      </c>
      <c r="L1584" s="1">
        <v>1</v>
      </c>
      <c r="M1584" s="1">
        <v>615</v>
      </c>
      <c r="N1584" s="1">
        <v>70.400000000000006</v>
      </c>
      <c r="O1584" s="1">
        <v>8.6300000000000008</v>
      </c>
      <c r="R1584" s="1">
        <v>0</v>
      </c>
      <c r="U1584" s="1">
        <v>0</v>
      </c>
      <c r="AB1584" s="1">
        <v>1</v>
      </c>
      <c r="AE1584" s="1">
        <v>1</v>
      </c>
      <c r="AO1584" s="1" t="s">
        <v>11549</v>
      </c>
      <c r="AP1584" s="1" t="s">
        <v>11547</v>
      </c>
      <c r="AT1584" s="1">
        <v>0</v>
      </c>
      <c r="AU1584" s="1">
        <v>0</v>
      </c>
      <c r="BX1584" s="1" t="e">
        <f t="shared" si="72"/>
        <v>#DIV/0!</v>
      </c>
      <c r="BY1584" s="1" t="e">
        <f t="shared" si="73"/>
        <v>#DIV/0!</v>
      </c>
      <c r="BZ1584" s="1" t="e">
        <f t="shared" si="74"/>
        <v>#DIV/0!</v>
      </c>
      <c r="CA1584" s="1" t="s">
        <v>100</v>
      </c>
      <c r="CB1584" s="1" t="s">
        <v>100</v>
      </c>
      <c r="CC1584" s="1" t="s">
        <v>102</v>
      </c>
      <c r="CD1584" s="1" t="s">
        <v>100</v>
      </c>
      <c r="CE1584" s="1" t="s">
        <v>100</v>
      </c>
      <c r="CF1584" s="1" t="s">
        <v>102</v>
      </c>
      <c r="CG1584" s="1" t="s">
        <v>100</v>
      </c>
      <c r="CH1584" s="1" t="s">
        <v>100</v>
      </c>
      <c r="CI1584" s="1" t="s">
        <v>100</v>
      </c>
      <c r="CJ1584" s="1" t="s">
        <v>100</v>
      </c>
      <c r="CK1584" s="1">
        <v>1</v>
      </c>
      <c r="CL1584" s="1">
        <v>0</v>
      </c>
      <c r="CN1584" s="1">
        <v>0</v>
      </c>
      <c r="CP1584" s="1">
        <v>0</v>
      </c>
    </row>
    <row r="1585" spans="1:94">
      <c r="A1585" s="1">
        <v>7.5487543805407099E+18</v>
      </c>
      <c r="B1585" s="1" t="b">
        <v>0</v>
      </c>
      <c r="C1585" s="1" t="s">
        <v>96</v>
      </c>
      <c r="D1585" s="1" t="s">
        <v>97</v>
      </c>
      <c r="E1585" s="1" t="s">
        <v>11550</v>
      </c>
      <c r="F1585" s="1" t="s">
        <v>11551</v>
      </c>
      <c r="G1585" s="1">
        <v>0.14399999999999999</v>
      </c>
      <c r="H1585" s="1">
        <v>1.2589999999999999</v>
      </c>
      <c r="I1585" s="1">
        <v>3</v>
      </c>
      <c r="J1585" s="1">
        <v>1</v>
      </c>
      <c r="K1585" s="1">
        <v>1</v>
      </c>
      <c r="L1585" s="1">
        <v>1</v>
      </c>
      <c r="M1585" s="1">
        <v>276</v>
      </c>
      <c r="N1585" s="1">
        <v>31.1</v>
      </c>
      <c r="O1585" s="1">
        <v>9.2899999999999991</v>
      </c>
      <c r="X1585" s="1">
        <v>0</v>
      </c>
      <c r="AH1585" s="1">
        <v>1</v>
      </c>
      <c r="AJ1585" s="1" t="s">
        <v>165</v>
      </c>
      <c r="AK1585" s="1" t="s">
        <v>145</v>
      </c>
      <c r="AM1585" s="1" t="s">
        <v>11552</v>
      </c>
      <c r="AN1585" s="1" t="s">
        <v>11553</v>
      </c>
      <c r="AO1585" s="1" t="s">
        <v>11554</v>
      </c>
      <c r="AP1585" s="1" t="s">
        <v>11555</v>
      </c>
      <c r="AQ1585" s="1" t="s">
        <v>11556</v>
      </c>
      <c r="AT1585" s="1">
        <v>0</v>
      </c>
      <c r="AU1585" s="1">
        <v>0</v>
      </c>
      <c r="AV1585" s="1">
        <v>100</v>
      </c>
      <c r="AW1585" s="1">
        <v>100</v>
      </c>
      <c r="AX1585" s="1">
        <v>1.2090000000000001</v>
      </c>
      <c r="AY1585" s="1">
        <v>6.64</v>
      </c>
      <c r="AZ1585" s="1">
        <v>6.64</v>
      </c>
      <c r="BA1585" s="1">
        <v>0.27</v>
      </c>
      <c r="BD1585" s="1">
        <v>0.136064842028356</v>
      </c>
      <c r="BG1585" s="1">
        <v>0.27593802799636202</v>
      </c>
      <c r="BI1585" s="1">
        <v>135.80000000000001</v>
      </c>
      <c r="BJ1585" s="1">
        <v>164.2</v>
      </c>
      <c r="BL1585" s="1">
        <v>10.11</v>
      </c>
      <c r="BM1585" s="1">
        <v>15.34</v>
      </c>
      <c r="BP1585" s="1">
        <v>84341.8203125</v>
      </c>
      <c r="BQ1585" s="1">
        <v>73563.0859375</v>
      </c>
      <c r="BR1585" s="1">
        <v>75952.6015625</v>
      </c>
      <c r="BS1585" s="1">
        <v>83953.8828125</v>
      </c>
      <c r="BT1585" s="1">
        <v>79007.8828125</v>
      </c>
      <c r="BU1585" s="1">
        <v>90207.3515625</v>
      </c>
      <c r="BV1585" s="1">
        <v>112177.8828125</v>
      </c>
      <c r="BW1585" s="1">
        <v>86607.0625</v>
      </c>
      <c r="BX1585" s="1">
        <f t="shared" si="72"/>
        <v>1.1579200448536473</v>
      </c>
      <c r="BY1585" s="1">
        <f t="shared" si="73"/>
        <v>0.21153563771784667</v>
      </c>
      <c r="BZ1585" s="1">
        <f t="shared" si="74"/>
        <v>0.15136666577218294</v>
      </c>
      <c r="CA1585" s="1" t="s">
        <v>100</v>
      </c>
      <c r="CB1585" s="1" t="s">
        <v>100</v>
      </c>
      <c r="CC1585" s="1" t="s">
        <v>101</v>
      </c>
      <c r="CD1585" s="1" t="s">
        <v>101</v>
      </c>
      <c r="CE1585" s="1" t="s">
        <v>101</v>
      </c>
      <c r="CF1585" s="1" t="s">
        <v>101</v>
      </c>
      <c r="CG1585" s="1" t="s">
        <v>101</v>
      </c>
      <c r="CH1585" s="1" t="s">
        <v>101</v>
      </c>
      <c r="CI1585" s="1" t="s">
        <v>102</v>
      </c>
      <c r="CJ1585" s="1" t="s">
        <v>101</v>
      </c>
      <c r="CK1585" s="1">
        <v>1</v>
      </c>
      <c r="CL1585" s="1">
        <v>0</v>
      </c>
      <c r="CN1585" s="1">
        <v>0</v>
      </c>
      <c r="CP1585" s="1">
        <v>0</v>
      </c>
    </row>
    <row r="1586" spans="1:94">
      <c r="A1586" s="1">
        <v>5.9666053295022397E+18</v>
      </c>
      <c r="B1586" s="1" t="b">
        <v>0</v>
      </c>
      <c r="C1586" s="1" t="s">
        <v>102</v>
      </c>
      <c r="D1586" s="1" t="s">
        <v>97</v>
      </c>
      <c r="E1586" s="1" t="s">
        <v>11557</v>
      </c>
      <c r="F1586" s="1" t="s">
        <v>11558</v>
      </c>
      <c r="G1586" s="1">
        <v>0</v>
      </c>
      <c r="H1586" s="1">
        <v>19.218</v>
      </c>
      <c r="I1586" s="1">
        <v>43</v>
      </c>
      <c r="J1586" s="1">
        <v>4</v>
      </c>
      <c r="K1586" s="1">
        <v>86</v>
      </c>
      <c r="L1586" s="1">
        <v>4</v>
      </c>
      <c r="M1586" s="1">
        <v>105</v>
      </c>
      <c r="N1586" s="1">
        <v>11.7</v>
      </c>
      <c r="O1586" s="1">
        <v>4.92</v>
      </c>
      <c r="P1586" s="1">
        <v>5.61</v>
      </c>
      <c r="Q1586" s="1">
        <v>9.77</v>
      </c>
      <c r="R1586" s="1">
        <v>18.87</v>
      </c>
      <c r="S1586" s="1">
        <v>16.75</v>
      </c>
      <c r="T1586" s="1">
        <v>14.68</v>
      </c>
      <c r="U1586" s="1">
        <v>15.7</v>
      </c>
      <c r="V1586" s="1">
        <v>14.28</v>
      </c>
      <c r="W1586" s="1">
        <v>16.66</v>
      </c>
      <c r="X1586" s="1">
        <v>16.440000000000001</v>
      </c>
      <c r="Y1586" s="1">
        <v>14.4</v>
      </c>
      <c r="Z1586" s="1">
        <v>3</v>
      </c>
      <c r="AA1586" s="1">
        <v>2</v>
      </c>
      <c r="AB1586" s="1">
        <v>4</v>
      </c>
      <c r="AC1586" s="1">
        <v>4</v>
      </c>
      <c r="AD1586" s="1">
        <v>4</v>
      </c>
      <c r="AE1586" s="1">
        <v>4</v>
      </c>
      <c r="AF1586" s="1">
        <v>3</v>
      </c>
      <c r="AG1586" s="1">
        <v>4</v>
      </c>
      <c r="AH1586" s="1">
        <v>4</v>
      </c>
      <c r="AI1586" s="1">
        <v>3</v>
      </c>
      <c r="AJ1586" s="1" t="s">
        <v>434</v>
      </c>
      <c r="AK1586" s="1" t="s">
        <v>832</v>
      </c>
      <c r="AL1586" s="1" t="s">
        <v>146</v>
      </c>
      <c r="AM1586" s="1" t="s">
        <v>7479</v>
      </c>
      <c r="AN1586" s="1">
        <v>7295</v>
      </c>
      <c r="AO1586" s="1" t="s">
        <v>11559</v>
      </c>
      <c r="AP1586" s="1" t="s">
        <v>11560</v>
      </c>
      <c r="AQ1586" s="1" t="s">
        <v>11561</v>
      </c>
      <c r="AR1586" s="1" t="s">
        <v>11562</v>
      </c>
      <c r="AS1586" s="1" t="s">
        <v>11563</v>
      </c>
      <c r="AT1586" s="1">
        <v>20</v>
      </c>
      <c r="AU1586" s="1">
        <v>0</v>
      </c>
      <c r="AV1586" s="1">
        <v>2.254</v>
      </c>
      <c r="AW1586" s="1">
        <v>2.1720000000000002</v>
      </c>
      <c r="AX1586" s="1">
        <v>0.96399999999999997</v>
      </c>
      <c r="AY1586" s="1">
        <v>1.17</v>
      </c>
      <c r="AZ1586" s="1">
        <v>1.1200000000000001</v>
      </c>
      <c r="BA1586" s="1">
        <v>-0.05</v>
      </c>
      <c r="BB1586" s="2">
        <v>6.2168214733926402E-6</v>
      </c>
      <c r="BC1586" s="2">
        <v>7.0560804501518198E-6</v>
      </c>
      <c r="BD1586" s="1">
        <v>0.94812597376930996</v>
      </c>
      <c r="BE1586" s="2">
        <v>1.7665752189126399E-5</v>
      </c>
      <c r="BF1586" s="2">
        <v>1.8671704411524598E-5</v>
      </c>
      <c r="BG1586" s="1">
        <v>0.999998324738962</v>
      </c>
      <c r="BH1586" s="1">
        <v>55.3</v>
      </c>
      <c r="BI1586" s="1">
        <v>124.6</v>
      </c>
      <c r="BJ1586" s="1">
        <v>120.1</v>
      </c>
      <c r="BK1586" s="1">
        <v>2.06</v>
      </c>
      <c r="BL1586" s="1">
        <v>9.09</v>
      </c>
      <c r="BM1586" s="1">
        <v>4.6100000000000003</v>
      </c>
      <c r="BN1586" s="1">
        <v>1450168.875</v>
      </c>
      <c r="BO1586" s="1">
        <v>1342753.12109375</v>
      </c>
      <c r="BP1586" s="1">
        <v>7285594.25</v>
      </c>
      <c r="BQ1586" s="1">
        <v>6443803.1640625</v>
      </c>
      <c r="BR1586" s="1">
        <v>5256051.4609375</v>
      </c>
      <c r="BS1586" s="1">
        <v>4979797.484375</v>
      </c>
      <c r="BT1586" s="1">
        <v>5752453.8125</v>
      </c>
      <c r="BU1586" s="1">
        <v>5289618.5859375</v>
      </c>
      <c r="BV1586" s="1">
        <v>6315150.625</v>
      </c>
      <c r="BW1586" s="1">
        <v>5612209.21875</v>
      </c>
      <c r="BX1586" s="1">
        <f t="shared" si="72"/>
        <v>0.95844757436436923</v>
      </c>
      <c r="BY1586" s="1">
        <f t="shared" si="73"/>
        <v>-6.1228574076920964E-2</v>
      </c>
      <c r="BZ1586" s="1">
        <f t="shared" si="74"/>
        <v>0.68115410017112721</v>
      </c>
      <c r="CA1586" s="1" t="s">
        <v>102</v>
      </c>
      <c r="CB1586" s="1" t="s">
        <v>102</v>
      </c>
      <c r="CC1586" s="1" t="s">
        <v>102</v>
      </c>
      <c r="CD1586" s="1" t="s">
        <v>102</v>
      </c>
      <c r="CE1586" s="1" t="s">
        <v>102</v>
      </c>
      <c r="CF1586" s="1" t="s">
        <v>102</v>
      </c>
      <c r="CG1586" s="1" t="s">
        <v>102</v>
      </c>
      <c r="CH1586" s="1" t="s">
        <v>102</v>
      </c>
      <c r="CI1586" s="1" t="s">
        <v>102</v>
      </c>
      <c r="CJ1586" s="1" t="s">
        <v>102</v>
      </c>
      <c r="CK1586" s="1">
        <v>1</v>
      </c>
      <c r="CL1586" s="1">
        <v>0</v>
      </c>
      <c r="CN1586" s="1">
        <v>0</v>
      </c>
      <c r="CP1586" s="1">
        <v>0</v>
      </c>
    </row>
    <row r="1587" spans="1:94">
      <c r="A1587" s="1">
        <v>5.7292621986547497E+18</v>
      </c>
      <c r="B1587" s="1" t="b">
        <v>0</v>
      </c>
      <c r="C1587" s="1" t="s">
        <v>102</v>
      </c>
      <c r="D1587" s="1" t="s">
        <v>97</v>
      </c>
      <c r="E1587" s="1" t="s">
        <v>11564</v>
      </c>
      <c r="F1587" s="1" t="s">
        <v>11565</v>
      </c>
      <c r="G1587" s="1">
        <v>5.0000000000000001E-3</v>
      </c>
      <c r="H1587" s="1">
        <v>4.4039999999999999</v>
      </c>
      <c r="I1587" s="1">
        <v>12</v>
      </c>
      <c r="J1587" s="1">
        <v>2</v>
      </c>
      <c r="K1587" s="1">
        <v>5</v>
      </c>
      <c r="L1587" s="1">
        <v>2</v>
      </c>
      <c r="M1587" s="1">
        <v>289</v>
      </c>
      <c r="N1587" s="1">
        <v>32.200000000000003</v>
      </c>
      <c r="O1587" s="1">
        <v>4.96</v>
      </c>
      <c r="R1587" s="1">
        <v>0</v>
      </c>
      <c r="T1587" s="1">
        <v>0</v>
      </c>
      <c r="X1587" s="1">
        <v>0</v>
      </c>
      <c r="Y1587" s="1">
        <v>0</v>
      </c>
      <c r="AB1587" s="1">
        <v>1</v>
      </c>
      <c r="AD1587" s="1">
        <v>1</v>
      </c>
      <c r="AH1587" s="1">
        <v>1</v>
      </c>
      <c r="AI1587" s="1">
        <v>2</v>
      </c>
      <c r="AK1587" s="1" t="s">
        <v>166</v>
      </c>
      <c r="AL1587" s="1" t="s">
        <v>146</v>
      </c>
      <c r="AM1587" s="1" t="s">
        <v>11566</v>
      </c>
      <c r="AN1587" s="1">
        <v>9352</v>
      </c>
      <c r="AO1587" s="1" t="s">
        <v>11567</v>
      </c>
      <c r="AP1587" s="1" t="s">
        <v>11568</v>
      </c>
      <c r="AQ1587" s="1" t="s">
        <v>11569</v>
      </c>
      <c r="AS1587" s="1" t="s">
        <v>11570</v>
      </c>
      <c r="AT1587" s="1">
        <v>7</v>
      </c>
      <c r="AU1587" s="1">
        <v>0</v>
      </c>
      <c r="AV1587" s="1">
        <v>1.052</v>
      </c>
      <c r="AW1587" s="1">
        <v>1.6859999999999999</v>
      </c>
      <c r="AX1587" s="1">
        <v>1.603</v>
      </c>
      <c r="AY1587" s="1">
        <v>7.0000000000000007E-2</v>
      </c>
      <c r="AZ1587" s="1">
        <v>0.75</v>
      </c>
      <c r="BA1587" s="1">
        <v>0.68</v>
      </c>
      <c r="BD1587" s="1">
        <v>2.3965354318867798E-3</v>
      </c>
      <c r="BG1587" s="1">
        <v>1.36031915943288E-2</v>
      </c>
      <c r="BH1587" s="1">
        <v>80.3</v>
      </c>
      <c r="BI1587" s="1">
        <v>84.4</v>
      </c>
      <c r="BJ1587" s="1">
        <v>135.30000000000001</v>
      </c>
      <c r="BL1587" s="1">
        <v>11.82</v>
      </c>
      <c r="BM1587" s="1">
        <v>9.1</v>
      </c>
      <c r="BN1587" s="1">
        <v>43552.5546875</v>
      </c>
      <c r="BP1587" s="1">
        <v>112571.1015625</v>
      </c>
      <c r="BQ1587" s="1">
        <v>86234.8828125</v>
      </c>
      <c r="BR1587" s="1">
        <v>73995.8984375</v>
      </c>
      <c r="BS1587" s="1">
        <v>70292.1015625</v>
      </c>
      <c r="BT1587" s="1">
        <v>145328.5625</v>
      </c>
      <c r="BU1587" s="1">
        <v>106883.9453125</v>
      </c>
      <c r="BV1587" s="1">
        <v>126291.078125</v>
      </c>
      <c r="BW1587" s="1">
        <v>139232.875</v>
      </c>
      <c r="BX1587" s="1">
        <f t="shared" si="72"/>
        <v>1.509022263624467</v>
      </c>
      <c r="BY1587" s="1">
        <f t="shared" si="73"/>
        <v>0.59361409107577479</v>
      </c>
      <c r="BZ1587" s="1">
        <f t="shared" si="74"/>
        <v>1.4265732481488975E-2</v>
      </c>
      <c r="CA1587" s="1" t="s">
        <v>101</v>
      </c>
      <c r="CB1587" s="1" t="s">
        <v>100</v>
      </c>
      <c r="CC1587" s="1" t="s">
        <v>102</v>
      </c>
      <c r="CD1587" s="1" t="s">
        <v>101</v>
      </c>
      <c r="CE1587" s="1" t="s">
        <v>102</v>
      </c>
      <c r="CF1587" s="1" t="s">
        <v>101</v>
      </c>
      <c r="CG1587" s="1" t="s">
        <v>101</v>
      </c>
      <c r="CH1587" s="1" t="s">
        <v>101</v>
      </c>
      <c r="CI1587" s="1" t="s">
        <v>102</v>
      </c>
      <c r="CJ1587" s="1" t="s">
        <v>102</v>
      </c>
      <c r="CK1587" s="1">
        <v>1</v>
      </c>
      <c r="CL1587" s="1">
        <v>0</v>
      </c>
      <c r="CN1587" s="1">
        <v>0</v>
      </c>
      <c r="CP1587" s="1">
        <v>0</v>
      </c>
    </row>
    <row r="1588" spans="1:94">
      <c r="A1588" s="1">
        <v>6.9100819757994598E+18</v>
      </c>
      <c r="B1588" s="1" t="b">
        <v>0</v>
      </c>
      <c r="C1588" s="1" t="s">
        <v>102</v>
      </c>
      <c r="D1588" s="1" t="s">
        <v>97</v>
      </c>
      <c r="E1588" s="1" t="s">
        <v>11571</v>
      </c>
      <c r="F1588" s="1" t="s">
        <v>11572</v>
      </c>
      <c r="G1588" s="1">
        <v>0</v>
      </c>
      <c r="H1588" s="1">
        <v>9.2080000000000002</v>
      </c>
      <c r="I1588" s="1">
        <v>5</v>
      </c>
      <c r="J1588" s="1">
        <v>4</v>
      </c>
      <c r="K1588" s="1">
        <v>6</v>
      </c>
      <c r="L1588" s="1">
        <v>4</v>
      </c>
      <c r="M1588" s="1">
        <v>1029</v>
      </c>
      <c r="N1588" s="1">
        <v>118.2</v>
      </c>
      <c r="O1588" s="1">
        <v>8.4700000000000006</v>
      </c>
      <c r="P1588" s="1">
        <v>0</v>
      </c>
      <c r="Q1588" s="1">
        <v>0</v>
      </c>
      <c r="Z1588" s="1">
        <v>4</v>
      </c>
      <c r="AA1588" s="1">
        <v>2</v>
      </c>
      <c r="AJ1588" s="1" t="s">
        <v>1299</v>
      </c>
      <c r="AK1588" s="1" t="s">
        <v>1455</v>
      </c>
      <c r="AM1588" s="1" t="s">
        <v>11573</v>
      </c>
      <c r="AN1588" s="1">
        <v>23350</v>
      </c>
      <c r="AO1588" s="1" t="s">
        <v>11574</v>
      </c>
      <c r="AP1588" s="1" t="s">
        <v>11575</v>
      </c>
      <c r="AQ1588" s="1" t="s">
        <v>11576</v>
      </c>
      <c r="AS1588" s="1" t="s">
        <v>1304</v>
      </c>
      <c r="AT1588" s="1">
        <v>1</v>
      </c>
      <c r="AU1588" s="1">
        <v>0</v>
      </c>
      <c r="AV1588" s="1">
        <v>0.123</v>
      </c>
      <c r="AW1588" s="1">
        <v>0.113</v>
      </c>
      <c r="AX1588" s="1">
        <v>0.91800000000000004</v>
      </c>
      <c r="AY1588" s="1">
        <v>-3.03</v>
      </c>
      <c r="AZ1588" s="1">
        <v>-3.15</v>
      </c>
      <c r="BA1588" s="1">
        <v>-0.12</v>
      </c>
      <c r="BB1588" s="2">
        <v>3.1086540674962702E-8</v>
      </c>
      <c r="BC1588" s="2">
        <v>2.44600255605576E-8</v>
      </c>
      <c r="BD1588" s="1">
        <v>0.52859952465704596</v>
      </c>
      <c r="BE1588" s="2">
        <v>2.2202148652515999E-7</v>
      </c>
      <c r="BF1588" s="2">
        <v>1.7865831535167499E-7</v>
      </c>
      <c r="BG1588" s="1">
        <v>0.73068105920896698</v>
      </c>
      <c r="BH1588" s="1">
        <v>242.9</v>
      </c>
      <c r="BI1588" s="1">
        <v>29.8</v>
      </c>
      <c r="BJ1588" s="1">
        <v>27.3</v>
      </c>
      <c r="BK1588" s="1">
        <v>2.6</v>
      </c>
      <c r="BL1588" s="1">
        <v>9.61</v>
      </c>
      <c r="BM1588" s="1">
        <v>6.75</v>
      </c>
      <c r="BN1588" s="1">
        <v>444536.9609375</v>
      </c>
      <c r="BO1588" s="1">
        <v>414710.6640625</v>
      </c>
      <c r="BP1588" s="1">
        <v>117513.87109375</v>
      </c>
      <c r="BQ1588" s="1">
        <v>100816.873046875</v>
      </c>
      <c r="BR1588" s="1">
        <v>92878.1015625</v>
      </c>
      <c r="BS1588" s="1">
        <v>76457.8642578125</v>
      </c>
      <c r="BT1588" s="1">
        <v>96814.736328125</v>
      </c>
      <c r="BU1588" s="1">
        <v>80971.3994140625</v>
      </c>
      <c r="BV1588" s="1">
        <v>95289.3828125</v>
      </c>
      <c r="BW1588" s="1">
        <v>81104.111328125</v>
      </c>
      <c r="BX1588" s="1">
        <f t="shared" si="72"/>
        <v>0.91361889164664345</v>
      </c>
      <c r="BY1588" s="1">
        <f t="shared" si="73"/>
        <v>-0.13033561209035116</v>
      </c>
      <c r="BZ1588" s="1">
        <f t="shared" si="74"/>
        <v>0.41570878948156659</v>
      </c>
      <c r="CA1588" s="1" t="s">
        <v>102</v>
      </c>
      <c r="CB1588" s="1" t="s">
        <v>102</v>
      </c>
      <c r="CC1588" s="1" t="s">
        <v>101</v>
      </c>
      <c r="CD1588" s="1" t="s">
        <v>101</v>
      </c>
      <c r="CE1588" s="1" t="s">
        <v>101</v>
      </c>
      <c r="CF1588" s="1" t="s">
        <v>101</v>
      </c>
      <c r="CG1588" s="1" t="s">
        <v>101</v>
      </c>
      <c r="CH1588" s="1" t="s">
        <v>101</v>
      </c>
      <c r="CI1588" s="1" t="s">
        <v>101</v>
      </c>
      <c r="CJ1588" s="1" t="s">
        <v>101</v>
      </c>
      <c r="CK1588" s="1">
        <v>1</v>
      </c>
      <c r="CL1588" s="1">
        <v>0</v>
      </c>
      <c r="CN1588" s="1">
        <v>0</v>
      </c>
      <c r="CP1588" s="1">
        <v>0</v>
      </c>
    </row>
    <row r="1589" spans="1:94">
      <c r="A1589" s="1">
        <v>2.4268610749507E+18</v>
      </c>
      <c r="B1589" s="1" t="b">
        <v>0</v>
      </c>
      <c r="C1589" s="1" t="s">
        <v>102</v>
      </c>
      <c r="D1589" s="1" t="s">
        <v>97</v>
      </c>
      <c r="E1589" s="1" t="s">
        <v>11577</v>
      </c>
      <c r="F1589" s="1" t="s">
        <v>11578</v>
      </c>
      <c r="G1589" s="1">
        <v>5.0000000000000001E-3</v>
      </c>
      <c r="H1589" s="1">
        <v>4.4969999999999999</v>
      </c>
      <c r="I1589" s="1">
        <v>4</v>
      </c>
      <c r="J1589" s="1">
        <v>3</v>
      </c>
      <c r="K1589" s="1">
        <v>3</v>
      </c>
      <c r="L1589" s="1">
        <v>3</v>
      </c>
      <c r="M1589" s="1">
        <v>1058</v>
      </c>
      <c r="N1589" s="1">
        <v>117.8</v>
      </c>
      <c r="O1589" s="1">
        <v>5.76</v>
      </c>
      <c r="P1589" s="1">
        <v>0</v>
      </c>
      <c r="Q1589" s="1">
        <v>0</v>
      </c>
      <c r="Z1589" s="1">
        <v>2</v>
      </c>
      <c r="AA1589" s="1">
        <v>1</v>
      </c>
      <c r="AJ1589" s="1" t="s">
        <v>3964</v>
      </c>
      <c r="AK1589" s="1" t="s">
        <v>195</v>
      </c>
      <c r="AL1589" s="1" t="s">
        <v>146</v>
      </c>
      <c r="AM1589" s="1" t="s">
        <v>11579</v>
      </c>
      <c r="AN1589" s="1">
        <v>7317</v>
      </c>
      <c r="AO1589" s="1" t="s">
        <v>11580</v>
      </c>
      <c r="AP1589" s="1" t="s">
        <v>11581</v>
      </c>
      <c r="AQ1589" s="1" t="s">
        <v>11582</v>
      </c>
      <c r="AR1589" s="1" t="s">
        <v>11583</v>
      </c>
      <c r="AS1589" s="1" t="s">
        <v>11584</v>
      </c>
      <c r="AT1589" s="1">
        <v>5</v>
      </c>
      <c r="AU1589" s="1">
        <v>0</v>
      </c>
      <c r="AV1589" s="1">
        <v>0.187</v>
      </c>
      <c r="AW1589" s="1">
        <v>0.13700000000000001</v>
      </c>
      <c r="AX1589" s="1">
        <v>0.73399999999999999</v>
      </c>
      <c r="AY1589" s="1">
        <v>-2.42</v>
      </c>
      <c r="AZ1589" s="1">
        <v>-2.87</v>
      </c>
      <c r="BA1589" s="1">
        <v>-0.45</v>
      </c>
      <c r="BB1589" s="2">
        <v>6.5909926787455203E-6</v>
      </c>
      <c r="BC1589" s="2">
        <v>1.57404196943212E-6</v>
      </c>
      <c r="BD1589" s="1">
        <v>1.7314486395418001E-2</v>
      </c>
      <c r="BE1589" s="2">
        <v>1.8579222878113198E-5</v>
      </c>
      <c r="BF1589" s="2">
        <v>5.0932083415044398E-6</v>
      </c>
      <c r="BG1589" s="1">
        <v>5.9363953355718799E-2</v>
      </c>
      <c r="BH1589" s="1">
        <v>226.6</v>
      </c>
      <c r="BI1589" s="1">
        <v>42.3</v>
      </c>
      <c r="BJ1589" s="1">
        <v>31.1</v>
      </c>
      <c r="BK1589" s="1">
        <v>6.23</v>
      </c>
      <c r="BL1589" s="1">
        <v>8.4600000000000009</v>
      </c>
      <c r="BM1589" s="1">
        <v>18.09</v>
      </c>
      <c r="BN1589" s="1">
        <v>236069.2109375</v>
      </c>
      <c r="BO1589" s="1">
        <v>194364.84765625</v>
      </c>
      <c r="BP1589" s="1">
        <v>96848.3828125</v>
      </c>
      <c r="BQ1589" s="1">
        <v>76236.42578125</v>
      </c>
      <c r="BR1589" s="1">
        <v>64711.7705078125</v>
      </c>
      <c r="BS1589" s="1">
        <v>69907.6015625</v>
      </c>
      <c r="BT1589" s="1">
        <v>40479.6806640625</v>
      </c>
      <c r="BU1589" s="1">
        <v>47516.0947265625</v>
      </c>
      <c r="BV1589" s="1">
        <v>59922.6689453125</v>
      </c>
      <c r="BW1589" s="1">
        <v>60644.61328125</v>
      </c>
      <c r="BX1589" s="1">
        <f t="shared" si="72"/>
        <v>0.67780378273406439</v>
      </c>
      <c r="BY1589" s="1">
        <f t="shared" si="73"/>
        <v>-0.56106040655107425</v>
      </c>
      <c r="BZ1589" s="1">
        <f t="shared" si="74"/>
        <v>2.78977348842529E-2</v>
      </c>
      <c r="CA1589" s="1" t="s">
        <v>102</v>
      </c>
      <c r="CB1589" s="1" t="s">
        <v>102</v>
      </c>
      <c r="CC1589" s="1" t="s">
        <v>101</v>
      </c>
      <c r="CD1589" s="1" t="s">
        <v>101</v>
      </c>
      <c r="CE1589" s="1" t="s">
        <v>101</v>
      </c>
      <c r="CF1589" s="1" t="s">
        <v>101</v>
      </c>
      <c r="CG1589" s="1" t="s">
        <v>101</v>
      </c>
      <c r="CH1589" s="1" t="s">
        <v>101</v>
      </c>
      <c r="CI1589" s="1" t="s">
        <v>101</v>
      </c>
      <c r="CJ1589" s="1" t="s">
        <v>101</v>
      </c>
      <c r="CK1589" s="1">
        <v>1</v>
      </c>
      <c r="CL1589" s="1">
        <v>0</v>
      </c>
      <c r="CN1589" s="1">
        <v>0</v>
      </c>
      <c r="CP1589" s="1">
        <v>0</v>
      </c>
    </row>
    <row r="1590" spans="1:94">
      <c r="A1590" s="1">
        <v>-4.62940392749645E+18</v>
      </c>
      <c r="B1590" s="1" t="b">
        <v>0</v>
      </c>
      <c r="C1590" s="1" t="s">
        <v>102</v>
      </c>
      <c r="D1590" s="1" t="s">
        <v>97</v>
      </c>
      <c r="E1590" s="1" t="s">
        <v>11585</v>
      </c>
      <c r="F1590" s="1" t="s">
        <v>11586</v>
      </c>
      <c r="G1590" s="1">
        <v>0</v>
      </c>
      <c r="H1590" s="1">
        <v>41.210999999999999</v>
      </c>
      <c r="I1590" s="1">
        <v>52</v>
      </c>
      <c r="J1590" s="1">
        <v>8</v>
      </c>
      <c r="K1590" s="1">
        <v>265</v>
      </c>
      <c r="L1590" s="1">
        <v>8</v>
      </c>
      <c r="M1590" s="1">
        <v>128</v>
      </c>
      <c r="N1590" s="1">
        <v>14.7</v>
      </c>
      <c r="O1590" s="1">
        <v>9.83</v>
      </c>
      <c r="P1590" s="1">
        <v>9.5299999999999994</v>
      </c>
      <c r="Q1590" s="1">
        <v>7.89</v>
      </c>
      <c r="R1590" s="1">
        <v>26.82</v>
      </c>
      <c r="S1590" s="1">
        <v>22.03</v>
      </c>
      <c r="T1590" s="1">
        <v>20.11</v>
      </c>
      <c r="U1590" s="1">
        <v>24.2</v>
      </c>
      <c r="V1590" s="1">
        <v>18.940000000000001</v>
      </c>
      <c r="W1590" s="1">
        <v>20.63</v>
      </c>
      <c r="X1590" s="1">
        <v>23.35</v>
      </c>
      <c r="Y1590" s="1">
        <v>16.579999999999998</v>
      </c>
      <c r="Z1590" s="1">
        <v>4</v>
      </c>
      <c r="AA1590" s="1">
        <v>3</v>
      </c>
      <c r="AB1590" s="1">
        <v>8</v>
      </c>
      <c r="AC1590" s="1">
        <v>8</v>
      </c>
      <c r="AD1590" s="1">
        <v>7</v>
      </c>
      <c r="AE1590" s="1">
        <v>7</v>
      </c>
      <c r="AF1590" s="1">
        <v>7</v>
      </c>
      <c r="AG1590" s="1">
        <v>7</v>
      </c>
      <c r="AH1590" s="1">
        <v>8</v>
      </c>
      <c r="AI1590" s="1">
        <v>7</v>
      </c>
      <c r="AJ1590" s="1" t="s">
        <v>262</v>
      </c>
      <c r="AK1590" s="1" t="s">
        <v>11587</v>
      </c>
      <c r="AL1590" s="1" t="s">
        <v>146</v>
      </c>
      <c r="AM1590" s="1" t="s">
        <v>11588</v>
      </c>
      <c r="AN1590" s="1">
        <v>7311</v>
      </c>
      <c r="AO1590" s="1" t="s">
        <v>11589</v>
      </c>
      <c r="AP1590" s="1" t="s">
        <v>11590</v>
      </c>
      <c r="AQ1590" s="1" t="s">
        <v>11591</v>
      </c>
      <c r="AR1590" s="1" t="s">
        <v>11592</v>
      </c>
      <c r="AS1590" s="1" t="s">
        <v>11593</v>
      </c>
      <c r="AT1590" s="1">
        <v>199</v>
      </c>
      <c r="AU1590" s="1">
        <v>0</v>
      </c>
      <c r="AV1590" s="1">
        <v>3.246</v>
      </c>
      <c r="AW1590" s="1">
        <v>2.9279999999999999</v>
      </c>
      <c r="AX1590" s="1">
        <v>0.90200000000000002</v>
      </c>
      <c r="AY1590" s="1">
        <v>1.7</v>
      </c>
      <c r="AZ1590" s="1">
        <v>1.55</v>
      </c>
      <c r="BA1590" s="1">
        <v>-0.15</v>
      </c>
      <c r="BB1590" s="2">
        <v>1.0000000000000001E-15</v>
      </c>
      <c r="BC1590" s="2">
        <v>1.0000000000000001E-15</v>
      </c>
      <c r="BD1590" s="1">
        <v>4.8754498325431798E-3</v>
      </c>
      <c r="BE1590" s="2">
        <v>1.0055999999999999E-14</v>
      </c>
      <c r="BF1590" s="2">
        <v>1.0237704918032801E-14</v>
      </c>
      <c r="BG1590" s="1">
        <v>2.3153530678850499E-2</v>
      </c>
      <c r="BH1590" s="1">
        <v>41.8</v>
      </c>
      <c r="BI1590" s="1">
        <v>135.69999999999999</v>
      </c>
      <c r="BJ1590" s="1">
        <v>122.4</v>
      </c>
      <c r="BK1590" s="1">
        <v>1.08</v>
      </c>
      <c r="BL1590" s="1">
        <v>1.27</v>
      </c>
      <c r="BM1590" s="1">
        <v>4.09</v>
      </c>
      <c r="BN1590" s="1">
        <v>3118452.5551757799</v>
      </c>
      <c r="BO1590" s="1">
        <v>2761886.1845703102</v>
      </c>
      <c r="BP1590" s="1">
        <v>20770634.886718798</v>
      </c>
      <c r="BQ1590" s="1">
        <v>18370830.566406298</v>
      </c>
      <c r="BR1590" s="1">
        <v>16770210.646484399</v>
      </c>
      <c r="BS1590" s="1">
        <v>16666672.9101563</v>
      </c>
      <c r="BT1590" s="1">
        <v>16125551.9765625</v>
      </c>
      <c r="BU1590" s="1">
        <v>14883905.2734375</v>
      </c>
      <c r="BV1590" s="1">
        <v>16372893.8476563</v>
      </c>
      <c r="BW1590" s="1">
        <v>17274060.878906298</v>
      </c>
      <c r="BX1590" s="1">
        <f t="shared" si="72"/>
        <v>0.89084985892780166</v>
      </c>
      <c r="BY1590" s="1">
        <f t="shared" si="73"/>
        <v>-0.16674579000040152</v>
      </c>
      <c r="BZ1590" s="1">
        <f t="shared" si="74"/>
        <v>0.11573877724657325</v>
      </c>
      <c r="CA1590" s="1" t="s">
        <v>102</v>
      </c>
      <c r="CB1590" s="1" t="s">
        <v>102</v>
      </c>
      <c r="CC1590" s="1" t="s">
        <v>102</v>
      </c>
      <c r="CD1590" s="1" t="s">
        <v>102</v>
      </c>
      <c r="CE1590" s="1" t="s">
        <v>102</v>
      </c>
      <c r="CF1590" s="1" t="s">
        <v>102</v>
      </c>
      <c r="CG1590" s="1" t="s">
        <v>102</v>
      </c>
      <c r="CH1590" s="1" t="s">
        <v>102</v>
      </c>
      <c r="CI1590" s="1" t="s">
        <v>102</v>
      </c>
      <c r="CJ1590" s="1" t="s">
        <v>102</v>
      </c>
      <c r="CK1590" s="1">
        <v>1</v>
      </c>
      <c r="CL1590" s="1">
        <v>0</v>
      </c>
      <c r="CN1590" s="1">
        <v>0</v>
      </c>
      <c r="CP1590" s="1">
        <v>0</v>
      </c>
    </row>
    <row r="1591" spans="1:94">
      <c r="A1591" s="1">
        <v>9.0505762500177603E+18</v>
      </c>
      <c r="B1591" s="1" t="b">
        <v>0</v>
      </c>
      <c r="C1591" s="1" t="s">
        <v>102</v>
      </c>
      <c r="D1591" s="1" t="s">
        <v>97</v>
      </c>
      <c r="E1591" s="1" t="s">
        <v>11594</v>
      </c>
      <c r="F1591" s="1" t="s">
        <v>11595</v>
      </c>
      <c r="G1591" s="1">
        <v>0</v>
      </c>
      <c r="H1591" s="1">
        <v>5.67</v>
      </c>
      <c r="I1591" s="1">
        <v>21</v>
      </c>
      <c r="J1591" s="1">
        <v>2</v>
      </c>
      <c r="K1591" s="1">
        <v>9</v>
      </c>
      <c r="L1591" s="1">
        <v>2</v>
      </c>
      <c r="M1591" s="1">
        <v>165</v>
      </c>
      <c r="N1591" s="1">
        <v>18.600000000000001</v>
      </c>
      <c r="O1591" s="1">
        <v>4.7</v>
      </c>
      <c r="R1591" s="1">
        <v>0</v>
      </c>
      <c r="S1591" s="1">
        <v>0</v>
      </c>
      <c r="T1591" s="1">
        <v>0</v>
      </c>
      <c r="U1591" s="1">
        <v>0</v>
      </c>
      <c r="V1591" s="1">
        <v>0</v>
      </c>
      <c r="W1591" s="1">
        <v>0</v>
      </c>
      <c r="X1591" s="1">
        <v>0</v>
      </c>
      <c r="Y1591" s="1">
        <v>0</v>
      </c>
      <c r="AB1591" s="1">
        <v>2</v>
      </c>
      <c r="AC1591" s="1">
        <v>1</v>
      </c>
      <c r="AD1591" s="1">
        <v>1</v>
      </c>
      <c r="AE1591" s="1">
        <v>1</v>
      </c>
      <c r="AF1591" s="1">
        <v>1</v>
      </c>
      <c r="AG1591" s="1">
        <v>1</v>
      </c>
      <c r="AH1591" s="1">
        <v>1</v>
      </c>
      <c r="AI1591" s="1">
        <v>1</v>
      </c>
      <c r="AJ1591" s="1" t="s">
        <v>541</v>
      </c>
      <c r="AK1591" s="1" t="s">
        <v>3833</v>
      </c>
      <c r="AL1591" s="1" t="s">
        <v>146</v>
      </c>
      <c r="AM1591" s="1" t="s">
        <v>11596</v>
      </c>
      <c r="AN1591" s="1">
        <v>7327</v>
      </c>
      <c r="AO1591" s="1" t="s">
        <v>11597</v>
      </c>
      <c r="AP1591" s="1" t="s">
        <v>11598</v>
      </c>
      <c r="AQ1591" s="1" t="s">
        <v>11599</v>
      </c>
      <c r="AR1591" s="1" t="s">
        <v>11600</v>
      </c>
      <c r="AS1591" s="1" t="s">
        <v>11601</v>
      </c>
      <c r="AT1591" s="1">
        <v>4</v>
      </c>
      <c r="AU1591" s="1">
        <v>0</v>
      </c>
      <c r="AV1591" s="1">
        <v>100</v>
      </c>
      <c r="AW1591" s="1">
        <v>100</v>
      </c>
      <c r="AX1591" s="1">
        <v>1.0680000000000001</v>
      </c>
      <c r="AY1591" s="1">
        <v>6.64</v>
      </c>
      <c r="AZ1591" s="1">
        <v>6.64</v>
      </c>
      <c r="BA1591" s="1">
        <v>0.1</v>
      </c>
      <c r="BD1591" s="1">
        <v>0.13735067656786501</v>
      </c>
      <c r="BG1591" s="1">
        <v>0.27733823794843798</v>
      </c>
      <c r="BI1591" s="1">
        <v>145</v>
      </c>
      <c r="BJ1591" s="1">
        <v>155</v>
      </c>
      <c r="BL1591" s="1">
        <v>4.5999999999999996</v>
      </c>
      <c r="BM1591" s="1">
        <v>3.89</v>
      </c>
      <c r="BP1591" s="1">
        <v>154184.802734375</v>
      </c>
      <c r="BQ1591" s="1">
        <v>127584.65625</v>
      </c>
      <c r="BR1591" s="1">
        <v>123866.14160156299</v>
      </c>
      <c r="BS1591" s="1">
        <v>131770.037109375</v>
      </c>
      <c r="BT1591" s="1">
        <v>146217.08300781299</v>
      </c>
      <c r="BU1591" s="1">
        <v>132394.546875</v>
      </c>
      <c r="BV1591" s="1">
        <v>135635.43115234401</v>
      </c>
      <c r="BW1591" s="1">
        <v>140023.62109375</v>
      </c>
      <c r="BX1591" s="1">
        <f t="shared" si="72"/>
        <v>1.0313823362663639</v>
      </c>
      <c r="BY1591" s="1">
        <f t="shared" si="73"/>
        <v>4.4579242874766091E-2</v>
      </c>
      <c r="BZ1591" s="1">
        <f t="shared" si="74"/>
        <v>0.59115633767905318</v>
      </c>
      <c r="CA1591" s="1" t="s">
        <v>100</v>
      </c>
      <c r="CB1591" s="1" t="s">
        <v>100</v>
      </c>
      <c r="CC1591" s="1" t="s">
        <v>102</v>
      </c>
      <c r="CD1591" s="1" t="s">
        <v>102</v>
      </c>
      <c r="CE1591" s="1" t="s">
        <v>102</v>
      </c>
      <c r="CF1591" s="1" t="s">
        <v>102</v>
      </c>
      <c r="CG1591" s="1" t="s">
        <v>102</v>
      </c>
      <c r="CH1591" s="1" t="s">
        <v>102</v>
      </c>
      <c r="CI1591" s="1" t="s">
        <v>102</v>
      </c>
      <c r="CJ1591" s="1" t="s">
        <v>102</v>
      </c>
      <c r="CK1591" s="1">
        <v>1</v>
      </c>
      <c r="CL1591" s="1">
        <v>0</v>
      </c>
      <c r="CN1591" s="1">
        <v>0</v>
      </c>
      <c r="CP1591" s="1">
        <v>0</v>
      </c>
    </row>
    <row r="1592" spans="1:94">
      <c r="A1592" s="1">
        <v>3.5083964158384502E+18</v>
      </c>
      <c r="B1592" s="1" t="b">
        <v>0</v>
      </c>
      <c r="C1592" s="1" t="s">
        <v>102</v>
      </c>
      <c r="D1592" s="1" t="s">
        <v>97</v>
      </c>
      <c r="E1592" s="1" t="s">
        <v>11602</v>
      </c>
      <c r="F1592" s="1" t="s">
        <v>11603</v>
      </c>
      <c r="G1592" s="1">
        <v>0</v>
      </c>
      <c r="H1592" s="1">
        <v>5.6159999999999997</v>
      </c>
      <c r="I1592" s="1">
        <v>7</v>
      </c>
      <c r="J1592" s="1">
        <v>1</v>
      </c>
      <c r="K1592" s="1">
        <v>3</v>
      </c>
      <c r="L1592" s="1">
        <v>1</v>
      </c>
      <c r="M1592" s="1">
        <v>153</v>
      </c>
      <c r="N1592" s="1">
        <v>17.399999999999999</v>
      </c>
      <c r="O1592" s="1">
        <v>5.92</v>
      </c>
      <c r="P1592" s="1">
        <v>1.63</v>
      </c>
      <c r="Q1592" s="1">
        <v>2.09</v>
      </c>
      <c r="Y1592" s="1">
        <v>0</v>
      </c>
      <c r="Z1592" s="1">
        <v>1</v>
      </c>
      <c r="AA1592" s="1">
        <v>1</v>
      </c>
      <c r="AI1592" s="1">
        <v>1</v>
      </c>
      <c r="AJ1592" s="1" t="s">
        <v>262</v>
      </c>
      <c r="AK1592" s="1" t="s">
        <v>1455</v>
      </c>
      <c r="AL1592" s="1" t="s">
        <v>146</v>
      </c>
      <c r="AM1592" s="1" t="s">
        <v>11596</v>
      </c>
      <c r="AN1592" s="1">
        <v>389898</v>
      </c>
      <c r="AO1592" s="1" t="s">
        <v>11604</v>
      </c>
      <c r="AP1592" s="1" t="s">
        <v>11605</v>
      </c>
      <c r="AT1592" s="1">
        <v>0</v>
      </c>
      <c r="AU1592" s="1">
        <v>0</v>
      </c>
      <c r="AV1592" s="1">
        <v>0.24</v>
      </c>
      <c r="AW1592" s="1">
        <v>0.20899999999999999</v>
      </c>
      <c r="AX1592" s="1">
        <v>0.873</v>
      </c>
      <c r="AY1592" s="1">
        <v>-2.06</v>
      </c>
      <c r="AZ1592" s="1">
        <v>-2.2599999999999998</v>
      </c>
      <c r="BA1592" s="1">
        <v>-0.2</v>
      </c>
      <c r="BB1592" s="1">
        <v>1.13714643561025E-4</v>
      </c>
      <c r="BC1592" s="2">
        <v>6.7847121595576696E-5</v>
      </c>
      <c r="BD1592" s="1">
        <v>0.65501521587754297</v>
      </c>
      <c r="BE1592" s="1">
        <v>2.1144867892930201E-4</v>
      </c>
      <c r="BF1592" s="1">
        <v>1.3645902556018601E-4</v>
      </c>
      <c r="BG1592" s="1">
        <v>0.836669555359976</v>
      </c>
      <c r="BH1592" s="1">
        <v>207</v>
      </c>
      <c r="BI1592" s="1">
        <v>49.6</v>
      </c>
      <c r="BJ1592" s="1">
        <v>43.3</v>
      </c>
      <c r="BK1592" s="1">
        <v>28.36</v>
      </c>
      <c r="BL1592" s="1">
        <v>21.43</v>
      </c>
      <c r="BM1592" s="1">
        <v>7.62</v>
      </c>
      <c r="BN1592" s="1">
        <v>101244.3203125</v>
      </c>
      <c r="BO1592" s="1">
        <v>60630.4296875</v>
      </c>
      <c r="BP1592" s="1">
        <v>49382.3515625</v>
      </c>
      <c r="BQ1592" s="1">
        <v>26798.74609375</v>
      </c>
      <c r="BR1592" s="1">
        <v>37916.1875</v>
      </c>
      <c r="BS1592" s="1">
        <v>29164.986328125</v>
      </c>
      <c r="BT1592" s="1">
        <v>28503.923828125</v>
      </c>
      <c r="BU1592" s="1">
        <v>27450.833984375</v>
      </c>
      <c r="BV1592" s="1">
        <v>32351.78125</v>
      </c>
      <c r="BW1592" s="1">
        <v>33328.40234375</v>
      </c>
      <c r="BX1592" s="1">
        <f t="shared" si="72"/>
        <v>0.84903680603386356</v>
      </c>
      <c r="BY1592" s="1">
        <f t="shared" si="73"/>
        <v>-0.2361009984334724</v>
      </c>
      <c r="BZ1592" s="1">
        <f t="shared" si="74"/>
        <v>0.34806931896660193</v>
      </c>
      <c r="CA1592" s="1" t="s">
        <v>102</v>
      </c>
      <c r="CB1592" s="1" t="s">
        <v>102</v>
      </c>
      <c r="CC1592" s="1" t="s">
        <v>101</v>
      </c>
      <c r="CD1592" s="1" t="s">
        <v>101</v>
      </c>
      <c r="CE1592" s="1" t="s">
        <v>101</v>
      </c>
      <c r="CF1592" s="1" t="s">
        <v>101</v>
      </c>
      <c r="CG1592" s="1" t="s">
        <v>101</v>
      </c>
      <c r="CH1592" s="1" t="s">
        <v>101</v>
      </c>
      <c r="CI1592" s="1" t="s">
        <v>101</v>
      </c>
      <c r="CJ1592" s="1" t="s">
        <v>102</v>
      </c>
      <c r="CK1592" s="1">
        <v>1</v>
      </c>
      <c r="CL1592" s="1">
        <v>0</v>
      </c>
      <c r="CN1592" s="1">
        <v>0</v>
      </c>
      <c r="CP1592" s="1">
        <v>0</v>
      </c>
    </row>
    <row r="1593" spans="1:94">
      <c r="A1593" s="1">
        <v>5.6130566240961004E+18</v>
      </c>
      <c r="B1593" s="1" t="b">
        <v>0</v>
      </c>
      <c r="C1593" s="1" t="s">
        <v>102</v>
      </c>
      <c r="D1593" s="1" t="s">
        <v>97</v>
      </c>
      <c r="E1593" s="1" t="s">
        <v>11606</v>
      </c>
      <c r="F1593" s="1" t="s">
        <v>11607</v>
      </c>
      <c r="G1593" s="1">
        <v>0</v>
      </c>
      <c r="H1593" s="1">
        <v>9.85</v>
      </c>
      <c r="I1593" s="1">
        <v>9</v>
      </c>
      <c r="J1593" s="1">
        <v>5</v>
      </c>
      <c r="K1593" s="1">
        <v>22</v>
      </c>
      <c r="L1593" s="1">
        <v>5</v>
      </c>
      <c r="M1593" s="1">
        <v>422</v>
      </c>
      <c r="N1593" s="1">
        <v>46.1</v>
      </c>
      <c r="O1593" s="1">
        <v>5.0999999999999996</v>
      </c>
      <c r="R1593" s="1">
        <v>0</v>
      </c>
      <c r="S1593" s="1">
        <v>1.62</v>
      </c>
      <c r="U1593" s="1">
        <v>0</v>
      </c>
      <c r="V1593" s="1">
        <v>0</v>
      </c>
      <c r="W1593" s="1">
        <v>1.61</v>
      </c>
      <c r="X1593" s="1">
        <v>1.83</v>
      </c>
      <c r="Y1593" s="1">
        <v>0</v>
      </c>
      <c r="AB1593" s="1">
        <v>2</v>
      </c>
      <c r="AC1593" s="1">
        <v>2</v>
      </c>
      <c r="AE1593" s="1">
        <v>1</v>
      </c>
      <c r="AF1593" s="1">
        <v>2</v>
      </c>
      <c r="AG1593" s="1">
        <v>3</v>
      </c>
      <c r="AH1593" s="1">
        <v>3</v>
      </c>
      <c r="AI1593" s="1">
        <v>2</v>
      </c>
      <c r="AJ1593" s="1" t="s">
        <v>11608</v>
      </c>
      <c r="AK1593" s="1" t="s">
        <v>166</v>
      </c>
      <c r="AL1593" s="1" t="s">
        <v>146</v>
      </c>
      <c r="AM1593" s="1" t="s">
        <v>11596</v>
      </c>
      <c r="AN1593" s="1">
        <v>55585</v>
      </c>
      <c r="AO1593" s="1" t="s">
        <v>11609</v>
      </c>
      <c r="AP1593" s="1" t="s">
        <v>11610</v>
      </c>
      <c r="AQ1593" s="1" t="s">
        <v>11611</v>
      </c>
      <c r="AS1593" s="1" t="s">
        <v>3324</v>
      </c>
      <c r="AT1593" s="1">
        <v>1</v>
      </c>
      <c r="AU1593" s="1">
        <v>0</v>
      </c>
      <c r="AV1593" s="1">
        <v>100</v>
      </c>
      <c r="AW1593" s="1">
        <v>100</v>
      </c>
      <c r="AX1593" s="1">
        <v>1.248</v>
      </c>
      <c r="AY1593" s="1">
        <v>6.64</v>
      </c>
      <c r="AZ1593" s="1">
        <v>6.64</v>
      </c>
      <c r="BA1593" s="1">
        <v>0.32</v>
      </c>
      <c r="BD1593" s="1">
        <v>8.3159483649997102E-4</v>
      </c>
      <c r="BG1593" s="1">
        <v>5.8886794758889098E-3</v>
      </c>
      <c r="BI1593" s="1">
        <v>133.4</v>
      </c>
      <c r="BJ1593" s="1">
        <v>166.6</v>
      </c>
      <c r="BL1593" s="1">
        <v>5.9</v>
      </c>
      <c r="BM1593" s="1">
        <v>5.05</v>
      </c>
      <c r="BP1593" s="1">
        <v>553212.578125</v>
      </c>
      <c r="BQ1593" s="1">
        <v>464194.3359375</v>
      </c>
      <c r="BR1593" s="1">
        <v>394470.5078125</v>
      </c>
      <c r="BS1593" s="1">
        <v>417297.3046875</v>
      </c>
      <c r="BT1593" s="1">
        <v>562417.484375</v>
      </c>
      <c r="BU1593" s="1">
        <v>503539.05078125</v>
      </c>
      <c r="BV1593" s="1">
        <v>594330.515625</v>
      </c>
      <c r="BW1593" s="1">
        <v>611292.9765625</v>
      </c>
      <c r="BX1593" s="1">
        <f t="shared" si="72"/>
        <v>1.2418606021375802</v>
      </c>
      <c r="BY1593" s="1">
        <f t="shared" si="73"/>
        <v>0.31250324127857027</v>
      </c>
      <c r="BZ1593" s="1">
        <f t="shared" si="74"/>
        <v>4.011956024590943E-2</v>
      </c>
      <c r="CA1593" s="1" t="s">
        <v>100</v>
      </c>
      <c r="CB1593" s="1" t="s">
        <v>100</v>
      </c>
      <c r="CC1593" s="1" t="s">
        <v>102</v>
      </c>
      <c r="CD1593" s="1" t="s">
        <v>102</v>
      </c>
      <c r="CE1593" s="1" t="s">
        <v>101</v>
      </c>
      <c r="CF1593" s="1" t="s">
        <v>102</v>
      </c>
      <c r="CG1593" s="1" t="s">
        <v>102</v>
      </c>
      <c r="CH1593" s="1" t="s">
        <v>102</v>
      </c>
      <c r="CI1593" s="1" t="s">
        <v>102</v>
      </c>
      <c r="CJ1593" s="1" t="s">
        <v>102</v>
      </c>
      <c r="CK1593" s="1">
        <v>1</v>
      </c>
      <c r="CL1593" s="1">
        <v>0</v>
      </c>
      <c r="CN1593" s="1">
        <v>0</v>
      </c>
      <c r="CP1593" s="1">
        <v>0</v>
      </c>
    </row>
    <row r="1594" spans="1:94">
      <c r="A1594" s="1">
        <v>6.97185111934003E+18</v>
      </c>
      <c r="B1594" s="1" t="b">
        <v>0</v>
      </c>
      <c r="C1594" s="1" t="s">
        <v>96</v>
      </c>
      <c r="D1594" s="1" t="s">
        <v>97</v>
      </c>
      <c r="E1594" s="1" t="s">
        <v>11612</v>
      </c>
      <c r="F1594" s="1" t="s">
        <v>11613</v>
      </c>
      <c r="G1594" s="1">
        <v>0.14199999999999999</v>
      </c>
      <c r="H1594" s="1">
        <v>1.2829999999999999</v>
      </c>
      <c r="I1594" s="1">
        <v>3</v>
      </c>
      <c r="J1594" s="1">
        <v>1</v>
      </c>
      <c r="K1594" s="1">
        <v>1</v>
      </c>
      <c r="L1594" s="1">
        <v>1</v>
      </c>
      <c r="M1594" s="1">
        <v>238</v>
      </c>
      <c r="N1594" s="1">
        <v>27.1</v>
      </c>
      <c r="O1594" s="1">
        <v>4.42</v>
      </c>
      <c r="X1594" s="1">
        <v>0</v>
      </c>
      <c r="AH1594" s="1">
        <v>1</v>
      </c>
      <c r="AJ1594" s="1" t="s">
        <v>262</v>
      </c>
      <c r="AK1594" s="1" t="s">
        <v>350</v>
      </c>
      <c r="AL1594" s="1" t="s">
        <v>146</v>
      </c>
      <c r="AM1594" s="1" t="s">
        <v>11596</v>
      </c>
      <c r="AN1594" s="1">
        <v>54926</v>
      </c>
      <c r="AO1594" s="1" t="s">
        <v>11614</v>
      </c>
      <c r="AP1594" s="1" t="s">
        <v>11615</v>
      </c>
      <c r="AQ1594" s="1" t="s">
        <v>11616</v>
      </c>
      <c r="AS1594" s="1" t="s">
        <v>11601</v>
      </c>
      <c r="AT1594" s="1">
        <v>2</v>
      </c>
      <c r="AU1594" s="1">
        <v>0</v>
      </c>
      <c r="AV1594" s="1">
        <v>100</v>
      </c>
      <c r="AW1594" s="1">
        <v>100</v>
      </c>
      <c r="AX1594" s="1">
        <v>1.5029999999999999</v>
      </c>
      <c r="AY1594" s="1">
        <v>6.64</v>
      </c>
      <c r="AZ1594" s="1">
        <v>6.64</v>
      </c>
      <c r="BA1594" s="1">
        <v>0.59</v>
      </c>
      <c r="BD1594" s="1">
        <v>1.13712330682411E-2</v>
      </c>
      <c r="BG1594" s="1">
        <v>4.4055828225384598E-2</v>
      </c>
      <c r="BI1594" s="1">
        <v>119.9</v>
      </c>
      <c r="BJ1594" s="1">
        <v>180.1</v>
      </c>
      <c r="BL1594" s="1">
        <v>21.08</v>
      </c>
      <c r="BM1594" s="1">
        <v>7.61</v>
      </c>
      <c r="BP1594" s="1">
        <v>108700.3203125</v>
      </c>
      <c r="BQ1594" s="1">
        <v>99165.3203125</v>
      </c>
      <c r="BR1594" s="1">
        <v>62247.21484375</v>
      </c>
      <c r="BS1594" s="1">
        <v>63265.63671875</v>
      </c>
      <c r="BT1594" s="1">
        <v>116831.3125</v>
      </c>
      <c r="BU1594" s="1">
        <v>115389.3046875</v>
      </c>
      <c r="BV1594" s="1">
        <v>133356.359375</v>
      </c>
      <c r="BW1594" s="1">
        <v>111987.703125</v>
      </c>
      <c r="BX1594" s="1">
        <f t="shared" si="72"/>
        <v>1.4324999688909332</v>
      </c>
      <c r="BY1594" s="1">
        <f t="shared" si="73"/>
        <v>0.51853510765171118</v>
      </c>
      <c r="BZ1594" s="1">
        <f t="shared" si="74"/>
        <v>3.1890888315504809E-2</v>
      </c>
      <c r="CA1594" s="1" t="s">
        <v>100</v>
      </c>
      <c r="CB1594" s="1" t="s">
        <v>100</v>
      </c>
      <c r="CC1594" s="1" t="s">
        <v>101</v>
      </c>
      <c r="CD1594" s="1" t="s">
        <v>101</v>
      </c>
      <c r="CE1594" s="1" t="s">
        <v>101</v>
      </c>
      <c r="CF1594" s="1" t="s">
        <v>101</v>
      </c>
      <c r="CG1594" s="1" t="s">
        <v>101</v>
      </c>
      <c r="CH1594" s="1" t="s">
        <v>101</v>
      </c>
      <c r="CI1594" s="1" t="s">
        <v>102</v>
      </c>
      <c r="CJ1594" s="1" t="s">
        <v>101</v>
      </c>
      <c r="CK1594" s="1">
        <v>1</v>
      </c>
      <c r="CL1594" s="1">
        <v>0</v>
      </c>
      <c r="CN1594" s="1">
        <v>0</v>
      </c>
      <c r="CP1594" s="1">
        <v>0</v>
      </c>
    </row>
    <row r="1595" spans="1:94">
      <c r="A1595" s="1">
        <v>-4.3755628308364401E+18</v>
      </c>
      <c r="B1595" s="1" t="b">
        <v>0</v>
      </c>
      <c r="C1595" s="1" t="s">
        <v>104</v>
      </c>
      <c r="D1595" s="1" t="s">
        <v>97</v>
      </c>
      <c r="E1595" s="1" t="s">
        <v>11617</v>
      </c>
      <c r="F1595" s="1" t="s">
        <v>11618</v>
      </c>
      <c r="G1595" s="1">
        <v>1.2E-2</v>
      </c>
      <c r="H1595" s="1">
        <v>2.403</v>
      </c>
      <c r="I1595" s="1">
        <v>1</v>
      </c>
      <c r="J1595" s="1">
        <v>1</v>
      </c>
      <c r="K1595" s="1">
        <v>4</v>
      </c>
      <c r="L1595" s="1">
        <v>1</v>
      </c>
      <c r="M1595" s="1">
        <v>1083</v>
      </c>
      <c r="N1595" s="1">
        <v>123.8</v>
      </c>
      <c r="O1595" s="1">
        <v>6.71</v>
      </c>
      <c r="T1595" s="1">
        <v>0</v>
      </c>
      <c r="U1595" s="1">
        <v>0</v>
      </c>
      <c r="V1595" s="1">
        <v>0</v>
      </c>
      <c r="AD1595" s="1">
        <v>1</v>
      </c>
      <c r="AE1595" s="1">
        <v>1</v>
      </c>
      <c r="AF1595" s="1">
        <v>1</v>
      </c>
      <c r="AJ1595" s="1" t="s">
        <v>262</v>
      </c>
      <c r="AK1595" s="1" t="s">
        <v>709</v>
      </c>
      <c r="AL1595" s="1" t="s">
        <v>146</v>
      </c>
      <c r="AM1595" s="1" t="s">
        <v>11619</v>
      </c>
      <c r="AN1595" s="1">
        <v>9690</v>
      </c>
      <c r="AO1595" s="1" t="s">
        <v>11620</v>
      </c>
      <c r="AP1595" s="1" t="s">
        <v>11621</v>
      </c>
      <c r="AQ1595" s="1" t="s">
        <v>11622</v>
      </c>
      <c r="AS1595" s="1" t="s">
        <v>3324</v>
      </c>
      <c r="AT1595" s="1">
        <v>1</v>
      </c>
      <c r="AU1595" s="1">
        <v>0</v>
      </c>
      <c r="AV1595" s="1">
        <v>13.199</v>
      </c>
      <c r="AW1595" s="1">
        <v>10.595000000000001</v>
      </c>
      <c r="AX1595" s="1">
        <v>0.80300000000000005</v>
      </c>
      <c r="AY1595" s="1">
        <v>3.72</v>
      </c>
      <c r="AZ1595" s="1">
        <v>3.41</v>
      </c>
      <c r="BA1595" s="1">
        <v>-0.32</v>
      </c>
      <c r="BB1595" s="2">
        <v>8.1855901314931095E-6</v>
      </c>
      <c r="BC1595" s="2">
        <v>1.4241475546628E-5</v>
      </c>
      <c r="BD1595" s="1">
        <v>0.44518471435784901</v>
      </c>
      <c r="BE1595" s="2">
        <v>2.17532490386614E-5</v>
      </c>
      <c r="BF1595" s="2">
        <v>3.4206928764881501E-5</v>
      </c>
      <c r="BG1595" s="1">
        <v>0.65594583376335702</v>
      </c>
      <c r="BH1595" s="1">
        <v>12.1</v>
      </c>
      <c r="BI1595" s="1">
        <v>159.69999999999999</v>
      </c>
      <c r="BJ1595" s="1">
        <v>128.19999999999999</v>
      </c>
      <c r="BK1595" s="1">
        <v>54.65</v>
      </c>
      <c r="BL1595" s="1">
        <v>6.36</v>
      </c>
      <c r="BM1595" s="1">
        <v>4.2</v>
      </c>
      <c r="BN1595" s="1">
        <v>10790.9140625</v>
      </c>
      <c r="BO1595" s="1">
        <v>4294.77197265625</v>
      </c>
      <c r="BP1595" s="1">
        <v>197845.3125</v>
      </c>
      <c r="BQ1595" s="1">
        <v>167978.359375</v>
      </c>
      <c r="BR1595" s="1">
        <v>146542.109375</v>
      </c>
      <c r="BS1595" s="1">
        <v>168378.890625</v>
      </c>
      <c r="BT1595" s="1">
        <v>135499.75</v>
      </c>
      <c r="BU1595" s="1">
        <v>124944</v>
      </c>
      <c r="BV1595" s="1">
        <v>137445.65625</v>
      </c>
      <c r="BW1595" s="1">
        <v>145432.265625</v>
      </c>
      <c r="BX1595" s="1">
        <f t="shared" si="72"/>
        <v>0.79812842365480319</v>
      </c>
      <c r="BY1595" s="1">
        <f t="shared" si="73"/>
        <v>-0.32530719146844578</v>
      </c>
      <c r="BZ1595" s="1">
        <f t="shared" si="74"/>
        <v>2.3182310515282158E-2</v>
      </c>
      <c r="CA1595" s="1" t="s">
        <v>101</v>
      </c>
      <c r="CB1595" s="1" t="s">
        <v>101</v>
      </c>
      <c r="CC1595" s="1" t="s">
        <v>101</v>
      </c>
      <c r="CD1595" s="1" t="s">
        <v>101</v>
      </c>
      <c r="CE1595" s="1" t="s">
        <v>102</v>
      </c>
      <c r="CF1595" s="1" t="s">
        <v>102</v>
      </c>
      <c r="CG1595" s="1" t="s">
        <v>102</v>
      </c>
      <c r="CH1595" s="1" t="s">
        <v>101</v>
      </c>
      <c r="CI1595" s="1" t="s">
        <v>101</v>
      </c>
      <c r="CJ1595" s="1" t="s">
        <v>101</v>
      </c>
      <c r="CK1595" s="1">
        <v>1</v>
      </c>
      <c r="CL1595" s="1">
        <v>0</v>
      </c>
      <c r="CN1595" s="1">
        <v>0</v>
      </c>
      <c r="CP1595" s="1">
        <v>0</v>
      </c>
    </row>
    <row r="1596" spans="1:94">
      <c r="A1596" s="1">
        <v>1.87558929926639E+18</v>
      </c>
      <c r="B1596" s="1" t="b">
        <v>0</v>
      </c>
      <c r="C1596" s="1" t="s">
        <v>102</v>
      </c>
      <c r="D1596" s="1" t="s">
        <v>97</v>
      </c>
      <c r="E1596" s="1" t="s">
        <v>11623</v>
      </c>
      <c r="F1596" s="1" t="s">
        <v>11624</v>
      </c>
      <c r="G1596" s="1">
        <v>5.0000000000000001E-3</v>
      </c>
      <c r="H1596" s="1">
        <v>4.3120000000000003</v>
      </c>
      <c r="I1596" s="1">
        <v>2</v>
      </c>
      <c r="J1596" s="1">
        <v>2</v>
      </c>
      <c r="K1596" s="1">
        <v>8</v>
      </c>
      <c r="L1596" s="1">
        <v>2</v>
      </c>
      <c r="M1596" s="1">
        <v>1066</v>
      </c>
      <c r="N1596" s="1">
        <v>122.5</v>
      </c>
      <c r="O1596" s="1">
        <v>5.24</v>
      </c>
      <c r="R1596" s="1">
        <v>0</v>
      </c>
      <c r="S1596" s="1">
        <v>0</v>
      </c>
      <c r="T1596" s="1">
        <v>0</v>
      </c>
      <c r="V1596" s="1">
        <v>0</v>
      </c>
      <c r="W1596" s="1">
        <v>0</v>
      </c>
      <c r="Y1596" s="1">
        <v>0</v>
      </c>
      <c r="AB1596" s="1">
        <v>2</v>
      </c>
      <c r="AC1596" s="1">
        <v>2</v>
      </c>
      <c r="AD1596" s="1">
        <v>1</v>
      </c>
      <c r="AF1596" s="1">
        <v>1</v>
      </c>
      <c r="AG1596" s="1">
        <v>1</v>
      </c>
      <c r="AI1596" s="1">
        <v>1</v>
      </c>
      <c r="AJ1596" s="1" t="s">
        <v>262</v>
      </c>
      <c r="AK1596" s="1" t="s">
        <v>606</v>
      </c>
      <c r="AL1596" s="1" t="s">
        <v>146</v>
      </c>
      <c r="AM1596" s="1" t="s">
        <v>11625</v>
      </c>
      <c r="AN1596" s="1">
        <v>9354</v>
      </c>
      <c r="AO1596" s="1" t="s">
        <v>11626</v>
      </c>
      <c r="AP1596" s="1" t="s">
        <v>11627</v>
      </c>
      <c r="AQ1596" s="1" t="s">
        <v>11628</v>
      </c>
      <c r="AS1596" s="1" t="s">
        <v>3324</v>
      </c>
      <c r="AT1596" s="1">
        <v>1</v>
      </c>
      <c r="AU1596" s="1">
        <v>0</v>
      </c>
      <c r="AV1596" s="1">
        <v>100</v>
      </c>
      <c r="AW1596" s="1">
        <v>100</v>
      </c>
      <c r="AX1596" s="1">
        <v>1.1140000000000001</v>
      </c>
      <c r="AY1596" s="1">
        <v>6.64</v>
      </c>
      <c r="AZ1596" s="1">
        <v>6.64</v>
      </c>
      <c r="BA1596" s="1">
        <v>0.16</v>
      </c>
      <c r="BD1596" s="1">
        <v>4.3418579208756997E-2</v>
      </c>
      <c r="BG1596" s="1">
        <v>0.117982400646288</v>
      </c>
      <c r="BI1596" s="1">
        <v>141.9</v>
      </c>
      <c r="BJ1596" s="1">
        <v>158.1</v>
      </c>
      <c r="BL1596" s="1">
        <v>4.71</v>
      </c>
      <c r="BM1596" s="1">
        <v>8.15</v>
      </c>
      <c r="BP1596" s="1">
        <v>90770.5244140625</v>
      </c>
      <c r="BQ1596" s="1">
        <v>79903.52734375</v>
      </c>
      <c r="BR1596" s="1">
        <v>70008.890625</v>
      </c>
      <c r="BS1596" s="1">
        <v>67235.5302734375</v>
      </c>
      <c r="BT1596" s="1">
        <v>81526.1845703125</v>
      </c>
      <c r="BU1596" s="1">
        <v>81864.73828125</v>
      </c>
      <c r="BV1596" s="1">
        <v>82172.28515625</v>
      </c>
      <c r="BW1596" s="1">
        <v>93647.2421875</v>
      </c>
      <c r="BX1596" s="1">
        <f t="shared" si="72"/>
        <v>1.1016242295212857</v>
      </c>
      <c r="BY1596" s="1">
        <f t="shared" si="73"/>
        <v>0.13963219609040201</v>
      </c>
      <c r="BZ1596" s="1">
        <f t="shared" si="74"/>
        <v>0.24712408646674763</v>
      </c>
      <c r="CA1596" s="1" t="s">
        <v>100</v>
      </c>
      <c r="CB1596" s="1" t="s">
        <v>100</v>
      </c>
      <c r="CC1596" s="1" t="s">
        <v>102</v>
      </c>
      <c r="CD1596" s="1" t="s">
        <v>102</v>
      </c>
      <c r="CE1596" s="1" t="s">
        <v>102</v>
      </c>
      <c r="CF1596" s="1" t="s">
        <v>101</v>
      </c>
      <c r="CG1596" s="1" t="s">
        <v>102</v>
      </c>
      <c r="CH1596" s="1" t="s">
        <v>102</v>
      </c>
      <c r="CI1596" s="1" t="s">
        <v>101</v>
      </c>
      <c r="CJ1596" s="1" t="s">
        <v>102</v>
      </c>
      <c r="CK1596" s="1">
        <v>1</v>
      </c>
      <c r="CL1596" s="1">
        <v>0</v>
      </c>
      <c r="CN1596" s="1">
        <v>0</v>
      </c>
      <c r="CP1596" s="1">
        <v>0</v>
      </c>
    </row>
    <row r="1597" spans="1:94">
      <c r="A1597" s="1">
        <v>6.0003377296667699E+18</v>
      </c>
      <c r="B1597" s="1" t="b">
        <v>0</v>
      </c>
      <c r="C1597" s="1" t="s">
        <v>96</v>
      </c>
      <c r="D1597" s="1" t="s">
        <v>97</v>
      </c>
      <c r="E1597" s="1" t="s">
        <v>11629</v>
      </c>
      <c r="F1597" s="1" t="s">
        <v>11630</v>
      </c>
      <c r="G1597" s="1">
        <v>5.8999999999999997E-2</v>
      </c>
      <c r="H1597" s="1">
        <v>1.708</v>
      </c>
      <c r="I1597" s="1">
        <v>3</v>
      </c>
      <c r="J1597" s="1">
        <v>1</v>
      </c>
      <c r="K1597" s="1">
        <v>1</v>
      </c>
      <c r="L1597" s="1">
        <v>1</v>
      </c>
      <c r="M1597" s="1">
        <v>338</v>
      </c>
      <c r="N1597" s="1">
        <v>36.799999999999997</v>
      </c>
      <c r="O1597" s="1">
        <v>8.15</v>
      </c>
      <c r="R1597" s="1">
        <v>0</v>
      </c>
      <c r="AB1597" s="1">
        <v>1</v>
      </c>
      <c r="AJ1597" s="1" t="s">
        <v>194</v>
      </c>
      <c r="AK1597" s="1" t="s">
        <v>3824</v>
      </c>
      <c r="AL1597" s="1" t="s">
        <v>146</v>
      </c>
      <c r="AM1597" s="1" t="s">
        <v>11631</v>
      </c>
      <c r="AN1597" s="1">
        <v>29914</v>
      </c>
      <c r="AO1597" s="1" t="s">
        <v>11632</v>
      </c>
      <c r="AP1597" s="1" t="s">
        <v>11633</v>
      </c>
      <c r="AQ1597" s="1" t="s">
        <v>11634</v>
      </c>
      <c r="AR1597" s="1" t="s">
        <v>11635</v>
      </c>
      <c r="AS1597" s="1" t="s">
        <v>11636</v>
      </c>
      <c r="AT1597" s="1">
        <v>3</v>
      </c>
      <c r="AU1597" s="1">
        <v>0</v>
      </c>
      <c r="AV1597" s="1">
        <v>100</v>
      </c>
      <c r="AW1597" s="1">
        <v>100</v>
      </c>
      <c r="AX1597" s="1">
        <v>0.38</v>
      </c>
      <c r="AY1597" s="1">
        <v>6.64</v>
      </c>
      <c r="AZ1597" s="1">
        <v>6.64</v>
      </c>
      <c r="BA1597" s="1">
        <v>-1.4</v>
      </c>
      <c r="BD1597" s="2">
        <v>2.8122796222884699E-6</v>
      </c>
      <c r="BG1597" s="2">
        <v>6.2828266559085503E-5</v>
      </c>
      <c r="BI1597" s="1">
        <v>217.4</v>
      </c>
      <c r="BJ1597" s="1">
        <v>82.6</v>
      </c>
      <c r="BL1597" s="1">
        <v>10.64</v>
      </c>
      <c r="BM1597" s="1">
        <v>4.96</v>
      </c>
      <c r="BP1597" s="1">
        <v>40228.921875</v>
      </c>
      <c r="BQ1597" s="1">
        <v>35871.45703125</v>
      </c>
      <c r="BR1597" s="1">
        <v>27424.31640625</v>
      </c>
      <c r="BS1597" s="1">
        <v>27750.796875</v>
      </c>
      <c r="BT1597" s="1">
        <v>11428.693359375</v>
      </c>
      <c r="BU1597" s="1">
        <v>11240.0380859375</v>
      </c>
      <c r="BV1597" s="1">
        <v>12422.3662109375</v>
      </c>
      <c r="BW1597" s="1">
        <v>12452.11328125</v>
      </c>
      <c r="BX1597" s="1">
        <f t="shared" si="72"/>
        <v>0.36216364642986304</v>
      </c>
      <c r="BY1597" s="1">
        <f t="shared" si="73"/>
        <v>-1.4652863573998274</v>
      </c>
      <c r="BZ1597" s="1">
        <f t="shared" si="74"/>
        <v>5.7567887879590067E-4</v>
      </c>
      <c r="CA1597" s="1" t="s">
        <v>100</v>
      </c>
      <c r="CB1597" s="1" t="s">
        <v>100</v>
      </c>
      <c r="CC1597" s="1" t="s">
        <v>102</v>
      </c>
      <c r="CD1597" s="1" t="s">
        <v>101</v>
      </c>
      <c r="CE1597" s="1" t="s">
        <v>101</v>
      </c>
      <c r="CF1597" s="1" t="s">
        <v>101</v>
      </c>
      <c r="CG1597" s="1" t="s">
        <v>101</v>
      </c>
      <c r="CH1597" s="1" t="s">
        <v>101</v>
      </c>
      <c r="CI1597" s="1" t="s">
        <v>101</v>
      </c>
      <c r="CJ1597" s="1" t="s">
        <v>101</v>
      </c>
      <c r="CK1597" s="1">
        <v>1</v>
      </c>
      <c r="CL1597" s="1">
        <v>0</v>
      </c>
      <c r="CN1597" s="1">
        <v>0</v>
      </c>
      <c r="CP1597" s="1">
        <v>0</v>
      </c>
    </row>
    <row r="1598" spans="1:94">
      <c r="A1598" s="1">
        <v>7.7527986749864305E+18</v>
      </c>
      <c r="B1598" s="1" t="b">
        <v>0</v>
      </c>
      <c r="C1598" s="1" t="s">
        <v>102</v>
      </c>
      <c r="D1598" s="1" t="s">
        <v>97</v>
      </c>
      <c r="E1598" s="1" t="s">
        <v>11637</v>
      </c>
      <c r="F1598" s="1" t="s">
        <v>11638</v>
      </c>
      <c r="G1598" s="1">
        <v>8.9999999999999993E-3</v>
      </c>
      <c r="H1598" s="1">
        <v>3.165</v>
      </c>
      <c r="I1598" s="1">
        <v>0</v>
      </c>
      <c r="J1598" s="1">
        <v>2</v>
      </c>
      <c r="K1598" s="1">
        <v>2</v>
      </c>
      <c r="L1598" s="1">
        <v>2</v>
      </c>
      <c r="M1598" s="1">
        <v>5183</v>
      </c>
      <c r="N1598" s="1">
        <v>573.5</v>
      </c>
      <c r="O1598" s="1">
        <v>6.04</v>
      </c>
      <c r="S1598" s="1">
        <v>0</v>
      </c>
      <c r="T1598" s="1">
        <v>0</v>
      </c>
      <c r="AC1598" s="1">
        <v>1</v>
      </c>
      <c r="AD1598" s="1">
        <v>1</v>
      </c>
      <c r="AJ1598" s="1" t="s">
        <v>541</v>
      </c>
      <c r="AK1598" s="1" t="s">
        <v>7154</v>
      </c>
      <c r="AL1598" s="1" t="s">
        <v>146</v>
      </c>
      <c r="AM1598" s="1" t="s">
        <v>11639</v>
      </c>
      <c r="AN1598" s="1">
        <v>23352</v>
      </c>
      <c r="AO1598" s="1" t="s">
        <v>11640</v>
      </c>
      <c r="AP1598" s="1" t="s">
        <v>11641</v>
      </c>
      <c r="AQ1598" s="1" t="s">
        <v>11642</v>
      </c>
      <c r="AS1598" s="1" t="s">
        <v>11643</v>
      </c>
      <c r="AT1598" s="1">
        <v>2</v>
      </c>
      <c r="AU1598" s="1">
        <v>0</v>
      </c>
      <c r="AV1598" s="1">
        <v>0.61099999999999999</v>
      </c>
      <c r="AW1598" s="1">
        <v>0.84099999999999997</v>
      </c>
      <c r="AX1598" s="1">
        <v>1.3759999999999999</v>
      </c>
      <c r="AY1598" s="1">
        <v>-0.71</v>
      </c>
      <c r="AZ1598" s="1">
        <v>-0.25</v>
      </c>
      <c r="BA1598" s="1">
        <v>0.46</v>
      </c>
      <c r="BB1598" s="1">
        <v>1.0489090216817499E-3</v>
      </c>
      <c r="BC1598" s="1">
        <v>0.14376599969393999</v>
      </c>
      <c r="BD1598" s="1">
        <v>3.8366843904958899E-3</v>
      </c>
      <c r="BE1598" s="1">
        <v>1.6098640296141201E-3</v>
      </c>
      <c r="BF1598" s="1">
        <v>0.173407758201575</v>
      </c>
      <c r="BG1598" s="1">
        <v>1.9488612756268901E-2</v>
      </c>
      <c r="BH1598" s="1">
        <v>122.3</v>
      </c>
      <c r="BI1598" s="1">
        <v>74.8</v>
      </c>
      <c r="BJ1598" s="1">
        <v>102.9</v>
      </c>
      <c r="BK1598" s="1">
        <v>3.65</v>
      </c>
      <c r="BL1598" s="1">
        <v>0.95</v>
      </c>
      <c r="BM1598" s="1">
        <v>13.6</v>
      </c>
      <c r="BN1598" s="1">
        <v>299442.30566406302</v>
      </c>
      <c r="BO1598" s="1">
        <v>283539.6875</v>
      </c>
      <c r="BP1598" s="1">
        <v>383019.99755859398</v>
      </c>
      <c r="BQ1598" s="1">
        <v>338372.21582031302</v>
      </c>
      <c r="BR1598" s="1">
        <v>321695.6484375</v>
      </c>
      <c r="BS1598" s="1">
        <v>312119.5625</v>
      </c>
      <c r="BT1598" s="1">
        <v>429770.67285156302</v>
      </c>
      <c r="BU1598" s="1">
        <v>368327.59375</v>
      </c>
      <c r="BV1598" s="1">
        <v>519722.75</v>
      </c>
      <c r="BW1598" s="1">
        <v>531522.52685546898</v>
      </c>
      <c r="BX1598" s="1">
        <f t="shared" si="72"/>
        <v>1.3646202863667729</v>
      </c>
      <c r="BY1598" s="1">
        <f t="shared" si="73"/>
        <v>0.44849956859248163</v>
      </c>
      <c r="BZ1598" s="1">
        <f t="shared" si="74"/>
        <v>2.5368611443197714E-2</v>
      </c>
      <c r="CA1598" s="1" t="s">
        <v>101</v>
      </c>
      <c r="CB1598" s="1" t="s">
        <v>101</v>
      </c>
      <c r="CC1598" s="1" t="s">
        <v>101</v>
      </c>
      <c r="CD1598" s="1" t="s">
        <v>102</v>
      </c>
      <c r="CE1598" s="1" t="s">
        <v>102</v>
      </c>
      <c r="CF1598" s="1" t="s">
        <v>101</v>
      </c>
      <c r="CG1598" s="1" t="s">
        <v>101</v>
      </c>
      <c r="CH1598" s="1" t="s">
        <v>101</v>
      </c>
      <c r="CI1598" s="1" t="s">
        <v>101</v>
      </c>
      <c r="CJ1598" s="1" t="s">
        <v>101</v>
      </c>
      <c r="CK1598" s="1">
        <v>1</v>
      </c>
      <c r="CL1598" s="1">
        <v>0</v>
      </c>
      <c r="CN1598" s="1">
        <v>0</v>
      </c>
      <c r="CP1598" s="1">
        <v>0</v>
      </c>
    </row>
    <row r="1599" spans="1:94">
      <c r="A1599" s="1">
        <v>-7.0436429774612296E+18</v>
      </c>
      <c r="B1599" s="1" t="b">
        <v>0</v>
      </c>
      <c r="C1599" s="1" t="s">
        <v>104</v>
      </c>
      <c r="D1599" s="1" t="s">
        <v>97</v>
      </c>
      <c r="E1599" s="1" t="s">
        <v>11644</v>
      </c>
      <c r="F1599" s="1" t="s">
        <v>11645</v>
      </c>
      <c r="G1599" s="1">
        <v>1.4E-2</v>
      </c>
      <c r="H1599" s="1">
        <v>2.3439999999999999</v>
      </c>
      <c r="I1599" s="1">
        <v>2</v>
      </c>
      <c r="J1599" s="1">
        <v>1</v>
      </c>
      <c r="K1599" s="1">
        <v>1</v>
      </c>
      <c r="L1599" s="1">
        <v>1</v>
      </c>
      <c r="M1599" s="1">
        <v>508</v>
      </c>
      <c r="N1599" s="1">
        <v>56.7</v>
      </c>
      <c r="O1599" s="1">
        <v>6.38</v>
      </c>
      <c r="Y1599" s="1">
        <v>0</v>
      </c>
      <c r="AI1599" s="1">
        <v>1</v>
      </c>
      <c r="AJ1599" s="1" t="s">
        <v>452</v>
      </c>
      <c r="AK1599" s="1" t="s">
        <v>2433</v>
      </c>
      <c r="AM1599" s="1" t="s">
        <v>11646</v>
      </c>
      <c r="AN1599" s="1">
        <v>23190</v>
      </c>
      <c r="AO1599" s="1" t="s">
        <v>11647</v>
      </c>
      <c r="AP1599" s="1" t="s">
        <v>11648</v>
      </c>
      <c r="AQ1599" s="1" t="s">
        <v>11649</v>
      </c>
      <c r="AT1599" s="1">
        <v>0</v>
      </c>
      <c r="AU1599" s="1">
        <v>0</v>
      </c>
      <c r="AV1599" s="1">
        <v>1.8859999999999999</v>
      </c>
      <c r="AW1599" s="1">
        <v>2.2930000000000001</v>
      </c>
      <c r="AX1599" s="1">
        <v>1.216</v>
      </c>
      <c r="AY1599" s="1">
        <v>0.92</v>
      </c>
      <c r="AZ1599" s="1">
        <v>1.2</v>
      </c>
      <c r="BA1599" s="1">
        <v>0.28000000000000003</v>
      </c>
      <c r="BB1599" s="1">
        <v>1.6000296114351299E-3</v>
      </c>
      <c r="BC1599" s="1">
        <v>4.2606412333001702E-4</v>
      </c>
      <c r="BD1599" s="1">
        <v>0.25591917705129202</v>
      </c>
      <c r="BE1599" s="1">
        <v>2.3509494115417401E-3</v>
      </c>
      <c r="BF1599" s="1">
        <v>7.2847924714468295E-4</v>
      </c>
      <c r="BG1599" s="1">
        <v>0.447514414247148</v>
      </c>
      <c r="BH1599" s="1">
        <v>57.9</v>
      </c>
      <c r="BI1599" s="1">
        <v>109.2</v>
      </c>
      <c r="BJ1599" s="1">
        <v>132.80000000000001</v>
      </c>
      <c r="BK1599" s="1">
        <v>17.03</v>
      </c>
      <c r="BL1599" s="1">
        <v>13.06</v>
      </c>
      <c r="BM1599" s="1">
        <v>9.24</v>
      </c>
      <c r="BN1599" s="1">
        <v>16168.6982421875</v>
      </c>
      <c r="BO1599" s="1">
        <v>18521.8984375</v>
      </c>
      <c r="BP1599" s="1">
        <v>81502.34375</v>
      </c>
      <c r="BQ1599" s="1">
        <v>57745.84375</v>
      </c>
      <c r="BR1599" s="1">
        <v>62320.671875</v>
      </c>
      <c r="BS1599" s="1">
        <v>49296.63671875</v>
      </c>
      <c r="BT1599" s="1">
        <v>77567.8203125</v>
      </c>
      <c r="BU1599" s="1">
        <v>56300.0625</v>
      </c>
      <c r="BV1599" s="1">
        <v>75901.0234375</v>
      </c>
      <c r="BW1599" s="1">
        <v>75229.8203125</v>
      </c>
      <c r="BX1599" s="1">
        <f t="shared" si="72"/>
        <v>1.1360618777800922</v>
      </c>
      <c r="BY1599" s="1">
        <f t="shared" si="73"/>
        <v>0.18404141612365543</v>
      </c>
      <c r="BZ1599" s="1">
        <f t="shared" si="74"/>
        <v>0.35203922676339805</v>
      </c>
      <c r="CA1599" s="1" t="s">
        <v>101</v>
      </c>
      <c r="CB1599" s="1" t="s">
        <v>101</v>
      </c>
      <c r="CC1599" s="1" t="s">
        <v>101</v>
      </c>
      <c r="CD1599" s="1" t="s">
        <v>101</v>
      </c>
      <c r="CE1599" s="1" t="s">
        <v>101</v>
      </c>
      <c r="CF1599" s="1" t="s">
        <v>101</v>
      </c>
      <c r="CG1599" s="1" t="s">
        <v>101</v>
      </c>
      <c r="CH1599" s="1" t="s">
        <v>101</v>
      </c>
      <c r="CI1599" s="1" t="s">
        <v>101</v>
      </c>
      <c r="CJ1599" s="1" t="s">
        <v>102</v>
      </c>
      <c r="CK1599" s="1">
        <v>1</v>
      </c>
      <c r="CL1599" s="1">
        <v>0</v>
      </c>
      <c r="CN1599" s="1">
        <v>0</v>
      </c>
      <c r="CP1599" s="1">
        <v>0</v>
      </c>
    </row>
    <row r="1600" spans="1:94">
      <c r="A1600" s="1">
        <v>-5.4020292413568502E+18</v>
      </c>
      <c r="B1600" s="1" t="b">
        <v>0</v>
      </c>
      <c r="C1600" s="1" t="s">
        <v>102</v>
      </c>
      <c r="D1600" s="1" t="s">
        <v>97</v>
      </c>
      <c r="E1600" s="1" t="s">
        <v>11650</v>
      </c>
      <c r="F1600" s="1" t="s">
        <v>11651</v>
      </c>
      <c r="G1600" s="1">
        <v>6.0000000000000001E-3</v>
      </c>
      <c r="H1600" s="1">
        <v>4.0759999999999996</v>
      </c>
      <c r="I1600" s="1">
        <v>13</v>
      </c>
      <c r="J1600" s="1">
        <v>2</v>
      </c>
      <c r="K1600" s="1">
        <v>4</v>
      </c>
      <c r="L1600" s="1">
        <v>2</v>
      </c>
      <c r="M1600" s="1">
        <v>223</v>
      </c>
      <c r="N1600" s="1">
        <v>24.8</v>
      </c>
      <c r="O1600" s="1">
        <v>5.48</v>
      </c>
      <c r="P1600" s="1">
        <v>0</v>
      </c>
      <c r="Q1600" s="1">
        <v>0</v>
      </c>
      <c r="S1600" s="1">
        <v>0</v>
      </c>
      <c r="Z1600" s="1">
        <v>2</v>
      </c>
      <c r="AA1600" s="1">
        <v>1</v>
      </c>
      <c r="AC1600" s="1">
        <v>1</v>
      </c>
      <c r="AJ1600" s="1" t="s">
        <v>11652</v>
      </c>
      <c r="AK1600" s="1" t="s">
        <v>862</v>
      </c>
      <c r="AL1600" s="1" t="s">
        <v>791</v>
      </c>
      <c r="AM1600" s="1" t="s">
        <v>11653</v>
      </c>
      <c r="AN1600" s="1">
        <v>7345</v>
      </c>
      <c r="AO1600" s="1" t="s">
        <v>11654</v>
      </c>
      <c r="AP1600" s="1" t="s">
        <v>11655</v>
      </c>
      <c r="AQ1600" s="1" t="s">
        <v>11656</v>
      </c>
      <c r="AR1600" s="1" t="s">
        <v>11657</v>
      </c>
      <c r="AS1600" s="1" t="s">
        <v>11658</v>
      </c>
      <c r="AT1600" s="1">
        <v>4</v>
      </c>
      <c r="AU1600" s="1">
        <v>0</v>
      </c>
      <c r="AV1600" s="1">
        <v>2.3E-2</v>
      </c>
      <c r="AW1600" s="1">
        <v>0.01</v>
      </c>
      <c r="AX1600" s="1">
        <v>0.01</v>
      </c>
      <c r="AY1600" s="1">
        <v>-5.44</v>
      </c>
      <c r="AZ1600" s="1">
        <v>-6.64</v>
      </c>
      <c r="BA1600" s="1">
        <v>-6.64</v>
      </c>
      <c r="BB1600" s="1">
        <v>0.104594379645247</v>
      </c>
      <c r="BE1600" s="1">
        <v>0.125214414489596</v>
      </c>
      <c r="BH1600" s="1">
        <v>293.3</v>
      </c>
      <c r="BI1600" s="1">
        <v>6.7</v>
      </c>
      <c r="BK1600" s="1">
        <v>0.98</v>
      </c>
      <c r="BL1600" s="1">
        <v>147.34</v>
      </c>
      <c r="BN1600" s="1">
        <v>264537.83984375</v>
      </c>
      <c r="BO1600" s="1">
        <v>234615.65234375</v>
      </c>
      <c r="BP1600" s="1">
        <v>12432.5478515625</v>
      </c>
      <c r="BQ1600" s="1">
        <v>183805.52246093799</v>
      </c>
      <c r="BR1600" s="1">
        <v>8911.1181640625</v>
      </c>
      <c r="BX1600" s="1" t="e">
        <f t="shared" si="72"/>
        <v>#DIV/0!</v>
      </c>
      <c r="BY1600" s="1" t="e">
        <f t="shared" si="73"/>
        <v>#DIV/0!</v>
      </c>
      <c r="BZ1600" s="1" t="e">
        <f t="shared" si="74"/>
        <v>#DIV/0!</v>
      </c>
      <c r="CA1600" s="1" t="s">
        <v>102</v>
      </c>
      <c r="CB1600" s="1" t="s">
        <v>102</v>
      </c>
      <c r="CC1600" s="1" t="s">
        <v>101</v>
      </c>
      <c r="CD1600" s="1" t="s">
        <v>102</v>
      </c>
      <c r="CE1600" s="1" t="s">
        <v>101</v>
      </c>
      <c r="CF1600" s="1" t="s">
        <v>100</v>
      </c>
      <c r="CG1600" s="1" t="s">
        <v>100</v>
      </c>
      <c r="CH1600" s="1" t="s">
        <v>100</v>
      </c>
      <c r="CI1600" s="1" t="s">
        <v>100</v>
      </c>
      <c r="CJ1600" s="1" t="s">
        <v>100</v>
      </c>
      <c r="CK1600" s="1">
        <v>1</v>
      </c>
      <c r="CL1600" s="1">
        <v>0</v>
      </c>
      <c r="CN1600" s="1">
        <v>0</v>
      </c>
      <c r="CP1600" s="1">
        <v>0</v>
      </c>
    </row>
    <row r="1601" spans="1:96">
      <c r="A1601" s="1">
        <v>-3.3679293070398403E+18</v>
      </c>
      <c r="B1601" s="1" t="b">
        <v>0</v>
      </c>
      <c r="C1601" s="1" t="s">
        <v>102</v>
      </c>
      <c r="D1601" s="1" t="s">
        <v>97</v>
      </c>
      <c r="E1601" s="1" t="s">
        <v>11659</v>
      </c>
      <c r="F1601" s="1" t="s">
        <v>11660</v>
      </c>
      <c r="G1601" s="1">
        <v>0</v>
      </c>
      <c r="H1601" s="1">
        <v>10.361000000000001</v>
      </c>
      <c r="I1601" s="1">
        <v>16</v>
      </c>
      <c r="J1601" s="1">
        <v>5</v>
      </c>
      <c r="K1601" s="1">
        <v>18</v>
      </c>
      <c r="L1601" s="1">
        <v>1</v>
      </c>
      <c r="M1601" s="1">
        <v>509</v>
      </c>
      <c r="N1601" s="1">
        <v>57.5</v>
      </c>
      <c r="O1601" s="1">
        <v>6.3</v>
      </c>
      <c r="R1601" s="1">
        <v>0</v>
      </c>
      <c r="S1601" s="1">
        <v>0</v>
      </c>
      <c r="T1601" s="1">
        <v>0</v>
      </c>
      <c r="U1601" s="1">
        <v>0</v>
      </c>
      <c r="V1601" s="1">
        <v>0</v>
      </c>
      <c r="W1601" s="1">
        <v>0</v>
      </c>
      <c r="X1601" s="1">
        <v>0</v>
      </c>
      <c r="Y1601" s="1">
        <v>0</v>
      </c>
      <c r="AB1601" s="1">
        <v>3</v>
      </c>
      <c r="AC1601" s="1">
        <v>2</v>
      </c>
      <c r="AD1601" s="1">
        <v>1</v>
      </c>
      <c r="AE1601" s="1">
        <v>3</v>
      </c>
      <c r="AF1601" s="1">
        <v>1</v>
      </c>
      <c r="AG1601" s="1">
        <v>3</v>
      </c>
      <c r="AH1601" s="1">
        <v>2</v>
      </c>
      <c r="AI1601" s="1">
        <v>2</v>
      </c>
      <c r="AO1601" s="1" t="s">
        <v>11661</v>
      </c>
      <c r="AP1601" s="1" t="s">
        <v>11659</v>
      </c>
      <c r="AT1601" s="1">
        <v>0</v>
      </c>
      <c r="AU1601" s="1">
        <v>0</v>
      </c>
      <c r="AV1601" s="1">
        <v>100</v>
      </c>
      <c r="AW1601" s="1">
        <v>100</v>
      </c>
      <c r="AX1601" s="1">
        <v>0.82399999999999995</v>
      </c>
      <c r="AY1601" s="1">
        <v>6.64</v>
      </c>
      <c r="AZ1601" s="1">
        <v>6.64</v>
      </c>
      <c r="BA1601" s="1">
        <v>-0.28000000000000003</v>
      </c>
      <c r="BI1601" s="1">
        <v>164.5</v>
      </c>
      <c r="BJ1601" s="1">
        <v>135.5</v>
      </c>
      <c r="BP1601" s="1">
        <v>3325.27197265625</v>
      </c>
      <c r="BW1601" s="1">
        <v>2377.58642578125</v>
      </c>
      <c r="BX1601" s="1">
        <f t="shared" si="72"/>
        <v>0.71500510193817857</v>
      </c>
      <c r="BY1601" s="1">
        <f t="shared" si="73"/>
        <v>-0.48397455857025362</v>
      </c>
      <c r="BZ1601" s="1" t="e">
        <f t="shared" si="74"/>
        <v>#DIV/0!</v>
      </c>
      <c r="CA1601" s="1" t="s">
        <v>100</v>
      </c>
      <c r="CB1601" s="1" t="s">
        <v>100</v>
      </c>
      <c r="CC1601" s="1" t="s">
        <v>102</v>
      </c>
      <c r="CD1601" s="1" t="s">
        <v>102</v>
      </c>
      <c r="CE1601" s="1" t="s">
        <v>100</v>
      </c>
      <c r="CF1601" s="1" t="s">
        <v>100</v>
      </c>
      <c r="CG1601" s="1" t="s">
        <v>100</v>
      </c>
      <c r="CH1601" s="1" t="s">
        <v>102</v>
      </c>
      <c r="CI1601" s="1" t="s">
        <v>102</v>
      </c>
      <c r="CJ1601" s="1" t="s">
        <v>102</v>
      </c>
      <c r="CK1601" s="1">
        <v>1</v>
      </c>
      <c r="CL1601" s="1">
        <v>0</v>
      </c>
      <c r="CN1601" s="1">
        <v>0</v>
      </c>
      <c r="CP1601" s="1">
        <v>0</v>
      </c>
    </row>
    <row r="1602" spans="1:96">
      <c r="A1602" s="1">
        <v>-6.2321390599528499E+18</v>
      </c>
      <c r="B1602" s="1" t="b">
        <v>0</v>
      </c>
      <c r="C1602" s="1" t="s">
        <v>102</v>
      </c>
      <c r="D1602" s="1" t="s">
        <v>97</v>
      </c>
      <c r="E1602" s="1" t="s">
        <v>11662</v>
      </c>
      <c r="F1602" s="1" t="s">
        <v>11663</v>
      </c>
      <c r="G1602" s="1">
        <v>0</v>
      </c>
      <c r="H1602" s="1">
        <v>20.291</v>
      </c>
      <c r="I1602" s="1">
        <v>15</v>
      </c>
      <c r="J1602" s="1">
        <v>8</v>
      </c>
      <c r="K1602" s="1">
        <v>28</v>
      </c>
      <c r="L1602" s="1">
        <v>4</v>
      </c>
      <c r="M1602" s="1">
        <v>794</v>
      </c>
      <c r="N1602" s="1">
        <v>89.5</v>
      </c>
      <c r="O1602" s="1">
        <v>6.79</v>
      </c>
      <c r="R1602" s="1">
        <v>0</v>
      </c>
      <c r="S1602" s="1">
        <v>0</v>
      </c>
      <c r="T1602" s="1">
        <v>0</v>
      </c>
      <c r="U1602" s="1">
        <v>0</v>
      </c>
      <c r="V1602" s="1">
        <v>0</v>
      </c>
      <c r="W1602" s="1">
        <v>0</v>
      </c>
      <c r="X1602" s="1">
        <v>0</v>
      </c>
      <c r="Y1602" s="1">
        <v>0</v>
      </c>
      <c r="AB1602" s="1">
        <v>3</v>
      </c>
      <c r="AC1602" s="1">
        <v>3</v>
      </c>
      <c r="AD1602" s="1">
        <v>4</v>
      </c>
      <c r="AE1602" s="1">
        <v>5</v>
      </c>
      <c r="AF1602" s="1">
        <v>2</v>
      </c>
      <c r="AG1602" s="1">
        <v>4</v>
      </c>
      <c r="AH1602" s="1">
        <v>3</v>
      </c>
      <c r="AI1602" s="1">
        <v>3</v>
      </c>
      <c r="AJ1602" s="1" t="s">
        <v>3183</v>
      </c>
      <c r="AK1602" s="1" t="s">
        <v>1218</v>
      </c>
      <c r="AL1602" s="1" t="s">
        <v>146</v>
      </c>
      <c r="AM1602" s="1" t="s">
        <v>11664</v>
      </c>
      <c r="AN1602" s="1">
        <v>23376</v>
      </c>
      <c r="AO1602" s="1" t="s">
        <v>11661</v>
      </c>
      <c r="AP1602" s="1" t="s">
        <v>11665</v>
      </c>
      <c r="AQ1602" s="1" t="s">
        <v>11666</v>
      </c>
      <c r="AS1602" s="1" t="s">
        <v>3324</v>
      </c>
      <c r="AT1602" s="1">
        <v>1</v>
      </c>
      <c r="AU1602" s="1">
        <v>4</v>
      </c>
      <c r="AV1602" s="1">
        <v>1.883</v>
      </c>
      <c r="AW1602" s="1">
        <v>1.853</v>
      </c>
      <c r="AX1602" s="1">
        <v>0.98399999999999999</v>
      </c>
      <c r="AY1602" s="1">
        <v>0.91</v>
      </c>
      <c r="AZ1602" s="1">
        <v>0.89</v>
      </c>
      <c r="BA1602" s="1">
        <v>-0.02</v>
      </c>
      <c r="BB1602" s="2">
        <v>8.2709647975853797E-5</v>
      </c>
      <c r="BC1602" s="2">
        <v>9.3422495487161E-5</v>
      </c>
      <c r="BD1602" s="1">
        <v>0.97535478927783803</v>
      </c>
      <c r="BE1602" s="1">
        <v>1.58003081315575E-4</v>
      </c>
      <c r="BF1602" s="1">
        <v>1.8317848801171799E-4</v>
      </c>
      <c r="BG1602" s="1">
        <v>0.999998324738962</v>
      </c>
      <c r="BH1602" s="1">
        <v>63.3</v>
      </c>
      <c r="BI1602" s="1">
        <v>119.3</v>
      </c>
      <c r="BJ1602" s="1">
        <v>117.4</v>
      </c>
      <c r="BK1602" s="1">
        <v>0.43</v>
      </c>
      <c r="BL1602" s="1">
        <v>10.4</v>
      </c>
      <c r="BM1602" s="1">
        <v>5.35</v>
      </c>
      <c r="BN1602" s="1">
        <v>132684.125</v>
      </c>
      <c r="BO1602" s="1">
        <v>120048.40625</v>
      </c>
      <c r="BP1602" s="1">
        <v>559827.62988281297</v>
      </c>
      <c r="BQ1602" s="1">
        <v>401885.966796875</v>
      </c>
      <c r="BR1602" s="1">
        <v>460195.79980468802</v>
      </c>
      <c r="BS1602" s="1">
        <v>385037.751953125</v>
      </c>
      <c r="BT1602" s="1">
        <v>434474.85449218802</v>
      </c>
      <c r="BU1602" s="1">
        <v>377838.72167968802</v>
      </c>
      <c r="BV1602" s="1">
        <v>467999.11230468802</v>
      </c>
      <c r="BW1602" s="1">
        <v>461353.697265625</v>
      </c>
      <c r="BX1602" s="1">
        <f t="shared" si="72"/>
        <v>0.96387234526933385</v>
      </c>
      <c r="BY1602" s="1">
        <f t="shared" si="73"/>
        <v>-5.3086005529447394E-2</v>
      </c>
      <c r="BZ1602" s="1">
        <f t="shared" si="74"/>
        <v>0.72626635039260001</v>
      </c>
      <c r="CA1602" s="1" t="s">
        <v>100</v>
      </c>
      <c r="CB1602" s="1" t="s">
        <v>100</v>
      </c>
      <c r="CC1602" s="1" t="s">
        <v>102</v>
      </c>
      <c r="CD1602" s="1" t="s">
        <v>102</v>
      </c>
      <c r="CE1602" s="1" t="s">
        <v>102</v>
      </c>
      <c r="CF1602" s="1" t="s">
        <v>102</v>
      </c>
      <c r="CG1602" s="1" t="s">
        <v>102</v>
      </c>
      <c r="CH1602" s="1" t="s">
        <v>102</v>
      </c>
      <c r="CI1602" s="1" t="s">
        <v>102</v>
      </c>
      <c r="CJ1602" s="1" t="s">
        <v>102</v>
      </c>
      <c r="CK1602" s="1">
        <v>1</v>
      </c>
      <c r="CL1602" s="1">
        <v>0</v>
      </c>
      <c r="CN1602" s="1">
        <v>0</v>
      </c>
      <c r="CP1602" s="1">
        <v>0</v>
      </c>
    </row>
    <row r="1603" spans="1:96">
      <c r="A1603" s="1">
        <v>8.9597550462829599E+18</v>
      </c>
      <c r="B1603" s="1" t="b">
        <v>0</v>
      </c>
      <c r="C1603" s="1" t="s">
        <v>102</v>
      </c>
      <c r="D1603" s="1" t="s">
        <v>97</v>
      </c>
      <c r="E1603" s="1" t="s">
        <v>11667</v>
      </c>
      <c r="F1603" s="1" t="s">
        <v>11668</v>
      </c>
      <c r="G1603" s="1">
        <v>0</v>
      </c>
      <c r="H1603" s="1">
        <v>12.452</v>
      </c>
      <c r="I1603" s="1">
        <v>15</v>
      </c>
      <c r="J1603" s="1">
        <v>5</v>
      </c>
      <c r="K1603" s="1">
        <v>22</v>
      </c>
      <c r="L1603" s="1">
        <v>5</v>
      </c>
      <c r="M1603" s="1">
        <v>469</v>
      </c>
      <c r="N1603" s="1">
        <v>53.2</v>
      </c>
      <c r="O1603" s="1">
        <v>7.01</v>
      </c>
      <c r="R1603" s="1">
        <v>1.61</v>
      </c>
      <c r="S1603" s="1">
        <v>0</v>
      </c>
      <c r="T1603" s="1">
        <v>2.17</v>
      </c>
      <c r="V1603" s="1">
        <v>1.74</v>
      </c>
      <c r="W1603" s="1">
        <v>0</v>
      </c>
      <c r="X1603" s="1">
        <v>3.37</v>
      </c>
      <c r="Y1603" s="1">
        <v>0</v>
      </c>
      <c r="AB1603" s="1">
        <v>4</v>
      </c>
      <c r="AC1603" s="1">
        <v>2</v>
      </c>
      <c r="AD1603" s="1">
        <v>2</v>
      </c>
      <c r="AF1603" s="1">
        <v>2</v>
      </c>
      <c r="AG1603" s="1">
        <v>3</v>
      </c>
      <c r="AH1603" s="1">
        <v>2</v>
      </c>
      <c r="AI1603" s="1">
        <v>2</v>
      </c>
      <c r="AJ1603" s="1" t="s">
        <v>1591</v>
      </c>
      <c r="AK1603" s="1" t="s">
        <v>735</v>
      </c>
      <c r="AL1603" s="1" t="s">
        <v>146</v>
      </c>
      <c r="AM1603" s="1" t="s">
        <v>11669</v>
      </c>
      <c r="AN1603" s="1">
        <v>55325</v>
      </c>
      <c r="AO1603" s="1" t="s">
        <v>11670</v>
      </c>
      <c r="AP1603" s="1" t="s">
        <v>11671</v>
      </c>
      <c r="AQ1603" s="1" t="s">
        <v>11672</v>
      </c>
      <c r="AT1603" s="1">
        <v>0</v>
      </c>
      <c r="AU1603" s="1">
        <v>0</v>
      </c>
      <c r="AV1603" s="1">
        <v>100</v>
      </c>
      <c r="AW1603" s="1">
        <v>100</v>
      </c>
      <c r="AX1603" s="1">
        <v>1.3260000000000001</v>
      </c>
      <c r="AY1603" s="1">
        <v>6.64</v>
      </c>
      <c r="AZ1603" s="1">
        <v>6.64</v>
      </c>
      <c r="BA1603" s="1">
        <v>0.41</v>
      </c>
      <c r="BD1603" s="1">
        <v>1.41684458387851E-2</v>
      </c>
      <c r="BG1603" s="1">
        <v>5.0717079398894298E-2</v>
      </c>
      <c r="BI1603" s="1">
        <v>129</v>
      </c>
      <c r="BJ1603" s="1">
        <v>171</v>
      </c>
      <c r="BL1603" s="1">
        <v>16.5</v>
      </c>
      <c r="BM1603" s="1">
        <v>5.29</v>
      </c>
      <c r="BP1603" s="1">
        <v>402210.69433593802</v>
      </c>
      <c r="BQ1603" s="1">
        <v>359721.64697265602</v>
      </c>
      <c r="BR1603" s="1">
        <v>254429.04150390599</v>
      </c>
      <c r="BS1603" s="1">
        <v>243868.12451171901</v>
      </c>
      <c r="BT1603" s="1">
        <v>413885.83496093802</v>
      </c>
      <c r="BU1603" s="1">
        <v>358384.74462890602</v>
      </c>
      <c r="BV1603" s="1">
        <v>453610.95019531302</v>
      </c>
      <c r="BW1603" s="1">
        <v>408605.88378906302</v>
      </c>
      <c r="BX1603" s="1">
        <f t="shared" ref="BX1603:BX1666" si="75">AVERAGE(BT1603:BW1603)/AVERAGE(BP1603:BS1603)</f>
        <v>1.2969759905436937</v>
      </c>
      <c r="BY1603" s="1">
        <f t="shared" ref="BY1603:BY1666" si="76">LOG(BX1603,2)</f>
        <v>0.37515177284778078</v>
      </c>
      <c r="BZ1603" s="1">
        <f t="shared" ref="BZ1603:BZ1666" si="77">TTEST(BP1603:BS1603,BT1603:BW1603,2,2)</f>
        <v>7.6006833651673072E-2</v>
      </c>
      <c r="CA1603" s="1" t="s">
        <v>100</v>
      </c>
      <c r="CB1603" s="1" t="s">
        <v>100</v>
      </c>
      <c r="CC1603" s="1" t="s">
        <v>102</v>
      </c>
      <c r="CD1603" s="1" t="s">
        <v>102</v>
      </c>
      <c r="CE1603" s="1" t="s">
        <v>102</v>
      </c>
      <c r="CF1603" s="1" t="s">
        <v>101</v>
      </c>
      <c r="CG1603" s="1" t="s">
        <v>102</v>
      </c>
      <c r="CH1603" s="1" t="s">
        <v>102</v>
      </c>
      <c r="CI1603" s="1" t="s">
        <v>102</v>
      </c>
      <c r="CJ1603" s="1" t="s">
        <v>102</v>
      </c>
      <c r="CK1603" s="1">
        <v>1</v>
      </c>
      <c r="CL1603" s="1">
        <v>0</v>
      </c>
      <c r="CN1603" s="1">
        <v>0</v>
      </c>
      <c r="CP1603" s="1">
        <v>0</v>
      </c>
    </row>
    <row r="1604" spans="1:96">
      <c r="A1604" s="1">
        <v>6.4009955937120799E+18</v>
      </c>
      <c r="B1604" s="1" t="b">
        <v>0</v>
      </c>
      <c r="C1604" s="1" t="s">
        <v>104</v>
      </c>
      <c r="D1604" s="1" t="s">
        <v>97</v>
      </c>
      <c r="E1604" s="1" t="s">
        <v>11673</v>
      </c>
      <c r="F1604" s="1" t="s">
        <v>11674</v>
      </c>
      <c r="G1604" s="1">
        <v>2.5000000000000001E-2</v>
      </c>
      <c r="H1604" s="1">
        <v>1.9930000000000001</v>
      </c>
      <c r="I1604" s="1">
        <v>1</v>
      </c>
      <c r="J1604" s="1">
        <v>1</v>
      </c>
      <c r="K1604" s="1">
        <v>2</v>
      </c>
      <c r="L1604" s="1">
        <v>1</v>
      </c>
      <c r="M1604" s="1">
        <v>1555</v>
      </c>
      <c r="N1604" s="1">
        <v>177.1</v>
      </c>
      <c r="O1604" s="1">
        <v>5.63</v>
      </c>
      <c r="S1604" s="1">
        <v>0</v>
      </c>
      <c r="T1604" s="1">
        <v>0</v>
      </c>
      <c r="AC1604" s="1">
        <v>1</v>
      </c>
      <c r="AD1604" s="1">
        <v>1</v>
      </c>
      <c r="AJ1604" s="1" t="s">
        <v>262</v>
      </c>
      <c r="AK1604" s="1" t="s">
        <v>3833</v>
      </c>
      <c r="AL1604" s="1" t="s">
        <v>146</v>
      </c>
      <c r="AM1604" s="1" t="s">
        <v>11675</v>
      </c>
      <c r="AN1604" s="1">
        <v>56886</v>
      </c>
      <c r="AO1604" s="1" t="s">
        <v>11676</v>
      </c>
      <c r="AP1604" s="1" t="s">
        <v>11677</v>
      </c>
      <c r="AQ1604" s="1" t="s">
        <v>11678</v>
      </c>
      <c r="AR1604" s="1" t="s">
        <v>190</v>
      </c>
      <c r="AS1604" s="1" t="s">
        <v>11679</v>
      </c>
      <c r="AT1604" s="1">
        <v>2</v>
      </c>
      <c r="AU1604" s="1">
        <v>0</v>
      </c>
      <c r="AV1604" s="1">
        <v>1.4350000000000001</v>
      </c>
      <c r="AW1604" s="1">
        <v>1.476</v>
      </c>
      <c r="AX1604" s="1">
        <v>1.0289999999999999</v>
      </c>
      <c r="AY1604" s="1">
        <v>0.52</v>
      </c>
      <c r="AZ1604" s="1">
        <v>0.56000000000000005</v>
      </c>
      <c r="BA1604" s="1">
        <v>0.04</v>
      </c>
      <c r="BD1604" s="1">
        <v>0.97975010985176103</v>
      </c>
      <c r="BG1604" s="1">
        <v>0.999998324738962</v>
      </c>
      <c r="BH1604" s="1">
        <v>76.7</v>
      </c>
      <c r="BI1604" s="1">
        <v>110.1</v>
      </c>
      <c r="BJ1604" s="1">
        <v>113.2</v>
      </c>
      <c r="BL1604" s="1">
        <v>13.42</v>
      </c>
      <c r="BM1604" s="1">
        <v>11.28</v>
      </c>
      <c r="BO1604" s="1">
        <v>13702.6513671875</v>
      </c>
      <c r="BP1604" s="1">
        <v>49275.56640625</v>
      </c>
      <c r="BQ1604" s="1">
        <v>45842.6015625</v>
      </c>
      <c r="BR1604" s="1">
        <v>32812.84375</v>
      </c>
      <c r="BS1604" s="1">
        <v>33282.45703125</v>
      </c>
      <c r="BT1604" s="1">
        <v>40173.31640625</v>
      </c>
      <c r="BU1604" s="1">
        <v>38797.38671875</v>
      </c>
      <c r="BV1604" s="1">
        <v>33400.65625</v>
      </c>
      <c r="BW1604" s="1">
        <v>41190.9609375</v>
      </c>
      <c r="BX1604" s="1">
        <f t="shared" si="75"/>
        <v>0.95254026542059622</v>
      </c>
      <c r="BY1604" s="1">
        <f t="shared" si="76"/>
        <v>-7.014801593515417E-2</v>
      </c>
      <c r="BZ1604" s="1">
        <f t="shared" si="77"/>
        <v>0.69129006849514596</v>
      </c>
      <c r="CA1604" s="1" t="s">
        <v>100</v>
      </c>
      <c r="CB1604" s="1" t="s">
        <v>101</v>
      </c>
      <c r="CC1604" s="1" t="s">
        <v>101</v>
      </c>
      <c r="CD1604" s="1" t="s">
        <v>102</v>
      </c>
      <c r="CE1604" s="1" t="s">
        <v>102</v>
      </c>
      <c r="CF1604" s="1" t="s">
        <v>101</v>
      </c>
      <c r="CG1604" s="1" t="s">
        <v>101</v>
      </c>
      <c r="CH1604" s="1" t="s">
        <v>101</v>
      </c>
      <c r="CI1604" s="1" t="s">
        <v>101</v>
      </c>
      <c r="CJ1604" s="1" t="s">
        <v>101</v>
      </c>
      <c r="CK1604" s="1">
        <v>1</v>
      </c>
      <c r="CL1604" s="1">
        <v>0</v>
      </c>
      <c r="CN1604" s="1">
        <v>0</v>
      </c>
      <c r="CP1604" s="1">
        <v>0</v>
      </c>
    </row>
    <row r="1605" spans="1:96">
      <c r="A1605" s="1">
        <v>4.46846792233624E+17</v>
      </c>
      <c r="B1605" s="1" t="b">
        <v>0</v>
      </c>
      <c r="C1605" s="1" t="s">
        <v>96</v>
      </c>
      <c r="D1605" s="1" t="s">
        <v>97</v>
      </c>
      <c r="E1605" s="1" t="s">
        <v>11680</v>
      </c>
      <c r="F1605" s="1" t="s">
        <v>11681</v>
      </c>
      <c r="G1605" s="1">
        <v>0.14199999999999999</v>
      </c>
      <c r="H1605" s="1">
        <v>1.2829999999999999</v>
      </c>
      <c r="I1605" s="1">
        <v>1</v>
      </c>
      <c r="J1605" s="1">
        <v>1</v>
      </c>
      <c r="K1605" s="1">
        <v>1</v>
      </c>
      <c r="L1605" s="1">
        <v>1</v>
      </c>
      <c r="M1605" s="1">
        <v>523</v>
      </c>
      <c r="N1605" s="1">
        <v>59.1</v>
      </c>
      <c r="O1605" s="1">
        <v>8.16</v>
      </c>
      <c r="S1605" s="1">
        <v>0</v>
      </c>
      <c r="AC1605" s="1">
        <v>1</v>
      </c>
      <c r="AK1605" s="1" t="s">
        <v>660</v>
      </c>
      <c r="AL1605" s="1" t="s">
        <v>146</v>
      </c>
      <c r="AM1605" s="1" t="s">
        <v>11682</v>
      </c>
      <c r="AN1605" s="1">
        <v>133688</v>
      </c>
      <c r="AO1605" s="1" t="s">
        <v>11683</v>
      </c>
      <c r="AP1605" s="1" t="s">
        <v>11684</v>
      </c>
      <c r="AQ1605" s="1" t="s">
        <v>11685</v>
      </c>
      <c r="AS1605" s="1" t="s">
        <v>11686</v>
      </c>
      <c r="AT1605" s="1">
        <v>2</v>
      </c>
      <c r="AU1605" s="1">
        <v>0</v>
      </c>
      <c r="AV1605" s="1">
        <v>2.6139999999999999</v>
      </c>
      <c r="AW1605" s="1">
        <v>2.593</v>
      </c>
      <c r="AX1605" s="1">
        <v>0.99199999999999999</v>
      </c>
      <c r="AY1605" s="1">
        <v>1.39</v>
      </c>
      <c r="AZ1605" s="1">
        <v>1.37</v>
      </c>
      <c r="BA1605" s="1">
        <v>-0.01</v>
      </c>
      <c r="BB1605" s="2">
        <v>7.5682634044227396E-6</v>
      </c>
      <c r="BC1605" s="2">
        <v>1.05731718866853E-5</v>
      </c>
      <c r="BD1605" s="1">
        <v>0.71723471464020405</v>
      </c>
      <c r="BE1605" s="2">
        <v>2.0719189163423999E-5</v>
      </c>
      <c r="BF1605" s="2">
        <v>2.6359065242454901E-5</v>
      </c>
      <c r="BG1605" s="1">
        <v>0.88366881745187797</v>
      </c>
      <c r="BH1605" s="1">
        <v>48.3</v>
      </c>
      <c r="BI1605" s="1">
        <v>126.3</v>
      </c>
      <c r="BJ1605" s="1">
        <v>125.3</v>
      </c>
      <c r="BK1605" s="1">
        <v>8.14</v>
      </c>
      <c r="BL1605" s="1">
        <v>1.96</v>
      </c>
      <c r="BM1605" s="1">
        <v>10.94</v>
      </c>
      <c r="BN1605" s="1">
        <v>30911.630859375</v>
      </c>
      <c r="BO1605" s="1">
        <v>24771.75</v>
      </c>
      <c r="BP1605" s="1">
        <v>153922.609375</v>
      </c>
      <c r="BQ1605" s="1">
        <v>139751.84375</v>
      </c>
      <c r="BR1605" s="1">
        <v>130768.515625</v>
      </c>
      <c r="BS1605" s="1">
        <v>125348.09375</v>
      </c>
      <c r="BT1605" s="1">
        <v>139078.078125</v>
      </c>
      <c r="BU1605" s="1">
        <v>122595.8125</v>
      </c>
      <c r="BV1605" s="1">
        <v>145602.40625</v>
      </c>
      <c r="BW1605" s="1">
        <v>109862.734375</v>
      </c>
      <c r="BX1605" s="1">
        <f t="shared" si="75"/>
        <v>0.94061010904483378</v>
      </c>
      <c r="BY1605" s="1">
        <f t="shared" si="76"/>
        <v>-8.8331257492149706E-2</v>
      </c>
      <c r="BZ1605" s="1">
        <f t="shared" si="77"/>
        <v>0.45463525893969736</v>
      </c>
      <c r="CA1605" s="1" t="s">
        <v>101</v>
      </c>
      <c r="CB1605" s="1" t="s">
        <v>101</v>
      </c>
      <c r="CC1605" s="1" t="s">
        <v>101</v>
      </c>
      <c r="CD1605" s="1" t="s">
        <v>102</v>
      </c>
      <c r="CE1605" s="1" t="s">
        <v>101</v>
      </c>
      <c r="CF1605" s="1" t="s">
        <v>101</v>
      </c>
      <c r="CG1605" s="1" t="s">
        <v>101</v>
      </c>
      <c r="CH1605" s="1" t="s">
        <v>101</v>
      </c>
      <c r="CI1605" s="1" t="s">
        <v>101</v>
      </c>
      <c r="CJ1605" s="1" t="s">
        <v>101</v>
      </c>
      <c r="CK1605" s="1">
        <v>1</v>
      </c>
      <c r="CL1605" s="1">
        <v>0</v>
      </c>
      <c r="CN1605" s="1">
        <v>0</v>
      </c>
      <c r="CP1605" s="1">
        <v>0</v>
      </c>
    </row>
    <row r="1606" spans="1:96">
      <c r="A1606" s="1">
        <v>-3.22828318028047E+18</v>
      </c>
      <c r="B1606" s="1" t="b">
        <v>0</v>
      </c>
      <c r="C1606" s="1" t="s">
        <v>102</v>
      </c>
      <c r="D1606" s="1" t="s">
        <v>97</v>
      </c>
      <c r="E1606" s="1" t="s">
        <v>11687</v>
      </c>
      <c r="F1606" s="1" t="s">
        <v>11688</v>
      </c>
      <c r="G1606" s="1">
        <v>8.9999999999999993E-3</v>
      </c>
      <c r="H1606" s="1">
        <v>2.6629999999999998</v>
      </c>
      <c r="I1606" s="1">
        <v>4</v>
      </c>
      <c r="J1606" s="1">
        <v>1</v>
      </c>
      <c r="K1606" s="1">
        <v>2</v>
      </c>
      <c r="L1606" s="1">
        <v>1</v>
      </c>
      <c r="M1606" s="1">
        <v>246</v>
      </c>
      <c r="N1606" s="1">
        <v>27.4</v>
      </c>
      <c r="O1606" s="1">
        <v>7.3</v>
      </c>
      <c r="S1606" s="1">
        <v>0</v>
      </c>
      <c r="T1606" s="1">
        <v>0</v>
      </c>
      <c r="AC1606" s="1">
        <v>1</v>
      </c>
      <c r="AD1606" s="1">
        <v>1</v>
      </c>
      <c r="AJ1606" s="1" t="s">
        <v>587</v>
      </c>
      <c r="AK1606" s="1" t="s">
        <v>2391</v>
      </c>
      <c r="AL1606" s="1" t="s">
        <v>1405</v>
      </c>
      <c r="AM1606" s="1" t="s">
        <v>11689</v>
      </c>
      <c r="AN1606" s="1">
        <v>80328</v>
      </c>
      <c r="AO1606" s="1" t="s">
        <v>11690</v>
      </c>
      <c r="AP1606" s="1" t="s">
        <v>11691</v>
      </c>
      <c r="AQ1606" s="1" t="s">
        <v>11692</v>
      </c>
      <c r="AR1606" s="1" t="s">
        <v>11693</v>
      </c>
      <c r="AS1606" s="1" t="s">
        <v>11694</v>
      </c>
      <c r="AT1606" s="1">
        <v>3</v>
      </c>
      <c r="AU1606" s="1">
        <v>0</v>
      </c>
      <c r="AV1606" s="1">
        <v>100</v>
      </c>
      <c r="AX1606" s="1">
        <v>0.01</v>
      </c>
      <c r="AY1606" s="1">
        <v>6.64</v>
      </c>
      <c r="BA1606" s="1">
        <v>-6.64</v>
      </c>
      <c r="BI1606" s="1">
        <v>300</v>
      </c>
      <c r="BL1606" s="1">
        <v>12.18</v>
      </c>
      <c r="BP1606" s="1">
        <v>92055.09375</v>
      </c>
      <c r="BQ1606" s="1">
        <v>99820.53125</v>
      </c>
      <c r="BR1606" s="1">
        <v>100822.4296875</v>
      </c>
      <c r="BS1606" s="1">
        <v>84652.8046875</v>
      </c>
      <c r="BX1606" s="1" t="e">
        <f t="shared" si="75"/>
        <v>#DIV/0!</v>
      </c>
      <c r="BY1606" s="1" t="e">
        <f t="shared" si="76"/>
        <v>#DIV/0!</v>
      </c>
      <c r="BZ1606" s="1" t="e">
        <f t="shared" si="77"/>
        <v>#DIV/0!</v>
      </c>
      <c r="CA1606" s="1" t="s">
        <v>100</v>
      </c>
      <c r="CB1606" s="1" t="s">
        <v>100</v>
      </c>
      <c r="CC1606" s="1" t="s">
        <v>101</v>
      </c>
      <c r="CD1606" s="1" t="s">
        <v>102</v>
      </c>
      <c r="CE1606" s="1" t="s">
        <v>102</v>
      </c>
      <c r="CF1606" s="1" t="s">
        <v>101</v>
      </c>
      <c r="CG1606" s="1" t="s">
        <v>100</v>
      </c>
      <c r="CH1606" s="1" t="s">
        <v>100</v>
      </c>
      <c r="CI1606" s="1" t="s">
        <v>100</v>
      </c>
      <c r="CJ1606" s="1" t="s">
        <v>100</v>
      </c>
      <c r="CK1606" s="1">
        <v>1</v>
      </c>
      <c r="CL1606" s="1">
        <v>0</v>
      </c>
      <c r="CN1606" s="1">
        <v>0</v>
      </c>
      <c r="CP1606" s="1">
        <v>0</v>
      </c>
    </row>
    <row r="1607" spans="1:96">
      <c r="A1607" s="1">
        <v>-7.1722072601233603E+18</v>
      </c>
      <c r="B1607" s="1" t="b">
        <v>0</v>
      </c>
      <c r="C1607" s="1" t="s">
        <v>102</v>
      </c>
      <c r="D1607" s="1" t="s">
        <v>97</v>
      </c>
      <c r="E1607" s="1" t="s">
        <v>11695</v>
      </c>
      <c r="F1607" s="1" t="s">
        <v>11696</v>
      </c>
      <c r="G1607" s="1">
        <v>0</v>
      </c>
      <c r="H1607" s="1">
        <v>5.6790000000000003</v>
      </c>
      <c r="I1607" s="1">
        <v>5</v>
      </c>
      <c r="J1607" s="1">
        <v>2</v>
      </c>
      <c r="K1607" s="1">
        <v>2</v>
      </c>
      <c r="L1607" s="1">
        <v>2</v>
      </c>
      <c r="M1607" s="1">
        <v>480</v>
      </c>
      <c r="N1607" s="1">
        <v>52.2</v>
      </c>
      <c r="O1607" s="1">
        <v>7.24</v>
      </c>
      <c r="S1607" s="1">
        <v>0</v>
      </c>
      <c r="V1607" s="1">
        <v>0</v>
      </c>
      <c r="AC1607" s="1">
        <v>1</v>
      </c>
      <c r="AF1607" s="1">
        <v>1</v>
      </c>
      <c r="AJ1607" s="1" t="s">
        <v>1049</v>
      </c>
      <c r="AK1607" s="1" t="s">
        <v>166</v>
      </c>
      <c r="AL1607" s="1" t="s">
        <v>146</v>
      </c>
      <c r="AM1607" s="1" t="s">
        <v>11697</v>
      </c>
      <c r="AN1607" s="1">
        <v>7372</v>
      </c>
      <c r="AO1607" s="1" t="s">
        <v>11698</v>
      </c>
      <c r="AP1607" s="1" t="s">
        <v>11699</v>
      </c>
      <c r="AQ1607" s="1" t="s">
        <v>11700</v>
      </c>
      <c r="AR1607" s="1" t="s">
        <v>11047</v>
      </c>
      <c r="AS1607" s="1" t="s">
        <v>11701</v>
      </c>
      <c r="AT1607" s="1">
        <v>3</v>
      </c>
      <c r="AU1607" s="1">
        <v>0</v>
      </c>
      <c r="AV1607" s="1">
        <v>3.2850000000000001</v>
      </c>
      <c r="AW1607" s="1">
        <v>3.5659999999999998</v>
      </c>
      <c r="AX1607" s="1">
        <v>1.0860000000000001</v>
      </c>
      <c r="AY1607" s="1">
        <v>1.72</v>
      </c>
      <c r="AZ1607" s="1">
        <v>1.83</v>
      </c>
      <c r="BA1607" s="1">
        <v>0.12</v>
      </c>
      <c r="BB1607" s="2">
        <v>1.27855047089565E-5</v>
      </c>
      <c r="BC1607" s="2">
        <v>8.8639808566437495E-6</v>
      </c>
      <c r="BD1607" s="1">
        <v>0.68435539274722301</v>
      </c>
      <c r="BE1607" s="2">
        <v>3.2078601635046402E-5</v>
      </c>
      <c r="BF1607" s="2">
        <v>2.29691122198092E-5</v>
      </c>
      <c r="BG1607" s="1">
        <v>0.85937349134593899</v>
      </c>
      <c r="BH1607" s="1">
        <v>38.200000000000003</v>
      </c>
      <c r="BI1607" s="1">
        <v>125.5</v>
      </c>
      <c r="BJ1607" s="1">
        <v>136.30000000000001</v>
      </c>
      <c r="BK1607" s="1">
        <v>6.08</v>
      </c>
      <c r="BL1607" s="1">
        <v>13.27</v>
      </c>
      <c r="BM1607" s="1">
        <v>9.43</v>
      </c>
      <c r="BN1607" s="1">
        <v>41537.671875</v>
      </c>
      <c r="BO1607" s="1">
        <v>34275.609375</v>
      </c>
      <c r="BP1607" s="1">
        <v>309069.6953125</v>
      </c>
      <c r="BQ1607" s="1">
        <v>254075.515625</v>
      </c>
      <c r="BR1607" s="1">
        <v>190525.01171875</v>
      </c>
      <c r="BS1607" s="1">
        <v>201325.248046875</v>
      </c>
      <c r="BT1607" s="1">
        <v>270162.078125</v>
      </c>
      <c r="BU1607" s="1">
        <v>247916.0859375</v>
      </c>
      <c r="BV1607" s="1">
        <v>249085.93359375</v>
      </c>
      <c r="BW1607" s="1">
        <v>219322.041015625</v>
      </c>
      <c r="BX1607" s="1">
        <f t="shared" si="75"/>
        <v>1.032974677822885</v>
      </c>
      <c r="BY1607" s="1">
        <f t="shared" si="76"/>
        <v>4.6804888639451946E-2</v>
      </c>
      <c r="BZ1607" s="1">
        <f t="shared" si="77"/>
        <v>0.79631214635724012</v>
      </c>
      <c r="CA1607" s="1" t="s">
        <v>101</v>
      </c>
      <c r="CB1607" s="1" t="s">
        <v>101</v>
      </c>
      <c r="CC1607" s="1" t="s">
        <v>101</v>
      </c>
      <c r="CD1607" s="1" t="s">
        <v>102</v>
      </c>
      <c r="CE1607" s="1" t="s">
        <v>101</v>
      </c>
      <c r="CF1607" s="1" t="s">
        <v>101</v>
      </c>
      <c r="CG1607" s="1" t="s">
        <v>102</v>
      </c>
      <c r="CH1607" s="1" t="s">
        <v>101</v>
      </c>
      <c r="CI1607" s="1" t="s">
        <v>101</v>
      </c>
      <c r="CJ1607" s="1" t="s">
        <v>101</v>
      </c>
      <c r="CK1607" s="1">
        <v>1</v>
      </c>
      <c r="CL1607" s="1">
        <v>0</v>
      </c>
      <c r="CN1607" s="1">
        <v>0</v>
      </c>
      <c r="CP1607" s="1">
        <v>0</v>
      </c>
    </row>
    <row r="1608" spans="1:96">
      <c r="A1608" s="1">
        <v>-8.2178525174756403E+18</v>
      </c>
      <c r="B1608" s="1" t="b">
        <v>0</v>
      </c>
      <c r="C1608" s="1" t="s">
        <v>102</v>
      </c>
      <c r="D1608" s="1" t="s">
        <v>97</v>
      </c>
      <c r="E1608" s="1" t="s">
        <v>11702</v>
      </c>
      <c r="F1608" s="1" t="s">
        <v>11703</v>
      </c>
      <c r="G1608" s="1">
        <v>0</v>
      </c>
      <c r="H1608" s="1">
        <v>12.01</v>
      </c>
      <c r="I1608" s="1">
        <v>7</v>
      </c>
      <c r="J1608" s="1">
        <v>5</v>
      </c>
      <c r="K1608" s="1">
        <v>15</v>
      </c>
      <c r="L1608" s="1">
        <v>5</v>
      </c>
      <c r="M1608" s="1">
        <v>944</v>
      </c>
      <c r="N1608" s="1">
        <v>103</v>
      </c>
      <c r="O1608" s="1">
        <v>6.07</v>
      </c>
      <c r="R1608" s="1">
        <v>0</v>
      </c>
      <c r="S1608" s="1">
        <v>0</v>
      </c>
      <c r="T1608" s="1">
        <v>0</v>
      </c>
      <c r="U1608" s="1">
        <v>0</v>
      </c>
      <c r="V1608" s="1">
        <v>0</v>
      </c>
      <c r="W1608" s="1">
        <v>0</v>
      </c>
      <c r="X1608" s="1">
        <v>0</v>
      </c>
      <c r="AB1608" s="1">
        <v>4</v>
      </c>
      <c r="AC1608" s="1">
        <v>1</v>
      </c>
      <c r="AD1608" s="1">
        <v>2</v>
      </c>
      <c r="AE1608" s="1">
        <v>1</v>
      </c>
      <c r="AF1608" s="1">
        <v>2</v>
      </c>
      <c r="AG1608" s="1">
        <v>2</v>
      </c>
      <c r="AH1608" s="1">
        <v>3</v>
      </c>
      <c r="AJ1608" s="1" t="s">
        <v>541</v>
      </c>
      <c r="AK1608" s="1" t="s">
        <v>510</v>
      </c>
      <c r="AL1608" s="1" t="s">
        <v>146</v>
      </c>
      <c r="AM1608" s="1" t="s">
        <v>11704</v>
      </c>
      <c r="AN1608" s="1">
        <v>55898</v>
      </c>
      <c r="AO1608" s="1" t="s">
        <v>11705</v>
      </c>
      <c r="AP1608" s="1" t="s">
        <v>11706</v>
      </c>
      <c r="AQ1608" s="1" t="s">
        <v>11707</v>
      </c>
      <c r="AT1608" s="1">
        <v>0</v>
      </c>
      <c r="AU1608" s="1">
        <v>0</v>
      </c>
      <c r="AV1608" s="1">
        <v>8.4</v>
      </c>
      <c r="AW1608" s="1">
        <v>8.827</v>
      </c>
      <c r="AX1608" s="1">
        <v>1.0509999999999999</v>
      </c>
      <c r="AY1608" s="1">
        <v>3.07</v>
      </c>
      <c r="AZ1608" s="1">
        <v>3.14</v>
      </c>
      <c r="BA1608" s="1">
        <v>7.0000000000000007E-2</v>
      </c>
      <c r="BD1608" s="1">
        <v>0.35656012271342602</v>
      </c>
      <c r="BG1608" s="1">
        <v>0.56973145613190801</v>
      </c>
      <c r="BH1608" s="1">
        <v>16.5</v>
      </c>
      <c r="BI1608" s="1">
        <v>138.30000000000001</v>
      </c>
      <c r="BJ1608" s="1">
        <v>145.30000000000001</v>
      </c>
      <c r="BL1608" s="1">
        <v>1.48</v>
      </c>
      <c r="BM1608" s="1">
        <v>5.84</v>
      </c>
      <c r="BO1608" s="1">
        <v>11547.2802734375</v>
      </c>
      <c r="BP1608" s="1">
        <v>221416.99609375</v>
      </c>
      <c r="BQ1608" s="1">
        <v>189781.27636718799</v>
      </c>
      <c r="BR1608" s="1">
        <v>182935.134765625</v>
      </c>
      <c r="BS1608" s="1">
        <v>182205.49609375</v>
      </c>
      <c r="BT1608" s="1">
        <v>220281.89453125</v>
      </c>
      <c r="BU1608" s="1">
        <v>184680.447265625</v>
      </c>
      <c r="BV1608" s="1">
        <v>206529.728515625</v>
      </c>
      <c r="BW1608" s="1">
        <v>186229.2890625</v>
      </c>
      <c r="BX1608" s="1">
        <f t="shared" si="75"/>
        <v>1.0275426826650536</v>
      </c>
      <c r="BY1608" s="1">
        <f t="shared" si="76"/>
        <v>3.9198322656597291E-2</v>
      </c>
      <c r="BZ1608" s="1">
        <f t="shared" si="77"/>
        <v>0.6863928180377421</v>
      </c>
      <c r="CA1608" s="1" t="s">
        <v>100</v>
      </c>
      <c r="CB1608" s="1" t="s">
        <v>101</v>
      </c>
      <c r="CC1608" s="1" t="s">
        <v>102</v>
      </c>
      <c r="CD1608" s="1" t="s">
        <v>102</v>
      </c>
      <c r="CE1608" s="1" t="s">
        <v>102</v>
      </c>
      <c r="CF1608" s="1" t="s">
        <v>102</v>
      </c>
      <c r="CG1608" s="1" t="s">
        <v>102</v>
      </c>
      <c r="CH1608" s="1" t="s">
        <v>102</v>
      </c>
      <c r="CI1608" s="1" t="s">
        <v>102</v>
      </c>
      <c r="CJ1608" s="1" t="s">
        <v>101</v>
      </c>
      <c r="CK1608" s="1">
        <v>1</v>
      </c>
      <c r="CL1608" s="1">
        <v>0</v>
      </c>
      <c r="CN1608" s="1">
        <v>0</v>
      </c>
      <c r="CP1608" s="1">
        <v>0</v>
      </c>
    </row>
    <row r="1609" spans="1:96">
      <c r="A1609" s="1">
        <v>3.1104006951147203E+18</v>
      </c>
      <c r="B1609" s="1" t="b">
        <v>0</v>
      </c>
      <c r="C1609" s="1" t="s">
        <v>96</v>
      </c>
      <c r="D1609" s="1" t="s">
        <v>97</v>
      </c>
      <c r="E1609" s="1" t="s">
        <v>11708</v>
      </c>
      <c r="F1609" s="1" t="s">
        <v>11709</v>
      </c>
      <c r="G1609" s="1">
        <v>0.154</v>
      </c>
      <c r="H1609" s="1">
        <v>1.2230000000000001</v>
      </c>
      <c r="I1609" s="1">
        <v>0</v>
      </c>
      <c r="J1609" s="1">
        <v>1</v>
      </c>
      <c r="K1609" s="1">
        <v>1</v>
      </c>
      <c r="L1609" s="1">
        <v>1</v>
      </c>
      <c r="M1609" s="1">
        <v>3258</v>
      </c>
      <c r="N1609" s="1">
        <v>363.2</v>
      </c>
      <c r="O1609" s="1">
        <v>6.86</v>
      </c>
      <c r="Y1609" s="1">
        <v>0</v>
      </c>
      <c r="AI1609" s="1">
        <v>1</v>
      </c>
      <c r="AJ1609" s="1" t="s">
        <v>315</v>
      </c>
      <c r="AK1609" s="1" t="s">
        <v>1821</v>
      </c>
      <c r="AL1609" s="1" t="s">
        <v>1072</v>
      </c>
      <c r="AM1609" s="1" t="s">
        <v>11710</v>
      </c>
      <c r="AN1609" s="1">
        <v>285175</v>
      </c>
      <c r="AO1609" s="1" t="s">
        <v>11711</v>
      </c>
      <c r="AP1609" s="1" t="s">
        <v>11712</v>
      </c>
      <c r="AQ1609" s="1" t="s">
        <v>11713</v>
      </c>
      <c r="AS1609" s="1" t="s">
        <v>11400</v>
      </c>
      <c r="AT1609" s="1">
        <v>1</v>
      </c>
      <c r="AU1609" s="1">
        <v>0</v>
      </c>
      <c r="AW1609" s="1">
        <v>100</v>
      </c>
      <c r="AX1609" s="1">
        <v>100</v>
      </c>
      <c r="AZ1609" s="1">
        <v>6.64</v>
      </c>
      <c r="BA1609" s="1">
        <v>6.64</v>
      </c>
      <c r="BJ1609" s="1">
        <v>300</v>
      </c>
      <c r="BM1609" s="1">
        <v>41.05</v>
      </c>
      <c r="BT1609" s="1">
        <v>7768.6455078125</v>
      </c>
      <c r="BU1609" s="1">
        <v>5848.72705078125</v>
      </c>
      <c r="BV1609" s="1">
        <v>11114.455078125</v>
      </c>
      <c r="BW1609" s="1">
        <v>15725.02734375</v>
      </c>
      <c r="BX1609" s="1" t="e">
        <f t="shared" si="75"/>
        <v>#DIV/0!</v>
      </c>
      <c r="BY1609" s="1" t="e">
        <f t="shared" si="76"/>
        <v>#DIV/0!</v>
      </c>
      <c r="BZ1609" s="1" t="e">
        <f t="shared" si="77"/>
        <v>#DIV/0!</v>
      </c>
      <c r="CA1609" s="1" t="s">
        <v>100</v>
      </c>
      <c r="CB1609" s="1" t="s">
        <v>100</v>
      </c>
      <c r="CC1609" s="1" t="s">
        <v>100</v>
      </c>
      <c r="CD1609" s="1" t="s">
        <v>100</v>
      </c>
      <c r="CE1609" s="1" t="s">
        <v>100</v>
      </c>
      <c r="CF1609" s="1" t="s">
        <v>100</v>
      </c>
      <c r="CG1609" s="1" t="s">
        <v>101</v>
      </c>
      <c r="CH1609" s="1" t="s">
        <v>101</v>
      </c>
      <c r="CI1609" s="1" t="s">
        <v>101</v>
      </c>
      <c r="CJ1609" s="1" t="s">
        <v>102</v>
      </c>
      <c r="CK1609" s="1">
        <v>1</v>
      </c>
      <c r="CL1609" s="1">
        <v>0</v>
      </c>
      <c r="CN1609" s="1">
        <v>0</v>
      </c>
      <c r="CP1609" s="1">
        <v>2</v>
      </c>
      <c r="CQ1609" s="1" t="s">
        <v>11714</v>
      </c>
      <c r="CR1609" s="1" t="s">
        <v>11714</v>
      </c>
    </row>
    <row r="1610" spans="1:96">
      <c r="A1610" s="1">
        <v>-1.2055452288749801E+18</v>
      </c>
      <c r="B1610" s="1" t="b">
        <v>0</v>
      </c>
      <c r="C1610" s="1" t="s">
        <v>102</v>
      </c>
      <c r="D1610" s="1" t="s">
        <v>97</v>
      </c>
      <c r="E1610" s="1" t="s">
        <v>11715</v>
      </c>
      <c r="F1610" s="1" t="s">
        <v>11716</v>
      </c>
      <c r="G1610" s="1">
        <v>7.0000000000000001E-3</v>
      </c>
      <c r="H1610" s="1">
        <v>3.4039999999999999</v>
      </c>
      <c r="I1610" s="1">
        <v>2</v>
      </c>
      <c r="J1610" s="1">
        <v>2</v>
      </c>
      <c r="K1610" s="1">
        <v>3</v>
      </c>
      <c r="L1610" s="1">
        <v>2</v>
      </c>
      <c r="M1610" s="1">
        <v>1129</v>
      </c>
      <c r="N1610" s="1">
        <v>124.3</v>
      </c>
      <c r="O1610" s="1">
        <v>6.61</v>
      </c>
      <c r="P1610" s="1">
        <v>0</v>
      </c>
      <c r="R1610" s="1">
        <v>0</v>
      </c>
      <c r="Y1610" s="1">
        <v>0</v>
      </c>
      <c r="Z1610" s="1">
        <v>1</v>
      </c>
      <c r="AB1610" s="1">
        <v>1</v>
      </c>
      <c r="AI1610" s="1">
        <v>1</v>
      </c>
      <c r="AJ1610" s="1" t="s">
        <v>11717</v>
      </c>
      <c r="AK1610" s="1" t="s">
        <v>166</v>
      </c>
      <c r="AL1610" s="1" t="s">
        <v>185</v>
      </c>
      <c r="AM1610" s="1" t="s">
        <v>11718</v>
      </c>
      <c r="AN1610" s="1">
        <v>5976</v>
      </c>
      <c r="AO1610" s="1" t="s">
        <v>11719</v>
      </c>
      <c r="AP1610" s="1" t="s">
        <v>11720</v>
      </c>
      <c r="AQ1610" s="1" t="s">
        <v>11721</v>
      </c>
      <c r="AR1610" s="1" t="s">
        <v>11722</v>
      </c>
      <c r="AS1610" s="1" t="s">
        <v>11723</v>
      </c>
      <c r="AT1610" s="1">
        <v>3</v>
      </c>
      <c r="AU1610" s="1">
        <v>0</v>
      </c>
      <c r="AV1610" s="1">
        <v>0.60799999999999998</v>
      </c>
      <c r="AW1610" s="1">
        <v>0.50600000000000001</v>
      </c>
      <c r="AX1610" s="1">
        <v>0.83299999999999996</v>
      </c>
      <c r="AY1610" s="1">
        <v>-0.72</v>
      </c>
      <c r="AZ1610" s="1">
        <v>-0.98</v>
      </c>
      <c r="BA1610" s="1">
        <v>-0.26</v>
      </c>
      <c r="BB1610" s="1">
        <v>2.6660215849871898E-4</v>
      </c>
      <c r="BC1610" s="2">
        <v>4.6041128859530802E-5</v>
      </c>
      <c r="BD1610" s="1">
        <v>4.7097408908489902E-2</v>
      </c>
      <c r="BE1610" s="1">
        <v>4.5409066833724903E-4</v>
      </c>
      <c r="BF1610" s="2">
        <v>9.7345984455925901E-5</v>
      </c>
      <c r="BG1610" s="1">
        <v>0.124817108262917</v>
      </c>
      <c r="BH1610" s="1">
        <v>141.9</v>
      </c>
      <c r="BI1610" s="1">
        <v>86.3</v>
      </c>
      <c r="BJ1610" s="1">
        <v>71.8</v>
      </c>
      <c r="BK1610" s="1">
        <v>7.03</v>
      </c>
      <c r="BL1610" s="1">
        <v>7.77</v>
      </c>
      <c r="BM1610" s="1">
        <v>7.19</v>
      </c>
      <c r="BN1610" s="1">
        <v>73143.279296875</v>
      </c>
      <c r="BO1610" s="1">
        <v>72662.01171875</v>
      </c>
      <c r="BP1610" s="1">
        <v>103295.92578125</v>
      </c>
      <c r="BQ1610" s="1">
        <v>78536.5546875</v>
      </c>
      <c r="BR1610" s="1">
        <v>74005.67578125</v>
      </c>
      <c r="BS1610" s="1">
        <v>83143.36328125</v>
      </c>
      <c r="BT1610" s="1">
        <v>70085.09375</v>
      </c>
      <c r="BU1610" s="1">
        <v>63591.607421875</v>
      </c>
      <c r="BV1610" s="1">
        <v>81116.5859375</v>
      </c>
      <c r="BW1610" s="1">
        <v>69163.578125</v>
      </c>
      <c r="BX1610" s="1">
        <f t="shared" si="75"/>
        <v>0.83767653654699492</v>
      </c>
      <c r="BY1610" s="1">
        <f t="shared" si="76"/>
        <v>-0.2555348309229814</v>
      </c>
      <c r="BZ1610" s="1">
        <f t="shared" si="77"/>
        <v>0.11346715684400498</v>
      </c>
      <c r="CA1610" s="1" t="s">
        <v>102</v>
      </c>
      <c r="CB1610" s="1" t="s">
        <v>101</v>
      </c>
      <c r="CC1610" s="1" t="s">
        <v>102</v>
      </c>
      <c r="CD1610" s="1" t="s">
        <v>101</v>
      </c>
      <c r="CE1610" s="1" t="s">
        <v>101</v>
      </c>
      <c r="CF1610" s="1" t="s">
        <v>101</v>
      </c>
      <c r="CG1610" s="1" t="s">
        <v>101</v>
      </c>
      <c r="CH1610" s="1" t="s">
        <v>101</v>
      </c>
      <c r="CI1610" s="1" t="s">
        <v>101</v>
      </c>
      <c r="CJ1610" s="1" t="s">
        <v>102</v>
      </c>
      <c r="CK1610" s="1">
        <v>1</v>
      </c>
      <c r="CL1610" s="1">
        <v>0</v>
      </c>
      <c r="CN1610" s="1">
        <v>0</v>
      </c>
      <c r="CP1610" s="1">
        <v>0</v>
      </c>
    </row>
    <row r="1611" spans="1:96">
      <c r="A1611" s="1">
        <v>8.09833832196531E+18</v>
      </c>
      <c r="B1611" s="1" t="b">
        <v>0</v>
      </c>
      <c r="C1611" s="1" t="s">
        <v>96</v>
      </c>
      <c r="D1611" s="1" t="s">
        <v>97</v>
      </c>
      <c r="E1611" s="1" t="s">
        <v>11724</v>
      </c>
      <c r="F1611" s="1" t="s">
        <v>11725</v>
      </c>
      <c r="G1611" s="1">
        <v>0.183</v>
      </c>
      <c r="H1611" s="1">
        <v>1.0640000000000001</v>
      </c>
      <c r="I1611" s="1">
        <v>6</v>
      </c>
      <c r="J1611" s="1">
        <v>1</v>
      </c>
      <c r="K1611" s="1">
        <v>1</v>
      </c>
      <c r="L1611" s="1">
        <v>1</v>
      </c>
      <c r="M1611" s="1">
        <v>93</v>
      </c>
      <c r="N1611" s="1">
        <v>10.1</v>
      </c>
      <c r="O1611" s="1">
        <v>9.41</v>
      </c>
      <c r="Y1611" s="1">
        <v>0</v>
      </c>
      <c r="AI1611" s="1">
        <v>1</v>
      </c>
      <c r="AJ1611" s="1" t="s">
        <v>305</v>
      </c>
      <c r="AK1611" s="1" t="s">
        <v>2524</v>
      </c>
      <c r="AL1611" s="1" t="s">
        <v>146</v>
      </c>
      <c r="AM1611" s="1" t="s">
        <v>11726</v>
      </c>
      <c r="AN1611" s="1">
        <v>790955</v>
      </c>
      <c r="AO1611" s="1" t="s">
        <v>11727</v>
      </c>
      <c r="AP1611" s="1" t="s">
        <v>11728</v>
      </c>
      <c r="AQ1611" s="1" t="s">
        <v>11729</v>
      </c>
      <c r="AR1611" s="1" t="s">
        <v>11730</v>
      </c>
      <c r="AT1611" s="1">
        <v>1</v>
      </c>
      <c r="AU1611" s="1">
        <v>0</v>
      </c>
      <c r="AV1611" s="1">
        <v>100</v>
      </c>
      <c r="AW1611" s="1">
        <v>100</v>
      </c>
      <c r="AX1611" s="1">
        <v>1.1299999999999999</v>
      </c>
      <c r="AY1611" s="1">
        <v>6.64</v>
      </c>
      <c r="AZ1611" s="1">
        <v>6.64</v>
      </c>
      <c r="BA1611" s="1">
        <v>0.18</v>
      </c>
      <c r="BD1611" s="1">
        <v>2.7106187945844702E-2</v>
      </c>
      <c r="BG1611" s="1">
        <v>8.4320048252806007E-2</v>
      </c>
      <c r="BI1611" s="1">
        <v>140.9</v>
      </c>
      <c r="BJ1611" s="1">
        <v>159.1</v>
      </c>
      <c r="BL1611" s="1">
        <v>7.16</v>
      </c>
      <c r="BM1611" s="1">
        <v>5.67</v>
      </c>
      <c r="BP1611" s="1">
        <v>227926.484375</v>
      </c>
      <c r="BQ1611" s="1">
        <v>204129.109375</v>
      </c>
      <c r="BR1611" s="1">
        <v>168357.984375</v>
      </c>
      <c r="BS1611" s="1">
        <v>164584.328125</v>
      </c>
      <c r="BT1611" s="1">
        <v>210397.65625</v>
      </c>
      <c r="BU1611" s="1">
        <v>210935.828125</v>
      </c>
      <c r="BV1611" s="1">
        <v>211308.921875</v>
      </c>
      <c r="BW1611" s="1">
        <v>217004.78125</v>
      </c>
      <c r="BX1611" s="1">
        <f t="shared" si="75"/>
        <v>1.1106529580779489</v>
      </c>
      <c r="BY1611" s="1">
        <f t="shared" si="76"/>
        <v>0.15140809316806608</v>
      </c>
      <c r="BZ1611" s="1">
        <f t="shared" si="77"/>
        <v>0.21341453040279099</v>
      </c>
      <c r="CA1611" s="1" t="s">
        <v>100</v>
      </c>
      <c r="CB1611" s="1" t="s">
        <v>100</v>
      </c>
      <c r="CC1611" s="1" t="s">
        <v>101</v>
      </c>
      <c r="CD1611" s="1" t="s">
        <v>101</v>
      </c>
      <c r="CE1611" s="1" t="s">
        <v>101</v>
      </c>
      <c r="CF1611" s="1" t="s">
        <v>101</v>
      </c>
      <c r="CG1611" s="1" t="s">
        <v>101</v>
      </c>
      <c r="CH1611" s="1" t="s">
        <v>101</v>
      </c>
      <c r="CI1611" s="1" t="s">
        <v>101</v>
      </c>
      <c r="CJ1611" s="1" t="s">
        <v>102</v>
      </c>
      <c r="CK1611" s="1">
        <v>1</v>
      </c>
      <c r="CL1611" s="1">
        <v>1</v>
      </c>
      <c r="CM1611" s="1" t="s">
        <v>389</v>
      </c>
      <c r="CN1611" s="1">
        <v>0</v>
      </c>
      <c r="CP1611" s="1">
        <v>0</v>
      </c>
      <c r="CR1611" s="1" t="s">
        <v>389</v>
      </c>
    </row>
    <row r="1612" spans="1:96">
      <c r="A1612" s="1">
        <v>3.5474821646304E+18</v>
      </c>
      <c r="B1612" s="1" t="b">
        <v>0</v>
      </c>
      <c r="C1612" s="1" t="s">
        <v>102</v>
      </c>
      <c r="D1612" s="1" t="s">
        <v>97</v>
      </c>
      <c r="E1612" s="1" t="s">
        <v>11731</v>
      </c>
      <c r="F1612" s="1" t="s">
        <v>11732</v>
      </c>
      <c r="G1612" s="1">
        <v>8.9999999999999993E-3</v>
      </c>
      <c r="H1612" s="1">
        <v>2.6320000000000001</v>
      </c>
      <c r="I1612" s="1">
        <v>17</v>
      </c>
      <c r="J1612" s="1">
        <v>1</v>
      </c>
      <c r="K1612" s="1">
        <v>2</v>
      </c>
      <c r="L1612" s="1">
        <v>1</v>
      </c>
      <c r="M1612" s="1">
        <v>132</v>
      </c>
      <c r="N1612" s="1">
        <v>15</v>
      </c>
      <c r="O1612" s="1">
        <v>7.02</v>
      </c>
      <c r="R1612" s="1">
        <v>0</v>
      </c>
      <c r="U1612" s="1">
        <v>0</v>
      </c>
      <c r="AB1612" s="1">
        <v>1</v>
      </c>
      <c r="AE1612" s="1">
        <v>1</v>
      </c>
      <c r="AJ1612" s="1" t="s">
        <v>823</v>
      </c>
      <c r="AK1612" s="1" t="s">
        <v>215</v>
      </c>
      <c r="AM1612" s="1" t="s">
        <v>11733</v>
      </c>
      <c r="AN1612" s="1">
        <v>283951</v>
      </c>
      <c r="AO1612" s="1" t="s">
        <v>11734</v>
      </c>
      <c r="AP1612" s="1" t="s">
        <v>11735</v>
      </c>
      <c r="AQ1612" s="1" t="s">
        <v>11736</v>
      </c>
      <c r="AT1612" s="1">
        <v>0</v>
      </c>
      <c r="AU1612" s="1">
        <v>0</v>
      </c>
      <c r="AV1612" s="1">
        <v>100</v>
      </c>
      <c r="AW1612" s="1">
        <v>100</v>
      </c>
      <c r="AX1612" s="1">
        <v>0.54600000000000004</v>
      </c>
      <c r="AY1612" s="1">
        <v>6.64</v>
      </c>
      <c r="AZ1612" s="1">
        <v>6.64</v>
      </c>
      <c r="BA1612" s="1">
        <v>-0.87</v>
      </c>
      <c r="BD1612" s="1">
        <v>2.5070797140424E-3</v>
      </c>
      <c r="BG1612" s="1">
        <v>1.41856282554045E-2</v>
      </c>
      <c r="BI1612" s="1">
        <v>194</v>
      </c>
      <c r="BJ1612" s="1">
        <v>106</v>
      </c>
      <c r="BL1612" s="1">
        <v>15.53</v>
      </c>
      <c r="BM1612" s="1">
        <v>12.19</v>
      </c>
      <c r="BP1612" s="1">
        <v>45210.55078125</v>
      </c>
      <c r="BQ1612" s="1">
        <v>40167.2109375</v>
      </c>
      <c r="BR1612" s="1">
        <v>27659.111328125</v>
      </c>
      <c r="BS1612" s="1">
        <v>39722.140625</v>
      </c>
      <c r="BT1612" s="1">
        <v>21049.58203125</v>
      </c>
      <c r="BU1612" s="1">
        <v>19907.64453125</v>
      </c>
      <c r="BV1612" s="1">
        <v>27240.142578125</v>
      </c>
      <c r="BW1612" s="1">
        <v>21352.693359375</v>
      </c>
      <c r="BX1612" s="1">
        <f t="shared" si="75"/>
        <v>0.58621786268110332</v>
      </c>
      <c r="BY1612" s="1">
        <f t="shared" si="76"/>
        <v>-0.77049116573944576</v>
      </c>
      <c r="BZ1612" s="1">
        <f t="shared" si="77"/>
        <v>8.1666907515963224E-3</v>
      </c>
      <c r="CA1612" s="1" t="s">
        <v>100</v>
      </c>
      <c r="CB1612" s="1" t="s">
        <v>100</v>
      </c>
      <c r="CC1612" s="1" t="s">
        <v>102</v>
      </c>
      <c r="CD1612" s="1" t="s">
        <v>101</v>
      </c>
      <c r="CE1612" s="1" t="s">
        <v>101</v>
      </c>
      <c r="CF1612" s="1" t="s">
        <v>102</v>
      </c>
      <c r="CG1612" s="1" t="s">
        <v>101</v>
      </c>
      <c r="CH1612" s="1" t="s">
        <v>101</v>
      </c>
      <c r="CI1612" s="1" t="s">
        <v>101</v>
      </c>
      <c r="CJ1612" s="1" t="s">
        <v>101</v>
      </c>
      <c r="CK1612" s="1">
        <v>1</v>
      </c>
      <c r="CL1612" s="1">
        <v>0</v>
      </c>
      <c r="CN1612" s="1">
        <v>0</v>
      </c>
      <c r="CP1612" s="1">
        <v>0</v>
      </c>
    </row>
    <row r="1613" spans="1:96">
      <c r="A1613" s="1">
        <v>-4.4109339302650798E+18</v>
      </c>
      <c r="B1613" s="1" t="b">
        <v>0</v>
      </c>
      <c r="C1613" s="1" t="s">
        <v>102</v>
      </c>
      <c r="D1613" s="1" t="s">
        <v>97</v>
      </c>
      <c r="E1613" s="1" t="s">
        <v>11737</v>
      </c>
      <c r="F1613" s="1" t="s">
        <v>11738</v>
      </c>
      <c r="G1613" s="1">
        <v>0.01</v>
      </c>
      <c r="H1613" s="1">
        <v>2.5920000000000001</v>
      </c>
      <c r="I1613" s="1">
        <v>14</v>
      </c>
      <c r="J1613" s="1">
        <v>1</v>
      </c>
      <c r="K1613" s="1">
        <v>3</v>
      </c>
      <c r="L1613" s="1">
        <v>1</v>
      </c>
      <c r="M1613" s="1">
        <v>111</v>
      </c>
      <c r="N1613" s="1">
        <v>13.5</v>
      </c>
      <c r="O1613" s="1">
        <v>8.7799999999999994</v>
      </c>
      <c r="R1613" s="1">
        <v>0</v>
      </c>
      <c r="S1613" s="1">
        <v>0</v>
      </c>
      <c r="U1613" s="1">
        <v>0</v>
      </c>
      <c r="AB1613" s="1">
        <v>1</v>
      </c>
      <c r="AC1613" s="1">
        <v>1</v>
      </c>
      <c r="AE1613" s="1">
        <v>1</v>
      </c>
      <c r="AJ1613" s="1" t="s">
        <v>278</v>
      </c>
      <c r="AK1613" s="1" t="s">
        <v>215</v>
      </c>
      <c r="AM1613" s="1" t="s">
        <v>11739</v>
      </c>
      <c r="AN1613" s="1">
        <v>7381</v>
      </c>
      <c r="AO1613" s="1" t="s">
        <v>11740</v>
      </c>
      <c r="AP1613" s="1" t="s">
        <v>11741</v>
      </c>
      <c r="AQ1613" s="1" t="s">
        <v>11742</v>
      </c>
      <c r="AR1613" s="1" t="s">
        <v>11743</v>
      </c>
      <c r="AS1613" s="1" t="s">
        <v>3872</v>
      </c>
      <c r="AT1613" s="1">
        <v>4</v>
      </c>
      <c r="AU1613" s="1">
        <v>0</v>
      </c>
      <c r="AV1613" s="1">
        <v>0.74299999999999999</v>
      </c>
      <c r="AW1613" s="1">
        <v>0.48</v>
      </c>
      <c r="AX1613" s="1">
        <v>0.64600000000000002</v>
      </c>
      <c r="AY1613" s="1">
        <v>-0.43</v>
      </c>
      <c r="AZ1613" s="1">
        <v>-1.06</v>
      </c>
      <c r="BA1613" s="1">
        <v>-0.63</v>
      </c>
      <c r="BB1613" s="1">
        <v>7.7339311345130696E-2</v>
      </c>
      <c r="BC1613" s="1">
        <v>1.35912680147365E-3</v>
      </c>
      <c r="BD1613" s="1">
        <v>1.07111498073001E-2</v>
      </c>
      <c r="BE1613" s="1">
        <v>9.4844404254467607E-2</v>
      </c>
      <c r="BF1613" s="1">
        <v>2.1179655334255701E-3</v>
      </c>
      <c r="BG1613" s="1">
        <v>4.2091287594401401E-2</v>
      </c>
      <c r="BH1613" s="1">
        <v>135</v>
      </c>
      <c r="BI1613" s="1">
        <v>100.2</v>
      </c>
      <c r="BJ1613" s="1">
        <v>64.7</v>
      </c>
      <c r="BK1613" s="1">
        <v>11.09</v>
      </c>
      <c r="BL1613" s="1">
        <v>18.32</v>
      </c>
      <c r="BM1613" s="1">
        <v>9.23</v>
      </c>
      <c r="BN1613" s="1">
        <v>15357.3388671875</v>
      </c>
      <c r="BO1613" s="1">
        <v>16160.7041015625</v>
      </c>
      <c r="BP1613" s="1">
        <v>18781.4609375</v>
      </c>
      <c r="BQ1613" s="1">
        <v>23079.125</v>
      </c>
      <c r="BR1613" s="1">
        <v>24287.23828125</v>
      </c>
      <c r="BS1613" s="1">
        <v>19743.23828125</v>
      </c>
      <c r="BT1613" s="1">
        <v>14856.421875</v>
      </c>
      <c r="BU1613" s="1">
        <v>12719.9453125</v>
      </c>
      <c r="BV1613" s="1">
        <v>12288.8408203125</v>
      </c>
      <c r="BW1613" s="1">
        <v>14916.9560546875</v>
      </c>
      <c r="BX1613" s="1">
        <f t="shared" si="75"/>
        <v>0.63780983105780065</v>
      </c>
      <c r="BY1613" s="1">
        <f t="shared" si="76"/>
        <v>-0.64880175974775822</v>
      </c>
      <c r="BZ1613" s="1">
        <f t="shared" si="77"/>
        <v>1.9517208834978136E-3</v>
      </c>
      <c r="CA1613" s="1" t="s">
        <v>101</v>
      </c>
      <c r="CB1613" s="1" t="s">
        <v>101</v>
      </c>
      <c r="CC1613" s="1" t="s">
        <v>102</v>
      </c>
      <c r="CD1613" s="1" t="s">
        <v>102</v>
      </c>
      <c r="CE1613" s="1" t="s">
        <v>101</v>
      </c>
      <c r="CF1613" s="1" t="s">
        <v>102</v>
      </c>
      <c r="CG1613" s="1" t="s">
        <v>101</v>
      </c>
      <c r="CH1613" s="1" t="s">
        <v>101</v>
      </c>
      <c r="CI1613" s="1" t="s">
        <v>101</v>
      </c>
      <c r="CJ1613" s="1" t="s">
        <v>101</v>
      </c>
      <c r="CK1613" s="1">
        <v>1</v>
      </c>
      <c r="CL1613" s="1">
        <v>0</v>
      </c>
      <c r="CN1613" s="1">
        <v>0</v>
      </c>
      <c r="CP1613" s="1">
        <v>0</v>
      </c>
    </row>
    <row r="1614" spans="1:96">
      <c r="A1614" s="1">
        <v>4.5789614200699899E+18</v>
      </c>
      <c r="B1614" s="1" t="b">
        <v>0</v>
      </c>
      <c r="C1614" s="1" t="s">
        <v>102</v>
      </c>
      <c r="D1614" s="1" t="s">
        <v>97</v>
      </c>
      <c r="E1614" s="1" t="s">
        <v>11744</v>
      </c>
      <c r="F1614" s="1" t="s">
        <v>11745</v>
      </c>
      <c r="G1614" s="1">
        <v>0</v>
      </c>
      <c r="H1614" s="1">
        <v>8.4440000000000008</v>
      </c>
      <c r="I1614" s="1">
        <v>7</v>
      </c>
      <c r="J1614" s="1">
        <v>2</v>
      </c>
      <c r="K1614" s="1">
        <v>9</v>
      </c>
      <c r="L1614" s="1">
        <v>2</v>
      </c>
      <c r="M1614" s="1">
        <v>480</v>
      </c>
      <c r="N1614" s="1">
        <v>52.6</v>
      </c>
      <c r="O1614" s="1">
        <v>6.37</v>
      </c>
      <c r="R1614" s="1">
        <v>0</v>
      </c>
      <c r="S1614" s="1">
        <v>0</v>
      </c>
      <c r="T1614" s="1">
        <v>0</v>
      </c>
      <c r="U1614" s="1">
        <v>0</v>
      </c>
      <c r="V1614" s="1">
        <v>0</v>
      </c>
      <c r="W1614" s="1">
        <v>0</v>
      </c>
      <c r="X1614" s="1">
        <v>0</v>
      </c>
      <c r="Y1614" s="1">
        <v>0</v>
      </c>
      <c r="AB1614" s="1">
        <v>2</v>
      </c>
      <c r="AC1614" s="1">
        <v>1</v>
      </c>
      <c r="AD1614" s="1">
        <v>1</v>
      </c>
      <c r="AE1614" s="1">
        <v>1</v>
      </c>
      <c r="AF1614" s="1">
        <v>1</v>
      </c>
      <c r="AG1614" s="1">
        <v>1</v>
      </c>
      <c r="AH1614" s="1">
        <v>1</v>
      </c>
      <c r="AI1614" s="1">
        <v>1</v>
      </c>
      <c r="AJ1614" s="1" t="s">
        <v>1049</v>
      </c>
      <c r="AK1614" s="1" t="s">
        <v>215</v>
      </c>
      <c r="AL1614" s="1" t="s">
        <v>206</v>
      </c>
      <c r="AM1614" s="1" t="s">
        <v>11746</v>
      </c>
      <c r="AN1614" s="1">
        <v>7384</v>
      </c>
      <c r="AO1614" s="1" t="s">
        <v>11747</v>
      </c>
      <c r="AP1614" s="1" t="s">
        <v>11748</v>
      </c>
      <c r="AQ1614" s="1" t="s">
        <v>11749</v>
      </c>
      <c r="AR1614" s="1" t="s">
        <v>11743</v>
      </c>
      <c r="AS1614" s="1" t="s">
        <v>3872</v>
      </c>
      <c r="AT1614" s="1">
        <v>4</v>
      </c>
      <c r="AU1614" s="1">
        <v>0</v>
      </c>
      <c r="AV1614" s="1">
        <v>3.2589999999999999</v>
      </c>
      <c r="AW1614" s="1">
        <v>2.4900000000000002</v>
      </c>
      <c r="AX1614" s="1">
        <v>0.76400000000000001</v>
      </c>
      <c r="AY1614" s="1">
        <v>1.7</v>
      </c>
      <c r="AZ1614" s="1">
        <v>1.32</v>
      </c>
      <c r="BA1614" s="1">
        <v>-0.39</v>
      </c>
      <c r="BD1614" s="1">
        <v>1.85168888164655E-3</v>
      </c>
      <c r="BG1614" s="1">
        <v>1.0962979206569599E-2</v>
      </c>
      <c r="BH1614" s="1">
        <v>44.5</v>
      </c>
      <c r="BI1614" s="1">
        <v>144.9</v>
      </c>
      <c r="BJ1614" s="1">
        <v>110.7</v>
      </c>
      <c r="BL1614" s="1">
        <v>8.0399999999999991</v>
      </c>
      <c r="BM1614" s="1">
        <v>2.34</v>
      </c>
      <c r="BO1614" s="1">
        <v>17118.458984375</v>
      </c>
      <c r="BP1614" s="1">
        <v>140284.5703125</v>
      </c>
      <c r="BQ1614" s="1">
        <v>100612.90234375</v>
      </c>
      <c r="BR1614" s="1">
        <v>103778.171875</v>
      </c>
      <c r="BS1614" s="1">
        <v>104431.19140625</v>
      </c>
      <c r="BT1614" s="1">
        <v>89767.50390625</v>
      </c>
      <c r="BU1614" s="1">
        <v>76531.421875</v>
      </c>
      <c r="BV1614" s="1">
        <v>87136.0859375</v>
      </c>
      <c r="BW1614" s="1">
        <v>82936.1171875</v>
      </c>
      <c r="BX1614" s="1">
        <f t="shared" si="75"/>
        <v>0.74897797581745362</v>
      </c>
      <c r="BY1614" s="1">
        <f t="shared" si="76"/>
        <v>-0.41700479896182052</v>
      </c>
      <c r="BZ1614" s="1">
        <f t="shared" si="77"/>
        <v>2.8289092144877216E-2</v>
      </c>
      <c r="CA1614" s="1" t="s">
        <v>100</v>
      </c>
      <c r="CB1614" s="1" t="s">
        <v>101</v>
      </c>
      <c r="CC1614" s="1" t="s">
        <v>102</v>
      </c>
      <c r="CD1614" s="1" t="s">
        <v>102</v>
      </c>
      <c r="CE1614" s="1" t="s">
        <v>102</v>
      </c>
      <c r="CF1614" s="1" t="s">
        <v>102</v>
      </c>
      <c r="CG1614" s="1" t="s">
        <v>102</v>
      </c>
      <c r="CH1614" s="1" t="s">
        <v>102</v>
      </c>
      <c r="CI1614" s="1" t="s">
        <v>102</v>
      </c>
      <c r="CJ1614" s="1" t="s">
        <v>102</v>
      </c>
      <c r="CK1614" s="1">
        <v>1</v>
      </c>
      <c r="CL1614" s="1">
        <v>0</v>
      </c>
      <c r="CN1614" s="1">
        <v>1</v>
      </c>
      <c r="CO1614" s="1" t="s">
        <v>3076</v>
      </c>
      <c r="CP1614" s="1">
        <v>0</v>
      </c>
      <c r="CR1614" s="1" t="s">
        <v>3076</v>
      </c>
    </row>
    <row r="1615" spans="1:96">
      <c r="A1615" s="1">
        <v>6.6021719129736205E+17</v>
      </c>
      <c r="B1615" s="1" t="b">
        <v>0</v>
      </c>
      <c r="C1615" s="1" t="s">
        <v>102</v>
      </c>
      <c r="D1615" s="1" t="s">
        <v>97</v>
      </c>
      <c r="E1615" s="1" t="s">
        <v>11750</v>
      </c>
      <c r="F1615" s="1" t="s">
        <v>11751</v>
      </c>
      <c r="G1615" s="1">
        <v>0</v>
      </c>
      <c r="H1615" s="1">
        <v>16.62</v>
      </c>
      <c r="I1615" s="1">
        <v>13</v>
      </c>
      <c r="J1615" s="1">
        <v>4</v>
      </c>
      <c r="K1615" s="1">
        <v>27</v>
      </c>
      <c r="L1615" s="1">
        <v>4</v>
      </c>
      <c r="M1615" s="1">
        <v>453</v>
      </c>
      <c r="N1615" s="1">
        <v>48.4</v>
      </c>
      <c r="O1615" s="1">
        <v>8.6300000000000008</v>
      </c>
      <c r="Q1615" s="1">
        <v>0</v>
      </c>
      <c r="R1615" s="1">
        <v>2.66</v>
      </c>
      <c r="S1615" s="1">
        <v>3.03</v>
      </c>
      <c r="T1615" s="1">
        <v>0</v>
      </c>
      <c r="U1615" s="1">
        <v>2.5499999999999998</v>
      </c>
      <c r="V1615" s="1">
        <v>2.0099999999999998</v>
      </c>
      <c r="W1615" s="1">
        <v>2.2400000000000002</v>
      </c>
      <c r="X1615" s="1">
        <v>0</v>
      </c>
      <c r="Y1615" s="1">
        <v>0</v>
      </c>
      <c r="AA1615" s="1">
        <v>1</v>
      </c>
      <c r="AB1615" s="1">
        <v>3</v>
      </c>
      <c r="AC1615" s="1">
        <v>4</v>
      </c>
      <c r="AD1615" s="1">
        <v>3</v>
      </c>
      <c r="AE1615" s="1">
        <v>3</v>
      </c>
      <c r="AF1615" s="1">
        <v>2</v>
      </c>
      <c r="AG1615" s="1">
        <v>3</v>
      </c>
      <c r="AH1615" s="1">
        <v>3</v>
      </c>
      <c r="AI1615" s="1">
        <v>2</v>
      </c>
      <c r="AJ1615" s="1" t="s">
        <v>262</v>
      </c>
      <c r="AK1615" s="1" t="s">
        <v>1103</v>
      </c>
      <c r="AL1615" s="1" t="s">
        <v>146</v>
      </c>
      <c r="AM1615" s="1" t="s">
        <v>11746</v>
      </c>
      <c r="AN1615" s="1">
        <v>7385</v>
      </c>
      <c r="AO1615" s="1" t="s">
        <v>11752</v>
      </c>
      <c r="AP1615" s="1" t="s">
        <v>11753</v>
      </c>
      <c r="AQ1615" s="1" t="s">
        <v>11754</v>
      </c>
      <c r="AR1615" s="1" t="s">
        <v>11743</v>
      </c>
      <c r="AS1615" s="1" t="s">
        <v>11755</v>
      </c>
      <c r="AT1615" s="1">
        <v>5</v>
      </c>
      <c r="AU1615" s="1">
        <v>0</v>
      </c>
      <c r="AV1615" s="1">
        <v>1.946</v>
      </c>
      <c r="AW1615" s="1">
        <v>1.625</v>
      </c>
      <c r="AX1615" s="1">
        <v>0.83499999999999996</v>
      </c>
      <c r="AY1615" s="1">
        <v>0.96</v>
      </c>
      <c r="AZ1615" s="1">
        <v>0.7</v>
      </c>
      <c r="BA1615" s="1">
        <v>-0.26</v>
      </c>
      <c r="BB1615" s="2">
        <v>1.38141190708652E-7</v>
      </c>
      <c r="BC1615" s="2">
        <v>1.29163753781469E-6</v>
      </c>
      <c r="BD1615" s="1">
        <v>2.5656872992796398E-4</v>
      </c>
      <c r="BE1615" s="2">
        <v>7.1293621598377102E-7</v>
      </c>
      <c r="BF1615" s="2">
        <v>4.3250811923071103E-6</v>
      </c>
      <c r="BG1615" s="1">
        <v>2.51367062526685E-3</v>
      </c>
      <c r="BH1615" s="1">
        <v>65.599999999999994</v>
      </c>
      <c r="BI1615" s="1">
        <v>127.7</v>
      </c>
      <c r="BJ1615" s="1">
        <v>106.6</v>
      </c>
      <c r="BK1615" s="1">
        <v>3.25</v>
      </c>
      <c r="BL1615" s="1">
        <v>2.33</v>
      </c>
      <c r="BM1615" s="1">
        <v>3.93</v>
      </c>
      <c r="BN1615" s="1">
        <v>200402.484375</v>
      </c>
      <c r="BO1615" s="1">
        <v>188702.109375</v>
      </c>
      <c r="BP1615" s="1">
        <v>842668.24316406297</v>
      </c>
      <c r="BQ1615" s="1">
        <v>721999.052734375</v>
      </c>
      <c r="BR1615" s="1">
        <v>654428.439453125</v>
      </c>
      <c r="BS1615" s="1">
        <v>660300.73828125</v>
      </c>
      <c r="BT1615" s="1">
        <v>636688.40625</v>
      </c>
      <c r="BU1615" s="1">
        <v>516198.935546875</v>
      </c>
      <c r="BV1615" s="1">
        <v>617926.828125</v>
      </c>
      <c r="BW1615" s="1">
        <v>585824.1484375</v>
      </c>
      <c r="BX1615" s="1">
        <f t="shared" si="75"/>
        <v>0.8184487061575455</v>
      </c>
      <c r="BY1615" s="1">
        <f t="shared" si="76"/>
        <v>-0.28903609198267632</v>
      </c>
      <c r="BZ1615" s="1">
        <f t="shared" si="77"/>
        <v>4.3055333375761944E-2</v>
      </c>
      <c r="CA1615" s="1" t="s">
        <v>101</v>
      </c>
      <c r="CB1615" s="1" t="s">
        <v>102</v>
      </c>
      <c r="CC1615" s="1" t="s">
        <v>102</v>
      </c>
      <c r="CD1615" s="1" t="s">
        <v>102</v>
      </c>
      <c r="CE1615" s="1" t="s">
        <v>102</v>
      </c>
      <c r="CF1615" s="1" t="s">
        <v>102</v>
      </c>
      <c r="CG1615" s="1" t="s">
        <v>102</v>
      </c>
      <c r="CH1615" s="1" t="s">
        <v>102</v>
      </c>
      <c r="CI1615" s="1" t="s">
        <v>102</v>
      </c>
      <c r="CJ1615" s="1" t="s">
        <v>102</v>
      </c>
      <c r="CK1615" s="1">
        <v>1</v>
      </c>
      <c r="CL1615" s="1">
        <v>0</v>
      </c>
      <c r="CN1615" s="1">
        <v>0</v>
      </c>
      <c r="CP1615" s="1">
        <v>0</v>
      </c>
    </row>
    <row r="1616" spans="1:96">
      <c r="A1616" s="1">
        <v>-3.2698387630127002E+18</v>
      </c>
      <c r="B1616" s="1" t="b">
        <v>0</v>
      </c>
      <c r="C1616" s="1" t="s">
        <v>96</v>
      </c>
      <c r="D1616" s="1" t="s">
        <v>97</v>
      </c>
      <c r="E1616" s="1" t="s">
        <v>11756</v>
      </c>
      <c r="F1616" s="1" t="s">
        <v>11757</v>
      </c>
      <c r="G1616" s="1">
        <v>0.14000000000000001</v>
      </c>
      <c r="H1616" s="1">
        <v>1.3009999999999999</v>
      </c>
      <c r="I1616" s="1">
        <v>3</v>
      </c>
      <c r="J1616" s="1">
        <v>1</v>
      </c>
      <c r="K1616" s="1">
        <v>1</v>
      </c>
      <c r="L1616" s="1">
        <v>1</v>
      </c>
      <c r="M1616" s="1">
        <v>283</v>
      </c>
      <c r="N1616" s="1">
        <v>30.8</v>
      </c>
      <c r="O1616" s="1">
        <v>8.8699999999999992</v>
      </c>
      <c r="R1616" s="1">
        <v>0</v>
      </c>
      <c r="AB1616" s="1">
        <v>1</v>
      </c>
      <c r="AJ1616" s="1" t="s">
        <v>1071</v>
      </c>
      <c r="AK1616" s="1" t="s">
        <v>215</v>
      </c>
      <c r="AL1616" s="1" t="s">
        <v>206</v>
      </c>
      <c r="AM1616" s="1" t="s">
        <v>11758</v>
      </c>
      <c r="AO1616" s="1" t="s">
        <v>11759</v>
      </c>
      <c r="AP1616" s="1" t="s">
        <v>11756</v>
      </c>
      <c r="AT1616" s="1">
        <v>0</v>
      </c>
      <c r="AU1616" s="1">
        <v>0</v>
      </c>
      <c r="AV1616" s="1">
        <v>1.4490000000000001</v>
      </c>
      <c r="AW1616" s="1">
        <v>1.556</v>
      </c>
      <c r="AX1616" s="1">
        <v>1.0740000000000001</v>
      </c>
      <c r="AY1616" s="1">
        <v>0.53</v>
      </c>
      <c r="AZ1616" s="1">
        <v>0.64</v>
      </c>
      <c r="BA1616" s="1">
        <v>0.1</v>
      </c>
      <c r="BB1616" s="1">
        <v>4.6765247386882897E-2</v>
      </c>
      <c r="BC1616" s="1">
        <v>4.6855746594860803E-2</v>
      </c>
      <c r="BD1616" s="1">
        <v>0.999998324738962</v>
      </c>
      <c r="BE1616" s="1">
        <v>5.8144328353424202E-2</v>
      </c>
      <c r="BF1616" s="1">
        <v>5.9173738621821202E-2</v>
      </c>
      <c r="BG1616" s="1">
        <v>0.999998324738962</v>
      </c>
      <c r="BH1616" s="1">
        <v>74.900000000000006</v>
      </c>
      <c r="BI1616" s="1">
        <v>108.5</v>
      </c>
      <c r="BJ1616" s="1">
        <v>116.5</v>
      </c>
      <c r="BK1616" s="1">
        <v>20.420000000000002</v>
      </c>
      <c r="BL1616" s="1">
        <v>20.62</v>
      </c>
      <c r="BM1616" s="1">
        <v>7.54</v>
      </c>
      <c r="BN1616" s="1">
        <v>19673.57421875</v>
      </c>
      <c r="BO1616" s="1">
        <v>13226.947265625</v>
      </c>
      <c r="BP1616" s="1">
        <v>69352.9765625</v>
      </c>
      <c r="BQ1616" s="1">
        <v>43526.234375</v>
      </c>
      <c r="BR1616" s="1">
        <v>42421.484375</v>
      </c>
      <c r="BS1616" s="1">
        <v>35245.0390625</v>
      </c>
      <c r="BT1616" s="1">
        <v>49430.296875</v>
      </c>
      <c r="BU1616" s="1">
        <v>42252.390625</v>
      </c>
      <c r="BV1616" s="1">
        <v>49195.94921875</v>
      </c>
      <c r="BW1616" s="1">
        <v>40876.40625</v>
      </c>
      <c r="BX1616" s="1">
        <f t="shared" si="75"/>
        <v>0.95386571399730391</v>
      </c>
      <c r="BY1616" s="1">
        <f t="shared" si="76"/>
        <v>-6.8141918160253903E-2</v>
      </c>
      <c r="BZ1616" s="1">
        <f t="shared" si="77"/>
        <v>0.7876240426126796</v>
      </c>
      <c r="CA1616" s="1" t="s">
        <v>101</v>
      </c>
      <c r="CB1616" s="1" t="s">
        <v>101</v>
      </c>
      <c r="CC1616" s="1" t="s">
        <v>102</v>
      </c>
      <c r="CD1616" s="1" t="s">
        <v>101</v>
      </c>
      <c r="CE1616" s="1" t="s">
        <v>101</v>
      </c>
      <c r="CF1616" s="1" t="s">
        <v>101</v>
      </c>
      <c r="CG1616" s="1" t="s">
        <v>101</v>
      </c>
      <c r="CH1616" s="1" t="s">
        <v>101</v>
      </c>
      <c r="CI1616" s="1" t="s">
        <v>101</v>
      </c>
      <c r="CJ1616" s="1" t="s">
        <v>101</v>
      </c>
      <c r="CK1616" s="1">
        <v>1</v>
      </c>
      <c r="CL1616" s="1">
        <v>0</v>
      </c>
      <c r="CN1616" s="1">
        <v>0</v>
      </c>
      <c r="CP1616" s="1">
        <v>0</v>
      </c>
    </row>
    <row r="1617" spans="1:96">
      <c r="A1617" s="1">
        <v>1.2353071520076401E+18</v>
      </c>
      <c r="B1617" s="1" t="b">
        <v>0</v>
      </c>
      <c r="C1617" s="1" t="s">
        <v>102</v>
      </c>
      <c r="D1617" s="1" t="s">
        <v>97</v>
      </c>
      <c r="E1617" s="1" t="s">
        <v>11760</v>
      </c>
      <c r="F1617" s="1" t="s">
        <v>11761</v>
      </c>
      <c r="G1617" s="1">
        <v>0</v>
      </c>
      <c r="H1617" s="1">
        <v>6.0860000000000003</v>
      </c>
      <c r="I1617" s="1">
        <v>39</v>
      </c>
      <c r="J1617" s="1">
        <v>2</v>
      </c>
      <c r="K1617" s="1">
        <v>13</v>
      </c>
      <c r="L1617" s="1">
        <v>2</v>
      </c>
      <c r="M1617" s="1">
        <v>82</v>
      </c>
      <c r="N1617" s="1">
        <v>9.9</v>
      </c>
      <c r="O1617" s="1">
        <v>10.08</v>
      </c>
      <c r="R1617" s="1">
        <v>0</v>
      </c>
      <c r="S1617" s="1">
        <v>0</v>
      </c>
      <c r="T1617" s="1">
        <v>0</v>
      </c>
      <c r="U1617" s="1">
        <v>0</v>
      </c>
      <c r="V1617" s="1">
        <v>0</v>
      </c>
      <c r="W1617" s="1">
        <v>0</v>
      </c>
      <c r="X1617" s="1">
        <v>2.35</v>
      </c>
      <c r="Y1617" s="1">
        <v>0</v>
      </c>
      <c r="AB1617" s="1">
        <v>2</v>
      </c>
      <c r="AC1617" s="1">
        <v>1</v>
      </c>
      <c r="AD1617" s="1">
        <v>1</v>
      </c>
      <c r="AE1617" s="1">
        <v>1</v>
      </c>
      <c r="AF1617" s="1">
        <v>1</v>
      </c>
      <c r="AG1617" s="1">
        <v>1</v>
      </c>
      <c r="AH1617" s="1">
        <v>1</v>
      </c>
      <c r="AI1617" s="1">
        <v>1</v>
      </c>
      <c r="AJ1617" s="1" t="s">
        <v>1394</v>
      </c>
      <c r="AK1617" s="1" t="s">
        <v>215</v>
      </c>
      <c r="AM1617" s="1" t="s">
        <v>11762</v>
      </c>
      <c r="AN1617" s="1">
        <v>27089</v>
      </c>
      <c r="AO1617" s="1" t="s">
        <v>11763</v>
      </c>
      <c r="AP1617" s="1" t="s">
        <v>11764</v>
      </c>
      <c r="AQ1617" s="1" t="s">
        <v>11765</v>
      </c>
      <c r="AR1617" s="1" t="s">
        <v>11743</v>
      </c>
      <c r="AS1617" s="1" t="s">
        <v>11755</v>
      </c>
      <c r="AT1617" s="1">
        <v>5</v>
      </c>
      <c r="AU1617" s="1">
        <v>0</v>
      </c>
      <c r="AV1617" s="1">
        <v>2.1589999999999998</v>
      </c>
      <c r="AW1617" s="1">
        <v>2.31</v>
      </c>
      <c r="AX1617" s="1">
        <v>1.07</v>
      </c>
      <c r="AY1617" s="1">
        <v>1.1100000000000001</v>
      </c>
      <c r="AZ1617" s="1">
        <v>1.21</v>
      </c>
      <c r="BA1617" s="1">
        <v>0.1</v>
      </c>
      <c r="BB1617" s="2">
        <v>2.3212621335977298E-5</v>
      </c>
      <c r="BC1617" s="2">
        <v>1.2592529973654E-5</v>
      </c>
      <c r="BD1617" s="1">
        <v>0.42056482360084102</v>
      </c>
      <c r="BE1617" s="2">
        <v>5.4437061603215497E-5</v>
      </c>
      <c r="BF1617" s="2">
        <v>3.0930324360066601E-5</v>
      </c>
      <c r="BG1617" s="1">
        <v>0.634720653671625</v>
      </c>
      <c r="BH1617" s="1">
        <v>54.9</v>
      </c>
      <c r="BI1617" s="1">
        <v>118.4</v>
      </c>
      <c r="BJ1617" s="1">
        <v>126.7</v>
      </c>
      <c r="BK1617" s="1">
        <v>7.94</v>
      </c>
      <c r="BL1617" s="1">
        <v>5.34</v>
      </c>
      <c r="BM1617" s="1">
        <v>9.7899999999999991</v>
      </c>
      <c r="BN1617" s="1">
        <v>48107.44140625</v>
      </c>
      <c r="BO1617" s="1">
        <v>48410.578125</v>
      </c>
      <c r="BP1617" s="1">
        <v>220243.70800781299</v>
      </c>
      <c r="BQ1617" s="1">
        <v>210920.41503906299</v>
      </c>
      <c r="BR1617" s="1">
        <v>176239.17578125</v>
      </c>
      <c r="BS1617" s="1">
        <v>188020.720703125</v>
      </c>
      <c r="BT1617" s="1">
        <v>206131.97363281299</v>
      </c>
      <c r="BU1617" s="1">
        <v>174658.09277343799</v>
      </c>
      <c r="BV1617" s="1">
        <v>244203.474609375</v>
      </c>
      <c r="BW1617" s="1">
        <v>219371.107421875</v>
      </c>
      <c r="BX1617" s="1">
        <f t="shared" si="75"/>
        <v>1.0615277232074172</v>
      </c>
      <c r="BY1617" s="1">
        <f t="shared" si="76"/>
        <v>8.6142049633848944E-2</v>
      </c>
      <c r="BZ1617" s="1">
        <f t="shared" si="77"/>
        <v>0.51467486556335929</v>
      </c>
      <c r="CA1617" s="1" t="s">
        <v>101</v>
      </c>
      <c r="CB1617" s="1" t="s">
        <v>101</v>
      </c>
      <c r="CC1617" s="1" t="s">
        <v>102</v>
      </c>
      <c r="CD1617" s="1" t="s">
        <v>102</v>
      </c>
      <c r="CE1617" s="1" t="s">
        <v>102</v>
      </c>
      <c r="CF1617" s="1" t="s">
        <v>102</v>
      </c>
      <c r="CG1617" s="1" t="s">
        <v>102</v>
      </c>
      <c r="CH1617" s="1" t="s">
        <v>102</v>
      </c>
      <c r="CI1617" s="1" t="s">
        <v>102</v>
      </c>
      <c r="CJ1617" s="1" t="s">
        <v>102</v>
      </c>
      <c r="CK1617" s="1">
        <v>1</v>
      </c>
      <c r="CL1617" s="1">
        <v>0</v>
      </c>
      <c r="CN1617" s="1">
        <v>0</v>
      </c>
      <c r="CP1617" s="1">
        <v>0</v>
      </c>
    </row>
    <row r="1618" spans="1:96">
      <c r="A1618" s="1">
        <v>7.4074465895882598E+18</v>
      </c>
      <c r="B1618" s="1" t="b">
        <v>0</v>
      </c>
      <c r="C1618" s="1" t="s">
        <v>96</v>
      </c>
      <c r="D1618" s="1" t="s">
        <v>97</v>
      </c>
      <c r="E1618" s="1" t="s">
        <v>11766</v>
      </c>
      <c r="F1618" s="1" t="s">
        <v>11767</v>
      </c>
      <c r="G1618" s="1">
        <v>0.104</v>
      </c>
      <c r="H1618" s="1">
        <v>1.4319999999999999</v>
      </c>
      <c r="I1618" s="1">
        <v>3</v>
      </c>
      <c r="J1618" s="1">
        <v>1</v>
      </c>
      <c r="K1618" s="1">
        <v>1</v>
      </c>
      <c r="L1618" s="1">
        <v>1</v>
      </c>
      <c r="M1618" s="1">
        <v>535</v>
      </c>
      <c r="N1618" s="1">
        <v>59.8</v>
      </c>
      <c r="O1618" s="1">
        <v>5.05</v>
      </c>
      <c r="U1618" s="1">
        <v>0</v>
      </c>
      <c r="AE1618" s="1">
        <v>1</v>
      </c>
      <c r="AJ1618" s="1" t="s">
        <v>144</v>
      </c>
      <c r="AK1618" s="1" t="s">
        <v>195</v>
      </c>
      <c r="AL1618" s="1" t="s">
        <v>317</v>
      </c>
      <c r="AM1618" s="1" t="s">
        <v>11768</v>
      </c>
      <c r="AN1618" s="1">
        <v>8725</v>
      </c>
      <c r="AO1618" s="1" t="s">
        <v>11769</v>
      </c>
      <c r="AP1618" s="1" t="s">
        <v>11770</v>
      </c>
      <c r="AQ1618" s="1" t="s">
        <v>11771</v>
      </c>
      <c r="AT1618" s="1">
        <v>0</v>
      </c>
      <c r="AU1618" s="1">
        <v>0</v>
      </c>
      <c r="AV1618" s="1">
        <v>100</v>
      </c>
      <c r="AW1618" s="1">
        <v>100</v>
      </c>
      <c r="AX1618" s="1">
        <v>0.83799999999999997</v>
      </c>
      <c r="AY1618" s="1">
        <v>6.64</v>
      </c>
      <c r="AZ1618" s="1">
        <v>6.64</v>
      </c>
      <c r="BA1618" s="1">
        <v>-0.26</v>
      </c>
      <c r="BD1618" s="1">
        <v>2.5971040556295601E-2</v>
      </c>
      <c r="BG1618" s="1">
        <v>8.1610229375494794E-2</v>
      </c>
      <c r="BI1618" s="1">
        <v>163.19999999999999</v>
      </c>
      <c r="BJ1618" s="1">
        <v>136.80000000000001</v>
      </c>
      <c r="BL1618" s="1">
        <v>6.81</v>
      </c>
      <c r="BM1618" s="1">
        <v>11.03</v>
      </c>
      <c r="BP1618" s="1">
        <v>3787.5224609375</v>
      </c>
      <c r="BQ1618" s="1">
        <v>3165.40478515625</v>
      </c>
      <c r="BR1618" s="1">
        <v>2960.78295898438</v>
      </c>
      <c r="BS1618" s="1">
        <v>3368.74169921875</v>
      </c>
      <c r="BT1618" s="1">
        <v>2436.93212890625</v>
      </c>
      <c r="BU1618" s="1">
        <v>2452.01293945313</v>
      </c>
      <c r="BV1618" s="1">
        <v>3033.25708007813</v>
      </c>
      <c r="BX1618" s="1">
        <f t="shared" si="75"/>
        <v>0.79525499313116765</v>
      </c>
      <c r="BY1618" s="1">
        <f t="shared" si="76"/>
        <v>-0.33051056991074135</v>
      </c>
      <c r="BZ1618" s="1">
        <f t="shared" si="77"/>
        <v>5.0719223592467479E-2</v>
      </c>
      <c r="CA1618" s="1" t="s">
        <v>100</v>
      </c>
      <c r="CB1618" s="1" t="s">
        <v>100</v>
      </c>
      <c r="CC1618" s="1" t="s">
        <v>101</v>
      </c>
      <c r="CD1618" s="1" t="s">
        <v>101</v>
      </c>
      <c r="CE1618" s="1" t="s">
        <v>101</v>
      </c>
      <c r="CF1618" s="1" t="s">
        <v>102</v>
      </c>
      <c r="CG1618" s="1" t="s">
        <v>101</v>
      </c>
      <c r="CH1618" s="1" t="s">
        <v>101</v>
      </c>
      <c r="CI1618" s="1" t="s">
        <v>101</v>
      </c>
      <c r="CJ1618" s="1" t="s">
        <v>100</v>
      </c>
      <c r="CK1618" s="1">
        <v>1</v>
      </c>
      <c r="CL1618" s="1">
        <v>0</v>
      </c>
      <c r="CN1618" s="1">
        <v>0</v>
      </c>
      <c r="CP1618" s="1">
        <v>0</v>
      </c>
    </row>
    <row r="1619" spans="1:96">
      <c r="A1619" s="1">
        <v>2.6234996577484498E+18</v>
      </c>
      <c r="B1619" s="1" t="b">
        <v>0</v>
      </c>
      <c r="C1619" s="1" t="s">
        <v>102</v>
      </c>
      <c r="D1619" s="1" t="s">
        <v>97</v>
      </c>
      <c r="E1619" s="1" t="s">
        <v>11772</v>
      </c>
      <c r="F1619" s="1" t="s">
        <v>11773</v>
      </c>
      <c r="G1619" s="1">
        <v>0</v>
      </c>
      <c r="H1619" s="1">
        <v>5.2130000000000001</v>
      </c>
      <c r="I1619" s="1">
        <v>13</v>
      </c>
      <c r="J1619" s="1">
        <v>3</v>
      </c>
      <c r="K1619" s="1">
        <v>7</v>
      </c>
      <c r="L1619" s="1">
        <v>3</v>
      </c>
      <c r="M1619" s="1">
        <v>259</v>
      </c>
      <c r="N1619" s="1">
        <v>29.4</v>
      </c>
      <c r="O1619" s="1">
        <v>9.07</v>
      </c>
      <c r="R1619" s="1">
        <v>0</v>
      </c>
      <c r="S1619" s="1">
        <v>0</v>
      </c>
      <c r="U1619" s="1">
        <v>0</v>
      </c>
      <c r="V1619" s="1">
        <v>0</v>
      </c>
      <c r="X1619" s="1">
        <v>0</v>
      </c>
      <c r="Y1619" s="1">
        <v>0</v>
      </c>
      <c r="AB1619" s="1">
        <v>2</v>
      </c>
      <c r="AC1619" s="1">
        <v>1</v>
      </c>
      <c r="AE1619" s="1">
        <v>1</v>
      </c>
      <c r="AF1619" s="1">
        <v>1</v>
      </c>
      <c r="AH1619" s="1">
        <v>1</v>
      </c>
      <c r="AI1619" s="1">
        <v>1</v>
      </c>
      <c r="AJ1619" s="1" t="s">
        <v>11774</v>
      </c>
      <c r="AK1619" s="1" t="s">
        <v>660</v>
      </c>
      <c r="AL1619" s="1" t="s">
        <v>146</v>
      </c>
      <c r="AM1619" s="1" t="s">
        <v>11775</v>
      </c>
      <c r="AN1619" s="1">
        <v>55850</v>
      </c>
      <c r="AO1619" s="1" t="s">
        <v>11776</v>
      </c>
      <c r="AP1619" s="1" t="s">
        <v>11777</v>
      </c>
      <c r="AQ1619" s="1" t="s">
        <v>11778</v>
      </c>
      <c r="AS1619" s="1" t="s">
        <v>6739</v>
      </c>
      <c r="AT1619" s="1">
        <v>1</v>
      </c>
      <c r="AU1619" s="1">
        <v>0</v>
      </c>
      <c r="AV1619" s="1">
        <v>100</v>
      </c>
      <c r="AW1619" s="1">
        <v>100</v>
      </c>
      <c r="AX1619" s="1">
        <v>0.997</v>
      </c>
      <c r="AY1619" s="1">
        <v>6.64</v>
      </c>
      <c r="AZ1619" s="1">
        <v>6.64</v>
      </c>
      <c r="BA1619" s="1">
        <v>0</v>
      </c>
      <c r="BD1619" s="1">
        <v>0.96391225847147699</v>
      </c>
      <c r="BG1619" s="1">
        <v>0.999998324738962</v>
      </c>
      <c r="BI1619" s="1">
        <v>150.19999999999999</v>
      </c>
      <c r="BJ1619" s="1">
        <v>149.80000000000001</v>
      </c>
      <c r="BL1619" s="1">
        <v>6.54</v>
      </c>
      <c r="BM1619" s="1">
        <v>3.48</v>
      </c>
      <c r="BP1619" s="1">
        <v>275384.78125</v>
      </c>
      <c r="BQ1619" s="1">
        <v>206928.955078125</v>
      </c>
      <c r="BR1619" s="1">
        <v>209527.23046875</v>
      </c>
      <c r="BS1619" s="1">
        <v>217527.53125</v>
      </c>
      <c r="BT1619" s="1">
        <v>234600.291015625</v>
      </c>
      <c r="BU1619" s="1">
        <v>194955.111328125</v>
      </c>
      <c r="BV1619" s="1">
        <v>229413.44140625</v>
      </c>
      <c r="BW1619" s="1">
        <v>232165.65234375</v>
      </c>
      <c r="BX1619" s="1">
        <f t="shared" si="75"/>
        <v>0.97994872046668913</v>
      </c>
      <c r="BY1619" s="1">
        <f t="shared" si="76"/>
        <v>-2.9221838173836921E-2</v>
      </c>
      <c r="BZ1619" s="1">
        <f t="shared" si="77"/>
        <v>0.81527705611014689</v>
      </c>
      <c r="CA1619" s="1" t="s">
        <v>100</v>
      </c>
      <c r="CB1619" s="1" t="s">
        <v>100</v>
      </c>
      <c r="CC1619" s="1" t="s">
        <v>102</v>
      </c>
      <c r="CD1619" s="1" t="s">
        <v>102</v>
      </c>
      <c r="CE1619" s="1" t="s">
        <v>101</v>
      </c>
      <c r="CF1619" s="1" t="s">
        <v>102</v>
      </c>
      <c r="CG1619" s="1" t="s">
        <v>102</v>
      </c>
      <c r="CH1619" s="1" t="s">
        <v>101</v>
      </c>
      <c r="CI1619" s="1" t="s">
        <v>102</v>
      </c>
      <c r="CJ1619" s="1" t="s">
        <v>102</v>
      </c>
      <c r="CK1619" s="1">
        <v>1</v>
      </c>
      <c r="CL1619" s="1">
        <v>0</v>
      </c>
      <c r="CN1619" s="1">
        <v>0</v>
      </c>
      <c r="CP1619" s="1">
        <v>0</v>
      </c>
    </row>
    <row r="1620" spans="1:96">
      <c r="A1620" s="1">
        <v>3.7034953344517002E+18</v>
      </c>
      <c r="B1620" s="1" t="b">
        <v>0</v>
      </c>
      <c r="C1620" s="1" t="s">
        <v>96</v>
      </c>
      <c r="D1620" s="1" t="s">
        <v>97</v>
      </c>
      <c r="E1620" s="1" t="s">
        <v>11779</v>
      </c>
      <c r="F1620" s="1" t="s">
        <v>11780</v>
      </c>
      <c r="G1620" s="1">
        <v>0.13600000000000001</v>
      </c>
      <c r="H1620" s="1">
        <v>1.3129999999999999</v>
      </c>
      <c r="I1620" s="1">
        <v>2</v>
      </c>
      <c r="J1620" s="1">
        <v>1</v>
      </c>
      <c r="K1620" s="1">
        <v>1</v>
      </c>
      <c r="L1620" s="1">
        <v>1</v>
      </c>
      <c r="M1620" s="1">
        <v>785</v>
      </c>
      <c r="N1620" s="1">
        <v>88.2</v>
      </c>
      <c r="O1620" s="1">
        <v>5.45</v>
      </c>
      <c r="X1620" s="1">
        <v>0</v>
      </c>
      <c r="AH1620" s="1">
        <v>1</v>
      </c>
      <c r="AJ1620" s="1" t="s">
        <v>8680</v>
      </c>
      <c r="AK1620" s="1" t="s">
        <v>1557</v>
      </c>
      <c r="AL1620" s="1" t="s">
        <v>146</v>
      </c>
      <c r="AM1620" s="1" t="s">
        <v>11781</v>
      </c>
      <c r="AN1620" s="1">
        <v>7398</v>
      </c>
      <c r="AO1620" s="1" t="s">
        <v>11782</v>
      </c>
      <c r="AP1620" s="1" t="s">
        <v>11783</v>
      </c>
      <c r="AQ1620" s="1" t="s">
        <v>11784</v>
      </c>
      <c r="AR1620" s="1" t="s">
        <v>11785</v>
      </c>
      <c r="AS1620" s="1" t="s">
        <v>11786</v>
      </c>
      <c r="AT1620" s="1">
        <v>4</v>
      </c>
      <c r="AU1620" s="1">
        <v>0</v>
      </c>
      <c r="AV1620" s="1">
        <v>100</v>
      </c>
      <c r="AW1620" s="1">
        <v>100</v>
      </c>
      <c r="AX1620" s="1">
        <v>1.135</v>
      </c>
      <c r="AY1620" s="1">
        <v>6.64</v>
      </c>
      <c r="AZ1620" s="1">
        <v>6.64</v>
      </c>
      <c r="BA1620" s="1">
        <v>0.18</v>
      </c>
      <c r="BD1620" s="1">
        <v>4.3480383895958402E-2</v>
      </c>
      <c r="BG1620" s="1">
        <v>0.118060632355313</v>
      </c>
      <c r="BI1620" s="1">
        <v>140.5</v>
      </c>
      <c r="BJ1620" s="1">
        <v>159.5</v>
      </c>
      <c r="BL1620" s="1">
        <v>8.43</v>
      </c>
      <c r="BM1620" s="1">
        <v>10.69</v>
      </c>
      <c r="BP1620" s="1">
        <v>57574.00390625</v>
      </c>
      <c r="BQ1620" s="1">
        <v>50700.69140625</v>
      </c>
      <c r="BR1620" s="1">
        <v>39654.59375</v>
      </c>
      <c r="BS1620" s="1">
        <v>42878.26171875</v>
      </c>
      <c r="BT1620" s="1">
        <v>65845.96875</v>
      </c>
      <c r="BU1620" s="1">
        <v>46252.66796875</v>
      </c>
      <c r="BV1620" s="1">
        <v>57563.3046875</v>
      </c>
      <c r="BW1620" s="1">
        <v>52485.265625</v>
      </c>
      <c r="BX1620" s="1">
        <f t="shared" si="75"/>
        <v>1.1642474635918845</v>
      </c>
      <c r="BY1620" s="1">
        <f t="shared" si="76"/>
        <v>0.21939773913277744</v>
      </c>
      <c r="BZ1620" s="1">
        <f t="shared" si="77"/>
        <v>0.22378221779389715</v>
      </c>
      <c r="CA1620" s="1" t="s">
        <v>100</v>
      </c>
      <c r="CB1620" s="1" t="s">
        <v>100</v>
      </c>
      <c r="CC1620" s="1" t="s">
        <v>101</v>
      </c>
      <c r="CD1620" s="1" t="s">
        <v>101</v>
      </c>
      <c r="CE1620" s="1" t="s">
        <v>101</v>
      </c>
      <c r="CF1620" s="1" t="s">
        <v>101</v>
      </c>
      <c r="CG1620" s="1" t="s">
        <v>101</v>
      </c>
      <c r="CH1620" s="1" t="s">
        <v>101</v>
      </c>
      <c r="CI1620" s="1" t="s">
        <v>102</v>
      </c>
      <c r="CJ1620" s="1" t="s">
        <v>101</v>
      </c>
      <c r="CK1620" s="1">
        <v>1</v>
      </c>
      <c r="CL1620" s="1">
        <v>0</v>
      </c>
      <c r="CN1620" s="1">
        <v>0</v>
      </c>
      <c r="CP1620" s="1">
        <v>0</v>
      </c>
    </row>
    <row r="1621" spans="1:96">
      <c r="A1621" s="1">
        <v>-3.3980465849903601E+18</v>
      </c>
      <c r="B1621" s="1" t="b">
        <v>0</v>
      </c>
      <c r="C1621" s="1" t="s">
        <v>96</v>
      </c>
      <c r="D1621" s="1" t="s">
        <v>97</v>
      </c>
      <c r="E1621" s="1" t="s">
        <v>11787</v>
      </c>
      <c r="F1621" s="1" t="s">
        <v>11788</v>
      </c>
      <c r="G1621" s="1">
        <v>0.108</v>
      </c>
      <c r="H1621" s="1">
        <v>1.407</v>
      </c>
      <c r="I1621" s="1">
        <v>5</v>
      </c>
      <c r="J1621" s="1">
        <v>1</v>
      </c>
      <c r="K1621" s="1">
        <v>1</v>
      </c>
      <c r="L1621" s="1">
        <v>1</v>
      </c>
      <c r="M1621" s="1">
        <v>530</v>
      </c>
      <c r="N1621" s="1">
        <v>59.7</v>
      </c>
      <c r="O1621" s="1">
        <v>7.97</v>
      </c>
      <c r="V1621" s="1">
        <v>0</v>
      </c>
      <c r="AF1621" s="1">
        <v>1</v>
      </c>
      <c r="AJ1621" s="1" t="s">
        <v>1591</v>
      </c>
      <c r="AK1621" s="1" t="s">
        <v>11789</v>
      </c>
      <c r="AL1621" s="1" t="s">
        <v>146</v>
      </c>
      <c r="AM1621" s="1" t="s">
        <v>11781</v>
      </c>
      <c r="AN1621" s="1">
        <v>100287238</v>
      </c>
      <c r="AO1621" s="1" t="s">
        <v>11790</v>
      </c>
      <c r="AP1621" s="1" t="s">
        <v>11791</v>
      </c>
      <c r="AQ1621" s="1" t="s">
        <v>11792</v>
      </c>
      <c r="AS1621" s="1" t="s">
        <v>4136</v>
      </c>
      <c r="AT1621" s="1">
        <v>1</v>
      </c>
      <c r="AU1621" s="1">
        <v>0</v>
      </c>
      <c r="AV1621" s="1">
        <v>100</v>
      </c>
      <c r="AW1621" s="1">
        <v>100</v>
      </c>
      <c r="AX1621" s="1">
        <v>1.306</v>
      </c>
      <c r="AY1621" s="1">
        <v>6.64</v>
      </c>
      <c r="AZ1621" s="1">
        <v>6.64</v>
      </c>
      <c r="BA1621" s="1">
        <v>0.39</v>
      </c>
      <c r="BD1621" s="1">
        <v>7.6566877598897003E-3</v>
      </c>
      <c r="BG1621" s="1">
        <v>3.2250077066390499E-2</v>
      </c>
      <c r="BI1621" s="1">
        <v>130.1</v>
      </c>
      <c r="BJ1621" s="1">
        <v>169.9</v>
      </c>
      <c r="BL1621" s="1">
        <v>10.24</v>
      </c>
      <c r="BM1621" s="1">
        <v>10.07</v>
      </c>
      <c r="BP1621" s="1">
        <v>3668.36059570313</v>
      </c>
      <c r="BQ1621" s="1">
        <v>2933.2255859375</v>
      </c>
      <c r="BR1621" s="1">
        <v>2662.9619140625</v>
      </c>
      <c r="BS1621" s="1">
        <v>3287.9892578125</v>
      </c>
      <c r="BT1621" s="1">
        <v>4806.28369140625</v>
      </c>
      <c r="BU1621" s="1">
        <v>3650.00341796875</v>
      </c>
      <c r="BV1621" s="1">
        <v>4031.6826171875</v>
      </c>
      <c r="BW1621" s="1">
        <v>3738.28979492188</v>
      </c>
      <c r="BX1621" s="1">
        <f t="shared" si="75"/>
        <v>1.2926676945470184</v>
      </c>
      <c r="BY1621" s="1">
        <f t="shared" si="76"/>
        <v>0.37035144990041596</v>
      </c>
      <c r="BZ1621" s="1">
        <f t="shared" si="77"/>
        <v>3.6136574967322761E-2</v>
      </c>
      <c r="CA1621" s="1" t="s">
        <v>100</v>
      </c>
      <c r="CB1621" s="1" t="s">
        <v>100</v>
      </c>
      <c r="CC1621" s="1" t="s">
        <v>101</v>
      </c>
      <c r="CD1621" s="1" t="s">
        <v>101</v>
      </c>
      <c r="CE1621" s="1" t="s">
        <v>101</v>
      </c>
      <c r="CF1621" s="1" t="s">
        <v>101</v>
      </c>
      <c r="CG1621" s="1" t="s">
        <v>102</v>
      </c>
      <c r="CH1621" s="1" t="s">
        <v>101</v>
      </c>
      <c r="CI1621" s="1" t="s">
        <v>101</v>
      </c>
      <c r="CJ1621" s="1" t="s">
        <v>101</v>
      </c>
      <c r="CK1621" s="1">
        <v>1</v>
      </c>
      <c r="CL1621" s="1">
        <v>0</v>
      </c>
      <c r="CN1621" s="1">
        <v>1</v>
      </c>
      <c r="CO1621" s="1" t="s">
        <v>11793</v>
      </c>
      <c r="CP1621" s="1">
        <v>0</v>
      </c>
      <c r="CR1621" s="1" t="s">
        <v>11793</v>
      </c>
    </row>
    <row r="1622" spans="1:96">
      <c r="A1622" s="1">
        <v>9.0224167810623498E+18</v>
      </c>
      <c r="B1622" s="1" t="b">
        <v>0</v>
      </c>
      <c r="C1622" s="1" t="s">
        <v>102</v>
      </c>
      <c r="D1622" s="1" t="s">
        <v>97</v>
      </c>
      <c r="E1622" s="1" t="s">
        <v>11794</v>
      </c>
      <c r="F1622" s="1" t="s">
        <v>11795</v>
      </c>
      <c r="G1622" s="1">
        <v>7.0000000000000001E-3</v>
      </c>
      <c r="H1622" s="1">
        <v>3.698</v>
      </c>
      <c r="I1622" s="1">
        <v>1</v>
      </c>
      <c r="J1622" s="1">
        <v>2</v>
      </c>
      <c r="K1622" s="1">
        <v>3</v>
      </c>
      <c r="L1622" s="1">
        <v>2</v>
      </c>
      <c r="M1622" s="1">
        <v>2620</v>
      </c>
      <c r="N1622" s="1">
        <v>294.2</v>
      </c>
      <c r="O1622" s="1">
        <v>6.14</v>
      </c>
      <c r="W1622" s="1">
        <v>0</v>
      </c>
      <c r="X1622" s="1">
        <v>0</v>
      </c>
      <c r="AG1622" s="1">
        <v>2</v>
      </c>
      <c r="AH1622" s="1">
        <v>1</v>
      </c>
      <c r="AJ1622" s="1" t="s">
        <v>8186</v>
      </c>
      <c r="AK1622" s="1" t="s">
        <v>1557</v>
      </c>
      <c r="AL1622" s="1" t="s">
        <v>146</v>
      </c>
      <c r="AM1622" s="1" t="s">
        <v>11781</v>
      </c>
      <c r="AN1622" s="1">
        <v>23358</v>
      </c>
      <c r="AO1622" s="1" t="s">
        <v>11796</v>
      </c>
      <c r="AP1622" s="1" t="s">
        <v>11797</v>
      </c>
      <c r="AQ1622" s="1" t="s">
        <v>11798</v>
      </c>
      <c r="AS1622" s="1" t="s">
        <v>4136</v>
      </c>
      <c r="AT1622" s="1">
        <v>1</v>
      </c>
      <c r="AU1622" s="1">
        <v>0</v>
      </c>
      <c r="AV1622" s="1">
        <v>9.202</v>
      </c>
      <c r="AW1622" s="1">
        <v>9.766</v>
      </c>
      <c r="AX1622" s="1">
        <v>1.0609999999999999</v>
      </c>
      <c r="AY1622" s="1">
        <v>3.2</v>
      </c>
      <c r="AZ1622" s="1">
        <v>3.29</v>
      </c>
      <c r="BA1622" s="1">
        <v>0.09</v>
      </c>
      <c r="BD1622" s="1">
        <v>0.302498334557944</v>
      </c>
      <c r="BG1622" s="1">
        <v>0.50690442566973104</v>
      </c>
      <c r="BH1622" s="1">
        <v>15</v>
      </c>
      <c r="BI1622" s="1">
        <v>138.30000000000001</v>
      </c>
      <c r="BJ1622" s="1">
        <v>146.69999999999999</v>
      </c>
      <c r="BL1622" s="1">
        <v>16.43</v>
      </c>
      <c r="BM1622" s="1">
        <v>4.62</v>
      </c>
      <c r="BN1622" s="1">
        <v>8240.908203125</v>
      </c>
      <c r="BP1622" s="1">
        <v>157407.48046875</v>
      </c>
      <c r="BQ1622" s="1">
        <v>142368.04296875</v>
      </c>
      <c r="BR1622" s="1">
        <v>90973.84375</v>
      </c>
      <c r="BS1622" s="1">
        <v>125323.689453125</v>
      </c>
      <c r="BT1622" s="1">
        <v>146798.28125</v>
      </c>
      <c r="BU1622" s="1">
        <v>131362.73046875</v>
      </c>
      <c r="BV1622" s="1">
        <v>159867.7109375</v>
      </c>
      <c r="BW1622" s="1">
        <v>141720.484375</v>
      </c>
      <c r="BX1622" s="1">
        <f t="shared" si="75"/>
        <v>1.1233859229255729</v>
      </c>
      <c r="BY1622" s="1">
        <f t="shared" si="76"/>
        <v>0.16785362982664143</v>
      </c>
      <c r="BZ1622" s="1">
        <f t="shared" si="77"/>
        <v>0.3427111223210173</v>
      </c>
      <c r="CA1622" s="1" t="s">
        <v>101</v>
      </c>
      <c r="CB1622" s="1" t="s">
        <v>100</v>
      </c>
      <c r="CC1622" s="1" t="s">
        <v>101</v>
      </c>
      <c r="CD1622" s="1" t="s">
        <v>101</v>
      </c>
      <c r="CE1622" s="1" t="s">
        <v>101</v>
      </c>
      <c r="CF1622" s="1" t="s">
        <v>101</v>
      </c>
      <c r="CG1622" s="1" t="s">
        <v>101</v>
      </c>
      <c r="CH1622" s="1" t="s">
        <v>102</v>
      </c>
      <c r="CI1622" s="1" t="s">
        <v>102</v>
      </c>
      <c r="CJ1622" s="1" t="s">
        <v>101</v>
      </c>
      <c r="CK1622" s="1">
        <v>1</v>
      </c>
      <c r="CL1622" s="1">
        <v>0</v>
      </c>
      <c r="CN1622" s="1">
        <v>0</v>
      </c>
      <c r="CP1622" s="1">
        <v>0</v>
      </c>
    </row>
    <row r="1623" spans="1:96">
      <c r="A1623" s="1">
        <v>-1.6108892471210899E+17</v>
      </c>
      <c r="B1623" s="1" t="b">
        <v>0</v>
      </c>
      <c r="C1623" s="1" t="s">
        <v>104</v>
      </c>
      <c r="D1623" s="1" t="s">
        <v>97</v>
      </c>
      <c r="E1623" s="1" t="s">
        <v>11799</v>
      </c>
      <c r="F1623" s="1" t="s">
        <v>11800</v>
      </c>
      <c r="G1623" s="1">
        <v>1.6E-2</v>
      </c>
      <c r="H1623" s="1">
        <v>2.2949999999999999</v>
      </c>
      <c r="I1623" s="1">
        <v>1</v>
      </c>
      <c r="J1623" s="1">
        <v>1</v>
      </c>
      <c r="K1623" s="1">
        <v>3</v>
      </c>
      <c r="L1623" s="1">
        <v>1</v>
      </c>
      <c r="M1623" s="1">
        <v>1077</v>
      </c>
      <c r="N1623" s="1">
        <v>122.4</v>
      </c>
      <c r="O1623" s="1">
        <v>5.2</v>
      </c>
      <c r="T1623" s="1">
        <v>0</v>
      </c>
      <c r="V1623" s="1">
        <v>0</v>
      </c>
      <c r="W1623" s="1">
        <v>0</v>
      </c>
      <c r="AD1623" s="1">
        <v>1</v>
      </c>
      <c r="AF1623" s="1">
        <v>1</v>
      </c>
      <c r="AG1623" s="1">
        <v>1</v>
      </c>
      <c r="AJ1623" s="1" t="s">
        <v>2275</v>
      </c>
      <c r="AK1623" s="1" t="s">
        <v>166</v>
      </c>
      <c r="AL1623" s="1" t="s">
        <v>146</v>
      </c>
      <c r="AM1623" s="1" t="s">
        <v>11781</v>
      </c>
      <c r="AN1623" s="1">
        <v>57646</v>
      </c>
      <c r="AO1623" s="1" t="s">
        <v>11801</v>
      </c>
      <c r="AP1623" s="1" t="s">
        <v>11802</v>
      </c>
      <c r="AQ1623" s="1" t="s">
        <v>11803</v>
      </c>
      <c r="AR1623" s="1" t="s">
        <v>11804</v>
      </c>
      <c r="AS1623" s="1" t="s">
        <v>4136</v>
      </c>
      <c r="AT1623" s="1">
        <v>2</v>
      </c>
      <c r="AU1623" s="1">
        <v>0</v>
      </c>
      <c r="AV1623" s="1">
        <v>1.111</v>
      </c>
      <c r="AW1623" s="1">
        <v>0.85</v>
      </c>
      <c r="AX1623" s="1">
        <v>0.76500000000000001</v>
      </c>
      <c r="AY1623" s="1">
        <v>0.15</v>
      </c>
      <c r="AZ1623" s="1">
        <v>-0.23</v>
      </c>
      <c r="BA1623" s="1">
        <v>-0.39</v>
      </c>
      <c r="BB1623" s="1">
        <v>0.600369589640115</v>
      </c>
      <c r="BC1623" s="1">
        <v>0.68547437466304895</v>
      </c>
      <c r="BD1623" s="1">
        <v>0.12701324725763699</v>
      </c>
      <c r="BE1623" s="1">
        <v>0.64667058627045804</v>
      </c>
      <c r="BF1623" s="1">
        <v>0.73082159108335298</v>
      </c>
      <c r="BG1623" s="1">
        <v>0.26193735420606201</v>
      </c>
      <c r="BH1623" s="1">
        <v>101.3</v>
      </c>
      <c r="BI1623" s="1">
        <v>112.5</v>
      </c>
      <c r="BJ1623" s="1">
        <v>86.1</v>
      </c>
      <c r="BK1623" s="1">
        <v>13.78</v>
      </c>
      <c r="BL1623" s="1">
        <v>8.01</v>
      </c>
      <c r="BM1623" s="1">
        <v>18.66</v>
      </c>
      <c r="BN1623" s="1">
        <v>32353.525390625</v>
      </c>
      <c r="BO1623" s="1">
        <v>23929.9921875</v>
      </c>
      <c r="BP1623" s="1">
        <v>66543.1171875</v>
      </c>
      <c r="BQ1623" s="1">
        <v>59076.4140625</v>
      </c>
      <c r="BR1623" s="1">
        <v>51382.88671875</v>
      </c>
      <c r="BS1623" s="1">
        <v>61151.07421875</v>
      </c>
      <c r="BT1623" s="1">
        <v>46543.60546875</v>
      </c>
      <c r="BU1623" s="1">
        <v>37910.13671875</v>
      </c>
      <c r="BV1623" s="1">
        <v>62584.05078125</v>
      </c>
      <c r="BW1623" s="1">
        <v>43714.4296875</v>
      </c>
      <c r="BX1623" s="1">
        <f t="shared" si="75"/>
        <v>0.80096336570227311</v>
      </c>
      <c r="BY1623" s="1">
        <f t="shared" si="76"/>
        <v>-0.3201918364335371</v>
      </c>
      <c r="BZ1623" s="1">
        <f t="shared" si="77"/>
        <v>0.10202077885855948</v>
      </c>
      <c r="CA1623" s="1" t="s">
        <v>101</v>
      </c>
      <c r="CB1623" s="1" t="s">
        <v>101</v>
      </c>
      <c r="CC1623" s="1" t="s">
        <v>101</v>
      </c>
      <c r="CD1623" s="1" t="s">
        <v>101</v>
      </c>
      <c r="CE1623" s="1" t="s">
        <v>102</v>
      </c>
      <c r="CF1623" s="1" t="s">
        <v>101</v>
      </c>
      <c r="CG1623" s="1" t="s">
        <v>102</v>
      </c>
      <c r="CH1623" s="1" t="s">
        <v>102</v>
      </c>
      <c r="CI1623" s="1" t="s">
        <v>101</v>
      </c>
      <c r="CJ1623" s="1" t="s">
        <v>101</v>
      </c>
      <c r="CK1623" s="1">
        <v>1</v>
      </c>
      <c r="CL1623" s="1">
        <v>0</v>
      </c>
      <c r="CN1623" s="1">
        <v>0</v>
      </c>
      <c r="CP1623" s="1">
        <v>0</v>
      </c>
    </row>
    <row r="1624" spans="1:96">
      <c r="A1624" s="1">
        <v>-6.1767321336643799E+18</v>
      </c>
      <c r="B1624" s="1" t="b">
        <v>0</v>
      </c>
      <c r="C1624" s="1" t="s">
        <v>96</v>
      </c>
      <c r="D1624" s="1" t="s">
        <v>97</v>
      </c>
      <c r="E1624" s="1" t="s">
        <v>11805</v>
      </c>
      <c r="F1624" s="1" t="s">
        <v>11806</v>
      </c>
      <c r="G1624" s="1">
        <v>5.8000000000000003E-2</v>
      </c>
      <c r="H1624" s="1">
        <v>1.7250000000000001</v>
      </c>
      <c r="I1624" s="1">
        <v>0</v>
      </c>
      <c r="J1624" s="1">
        <v>1</v>
      </c>
      <c r="K1624" s="1">
        <v>1</v>
      </c>
      <c r="L1624" s="1">
        <v>1</v>
      </c>
      <c r="M1624" s="1">
        <v>3546</v>
      </c>
      <c r="N1624" s="1">
        <v>404</v>
      </c>
      <c r="O1624" s="1">
        <v>5.82</v>
      </c>
      <c r="R1624" s="1">
        <v>0</v>
      </c>
      <c r="AB1624" s="1">
        <v>1</v>
      </c>
      <c r="AJ1624" s="1" t="s">
        <v>11807</v>
      </c>
      <c r="AK1624" s="1" t="s">
        <v>1557</v>
      </c>
      <c r="AL1624" s="1" t="s">
        <v>146</v>
      </c>
      <c r="AM1624" s="1" t="s">
        <v>11808</v>
      </c>
      <c r="AN1624" s="1">
        <v>9736</v>
      </c>
      <c r="AO1624" s="1" t="s">
        <v>11809</v>
      </c>
      <c r="AP1624" s="1" t="s">
        <v>11810</v>
      </c>
      <c r="AQ1624" s="1" t="s">
        <v>11811</v>
      </c>
      <c r="AS1624" s="1" t="s">
        <v>11812</v>
      </c>
      <c r="AT1624" s="1">
        <v>2</v>
      </c>
      <c r="AU1624" s="1">
        <v>0</v>
      </c>
      <c r="AV1624" s="1">
        <v>100</v>
      </c>
      <c r="AW1624" s="1">
        <v>100</v>
      </c>
      <c r="AX1624" s="1">
        <v>1.06</v>
      </c>
      <c r="AY1624" s="1">
        <v>6.64</v>
      </c>
      <c r="AZ1624" s="1">
        <v>6.64</v>
      </c>
      <c r="BA1624" s="1">
        <v>0.08</v>
      </c>
      <c r="BD1624" s="1">
        <v>0.35169550337690803</v>
      </c>
      <c r="BG1624" s="1">
        <v>0.56397449330754401</v>
      </c>
      <c r="BI1624" s="1">
        <v>145.6</v>
      </c>
      <c r="BJ1624" s="1">
        <v>154.4</v>
      </c>
      <c r="BL1624" s="1">
        <v>8.1</v>
      </c>
      <c r="BM1624" s="1">
        <v>10.3</v>
      </c>
      <c r="BP1624" s="1">
        <v>56394.15234375</v>
      </c>
      <c r="BQ1624" s="1">
        <v>50400.3046875</v>
      </c>
      <c r="BR1624" s="1">
        <v>43807.23828125</v>
      </c>
      <c r="BS1624" s="1">
        <v>38758.7578125</v>
      </c>
      <c r="BT1624" s="1">
        <v>56063.77734375</v>
      </c>
      <c r="BU1624" s="1">
        <v>40351.81640625</v>
      </c>
      <c r="BV1624" s="1">
        <v>48063.4765625</v>
      </c>
      <c r="BW1624" s="1">
        <v>54067.57421875</v>
      </c>
      <c r="BX1624" s="1">
        <f t="shared" si="75"/>
        <v>1.0485116678517137</v>
      </c>
      <c r="BY1624" s="1">
        <f t="shared" si="76"/>
        <v>6.8342915853337252E-2</v>
      </c>
      <c r="BZ1624" s="1">
        <f t="shared" si="77"/>
        <v>0.67542536454057855</v>
      </c>
      <c r="CA1624" s="1" t="s">
        <v>100</v>
      </c>
      <c r="CB1624" s="1" t="s">
        <v>100</v>
      </c>
      <c r="CC1624" s="1" t="s">
        <v>102</v>
      </c>
      <c r="CD1624" s="1" t="s">
        <v>101</v>
      </c>
      <c r="CE1624" s="1" t="s">
        <v>101</v>
      </c>
      <c r="CF1624" s="1" t="s">
        <v>101</v>
      </c>
      <c r="CG1624" s="1" t="s">
        <v>101</v>
      </c>
      <c r="CH1624" s="1" t="s">
        <v>101</v>
      </c>
      <c r="CI1624" s="1" t="s">
        <v>101</v>
      </c>
      <c r="CJ1624" s="1" t="s">
        <v>101</v>
      </c>
      <c r="CK1624" s="1">
        <v>1</v>
      </c>
      <c r="CL1624" s="1">
        <v>0</v>
      </c>
      <c r="CN1624" s="1">
        <v>0</v>
      </c>
      <c r="CP1624" s="1">
        <v>0</v>
      </c>
    </row>
    <row r="1625" spans="1:96">
      <c r="A1625" s="1">
        <v>-9.1713657050396396E+18</v>
      </c>
      <c r="B1625" s="1" t="b">
        <v>0</v>
      </c>
      <c r="C1625" s="1" t="s">
        <v>104</v>
      </c>
      <c r="D1625" s="1" t="s">
        <v>97</v>
      </c>
      <c r="E1625" s="1" t="s">
        <v>11813</v>
      </c>
      <c r="F1625" s="1" t="s">
        <v>11814</v>
      </c>
      <c r="G1625" s="1">
        <v>2.3E-2</v>
      </c>
      <c r="H1625" s="1">
        <v>2.0379999999999998</v>
      </c>
      <c r="I1625" s="1">
        <v>1</v>
      </c>
      <c r="J1625" s="1">
        <v>1</v>
      </c>
      <c r="K1625" s="1">
        <v>5</v>
      </c>
      <c r="L1625" s="1">
        <v>1</v>
      </c>
      <c r="M1625" s="1">
        <v>858</v>
      </c>
      <c r="N1625" s="1">
        <v>95.7</v>
      </c>
      <c r="O1625" s="1">
        <v>5.03</v>
      </c>
      <c r="Q1625" s="1">
        <v>0</v>
      </c>
      <c r="S1625" s="1">
        <v>0</v>
      </c>
      <c r="U1625" s="1">
        <v>0</v>
      </c>
      <c r="X1625" s="1">
        <v>0</v>
      </c>
      <c r="Y1625" s="1">
        <v>0</v>
      </c>
      <c r="AA1625" s="1">
        <v>1</v>
      </c>
      <c r="AC1625" s="1">
        <v>1</v>
      </c>
      <c r="AE1625" s="1">
        <v>1</v>
      </c>
      <c r="AH1625" s="1">
        <v>1</v>
      </c>
      <c r="AI1625" s="1">
        <v>1</v>
      </c>
      <c r="AJ1625" s="1" t="s">
        <v>541</v>
      </c>
      <c r="AK1625" s="1" t="s">
        <v>11815</v>
      </c>
      <c r="AL1625" s="1" t="s">
        <v>146</v>
      </c>
      <c r="AM1625" s="1" t="s">
        <v>11816</v>
      </c>
      <c r="AN1625" s="1">
        <v>8078</v>
      </c>
      <c r="AO1625" s="1" t="s">
        <v>11817</v>
      </c>
      <c r="AP1625" s="1" t="s">
        <v>11818</v>
      </c>
      <c r="AQ1625" s="1" t="s">
        <v>11819</v>
      </c>
      <c r="AR1625" s="1" t="s">
        <v>190</v>
      </c>
      <c r="AS1625" s="1" t="s">
        <v>11820</v>
      </c>
      <c r="AT1625" s="1">
        <v>3</v>
      </c>
      <c r="AU1625" s="1">
        <v>0</v>
      </c>
      <c r="AV1625" s="1">
        <v>1.2030000000000001</v>
      </c>
      <c r="AW1625" s="1">
        <v>1.345</v>
      </c>
      <c r="AX1625" s="1">
        <v>1.1180000000000001</v>
      </c>
      <c r="AY1625" s="1">
        <v>0.27</v>
      </c>
      <c r="AZ1625" s="1">
        <v>0.43</v>
      </c>
      <c r="BA1625" s="1">
        <v>0.16</v>
      </c>
      <c r="BB1625" s="1">
        <v>0.37850156562605197</v>
      </c>
      <c r="BC1625" s="1">
        <v>0.103131659670267</v>
      </c>
      <c r="BD1625" s="1">
        <v>0.48344142988957201</v>
      </c>
      <c r="BE1625" s="1">
        <v>0.42328867259070102</v>
      </c>
      <c r="BF1625" s="1">
        <v>0.12566970041772099</v>
      </c>
      <c r="BG1625" s="1">
        <v>0.69512929364097698</v>
      </c>
      <c r="BH1625" s="1">
        <v>84.6</v>
      </c>
      <c r="BI1625" s="1">
        <v>101.7</v>
      </c>
      <c r="BJ1625" s="1">
        <v>113.7</v>
      </c>
      <c r="BK1625" s="1">
        <v>18.260000000000002</v>
      </c>
      <c r="BL1625" s="1">
        <v>8.5500000000000007</v>
      </c>
      <c r="BM1625" s="1">
        <v>12.2</v>
      </c>
      <c r="BN1625" s="1">
        <v>26476.70703125</v>
      </c>
      <c r="BO1625" s="1">
        <v>30871.578125</v>
      </c>
      <c r="BP1625" s="1">
        <v>74261.546875</v>
      </c>
      <c r="BQ1625" s="1">
        <v>65553.359375</v>
      </c>
      <c r="BR1625" s="1">
        <v>63460.3984375</v>
      </c>
      <c r="BS1625" s="1">
        <v>51299.55859375</v>
      </c>
      <c r="BT1625" s="1">
        <v>71145.078125</v>
      </c>
      <c r="BU1625" s="1">
        <v>53089.3359375</v>
      </c>
      <c r="BV1625" s="1">
        <v>77246.21875</v>
      </c>
      <c r="BW1625" s="1">
        <v>77190.390625</v>
      </c>
      <c r="BX1625" s="1">
        <f t="shared" si="75"/>
        <v>1.0946525507101186</v>
      </c>
      <c r="BY1625" s="1">
        <f t="shared" si="76"/>
        <v>0.13047302241909015</v>
      </c>
      <c r="BZ1625" s="1">
        <f t="shared" si="77"/>
        <v>0.44760087196541332</v>
      </c>
      <c r="CA1625" s="1" t="s">
        <v>101</v>
      </c>
      <c r="CB1625" s="1" t="s">
        <v>102</v>
      </c>
      <c r="CC1625" s="1" t="s">
        <v>101</v>
      </c>
      <c r="CD1625" s="1" t="s">
        <v>102</v>
      </c>
      <c r="CE1625" s="1" t="s">
        <v>101</v>
      </c>
      <c r="CF1625" s="1" t="s">
        <v>102</v>
      </c>
      <c r="CG1625" s="1" t="s">
        <v>101</v>
      </c>
      <c r="CH1625" s="1" t="s">
        <v>101</v>
      </c>
      <c r="CI1625" s="1" t="s">
        <v>102</v>
      </c>
      <c r="CJ1625" s="1" t="s">
        <v>102</v>
      </c>
      <c r="CK1625" s="1">
        <v>1</v>
      </c>
      <c r="CL1625" s="1">
        <v>0</v>
      </c>
      <c r="CN1625" s="1">
        <v>0</v>
      </c>
      <c r="CP1625" s="1">
        <v>0</v>
      </c>
    </row>
    <row r="1626" spans="1:96">
      <c r="A1626" s="1">
        <v>-1.9418523277525399E+18</v>
      </c>
      <c r="B1626" s="1" t="b">
        <v>0</v>
      </c>
      <c r="C1626" s="1" t="s">
        <v>102</v>
      </c>
      <c r="D1626" s="1" t="s">
        <v>97</v>
      </c>
      <c r="E1626" s="1" t="s">
        <v>11821</v>
      </c>
      <c r="F1626" s="1" t="s">
        <v>11822</v>
      </c>
      <c r="G1626" s="1">
        <v>0</v>
      </c>
      <c r="H1626" s="1">
        <v>17.376000000000001</v>
      </c>
      <c r="I1626" s="1">
        <v>11</v>
      </c>
      <c r="J1626" s="1">
        <v>8</v>
      </c>
      <c r="K1626" s="1">
        <v>21</v>
      </c>
      <c r="L1626" s="1">
        <v>8</v>
      </c>
      <c r="M1626" s="1">
        <v>1102</v>
      </c>
      <c r="N1626" s="1">
        <v>128.19999999999999</v>
      </c>
      <c r="O1626" s="1">
        <v>5.55</v>
      </c>
      <c r="R1626" s="1">
        <v>0</v>
      </c>
      <c r="S1626" s="1">
        <v>0</v>
      </c>
      <c r="U1626" s="1">
        <v>0</v>
      </c>
      <c r="V1626" s="1">
        <v>0</v>
      </c>
      <c r="W1626" s="1">
        <v>0</v>
      </c>
      <c r="X1626" s="1">
        <v>0</v>
      </c>
      <c r="Y1626" s="1">
        <v>0</v>
      </c>
      <c r="AB1626" s="1">
        <v>3</v>
      </c>
      <c r="AC1626" s="1">
        <v>3</v>
      </c>
      <c r="AE1626" s="1">
        <v>2</v>
      </c>
      <c r="AF1626" s="1">
        <v>2</v>
      </c>
      <c r="AG1626" s="1">
        <v>4</v>
      </c>
      <c r="AH1626" s="1">
        <v>4</v>
      </c>
      <c r="AI1626" s="1">
        <v>2</v>
      </c>
      <c r="AJ1626" s="1" t="s">
        <v>5194</v>
      </c>
      <c r="AK1626" s="1" t="s">
        <v>166</v>
      </c>
      <c r="AL1626" s="1" t="s">
        <v>146</v>
      </c>
      <c r="AM1626" s="1" t="s">
        <v>11823</v>
      </c>
      <c r="AN1626" s="1">
        <v>7874</v>
      </c>
      <c r="AO1626" s="1" t="s">
        <v>11824</v>
      </c>
      <c r="AP1626" s="1" t="s">
        <v>11825</v>
      </c>
      <c r="AQ1626" s="1" t="s">
        <v>11826</v>
      </c>
      <c r="AR1626" s="1" t="s">
        <v>11827</v>
      </c>
      <c r="AS1626" s="1" t="s">
        <v>11828</v>
      </c>
      <c r="AT1626" s="1">
        <v>10</v>
      </c>
      <c r="AU1626" s="1">
        <v>0</v>
      </c>
      <c r="AV1626" s="1">
        <v>8.1859999999999999</v>
      </c>
      <c r="AW1626" s="1">
        <v>9.3439999999999994</v>
      </c>
      <c r="AX1626" s="1">
        <v>1.141</v>
      </c>
      <c r="AY1626" s="1">
        <v>3.03</v>
      </c>
      <c r="AZ1626" s="1">
        <v>3.22</v>
      </c>
      <c r="BA1626" s="1">
        <v>0.19</v>
      </c>
      <c r="BB1626" s="2">
        <v>1.0000000000000001E-15</v>
      </c>
      <c r="BC1626" s="2">
        <v>1.0000000000000001E-15</v>
      </c>
      <c r="BD1626" s="1">
        <v>3.2177234290804303E-2</v>
      </c>
      <c r="BE1626" s="2">
        <v>1.0055999999999999E-14</v>
      </c>
      <c r="BF1626" s="2">
        <v>1.0237704918032801E-14</v>
      </c>
      <c r="BG1626" s="1">
        <v>9.5174350557416298E-2</v>
      </c>
      <c r="BH1626" s="1">
        <v>16.2</v>
      </c>
      <c r="BI1626" s="1">
        <v>132.5</v>
      </c>
      <c r="BJ1626" s="1">
        <v>151.30000000000001</v>
      </c>
      <c r="BK1626" s="1">
        <v>3.59</v>
      </c>
      <c r="BL1626" s="1">
        <v>6.21</v>
      </c>
      <c r="BM1626" s="1">
        <v>4.4400000000000004</v>
      </c>
      <c r="BN1626" s="1">
        <v>22870.269897460901</v>
      </c>
      <c r="BO1626" s="1">
        <v>19547.2099609375</v>
      </c>
      <c r="BP1626" s="1">
        <v>408602.37011718802</v>
      </c>
      <c r="BQ1626" s="1">
        <v>329255.96972656302</v>
      </c>
      <c r="BR1626" s="1">
        <v>307540.71704101597</v>
      </c>
      <c r="BS1626" s="1">
        <v>284324.23681640602</v>
      </c>
      <c r="BT1626" s="1">
        <v>356806.86279296898</v>
      </c>
      <c r="BU1626" s="1">
        <v>332287.908203125</v>
      </c>
      <c r="BV1626" s="1">
        <v>393114.30615234398</v>
      </c>
      <c r="BW1626" s="1">
        <v>379426.09912109398</v>
      </c>
      <c r="BX1626" s="1">
        <f t="shared" si="75"/>
        <v>1.0992025056590482</v>
      </c>
      <c r="BY1626" s="1">
        <f t="shared" si="76"/>
        <v>0.13645719793109876</v>
      </c>
      <c r="BZ1626" s="1">
        <f t="shared" si="77"/>
        <v>0.31544652650781047</v>
      </c>
      <c r="CA1626" s="1" t="s">
        <v>101</v>
      </c>
      <c r="CB1626" s="1" t="s">
        <v>101</v>
      </c>
      <c r="CC1626" s="1" t="s">
        <v>102</v>
      </c>
      <c r="CD1626" s="1" t="s">
        <v>102</v>
      </c>
      <c r="CE1626" s="1" t="s">
        <v>101</v>
      </c>
      <c r="CF1626" s="1" t="s">
        <v>102</v>
      </c>
      <c r="CG1626" s="1" t="s">
        <v>102</v>
      </c>
      <c r="CH1626" s="1" t="s">
        <v>102</v>
      </c>
      <c r="CI1626" s="1" t="s">
        <v>102</v>
      </c>
      <c r="CJ1626" s="1" t="s">
        <v>102</v>
      </c>
      <c r="CK1626" s="1">
        <v>1</v>
      </c>
      <c r="CL1626" s="1">
        <v>0</v>
      </c>
      <c r="CN1626" s="1">
        <v>0</v>
      </c>
      <c r="CP1626" s="1">
        <v>0</v>
      </c>
    </row>
    <row r="1627" spans="1:96">
      <c r="A1627" s="1">
        <v>2.42971483433538E+18</v>
      </c>
      <c r="B1627" s="1" t="b">
        <v>0</v>
      </c>
      <c r="C1627" s="1" t="s">
        <v>96</v>
      </c>
      <c r="D1627" s="1" t="s">
        <v>97</v>
      </c>
      <c r="E1627" s="1" t="s">
        <v>11829</v>
      </c>
      <c r="F1627" s="1" t="s">
        <v>11830</v>
      </c>
      <c r="G1627" s="1">
        <v>0.182</v>
      </c>
      <c r="H1627" s="1">
        <v>1.069</v>
      </c>
      <c r="I1627" s="1">
        <v>1</v>
      </c>
      <c r="J1627" s="1">
        <v>1</v>
      </c>
      <c r="K1627" s="1">
        <v>1</v>
      </c>
      <c r="L1627" s="1">
        <v>1</v>
      </c>
      <c r="M1627" s="1">
        <v>1118</v>
      </c>
      <c r="N1627" s="1">
        <v>127.4</v>
      </c>
      <c r="O1627" s="1">
        <v>8.51</v>
      </c>
      <c r="X1627" s="1">
        <v>0</v>
      </c>
      <c r="AH1627" s="1">
        <v>1</v>
      </c>
      <c r="AJ1627" s="1" t="s">
        <v>5412</v>
      </c>
      <c r="AK1627" s="1" t="s">
        <v>5428</v>
      </c>
      <c r="AL1627" s="1" t="s">
        <v>146</v>
      </c>
      <c r="AM1627" s="1" t="s">
        <v>11831</v>
      </c>
      <c r="AN1627" s="1">
        <v>9101</v>
      </c>
      <c r="AO1627" s="1" t="s">
        <v>11832</v>
      </c>
      <c r="AP1627" s="1" t="s">
        <v>11833</v>
      </c>
      <c r="AQ1627" s="1" t="s">
        <v>11834</v>
      </c>
      <c r="AR1627" s="1" t="s">
        <v>11835</v>
      </c>
      <c r="AS1627" s="1" t="s">
        <v>11836</v>
      </c>
      <c r="AT1627" s="1">
        <v>6</v>
      </c>
      <c r="AU1627" s="1">
        <v>0</v>
      </c>
      <c r="AV1627" s="1">
        <v>0.27300000000000002</v>
      </c>
      <c r="AW1627" s="1">
        <v>0.25700000000000001</v>
      </c>
      <c r="AX1627" s="1">
        <v>0.94099999999999995</v>
      </c>
      <c r="AY1627" s="1">
        <v>-1.87</v>
      </c>
      <c r="AZ1627" s="1">
        <v>-1.96</v>
      </c>
      <c r="BA1627" s="1">
        <v>-0.09</v>
      </c>
      <c r="BB1627" s="2">
        <v>2.7241736924477101E-5</v>
      </c>
      <c r="BC1627" s="2">
        <v>1.7148789791754399E-5</v>
      </c>
      <c r="BD1627" s="1">
        <v>0.61130517927468697</v>
      </c>
      <c r="BE1627" s="2">
        <v>6.2773351629821604E-5</v>
      </c>
      <c r="BF1627" s="2">
        <v>4.0298849388337198E-5</v>
      </c>
      <c r="BG1627" s="1">
        <v>0.79782019017747496</v>
      </c>
      <c r="BH1627" s="1">
        <v>196</v>
      </c>
      <c r="BI1627" s="1">
        <v>53.6</v>
      </c>
      <c r="BJ1627" s="1">
        <v>50.4</v>
      </c>
      <c r="BK1627" s="1">
        <v>2.58</v>
      </c>
      <c r="BL1627" s="1">
        <v>6.54</v>
      </c>
      <c r="BM1627" s="1">
        <v>18.88</v>
      </c>
      <c r="BN1627" s="1">
        <v>546513.4375</v>
      </c>
      <c r="BO1627" s="1">
        <v>473847.40625</v>
      </c>
      <c r="BP1627" s="1">
        <v>335046.9375</v>
      </c>
      <c r="BQ1627" s="1">
        <v>261621.828125</v>
      </c>
      <c r="BR1627" s="1">
        <v>250185.890625</v>
      </c>
      <c r="BS1627" s="1">
        <v>232944.921875</v>
      </c>
      <c r="BT1627" s="1">
        <v>284060.90625</v>
      </c>
      <c r="BU1627" s="1">
        <v>265649.0625</v>
      </c>
      <c r="BV1627" s="1">
        <v>198414.546875</v>
      </c>
      <c r="BW1627" s="1">
        <v>219561.203125</v>
      </c>
      <c r="BX1627" s="1">
        <f t="shared" si="75"/>
        <v>0.89617160291016384</v>
      </c>
      <c r="BY1627" s="1">
        <f t="shared" si="76"/>
        <v>-0.15815308251182877</v>
      </c>
      <c r="BZ1627" s="1">
        <f t="shared" si="77"/>
        <v>0.38618537605409681</v>
      </c>
      <c r="CA1627" s="1" t="s">
        <v>101</v>
      </c>
      <c r="CB1627" s="1" t="s">
        <v>101</v>
      </c>
      <c r="CC1627" s="1" t="s">
        <v>101</v>
      </c>
      <c r="CD1627" s="1" t="s">
        <v>101</v>
      </c>
      <c r="CE1627" s="1" t="s">
        <v>101</v>
      </c>
      <c r="CF1627" s="1" t="s">
        <v>101</v>
      </c>
      <c r="CG1627" s="1" t="s">
        <v>101</v>
      </c>
      <c r="CH1627" s="1" t="s">
        <v>101</v>
      </c>
      <c r="CI1627" s="1" t="s">
        <v>102</v>
      </c>
      <c r="CJ1627" s="1" t="s">
        <v>101</v>
      </c>
      <c r="CK1627" s="1">
        <v>1</v>
      </c>
      <c r="CL1627" s="1">
        <v>0</v>
      </c>
      <c r="CN1627" s="1">
        <v>0</v>
      </c>
      <c r="CP1627" s="1">
        <v>0</v>
      </c>
    </row>
    <row r="1628" spans="1:96">
      <c r="A1628" s="1">
        <v>-7.2954266409112602E+17</v>
      </c>
      <c r="B1628" s="1" t="b">
        <v>0</v>
      </c>
      <c r="C1628" s="1" t="s">
        <v>102</v>
      </c>
      <c r="D1628" s="1" t="s">
        <v>97</v>
      </c>
      <c r="E1628" s="1" t="s">
        <v>11837</v>
      </c>
      <c r="F1628" s="1" t="s">
        <v>11838</v>
      </c>
      <c r="G1628" s="1">
        <v>0</v>
      </c>
      <c r="H1628" s="1">
        <v>26.806000000000001</v>
      </c>
      <c r="I1628" s="1">
        <v>6</v>
      </c>
      <c r="J1628" s="1">
        <v>11</v>
      </c>
      <c r="K1628" s="1">
        <v>32</v>
      </c>
      <c r="L1628" s="1">
        <v>11</v>
      </c>
      <c r="M1628" s="1">
        <v>2554</v>
      </c>
      <c r="N1628" s="1">
        <v>290.3</v>
      </c>
      <c r="O1628" s="1">
        <v>5.8</v>
      </c>
      <c r="R1628" s="1">
        <v>0</v>
      </c>
      <c r="S1628" s="1">
        <v>4.7300000000000004</v>
      </c>
      <c r="T1628" s="1">
        <v>0</v>
      </c>
      <c r="U1628" s="1">
        <v>0</v>
      </c>
      <c r="V1628" s="1">
        <v>2.0299999999999998</v>
      </c>
      <c r="W1628" s="1">
        <v>2.52</v>
      </c>
      <c r="X1628" s="1">
        <v>3.31</v>
      </c>
      <c r="Y1628" s="1">
        <v>2.4</v>
      </c>
      <c r="AB1628" s="1">
        <v>6</v>
      </c>
      <c r="AC1628" s="1">
        <v>3</v>
      </c>
      <c r="AD1628" s="1">
        <v>1</v>
      </c>
      <c r="AE1628" s="1">
        <v>2</v>
      </c>
      <c r="AF1628" s="1">
        <v>4</v>
      </c>
      <c r="AG1628" s="1">
        <v>4</v>
      </c>
      <c r="AH1628" s="1">
        <v>4</v>
      </c>
      <c r="AI1628" s="1">
        <v>5</v>
      </c>
      <c r="AJ1628" s="1" t="s">
        <v>11839</v>
      </c>
      <c r="AK1628" s="1" t="s">
        <v>717</v>
      </c>
      <c r="AL1628" s="1" t="s">
        <v>146</v>
      </c>
      <c r="AM1628" s="1" t="s">
        <v>11808</v>
      </c>
      <c r="AN1628" s="1">
        <v>8239</v>
      </c>
      <c r="AO1628" s="1" t="s">
        <v>11840</v>
      </c>
      <c r="AP1628" s="1" t="s">
        <v>11841</v>
      </c>
      <c r="AQ1628" s="1" t="s">
        <v>11842</v>
      </c>
      <c r="AR1628" s="1" t="s">
        <v>11843</v>
      </c>
      <c r="AS1628" s="1" t="s">
        <v>11844</v>
      </c>
      <c r="AT1628" s="1">
        <v>9</v>
      </c>
      <c r="AU1628" s="1">
        <v>0</v>
      </c>
      <c r="AV1628" s="1">
        <v>1.784</v>
      </c>
      <c r="AW1628" s="1">
        <v>1.746</v>
      </c>
      <c r="AX1628" s="1">
        <v>0.97899999999999998</v>
      </c>
      <c r="AY1628" s="1">
        <v>0.84</v>
      </c>
      <c r="AZ1628" s="1">
        <v>0.8</v>
      </c>
      <c r="BA1628" s="1">
        <v>-0.03</v>
      </c>
      <c r="BB1628" s="1">
        <v>1.20352255700062E-4</v>
      </c>
      <c r="BC1628" s="1">
        <v>1.1250856376454601E-4</v>
      </c>
      <c r="BD1628" s="1">
        <v>0.99291228650180696</v>
      </c>
      <c r="BE1628" s="1">
        <v>2.22190238542398E-4</v>
      </c>
      <c r="BF1628" s="1">
        <v>2.15691782259276E-4</v>
      </c>
      <c r="BG1628" s="1">
        <v>0.999998324738962</v>
      </c>
      <c r="BH1628" s="1">
        <v>66.2</v>
      </c>
      <c r="BI1628" s="1">
        <v>118.1</v>
      </c>
      <c r="BJ1628" s="1">
        <v>115.6</v>
      </c>
      <c r="BK1628" s="1">
        <v>2.4700000000000002</v>
      </c>
      <c r="BL1628" s="1">
        <v>10.26</v>
      </c>
      <c r="BM1628" s="1">
        <v>4.3</v>
      </c>
      <c r="BN1628" s="1">
        <v>200388.142578125</v>
      </c>
      <c r="BO1628" s="1">
        <v>174013.28662109401</v>
      </c>
      <c r="BP1628" s="1">
        <v>804620.42285156297</v>
      </c>
      <c r="BQ1628" s="1">
        <v>636135.142578125</v>
      </c>
      <c r="BR1628" s="1">
        <v>589560.48535156297</v>
      </c>
      <c r="BS1628" s="1">
        <v>505356.15087890602</v>
      </c>
      <c r="BT1628" s="1">
        <v>623039.037109375</v>
      </c>
      <c r="BU1628" s="1">
        <v>554579.44042968797</v>
      </c>
      <c r="BV1628" s="1">
        <v>679522.53076171898</v>
      </c>
      <c r="BW1628" s="1">
        <v>619469.91699218797</v>
      </c>
      <c r="BX1628" s="1">
        <f t="shared" si="75"/>
        <v>0.97670784246933862</v>
      </c>
      <c r="BY1628" s="1">
        <f t="shared" si="76"/>
        <v>-3.4001014018210034E-2</v>
      </c>
      <c r="BZ1628" s="1">
        <f t="shared" si="77"/>
        <v>0.83526974050110703</v>
      </c>
      <c r="CA1628" s="1" t="s">
        <v>101</v>
      </c>
      <c r="CB1628" s="1" t="s">
        <v>101</v>
      </c>
      <c r="CC1628" s="1" t="s">
        <v>102</v>
      </c>
      <c r="CD1628" s="1" t="s">
        <v>102</v>
      </c>
      <c r="CE1628" s="1" t="s">
        <v>102</v>
      </c>
      <c r="CF1628" s="1" t="s">
        <v>102</v>
      </c>
      <c r="CG1628" s="1" t="s">
        <v>102</v>
      </c>
      <c r="CH1628" s="1" t="s">
        <v>102</v>
      </c>
      <c r="CI1628" s="1" t="s">
        <v>102</v>
      </c>
      <c r="CJ1628" s="1" t="s">
        <v>102</v>
      </c>
      <c r="CK1628" s="1">
        <v>1</v>
      </c>
      <c r="CL1628" s="1">
        <v>0</v>
      </c>
      <c r="CN1628" s="1">
        <v>1</v>
      </c>
      <c r="CO1628" s="1" t="s">
        <v>11845</v>
      </c>
      <c r="CP1628" s="1">
        <v>0</v>
      </c>
      <c r="CR1628" s="1" t="s">
        <v>11845</v>
      </c>
    </row>
    <row r="1629" spans="1:96">
      <c r="A1629" s="1">
        <v>-9.0694324795606497E+18</v>
      </c>
      <c r="B1629" s="1" t="b">
        <v>0</v>
      </c>
      <c r="C1629" s="1" t="s">
        <v>102</v>
      </c>
      <c r="D1629" s="1" t="s">
        <v>97</v>
      </c>
      <c r="E1629" s="1" t="s">
        <v>11846</v>
      </c>
      <c r="F1629" s="1" t="s">
        <v>11847</v>
      </c>
      <c r="G1629" s="1">
        <v>0</v>
      </c>
      <c r="H1629" s="1">
        <v>12.79</v>
      </c>
      <c r="I1629" s="1">
        <v>10</v>
      </c>
      <c r="J1629" s="1">
        <v>6</v>
      </c>
      <c r="K1629" s="1">
        <v>12</v>
      </c>
      <c r="L1629" s="1">
        <v>6</v>
      </c>
      <c r="M1629" s="1">
        <v>782</v>
      </c>
      <c r="N1629" s="1">
        <v>87.9</v>
      </c>
      <c r="O1629" s="1">
        <v>6.13</v>
      </c>
      <c r="R1629" s="1">
        <v>0</v>
      </c>
      <c r="S1629" s="1">
        <v>0</v>
      </c>
      <c r="U1629" s="1">
        <v>0</v>
      </c>
      <c r="V1629" s="1">
        <v>0</v>
      </c>
      <c r="X1629" s="1">
        <v>0</v>
      </c>
      <c r="Y1629" s="1">
        <v>0</v>
      </c>
      <c r="AB1629" s="1">
        <v>4</v>
      </c>
      <c r="AC1629" s="1">
        <v>2</v>
      </c>
      <c r="AE1629" s="1">
        <v>1</v>
      </c>
      <c r="AF1629" s="1">
        <v>2</v>
      </c>
      <c r="AH1629" s="1">
        <v>1</v>
      </c>
      <c r="AI1629" s="1">
        <v>1</v>
      </c>
      <c r="AJ1629" s="1" t="s">
        <v>2820</v>
      </c>
      <c r="AK1629" s="1" t="s">
        <v>632</v>
      </c>
      <c r="AL1629" s="1" t="s">
        <v>146</v>
      </c>
      <c r="AM1629" s="1" t="s">
        <v>11848</v>
      </c>
      <c r="AN1629" s="1">
        <v>55697</v>
      </c>
      <c r="AO1629" s="1" t="s">
        <v>11849</v>
      </c>
      <c r="AP1629" s="1" t="s">
        <v>11850</v>
      </c>
      <c r="AQ1629" s="1" t="s">
        <v>11851</v>
      </c>
      <c r="AS1629" s="1" t="s">
        <v>4106</v>
      </c>
      <c r="AT1629" s="1">
        <v>3</v>
      </c>
      <c r="AU1629" s="1">
        <v>0</v>
      </c>
      <c r="AV1629" s="1">
        <v>6.62</v>
      </c>
      <c r="AW1629" s="1">
        <v>5.8780000000000001</v>
      </c>
      <c r="AX1629" s="1">
        <v>0.88800000000000001</v>
      </c>
      <c r="AY1629" s="1">
        <v>2.73</v>
      </c>
      <c r="AZ1629" s="1">
        <v>2.56</v>
      </c>
      <c r="BA1629" s="1">
        <v>-0.17</v>
      </c>
      <c r="BB1629" s="2">
        <v>2.5370639145094699E-8</v>
      </c>
      <c r="BC1629" s="2">
        <v>3.92096088930316E-8</v>
      </c>
      <c r="BD1629" s="1">
        <v>0.146802361086626</v>
      </c>
      <c r="BE1629" s="2">
        <v>2.0002899375742099E-7</v>
      </c>
      <c r="BF1629" s="2">
        <v>2.5707507352964E-7</v>
      </c>
      <c r="BG1629" s="1">
        <v>0.29199564815470203</v>
      </c>
      <c r="BH1629" s="1">
        <v>22.2</v>
      </c>
      <c r="BI1629" s="1">
        <v>147.1</v>
      </c>
      <c r="BJ1629" s="1">
        <v>130.6</v>
      </c>
      <c r="BK1629" s="1">
        <v>14.19</v>
      </c>
      <c r="BL1629" s="1">
        <v>6.19</v>
      </c>
      <c r="BM1629" s="1">
        <v>1.76</v>
      </c>
      <c r="BN1629" s="1">
        <v>24449.8828125</v>
      </c>
      <c r="BO1629" s="1">
        <v>17977.913574218801</v>
      </c>
      <c r="BP1629" s="1">
        <v>310838.83203125</v>
      </c>
      <c r="BQ1629" s="1">
        <v>270400.650390625</v>
      </c>
      <c r="BR1629" s="1">
        <v>223053.533203125</v>
      </c>
      <c r="BS1629" s="1">
        <v>237245.69921875</v>
      </c>
      <c r="BT1629" s="1">
        <v>239427.939453125</v>
      </c>
      <c r="BU1629" s="1">
        <v>205359.7109375</v>
      </c>
      <c r="BV1629" s="1">
        <v>239843.32421875</v>
      </c>
      <c r="BW1629" s="1">
        <v>230740.71386718799</v>
      </c>
      <c r="BX1629" s="1">
        <f t="shared" si="75"/>
        <v>0.87886477519358042</v>
      </c>
      <c r="BY1629" s="1">
        <f t="shared" si="76"/>
        <v>-0.1862868898887462</v>
      </c>
      <c r="BZ1629" s="1">
        <f t="shared" si="77"/>
        <v>0.18629949306985918</v>
      </c>
      <c r="CA1629" s="1" t="s">
        <v>101</v>
      </c>
      <c r="CB1629" s="1" t="s">
        <v>101</v>
      </c>
      <c r="CC1629" s="1" t="s">
        <v>102</v>
      </c>
      <c r="CD1629" s="1" t="s">
        <v>102</v>
      </c>
      <c r="CE1629" s="1" t="s">
        <v>101</v>
      </c>
      <c r="CF1629" s="1" t="s">
        <v>102</v>
      </c>
      <c r="CG1629" s="1" t="s">
        <v>102</v>
      </c>
      <c r="CH1629" s="1" t="s">
        <v>101</v>
      </c>
      <c r="CI1629" s="1" t="s">
        <v>102</v>
      </c>
      <c r="CJ1629" s="1" t="s">
        <v>102</v>
      </c>
      <c r="CK1629" s="1">
        <v>1</v>
      </c>
      <c r="CL1629" s="1">
        <v>0</v>
      </c>
      <c r="CN1629" s="1">
        <v>0</v>
      </c>
      <c r="CP1629" s="1">
        <v>0</v>
      </c>
    </row>
    <row r="1630" spans="1:96">
      <c r="A1630" s="1">
        <v>-5.0621414146754499E+18</v>
      </c>
      <c r="B1630" s="1" t="b">
        <v>0</v>
      </c>
      <c r="C1630" s="1" t="s">
        <v>102</v>
      </c>
      <c r="D1630" s="1" t="s">
        <v>97</v>
      </c>
      <c r="E1630" s="1" t="s">
        <v>11852</v>
      </c>
      <c r="F1630" s="1" t="s">
        <v>11853</v>
      </c>
      <c r="G1630" s="1">
        <v>0</v>
      </c>
      <c r="H1630" s="1">
        <v>29.120999999999999</v>
      </c>
      <c r="I1630" s="1">
        <v>46</v>
      </c>
      <c r="J1630" s="1">
        <v>9</v>
      </c>
      <c r="K1630" s="1">
        <v>79</v>
      </c>
      <c r="L1630" s="1">
        <v>8</v>
      </c>
      <c r="M1630" s="1">
        <v>249</v>
      </c>
      <c r="N1630" s="1">
        <v>27.9</v>
      </c>
      <c r="O1630" s="1">
        <v>8.6199999999999992</v>
      </c>
      <c r="R1630" s="1">
        <v>5.16</v>
      </c>
      <c r="S1630" s="1">
        <v>1.76</v>
      </c>
      <c r="T1630" s="1">
        <v>0</v>
      </c>
      <c r="U1630" s="1">
        <v>1.71</v>
      </c>
      <c r="V1630" s="1">
        <v>3.76</v>
      </c>
      <c r="W1630" s="1">
        <v>1.78</v>
      </c>
      <c r="X1630" s="1">
        <v>1.94</v>
      </c>
      <c r="Y1630" s="1">
        <v>0</v>
      </c>
      <c r="AB1630" s="1">
        <v>7</v>
      </c>
      <c r="AC1630" s="1">
        <v>6</v>
      </c>
      <c r="AD1630" s="1">
        <v>7</v>
      </c>
      <c r="AE1630" s="1">
        <v>4</v>
      </c>
      <c r="AF1630" s="1">
        <v>6</v>
      </c>
      <c r="AG1630" s="1">
        <v>5</v>
      </c>
      <c r="AH1630" s="1">
        <v>5</v>
      </c>
      <c r="AI1630" s="1">
        <v>4</v>
      </c>
      <c r="AJ1630" s="1" t="s">
        <v>381</v>
      </c>
      <c r="AK1630" s="1" t="s">
        <v>1582</v>
      </c>
      <c r="AL1630" s="1" t="s">
        <v>286</v>
      </c>
      <c r="AM1630" s="1" t="s">
        <v>11854</v>
      </c>
      <c r="AN1630" s="1">
        <v>9218</v>
      </c>
      <c r="AO1630" s="1" t="s">
        <v>11855</v>
      </c>
      <c r="AP1630" s="1" t="s">
        <v>11856</v>
      </c>
      <c r="AQ1630" s="1" t="s">
        <v>11857</v>
      </c>
      <c r="AR1630" s="1" t="s">
        <v>11858</v>
      </c>
      <c r="AS1630" s="1" t="s">
        <v>11859</v>
      </c>
      <c r="AT1630" s="1">
        <v>5</v>
      </c>
      <c r="AU1630" s="1">
        <v>0</v>
      </c>
      <c r="AV1630" s="1">
        <v>8.2650000000000006</v>
      </c>
      <c r="AW1630" s="1">
        <v>8.9239999999999995</v>
      </c>
      <c r="AX1630" s="1">
        <v>1.08</v>
      </c>
      <c r="AY1630" s="1">
        <v>3.05</v>
      </c>
      <c r="AZ1630" s="1">
        <v>3.16</v>
      </c>
      <c r="BA1630" s="1">
        <v>0.11</v>
      </c>
      <c r="BB1630" s="2">
        <v>1.0000000000000001E-15</v>
      </c>
      <c r="BC1630" s="2">
        <v>1.0000000000000001E-15</v>
      </c>
      <c r="BD1630" s="1">
        <v>0.19075903284457499</v>
      </c>
      <c r="BE1630" s="2">
        <v>1.0055999999999999E-14</v>
      </c>
      <c r="BF1630" s="2">
        <v>1.0237704918032801E-14</v>
      </c>
      <c r="BG1630" s="1">
        <v>0.35898446077285701</v>
      </c>
      <c r="BH1630" s="1">
        <v>16.5</v>
      </c>
      <c r="BI1630" s="1">
        <v>136.30000000000001</v>
      </c>
      <c r="BJ1630" s="1">
        <v>147.19999999999999</v>
      </c>
      <c r="BK1630" s="1">
        <v>12.49</v>
      </c>
      <c r="BL1630" s="1">
        <v>3.08</v>
      </c>
      <c r="BM1630" s="1">
        <v>3.27</v>
      </c>
      <c r="BN1630" s="1">
        <v>108653.245605469</v>
      </c>
      <c r="BO1630" s="1">
        <v>116646.515869141</v>
      </c>
      <c r="BP1630" s="1">
        <v>2033663.2246093799</v>
      </c>
      <c r="BQ1630" s="1">
        <v>1846697.9121093799</v>
      </c>
      <c r="BR1630" s="1">
        <v>1648323.8613281299</v>
      </c>
      <c r="BS1630" s="1">
        <v>1591756.3879394501</v>
      </c>
      <c r="BT1630" s="1">
        <v>2027110.5512695301</v>
      </c>
      <c r="BU1630" s="1">
        <v>1685299.7470703099</v>
      </c>
      <c r="BV1630" s="1">
        <v>1975059.2402343799</v>
      </c>
      <c r="BW1630" s="1">
        <v>1853303.31884766</v>
      </c>
      <c r="BX1630" s="1">
        <f t="shared" si="75"/>
        <v>1.0590316595067812</v>
      </c>
      <c r="BY1630" s="1">
        <f t="shared" si="76"/>
        <v>8.2745719009854252E-2</v>
      </c>
      <c r="BZ1630" s="1">
        <f t="shared" si="77"/>
        <v>0.43650501111287504</v>
      </c>
      <c r="CA1630" s="1" t="s">
        <v>101</v>
      </c>
      <c r="CB1630" s="1" t="s">
        <v>101</v>
      </c>
      <c r="CC1630" s="1" t="s">
        <v>102</v>
      </c>
      <c r="CD1630" s="1" t="s">
        <v>102</v>
      </c>
      <c r="CE1630" s="1" t="s">
        <v>102</v>
      </c>
      <c r="CF1630" s="1" t="s">
        <v>102</v>
      </c>
      <c r="CG1630" s="1" t="s">
        <v>102</v>
      </c>
      <c r="CH1630" s="1" t="s">
        <v>102</v>
      </c>
      <c r="CI1630" s="1" t="s">
        <v>102</v>
      </c>
      <c r="CJ1630" s="1" t="s">
        <v>102</v>
      </c>
      <c r="CK1630" s="1">
        <v>1</v>
      </c>
      <c r="CL1630" s="1">
        <v>0</v>
      </c>
      <c r="CN1630" s="1">
        <v>1</v>
      </c>
      <c r="CO1630" s="1" t="s">
        <v>7561</v>
      </c>
      <c r="CP1630" s="1">
        <v>0</v>
      </c>
      <c r="CR1630" s="1" t="s">
        <v>7561</v>
      </c>
    </row>
    <row r="1631" spans="1:96">
      <c r="A1631" s="1">
        <v>-7.7458104891500104E+18</v>
      </c>
      <c r="B1631" s="1" t="b">
        <v>0</v>
      </c>
      <c r="C1631" s="1" t="s">
        <v>102</v>
      </c>
      <c r="D1631" s="1" t="s">
        <v>97</v>
      </c>
      <c r="E1631" s="1" t="s">
        <v>11860</v>
      </c>
      <c r="F1631" s="1" t="s">
        <v>11861</v>
      </c>
      <c r="G1631" s="1">
        <v>0</v>
      </c>
      <c r="H1631" s="1">
        <v>28.314</v>
      </c>
      <c r="I1631" s="1">
        <v>42</v>
      </c>
      <c r="J1631" s="1">
        <v>9</v>
      </c>
      <c r="K1631" s="1">
        <v>47</v>
      </c>
      <c r="L1631" s="1">
        <v>8</v>
      </c>
      <c r="M1631" s="1">
        <v>243</v>
      </c>
      <c r="N1631" s="1">
        <v>27.2</v>
      </c>
      <c r="O1631" s="1">
        <v>7.3</v>
      </c>
      <c r="R1631" s="1">
        <v>5.05</v>
      </c>
      <c r="S1631" s="1">
        <v>1.69</v>
      </c>
      <c r="T1631" s="1">
        <v>0</v>
      </c>
      <c r="U1631" s="1">
        <v>1.8</v>
      </c>
      <c r="V1631" s="1">
        <v>3.52</v>
      </c>
      <c r="W1631" s="1">
        <v>1.73</v>
      </c>
      <c r="X1631" s="1">
        <v>3.87</v>
      </c>
      <c r="Y1631" s="1">
        <v>1.67</v>
      </c>
      <c r="AB1631" s="1">
        <v>6</v>
      </c>
      <c r="AC1631" s="1">
        <v>5</v>
      </c>
      <c r="AD1631" s="1">
        <v>4</v>
      </c>
      <c r="AE1631" s="1">
        <v>4</v>
      </c>
      <c r="AF1631" s="1">
        <v>6</v>
      </c>
      <c r="AG1631" s="1">
        <v>5</v>
      </c>
      <c r="AH1631" s="1">
        <v>4</v>
      </c>
      <c r="AI1631" s="1">
        <v>5</v>
      </c>
      <c r="AJ1631" s="1" t="s">
        <v>4233</v>
      </c>
      <c r="AK1631" s="1" t="s">
        <v>271</v>
      </c>
      <c r="AL1631" s="1" t="s">
        <v>286</v>
      </c>
      <c r="AM1631" s="1" t="s">
        <v>11854</v>
      </c>
      <c r="AN1631" s="1">
        <v>9217</v>
      </c>
      <c r="AO1631" s="1" t="s">
        <v>11862</v>
      </c>
      <c r="AP1631" s="1" t="s">
        <v>11863</v>
      </c>
      <c r="AQ1631" s="1" t="s">
        <v>11864</v>
      </c>
      <c r="AR1631" s="1" t="s">
        <v>567</v>
      </c>
      <c r="AS1631" s="1" t="s">
        <v>11865</v>
      </c>
      <c r="AT1631" s="1">
        <v>7</v>
      </c>
      <c r="AU1631" s="1">
        <v>1</v>
      </c>
      <c r="AV1631" s="1">
        <v>7.8959999999999999</v>
      </c>
      <c r="AW1631" s="1">
        <v>8.7159999999999993</v>
      </c>
      <c r="AX1631" s="1">
        <v>1.1040000000000001</v>
      </c>
      <c r="AY1631" s="1">
        <v>2.98</v>
      </c>
      <c r="AZ1631" s="1">
        <v>3.12</v>
      </c>
      <c r="BA1631" s="1">
        <v>0.14000000000000001</v>
      </c>
      <c r="BB1631" s="2">
        <v>1.5964432997783699E-7</v>
      </c>
      <c r="BC1631" s="2">
        <v>1.29865280973362E-7</v>
      </c>
      <c r="BD1631" s="1">
        <v>0.565367762584987</v>
      </c>
      <c r="BE1631" s="2">
        <v>8.1244098292364904E-7</v>
      </c>
      <c r="BF1631" s="2">
        <v>6.4751191990311297E-7</v>
      </c>
      <c r="BG1631" s="1">
        <v>0.763770024398715</v>
      </c>
      <c r="BH1631" s="1">
        <v>17</v>
      </c>
      <c r="BI1631" s="1">
        <v>134.5</v>
      </c>
      <c r="BJ1631" s="1">
        <v>148.5</v>
      </c>
      <c r="BK1631" s="1">
        <v>25.86</v>
      </c>
      <c r="BL1631" s="1">
        <v>4.83</v>
      </c>
      <c r="BM1631" s="1">
        <v>1.52</v>
      </c>
      <c r="BN1631" s="1">
        <v>41043.751953125</v>
      </c>
      <c r="BO1631" s="1">
        <v>53432.0478515625</v>
      </c>
      <c r="BP1631" s="1">
        <v>868735.19140625</v>
      </c>
      <c r="BQ1631" s="1">
        <v>714266.927734375</v>
      </c>
      <c r="BR1631" s="1">
        <v>643047.548828125</v>
      </c>
      <c r="BS1631" s="1">
        <v>637422.20214843797</v>
      </c>
      <c r="BT1631" s="1">
        <v>787313.615234375</v>
      </c>
      <c r="BU1631" s="1">
        <v>700619.970703125</v>
      </c>
      <c r="BV1631" s="1">
        <v>786828.119140625</v>
      </c>
      <c r="BW1631" s="1">
        <v>746053.021484375</v>
      </c>
      <c r="BX1631" s="1">
        <f t="shared" si="75"/>
        <v>1.0549482808220751</v>
      </c>
      <c r="BY1631" s="1">
        <f t="shared" si="76"/>
        <v>7.7172272078912238E-2</v>
      </c>
      <c r="BZ1631" s="1">
        <f t="shared" si="77"/>
        <v>0.52069324272204054</v>
      </c>
      <c r="CA1631" s="1" t="s">
        <v>101</v>
      </c>
      <c r="CB1631" s="1" t="s">
        <v>101</v>
      </c>
      <c r="CC1631" s="1" t="s">
        <v>102</v>
      </c>
      <c r="CD1631" s="1" t="s">
        <v>102</v>
      </c>
      <c r="CE1631" s="1" t="s">
        <v>102</v>
      </c>
      <c r="CF1631" s="1" t="s">
        <v>102</v>
      </c>
      <c r="CG1631" s="1" t="s">
        <v>102</v>
      </c>
      <c r="CH1631" s="1" t="s">
        <v>102</v>
      </c>
      <c r="CI1631" s="1" t="s">
        <v>102</v>
      </c>
      <c r="CJ1631" s="1" t="s">
        <v>102</v>
      </c>
      <c r="CK1631" s="1">
        <v>1</v>
      </c>
      <c r="CL1631" s="1">
        <v>0</v>
      </c>
      <c r="CN1631" s="1">
        <v>2</v>
      </c>
      <c r="CO1631" s="1" t="s">
        <v>11866</v>
      </c>
      <c r="CP1631" s="1">
        <v>0</v>
      </c>
      <c r="CR1631" s="1" t="s">
        <v>11866</v>
      </c>
    </row>
    <row r="1632" spans="1:96">
      <c r="A1632" s="1">
        <v>-5.3812177814875197E+18</v>
      </c>
      <c r="B1632" s="1" t="b">
        <v>0</v>
      </c>
      <c r="C1632" s="1" t="s">
        <v>102</v>
      </c>
      <c r="D1632" s="1" t="s">
        <v>97</v>
      </c>
      <c r="E1632" s="1" t="s">
        <v>11867</v>
      </c>
      <c r="F1632" s="1" t="s">
        <v>11868</v>
      </c>
      <c r="G1632" s="1">
        <v>0.01</v>
      </c>
      <c r="H1632" s="1">
        <v>3.0059999999999998</v>
      </c>
      <c r="I1632" s="1">
        <v>5</v>
      </c>
      <c r="J1632" s="1">
        <v>1</v>
      </c>
      <c r="K1632" s="1">
        <v>1</v>
      </c>
      <c r="L1632" s="1">
        <v>1</v>
      </c>
      <c r="M1632" s="1">
        <v>393</v>
      </c>
      <c r="N1632" s="1">
        <v>41.9</v>
      </c>
      <c r="O1632" s="1">
        <v>6.29</v>
      </c>
      <c r="S1632" s="1">
        <v>0</v>
      </c>
      <c r="AC1632" s="1">
        <v>1</v>
      </c>
      <c r="AJ1632" s="1" t="s">
        <v>144</v>
      </c>
      <c r="AK1632" s="1" t="s">
        <v>11869</v>
      </c>
      <c r="AL1632" s="1" t="s">
        <v>146</v>
      </c>
      <c r="AM1632" s="1" t="s">
        <v>11870</v>
      </c>
      <c r="AN1632" s="1">
        <v>10493</v>
      </c>
      <c r="AO1632" s="1" t="s">
        <v>11871</v>
      </c>
      <c r="AP1632" s="1" t="s">
        <v>11872</v>
      </c>
      <c r="AQ1632" s="1" t="s">
        <v>11873</v>
      </c>
      <c r="AS1632" s="1" t="s">
        <v>1510</v>
      </c>
      <c r="AT1632" s="1">
        <v>1</v>
      </c>
      <c r="AU1632" s="1">
        <v>0</v>
      </c>
      <c r="AV1632" s="1">
        <v>0.497</v>
      </c>
      <c r="AW1632" s="1">
        <v>0.50800000000000001</v>
      </c>
      <c r="AX1632" s="1">
        <v>1.022</v>
      </c>
      <c r="AY1632" s="1">
        <v>-1.01</v>
      </c>
      <c r="AZ1632" s="1">
        <v>-0.98</v>
      </c>
      <c r="BA1632" s="1">
        <v>0.03</v>
      </c>
      <c r="BB1632" s="1">
        <v>4.8326375730622901E-4</v>
      </c>
      <c r="BC1632" s="1">
        <v>7.2109272017495396E-4</v>
      </c>
      <c r="BD1632" s="1">
        <v>0.85048884834683602</v>
      </c>
      <c r="BE1632" s="1">
        <v>7.9406868357376496E-4</v>
      </c>
      <c r="BF1632" s="1">
        <v>1.16890954899224E-3</v>
      </c>
      <c r="BG1632" s="1">
        <v>0.96980702307450695</v>
      </c>
      <c r="BH1632" s="1">
        <v>149.6</v>
      </c>
      <c r="BI1632" s="1">
        <v>74.400000000000006</v>
      </c>
      <c r="BJ1632" s="1">
        <v>76</v>
      </c>
      <c r="BK1632" s="1">
        <v>12.19</v>
      </c>
      <c r="BL1632" s="1">
        <v>11.43</v>
      </c>
      <c r="BM1632" s="1">
        <v>11.39</v>
      </c>
      <c r="BN1632" s="1">
        <v>19854.248046875</v>
      </c>
      <c r="BO1632" s="1">
        <v>15021.6611328125</v>
      </c>
      <c r="BP1632" s="1">
        <v>19158.5390625</v>
      </c>
      <c r="BQ1632" s="1">
        <v>15837.802734375</v>
      </c>
      <c r="BR1632" s="1">
        <v>12790.94921875</v>
      </c>
      <c r="BS1632" s="1">
        <v>16623.59765625</v>
      </c>
      <c r="BT1632" s="1">
        <v>19115.55859375</v>
      </c>
      <c r="BU1632" s="1">
        <v>16290.349609375</v>
      </c>
      <c r="BV1632" s="1">
        <v>15612.08984375</v>
      </c>
      <c r="BW1632" s="1">
        <v>14814.5947265625</v>
      </c>
      <c r="BX1632" s="1">
        <f t="shared" si="75"/>
        <v>1.0220724186682939</v>
      </c>
      <c r="BY1632" s="1">
        <f t="shared" si="76"/>
        <v>3.1497421669023216E-2</v>
      </c>
      <c r="BZ1632" s="1">
        <f t="shared" si="77"/>
        <v>0.8327284809200366</v>
      </c>
      <c r="CA1632" s="1" t="s">
        <v>101</v>
      </c>
      <c r="CB1632" s="1" t="s">
        <v>101</v>
      </c>
      <c r="CC1632" s="1" t="s">
        <v>101</v>
      </c>
      <c r="CD1632" s="1" t="s">
        <v>102</v>
      </c>
      <c r="CE1632" s="1" t="s">
        <v>101</v>
      </c>
      <c r="CF1632" s="1" t="s">
        <v>101</v>
      </c>
      <c r="CG1632" s="1" t="s">
        <v>101</v>
      </c>
      <c r="CH1632" s="1" t="s">
        <v>101</v>
      </c>
      <c r="CI1632" s="1" t="s">
        <v>101</v>
      </c>
      <c r="CJ1632" s="1" t="s">
        <v>101</v>
      </c>
      <c r="CK1632" s="1">
        <v>1</v>
      </c>
      <c r="CL1632" s="1">
        <v>0</v>
      </c>
      <c r="CN1632" s="1">
        <v>0</v>
      </c>
      <c r="CP1632" s="1">
        <v>0</v>
      </c>
    </row>
    <row r="1633" spans="1:96">
      <c r="A1633" s="1">
        <v>1.4658015851061801E+18</v>
      </c>
      <c r="B1633" s="1" t="b">
        <v>0</v>
      </c>
      <c r="C1633" s="1" t="s">
        <v>96</v>
      </c>
      <c r="D1633" s="1" t="s">
        <v>97</v>
      </c>
      <c r="E1633" s="1" t="s">
        <v>11874</v>
      </c>
      <c r="F1633" s="1" t="s">
        <v>11875</v>
      </c>
      <c r="G1633" s="1">
        <v>9.2999999999999999E-2</v>
      </c>
      <c r="H1633" s="1">
        <v>1.46</v>
      </c>
      <c r="I1633" s="1">
        <v>1</v>
      </c>
      <c r="J1633" s="1">
        <v>1</v>
      </c>
      <c r="K1633" s="1">
        <v>1</v>
      </c>
      <c r="L1633" s="1">
        <v>1</v>
      </c>
      <c r="M1633" s="1">
        <v>878</v>
      </c>
      <c r="N1633" s="1">
        <v>101.2</v>
      </c>
      <c r="O1633" s="1">
        <v>7.08</v>
      </c>
      <c r="Q1633" s="1">
        <v>0</v>
      </c>
      <c r="AA1633" s="1">
        <v>1</v>
      </c>
      <c r="AJ1633" s="1" t="s">
        <v>550</v>
      </c>
      <c r="AK1633" s="1" t="s">
        <v>687</v>
      </c>
      <c r="AL1633" s="1" t="s">
        <v>3185</v>
      </c>
      <c r="AM1633" s="1" t="s">
        <v>11876</v>
      </c>
      <c r="AN1633" s="1">
        <v>7410</v>
      </c>
      <c r="AO1633" s="1" t="s">
        <v>11877</v>
      </c>
      <c r="AP1633" s="1" t="s">
        <v>11878</v>
      </c>
      <c r="AQ1633" s="1" t="s">
        <v>11879</v>
      </c>
      <c r="AR1633" s="1" t="s">
        <v>11880</v>
      </c>
      <c r="AS1633" s="1" t="s">
        <v>11881</v>
      </c>
      <c r="AT1633" s="1">
        <v>34</v>
      </c>
      <c r="AU1633" s="1">
        <v>0</v>
      </c>
      <c r="AV1633" s="1">
        <v>0.442</v>
      </c>
      <c r="AW1633" s="1">
        <v>0.17499999999999999</v>
      </c>
      <c r="AX1633" s="1">
        <v>0.39600000000000002</v>
      </c>
      <c r="AY1633" s="1">
        <v>-1.18</v>
      </c>
      <c r="AZ1633" s="1">
        <v>-2.5099999999999998</v>
      </c>
      <c r="BA1633" s="1">
        <v>-1.34</v>
      </c>
      <c r="BB1633" s="1">
        <v>8.7944846684622199E-2</v>
      </c>
      <c r="BE1633" s="1">
        <v>0.107015171619139</v>
      </c>
      <c r="BH1633" s="1">
        <v>185.5</v>
      </c>
      <c r="BI1633" s="1">
        <v>82</v>
      </c>
      <c r="BJ1633" s="1">
        <v>32.5</v>
      </c>
      <c r="BK1633" s="1">
        <v>12.53</v>
      </c>
      <c r="BL1633" s="1">
        <v>35.119999999999997</v>
      </c>
      <c r="BN1633" s="1">
        <v>158101.40625</v>
      </c>
      <c r="BO1633" s="1">
        <v>169821.453125</v>
      </c>
      <c r="BP1633" s="1">
        <v>79217.2734375</v>
      </c>
      <c r="BR1633" s="1">
        <v>129169.4140625</v>
      </c>
      <c r="BS1633" s="1">
        <v>131655.40625</v>
      </c>
      <c r="BT1633" s="1">
        <v>55350.1171875</v>
      </c>
      <c r="BX1633" s="1">
        <f t="shared" si="75"/>
        <v>0.48832293005636163</v>
      </c>
      <c r="BY1633" s="1">
        <f t="shared" si="76"/>
        <v>-1.0340925710551392</v>
      </c>
      <c r="BZ1633" s="1" t="e">
        <f t="shared" si="77"/>
        <v>#DIV/0!</v>
      </c>
      <c r="CA1633" s="1" t="s">
        <v>101</v>
      </c>
      <c r="CB1633" s="1" t="s">
        <v>102</v>
      </c>
      <c r="CC1633" s="1" t="s">
        <v>101</v>
      </c>
      <c r="CD1633" s="1" t="s">
        <v>100</v>
      </c>
      <c r="CE1633" s="1" t="s">
        <v>101</v>
      </c>
      <c r="CF1633" s="1" t="s">
        <v>101</v>
      </c>
      <c r="CG1633" s="1" t="s">
        <v>101</v>
      </c>
      <c r="CH1633" s="1" t="s">
        <v>100</v>
      </c>
      <c r="CI1633" s="1" t="s">
        <v>100</v>
      </c>
      <c r="CJ1633" s="1" t="s">
        <v>100</v>
      </c>
      <c r="CK1633" s="1">
        <v>1</v>
      </c>
      <c r="CL1633" s="1">
        <v>0</v>
      </c>
      <c r="CN1633" s="1">
        <v>0</v>
      </c>
      <c r="CP1633" s="1">
        <v>0</v>
      </c>
    </row>
    <row r="1634" spans="1:96">
      <c r="A1634" s="1">
        <v>-8.9852335224556001E+18</v>
      </c>
      <c r="B1634" s="1" t="b">
        <v>0</v>
      </c>
      <c r="C1634" s="1" t="s">
        <v>96</v>
      </c>
      <c r="D1634" s="1" t="s">
        <v>97</v>
      </c>
      <c r="E1634" s="1" t="s">
        <v>11882</v>
      </c>
      <c r="F1634" s="1" t="s">
        <v>11883</v>
      </c>
      <c r="G1634" s="1">
        <v>6.3E-2</v>
      </c>
      <c r="H1634" s="1">
        <v>1.6739999999999999</v>
      </c>
      <c r="I1634" s="1">
        <v>4</v>
      </c>
      <c r="J1634" s="1">
        <v>1</v>
      </c>
      <c r="K1634" s="1">
        <v>1</v>
      </c>
      <c r="L1634" s="1">
        <v>1</v>
      </c>
      <c r="M1634" s="1">
        <v>197</v>
      </c>
      <c r="N1634" s="1">
        <v>22.6</v>
      </c>
      <c r="O1634" s="1">
        <v>7.11</v>
      </c>
      <c r="U1634" s="1">
        <v>0</v>
      </c>
      <c r="AE1634" s="1">
        <v>1</v>
      </c>
      <c r="AJ1634" s="1" t="s">
        <v>751</v>
      </c>
      <c r="AK1634" s="1" t="s">
        <v>166</v>
      </c>
      <c r="AL1634" s="1" t="s">
        <v>286</v>
      </c>
      <c r="AM1634" s="1" t="s">
        <v>11768</v>
      </c>
      <c r="AN1634" s="1">
        <v>7411</v>
      </c>
      <c r="AO1634" s="1" t="s">
        <v>11884</v>
      </c>
      <c r="AP1634" s="1" t="s">
        <v>11885</v>
      </c>
      <c r="AQ1634" s="1" t="s">
        <v>11886</v>
      </c>
      <c r="AR1634" s="1" t="s">
        <v>7568</v>
      </c>
      <c r="AS1634" s="1" t="s">
        <v>7569</v>
      </c>
      <c r="AT1634" s="1">
        <v>2</v>
      </c>
      <c r="AU1634" s="1">
        <v>0</v>
      </c>
      <c r="BX1634" s="1" t="e">
        <f t="shared" si="75"/>
        <v>#DIV/0!</v>
      </c>
      <c r="BY1634" s="1" t="e">
        <f t="shared" si="76"/>
        <v>#DIV/0!</v>
      </c>
      <c r="BZ1634" s="1" t="e">
        <f t="shared" si="77"/>
        <v>#DIV/0!</v>
      </c>
      <c r="CA1634" s="1" t="s">
        <v>100</v>
      </c>
      <c r="CB1634" s="1" t="s">
        <v>100</v>
      </c>
      <c r="CC1634" s="1" t="s">
        <v>100</v>
      </c>
      <c r="CD1634" s="1" t="s">
        <v>100</v>
      </c>
      <c r="CE1634" s="1" t="s">
        <v>100</v>
      </c>
      <c r="CF1634" s="1" t="s">
        <v>102</v>
      </c>
      <c r="CG1634" s="1" t="s">
        <v>100</v>
      </c>
      <c r="CH1634" s="1" t="s">
        <v>100</v>
      </c>
      <c r="CI1634" s="1" t="s">
        <v>100</v>
      </c>
      <c r="CJ1634" s="1" t="s">
        <v>100</v>
      </c>
      <c r="CK1634" s="1">
        <v>1</v>
      </c>
      <c r="CL1634" s="1">
        <v>0</v>
      </c>
      <c r="CN1634" s="1">
        <v>0</v>
      </c>
      <c r="CP1634" s="1">
        <v>0</v>
      </c>
    </row>
    <row r="1635" spans="1:96">
      <c r="A1635" s="1">
        <v>-6.8969538803803095E+18</v>
      </c>
      <c r="B1635" s="1" t="b">
        <v>0</v>
      </c>
      <c r="C1635" s="1" t="s">
        <v>102</v>
      </c>
      <c r="D1635" s="1" t="s">
        <v>97</v>
      </c>
      <c r="E1635" s="1" t="s">
        <v>11887</v>
      </c>
      <c r="F1635" s="1" t="s">
        <v>11888</v>
      </c>
      <c r="G1635" s="1">
        <v>0</v>
      </c>
      <c r="H1635" s="1">
        <v>6.625</v>
      </c>
      <c r="I1635" s="1">
        <v>7</v>
      </c>
      <c r="J1635" s="1">
        <v>4</v>
      </c>
      <c r="K1635" s="1">
        <v>10</v>
      </c>
      <c r="L1635" s="1">
        <v>4</v>
      </c>
      <c r="M1635" s="1">
        <v>806</v>
      </c>
      <c r="N1635" s="1">
        <v>89.3</v>
      </c>
      <c r="O1635" s="1">
        <v>5.26</v>
      </c>
      <c r="P1635" s="1">
        <v>0</v>
      </c>
      <c r="Q1635" s="1">
        <v>0</v>
      </c>
      <c r="R1635" s="1">
        <v>0</v>
      </c>
      <c r="S1635" s="1">
        <v>0</v>
      </c>
      <c r="U1635" s="1">
        <v>0</v>
      </c>
      <c r="V1635" s="1">
        <v>0</v>
      </c>
      <c r="Z1635" s="1">
        <v>3</v>
      </c>
      <c r="AA1635" s="1">
        <v>1</v>
      </c>
      <c r="AB1635" s="1">
        <v>1</v>
      </c>
      <c r="AC1635" s="1">
        <v>2</v>
      </c>
      <c r="AE1635" s="1">
        <v>2</v>
      </c>
      <c r="AF1635" s="1">
        <v>1</v>
      </c>
      <c r="AJ1635" s="1" t="s">
        <v>11889</v>
      </c>
      <c r="AK1635" s="1" t="s">
        <v>10951</v>
      </c>
      <c r="AL1635" s="1" t="s">
        <v>3185</v>
      </c>
      <c r="AM1635" s="1" t="s">
        <v>7037</v>
      </c>
      <c r="AN1635" s="1">
        <v>7415</v>
      </c>
      <c r="AO1635" s="1" t="s">
        <v>11890</v>
      </c>
      <c r="AP1635" s="1" t="s">
        <v>11891</v>
      </c>
      <c r="AQ1635" s="1" t="s">
        <v>11892</v>
      </c>
      <c r="AR1635" s="1" t="s">
        <v>11893</v>
      </c>
      <c r="AS1635" s="1" t="s">
        <v>11894</v>
      </c>
      <c r="AT1635" s="1">
        <v>21</v>
      </c>
      <c r="AU1635" s="1">
        <v>0</v>
      </c>
      <c r="AV1635" s="1">
        <v>0.51200000000000001</v>
      </c>
      <c r="AW1635" s="1">
        <v>0.216</v>
      </c>
      <c r="AX1635" s="1">
        <v>0.42199999999999999</v>
      </c>
      <c r="AY1635" s="1">
        <v>-0.97</v>
      </c>
      <c r="AZ1635" s="1">
        <v>-2.21</v>
      </c>
      <c r="BA1635" s="1">
        <v>-1.24</v>
      </c>
      <c r="BB1635" s="1">
        <v>0.37595710225095602</v>
      </c>
      <c r="BC1635" s="1">
        <v>3.20863595094288E-2</v>
      </c>
      <c r="BD1635" s="1">
        <v>0.12920352545476799</v>
      </c>
      <c r="BE1635" s="1">
        <v>0.42081752228802499</v>
      </c>
      <c r="BF1635" s="1">
        <v>4.0956426190369599E-2</v>
      </c>
      <c r="BG1635" s="1">
        <v>0.26523065845364602</v>
      </c>
      <c r="BH1635" s="1">
        <v>173.7</v>
      </c>
      <c r="BI1635" s="1">
        <v>88.8</v>
      </c>
      <c r="BJ1635" s="1">
        <v>37.5</v>
      </c>
      <c r="BK1635" s="1">
        <v>11.87</v>
      </c>
      <c r="BL1635" s="1">
        <v>6.34</v>
      </c>
      <c r="BM1635" s="1">
        <v>70.88</v>
      </c>
      <c r="BN1635" s="1">
        <v>418020.783203125</v>
      </c>
      <c r="BO1635" s="1">
        <v>444801.00292968802</v>
      </c>
      <c r="BP1635" s="1">
        <v>438375.55371093802</v>
      </c>
      <c r="BQ1635" s="1">
        <v>447218.46777343802</v>
      </c>
      <c r="BR1635" s="1">
        <v>393704.36083984398</v>
      </c>
      <c r="BS1635" s="1">
        <v>387105.6875</v>
      </c>
      <c r="BT1635" s="1">
        <v>363323.32519531302</v>
      </c>
      <c r="BU1635" s="1">
        <v>75594.611816406294</v>
      </c>
      <c r="BV1635" s="1">
        <v>88780.106933593794</v>
      </c>
      <c r="BW1635" s="1">
        <v>355467.08203125</v>
      </c>
      <c r="BX1635" s="1">
        <f t="shared" si="75"/>
        <v>0.52998257863695886</v>
      </c>
      <c r="BY1635" s="1">
        <f t="shared" si="76"/>
        <v>-0.91598315809294606</v>
      </c>
      <c r="BZ1635" s="1">
        <f t="shared" si="77"/>
        <v>5.3174614546960673E-2</v>
      </c>
      <c r="CA1635" s="1" t="s">
        <v>102</v>
      </c>
      <c r="CB1635" s="1" t="s">
        <v>102</v>
      </c>
      <c r="CC1635" s="1" t="s">
        <v>102</v>
      </c>
      <c r="CD1635" s="1" t="s">
        <v>102</v>
      </c>
      <c r="CE1635" s="1" t="s">
        <v>101</v>
      </c>
      <c r="CF1635" s="1" t="s">
        <v>102</v>
      </c>
      <c r="CG1635" s="1" t="s">
        <v>102</v>
      </c>
      <c r="CH1635" s="1" t="s">
        <v>101</v>
      </c>
      <c r="CI1635" s="1" t="s">
        <v>101</v>
      </c>
      <c r="CJ1635" s="1" t="s">
        <v>101</v>
      </c>
      <c r="CK1635" s="1">
        <v>1</v>
      </c>
      <c r="CL1635" s="1">
        <v>0</v>
      </c>
      <c r="CN1635" s="1">
        <v>0</v>
      </c>
      <c r="CP1635" s="1">
        <v>0</v>
      </c>
    </row>
    <row r="1636" spans="1:96">
      <c r="A1636" s="1">
        <v>-1.03708155804495E+18</v>
      </c>
      <c r="B1636" s="1" t="b">
        <v>0</v>
      </c>
      <c r="C1636" s="1" t="s">
        <v>102</v>
      </c>
      <c r="D1636" s="1" t="s">
        <v>97</v>
      </c>
      <c r="E1636" s="1" t="s">
        <v>11895</v>
      </c>
      <c r="F1636" s="1" t="s">
        <v>11896</v>
      </c>
      <c r="G1636" s="1">
        <v>0</v>
      </c>
      <c r="H1636" s="1">
        <v>73.212999999999994</v>
      </c>
      <c r="I1636" s="1">
        <v>49</v>
      </c>
      <c r="J1636" s="1">
        <v>12</v>
      </c>
      <c r="K1636" s="1">
        <v>148</v>
      </c>
      <c r="L1636" s="1">
        <v>11</v>
      </c>
      <c r="M1636" s="1">
        <v>283</v>
      </c>
      <c r="N1636" s="1">
        <v>30.8</v>
      </c>
      <c r="O1636" s="1">
        <v>8.5399999999999991</v>
      </c>
      <c r="P1636" s="1">
        <v>2.97</v>
      </c>
      <c r="Q1636" s="1">
        <v>2.04</v>
      </c>
      <c r="R1636" s="1">
        <v>31.7</v>
      </c>
      <c r="S1636" s="1">
        <v>23.03</v>
      </c>
      <c r="T1636" s="1">
        <v>24.63</v>
      </c>
      <c r="U1636" s="1">
        <v>19.46</v>
      </c>
      <c r="V1636" s="1">
        <v>22.8</v>
      </c>
      <c r="W1636" s="1">
        <v>23.4</v>
      </c>
      <c r="X1636" s="1">
        <v>20.02</v>
      </c>
      <c r="Y1636" s="1">
        <v>21.95</v>
      </c>
      <c r="Z1636" s="1">
        <v>1</v>
      </c>
      <c r="AA1636" s="1">
        <v>2</v>
      </c>
      <c r="AB1636" s="1">
        <v>11</v>
      </c>
      <c r="AC1636" s="1">
        <v>11</v>
      </c>
      <c r="AD1636" s="1">
        <v>10</v>
      </c>
      <c r="AE1636" s="1">
        <v>10</v>
      </c>
      <c r="AF1636" s="1">
        <v>10</v>
      </c>
      <c r="AG1636" s="1">
        <v>9</v>
      </c>
      <c r="AH1636" s="1">
        <v>7</v>
      </c>
      <c r="AI1636" s="1">
        <v>9</v>
      </c>
      <c r="AJ1636" s="1" t="s">
        <v>2399</v>
      </c>
      <c r="AK1636" s="1" t="s">
        <v>1050</v>
      </c>
      <c r="AL1636" s="1" t="s">
        <v>206</v>
      </c>
      <c r="AM1636" s="1" t="s">
        <v>11229</v>
      </c>
      <c r="AN1636" s="1">
        <v>7416</v>
      </c>
      <c r="AO1636" s="1" t="s">
        <v>11897</v>
      </c>
      <c r="AP1636" s="1" t="s">
        <v>11898</v>
      </c>
      <c r="AQ1636" s="1" t="s">
        <v>11899</v>
      </c>
      <c r="AR1636" s="1" t="s">
        <v>11900</v>
      </c>
      <c r="AS1636" s="1" t="s">
        <v>11901</v>
      </c>
      <c r="AT1636" s="1">
        <v>10</v>
      </c>
      <c r="AU1636" s="1">
        <v>1</v>
      </c>
      <c r="AV1636" s="1">
        <v>4.0190000000000001</v>
      </c>
      <c r="AW1636" s="1">
        <v>3.5680000000000001</v>
      </c>
      <c r="AX1636" s="1">
        <v>0.88800000000000001</v>
      </c>
      <c r="AY1636" s="1">
        <v>2.0099999999999998</v>
      </c>
      <c r="AZ1636" s="1">
        <v>1.84</v>
      </c>
      <c r="BA1636" s="1">
        <v>-0.17</v>
      </c>
      <c r="BB1636" s="2">
        <v>5.0223016412331798E-8</v>
      </c>
      <c r="BC1636" s="2">
        <v>8.1230793647080204E-8</v>
      </c>
      <c r="BD1636" s="1">
        <v>5.29154213750039E-2</v>
      </c>
      <c r="BE1636" s="2">
        <v>3.2710016388757101E-7</v>
      </c>
      <c r="BF1636" s="2">
        <v>4.5192543993409001E-7</v>
      </c>
      <c r="BG1636" s="1">
        <v>0.13540474497997701</v>
      </c>
      <c r="BH1636" s="1">
        <v>34.9</v>
      </c>
      <c r="BI1636" s="1">
        <v>140.4</v>
      </c>
      <c r="BJ1636" s="1">
        <v>124.7</v>
      </c>
      <c r="BK1636" s="1">
        <v>14.19</v>
      </c>
      <c r="BL1636" s="1">
        <v>1.47</v>
      </c>
      <c r="BM1636" s="1">
        <v>2.09</v>
      </c>
      <c r="BN1636" s="1">
        <v>647796.18066406297</v>
      </c>
      <c r="BO1636" s="1">
        <v>712461.490234375</v>
      </c>
      <c r="BP1636" s="1">
        <v>5833863.6728515597</v>
      </c>
      <c r="BQ1636" s="1">
        <v>5168926.921875</v>
      </c>
      <c r="BR1636" s="1">
        <v>4964529.3046875</v>
      </c>
      <c r="BS1636" s="1">
        <v>4802103.9541015597</v>
      </c>
      <c r="BT1636" s="1">
        <v>4836959.1904296903</v>
      </c>
      <c r="BU1636" s="1">
        <v>4144927.5410156301</v>
      </c>
      <c r="BV1636" s="1">
        <v>4591623.7324218797</v>
      </c>
      <c r="BW1636" s="1">
        <v>4579700.9736328097</v>
      </c>
      <c r="BX1636" s="1">
        <f t="shared" si="75"/>
        <v>0.87403538805566017</v>
      </c>
      <c r="BY1636" s="1">
        <f t="shared" si="76"/>
        <v>-0.19423640195914343</v>
      </c>
      <c r="BZ1636" s="1">
        <f t="shared" si="77"/>
        <v>5.0718301543012524E-2</v>
      </c>
      <c r="CA1636" s="1" t="s">
        <v>102</v>
      </c>
      <c r="CB1636" s="1" t="s">
        <v>102</v>
      </c>
      <c r="CC1636" s="1" t="s">
        <v>102</v>
      </c>
      <c r="CD1636" s="1" t="s">
        <v>102</v>
      </c>
      <c r="CE1636" s="1" t="s">
        <v>102</v>
      </c>
      <c r="CF1636" s="1" t="s">
        <v>102</v>
      </c>
      <c r="CG1636" s="1" t="s">
        <v>102</v>
      </c>
      <c r="CH1636" s="1" t="s">
        <v>102</v>
      </c>
      <c r="CI1636" s="1" t="s">
        <v>102</v>
      </c>
      <c r="CJ1636" s="1" t="s">
        <v>102</v>
      </c>
      <c r="CK1636" s="1">
        <v>1</v>
      </c>
      <c r="CL1636" s="1">
        <v>0</v>
      </c>
      <c r="CN1636" s="1">
        <v>1</v>
      </c>
      <c r="CO1636" s="1" t="s">
        <v>11902</v>
      </c>
      <c r="CP1636" s="1">
        <v>0</v>
      </c>
      <c r="CR1636" s="1" t="s">
        <v>11902</v>
      </c>
    </row>
    <row r="1637" spans="1:96">
      <c r="A1637" s="1">
        <v>-2.3987905450860001E+18</v>
      </c>
      <c r="B1637" s="1" t="b">
        <v>0</v>
      </c>
      <c r="C1637" s="1" t="s">
        <v>102</v>
      </c>
      <c r="D1637" s="1" t="s">
        <v>97</v>
      </c>
      <c r="E1637" s="1" t="s">
        <v>11903</v>
      </c>
      <c r="F1637" s="1" t="s">
        <v>11904</v>
      </c>
      <c r="G1637" s="1">
        <v>0</v>
      </c>
      <c r="H1637" s="1">
        <v>191.57499999999999</v>
      </c>
      <c r="I1637" s="1">
        <v>67</v>
      </c>
      <c r="J1637" s="1">
        <v>19</v>
      </c>
      <c r="K1637" s="1">
        <v>818</v>
      </c>
      <c r="L1637" s="1">
        <v>19</v>
      </c>
      <c r="M1637" s="1">
        <v>294</v>
      </c>
      <c r="N1637" s="1">
        <v>31.5</v>
      </c>
      <c r="O1637" s="1">
        <v>7.56</v>
      </c>
      <c r="P1637" s="1">
        <v>1.88</v>
      </c>
      <c r="Q1637" s="1">
        <v>1.74</v>
      </c>
      <c r="R1637" s="1">
        <v>169.54</v>
      </c>
      <c r="S1637" s="1">
        <v>171.55</v>
      </c>
      <c r="T1637" s="1">
        <v>172.57</v>
      </c>
      <c r="U1637" s="1">
        <v>149.02000000000001</v>
      </c>
      <c r="V1637" s="1">
        <v>161.86000000000001</v>
      </c>
      <c r="W1637" s="1">
        <v>149.66</v>
      </c>
      <c r="X1637" s="1">
        <v>141.01</v>
      </c>
      <c r="Y1637" s="1">
        <v>140.97</v>
      </c>
      <c r="Z1637" s="1">
        <v>3</v>
      </c>
      <c r="AA1637" s="1">
        <v>2</v>
      </c>
      <c r="AB1637" s="1">
        <v>17</v>
      </c>
      <c r="AC1637" s="1">
        <v>18</v>
      </c>
      <c r="AD1637" s="1">
        <v>18</v>
      </c>
      <c r="AE1637" s="1">
        <v>16</v>
      </c>
      <c r="AF1637" s="1">
        <v>15</v>
      </c>
      <c r="AG1637" s="1">
        <v>18</v>
      </c>
      <c r="AH1637" s="1">
        <v>17</v>
      </c>
      <c r="AI1637" s="1">
        <v>17</v>
      </c>
      <c r="AJ1637" s="1" t="s">
        <v>416</v>
      </c>
      <c r="AK1637" s="1" t="s">
        <v>11213</v>
      </c>
      <c r="AL1637" s="1" t="s">
        <v>206</v>
      </c>
      <c r="AM1637" s="1" t="s">
        <v>11229</v>
      </c>
      <c r="AN1637" s="1">
        <v>7417</v>
      </c>
      <c r="AO1637" s="1" t="s">
        <v>11905</v>
      </c>
      <c r="AP1637" s="1" t="s">
        <v>11906</v>
      </c>
      <c r="AQ1637" s="1" t="s">
        <v>11907</v>
      </c>
      <c r="AR1637" s="1" t="s">
        <v>11908</v>
      </c>
      <c r="AS1637" s="1" t="s">
        <v>11909</v>
      </c>
      <c r="AT1637" s="1">
        <v>5</v>
      </c>
      <c r="AU1637" s="1">
        <v>0</v>
      </c>
      <c r="AV1637" s="1">
        <v>66.509</v>
      </c>
      <c r="AW1637" s="1">
        <v>62.709000000000003</v>
      </c>
      <c r="AX1637" s="1">
        <v>0.94299999999999995</v>
      </c>
      <c r="AY1637" s="1">
        <v>6.06</v>
      </c>
      <c r="AZ1637" s="1">
        <v>5.97</v>
      </c>
      <c r="BA1637" s="1">
        <v>-0.08</v>
      </c>
      <c r="BB1637" s="2">
        <v>1.0000000000000001E-15</v>
      </c>
      <c r="BC1637" s="2">
        <v>1.0000000000000001E-15</v>
      </c>
      <c r="BD1637" s="1">
        <v>4.4397042558790699E-2</v>
      </c>
      <c r="BE1637" s="2">
        <v>1.0055999999999999E-14</v>
      </c>
      <c r="BF1637" s="2">
        <v>1.0237704918032801E-14</v>
      </c>
      <c r="BG1637" s="1">
        <v>0.119290376301356</v>
      </c>
      <c r="BH1637" s="1">
        <v>2.2999999999999998</v>
      </c>
      <c r="BI1637" s="1">
        <v>153.19999999999999</v>
      </c>
      <c r="BJ1637" s="1">
        <v>144.5</v>
      </c>
      <c r="BK1637" s="1">
        <v>4.84</v>
      </c>
      <c r="BL1637" s="1">
        <v>3.6</v>
      </c>
      <c r="BM1637" s="1">
        <v>1.95</v>
      </c>
      <c r="BN1637" s="1">
        <v>600680.30419921898</v>
      </c>
      <c r="BO1637" s="1">
        <v>504423.69921875</v>
      </c>
      <c r="BP1637" s="1">
        <v>77819344.980468795</v>
      </c>
      <c r="BQ1637" s="1">
        <v>67099860.3037109</v>
      </c>
      <c r="BR1637" s="1">
        <v>66684291.408203103</v>
      </c>
      <c r="BS1637" s="1">
        <v>67140489.177734405</v>
      </c>
      <c r="BT1637" s="1">
        <v>66507900.1708984</v>
      </c>
      <c r="BU1637" s="1">
        <v>57000311.060546897</v>
      </c>
      <c r="BV1637" s="1">
        <v>66592067.620117202</v>
      </c>
      <c r="BW1637" s="1">
        <v>65273616.708984397</v>
      </c>
      <c r="BX1637" s="1">
        <f t="shared" si="75"/>
        <v>0.91615930210433405</v>
      </c>
      <c r="BY1637" s="1">
        <f t="shared" si="76"/>
        <v>-0.12632961842780965</v>
      </c>
      <c r="BZ1637" s="1">
        <f t="shared" si="77"/>
        <v>0.15161882909862398</v>
      </c>
      <c r="CA1637" s="1" t="s">
        <v>102</v>
      </c>
      <c r="CB1637" s="1" t="s">
        <v>102</v>
      </c>
      <c r="CC1637" s="1" t="s">
        <v>102</v>
      </c>
      <c r="CD1637" s="1" t="s">
        <v>102</v>
      </c>
      <c r="CE1637" s="1" t="s">
        <v>102</v>
      </c>
      <c r="CF1637" s="1" t="s">
        <v>102</v>
      </c>
      <c r="CG1637" s="1" t="s">
        <v>102</v>
      </c>
      <c r="CH1637" s="1" t="s">
        <v>102</v>
      </c>
      <c r="CI1637" s="1" t="s">
        <v>102</v>
      </c>
      <c r="CJ1637" s="1" t="s">
        <v>102</v>
      </c>
      <c r="CK1637" s="1">
        <v>1</v>
      </c>
      <c r="CL1637" s="1">
        <v>0</v>
      </c>
      <c r="CN1637" s="1">
        <v>5</v>
      </c>
      <c r="CO1637" s="1" t="s">
        <v>11910</v>
      </c>
      <c r="CP1637" s="1">
        <v>0</v>
      </c>
      <c r="CR1637" s="1" t="s">
        <v>11910</v>
      </c>
    </row>
    <row r="1638" spans="1:96">
      <c r="A1638" s="1">
        <v>4.4309283659874898E+18</v>
      </c>
      <c r="B1638" s="1" t="b">
        <v>0</v>
      </c>
      <c r="C1638" s="1" t="s">
        <v>102</v>
      </c>
      <c r="D1638" s="1" t="s">
        <v>97</v>
      </c>
      <c r="E1638" s="1" t="s">
        <v>11911</v>
      </c>
      <c r="F1638" s="1" t="s">
        <v>11912</v>
      </c>
      <c r="G1638" s="1">
        <v>0</v>
      </c>
      <c r="H1638" s="1">
        <v>87.01</v>
      </c>
      <c r="I1638" s="1">
        <v>57</v>
      </c>
      <c r="J1638" s="1">
        <v>12</v>
      </c>
      <c r="K1638" s="1">
        <v>184</v>
      </c>
      <c r="L1638" s="1">
        <v>11</v>
      </c>
      <c r="M1638" s="1">
        <v>283</v>
      </c>
      <c r="N1638" s="1">
        <v>30.6</v>
      </c>
      <c r="O1638" s="1">
        <v>8.66</v>
      </c>
      <c r="R1638" s="1">
        <v>36.520000000000003</v>
      </c>
      <c r="S1638" s="1">
        <v>26.87</v>
      </c>
      <c r="T1638" s="1">
        <v>28.87</v>
      </c>
      <c r="U1638" s="1">
        <v>27.73</v>
      </c>
      <c r="V1638" s="1">
        <v>19.059999999999999</v>
      </c>
      <c r="W1638" s="1">
        <v>17.940000000000001</v>
      </c>
      <c r="X1638" s="1">
        <v>28.69</v>
      </c>
      <c r="Y1638" s="1">
        <v>18.600000000000001</v>
      </c>
      <c r="AB1638" s="1">
        <v>10</v>
      </c>
      <c r="AC1638" s="1">
        <v>11</v>
      </c>
      <c r="AD1638" s="1">
        <v>11</v>
      </c>
      <c r="AE1638" s="1">
        <v>10</v>
      </c>
      <c r="AF1638" s="1">
        <v>9</v>
      </c>
      <c r="AG1638" s="1">
        <v>10</v>
      </c>
      <c r="AH1638" s="1">
        <v>11</v>
      </c>
      <c r="AI1638" s="1">
        <v>12</v>
      </c>
      <c r="AJ1638" s="1" t="s">
        <v>11913</v>
      </c>
      <c r="AK1638" s="1" t="s">
        <v>2795</v>
      </c>
      <c r="AL1638" s="1" t="s">
        <v>206</v>
      </c>
      <c r="AM1638" s="1" t="s">
        <v>11229</v>
      </c>
      <c r="AN1638" s="1">
        <v>7419</v>
      </c>
      <c r="AO1638" s="1" t="s">
        <v>11914</v>
      </c>
      <c r="AP1638" s="1" t="s">
        <v>11915</v>
      </c>
      <c r="AQ1638" s="1" t="s">
        <v>11916</v>
      </c>
      <c r="AR1638" s="1" t="s">
        <v>11917</v>
      </c>
      <c r="AS1638" s="1" t="s">
        <v>11909</v>
      </c>
      <c r="AT1638" s="1">
        <v>6</v>
      </c>
      <c r="AU1638" s="1">
        <v>0</v>
      </c>
      <c r="AV1638" s="1">
        <v>10.964</v>
      </c>
      <c r="AW1638" s="1">
        <v>8.532</v>
      </c>
      <c r="AX1638" s="1">
        <v>0.77800000000000002</v>
      </c>
      <c r="AY1638" s="1">
        <v>3.45</v>
      </c>
      <c r="AZ1638" s="1">
        <v>3.09</v>
      </c>
      <c r="BA1638" s="1">
        <v>-0.36</v>
      </c>
      <c r="BB1638" s="2">
        <v>1.0000000000000001E-15</v>
      </c>
      <c r="BC1638" s="2">
        <v>1.0000000000000001E-15</v>
      </c>
      <c r="BD1638" s="1">
        <v>5.2904189040969796E-4</v>
      </c>
      <c r="BE1638" s="2">
        <v>1.0055999999999999E-14</v>
      </c>
      <c r="BF1638" s="2">
        <v>1.0237704918032801E-14</v>
      </c>
      <c r="BG1638" s="1">
        <v>4.0685027959249101E-3</v>
      </c>
      <c r="BH1638" s="1">
        <v>14.6</v>
      </c>
      <c r="BI1638" s="1">
        <v>160.5</v>
      </c>
      <c r="BJ1638" s="1">
        <v>124.9</v>
      </c>
      <c r="BK1638" s="1">
        <v>8.15</v>
      </c>
      <c r="BL1638" s="1">
        <v>3.88</v>
      </c>
      <c r="BM1638" s="1">
        <v>4.28</v>
      </c>
      <c r="BN1638" s="1">
        <v>186371.89453125</v>
      </c>
      <c r="BO1638" s="1">
        <v>188089.890625</v>
      </c>
      <c r="BP1638" s="1">
        <v>4263828.9394531297</v>
      </c>
      <c r="BQ1638" s="1">
        <v>3789840.8828125</v>
      </c>
      <c r="BR1638" s="1">
        <v>3787907.09765625</v>
      </c>
      <c r="BS1638" s="1">
        <v>3702324.26953125</v>
      </c>
      <c r="BT1638" s="1">
        <v>2973048.8681640602</v>
      </c>
      <c r="BU1638" s="1">
        <v>2737490.37109375</v>
      </c>
      <c r="BV1638" s="1">
        <v>3077544.515625</v>
      </c>
      <c r="BW1638" s="1">
        <v>3211769.7246093801</v>
      </c>
      <c r="BX1638" s="1">
        <f t="shared" si="75"/>
        <v>0.77199753995054665</v>
      </c>
      <c r="BY1638" s="1">
        <f t="shared" si="76"/>
        <v>-0.3733318446826096</v>
      </c>
      <c r="BZ1638" s="1">
        <f t="shared" si="77"/>
        <v>1.5708700619110373E-3</v>
      </c>
      <c r="CA1638" s="1" t="s">
        <v>101</v>
      </c>
      <c r="CB1638" s="1" t="s">
        <v>101</v>
      </c>
      <c r="CC1638" s="1" t="s">
        <v>102</v>
      </c>
      <c r="CD1638" s="1" t="s">
        <v>102</v>
      </c>
      <c r="CE1638" s="1" t="s">
        <v>102</v>
      </c>
      <c r="CF1638" s="1" t="s">
        <v>102</v>
      </c>
      <c r="CG1638" s="1" t="s">
        <v>102</v>
      </c>
      <c r="CH1638" s="1" t="s">
        <v>102</v>
      </c>
      <c r="CI1638" s="1" t="s">
        <v>102</v>
      </c>
      <c r="CJ1638" s="1" t="s">
        <v>102</v>
      </c>
      <c r="CK1638" s="1">
        <v>1</v>
      </c>
      <c r="CL1638" s="1">
        <v>0</v>
      </c>
      <c r="CN1638" s="1">
        <v>3</v>
      </c>
      <c r="CO1638" s="1" t="s">
        <v>11918</v>
      </c>
      <c r="CP1638" s="1">
        <v>0</v>
      </c>
      <c r="CR1638" s="1" t="s">
        <v>11918</v>
      </c>
    </row>
    <row r="1639" spans="1:96">
      <c r="A1639" s="1">
        <v>-7.1151422507048305E+18</v>
      </c>
      <c r="B1639" s="1" t="b">
        <v>0</v>
      </c>
      <c r="C1639" s="1" t="s">
        <v>102</v>
      </c>
      <c r="D1639" s="1" t="s">
        <v>97</v>
      </c>
      <c r="E1639" s="1" t="s">
        <v>11919</v>
      </c>
      <c r="F1639" s="1" t="s">
        <v>11920</v>
      </c>
      <c r="G1639" s="1">
        <v>7.0000000000000001E-3</v>
      </c>
      <c r="H1639" s="1">
        <v>3.871</v>
      </c>
      <c r="I1639" s="1">
        <v>4</v>
      </c>
      <c r="J1639" s="1">
        <v>1</v>
      </c>
      <c r="K1639" s="1">
        <v>3</v>
      </c>
      <c r="L1639" s="1">
        <v>1</v>
      </c>
      <c r="M1639" s="1">
        <v>466</v>
      </c>
      <c r="N1639" s="1">
        <v>53.6</v>
      </c>
      <c r="O1639" s="1">
        <v>5.12</v>
      </c>
      <c r="R1639" s="1">
        <v>0</v>
      </c>
      <c r="U1639" s="1">
        <v>0</v>
      </c>
      <c r="X1639" s="1">
        <v>0</v>
      </c>
      <c r="AB1639" s="1">
        <v>1</v>
      </c>
      <c r="AE1639" s="1">
        <v>1</v>
      </c>
      <c r="AH1639" s="1">
        <v>1</v>
      </c>
      <c r="AJ1639" s="1" t="s">
        <v>789</v>
      </c>
      <c r="AK1639" s="1" t="s">
        <v>2089</v>
      </c>
      <c r="AL1639" s="1" t="s">
        <v>718</v>
      </c>
      <c r="AM1639" s="1" t="s">
        <v>11921</v>
      </c>
      <c r="AN1639" s="1">
        <v>7431</v>
      </c>
      <c r="AO1639" s="1" t="s">
        <v>11922</v>
      </c>
      <c r="AP1639" s="1" t="s">
        <v>11923</v>
      </c>
      <c r="AQ1639" s="1" t="s">
        <v>11924</v>
      </c>
      <c r="AR1639" s="1" t="s">
        <v>11925</v>
      </c>
      <c r="AS1639" s="1" t="s">
        <v>11926</v>
      </c>
      <c r="AT1639" s="1">
        <v>21</v>
      </c>
      <c r="AU1639" s="1">
        <v>0</v>
      </c>
      <c r="AV1639" s="1">
        <v>0.72199999999999998</v>
      </c>
      <c r="AW1639" s="1">
        <v>0.93300000000000005</v>
      </c>
      <c r="AX1639" s="1">
        <v>1.292</v>
      </c>
      <c r="AY1639" s="1">
        <v>-0.47</v>
      </c>
      <c r="AZ1639" s="1">
        <v>-0.1</v>
      </c>
      <c r="BA1639" s="1">
        <v>0.37</v>
      </c>
      <c r="BB1639" s="1">
        <v>0.17811578929545599</v>
      </c>
      <c r="BC1639" s="1">
        <v>0.91886566068849296</v>
      </c>
      <c r="BD1639" s="1">
        <v>0.301892780053302</v>
      </c>
      <c r="BE1639" s="1">
        <v>0.20693403227175799</v>
      </c>
      <c r="BF1639" s="1">
        <v>0.94263918702252802</v>
      </c>
      <c r="BG1639" s="1">
        <v>0.50612685488542397</v>
      </c>
      <c r="BH1639" s="1">
        <v>113</v>
      </c>
      <c r="BI1639" s="1">
        <v>81.599999999999994</v>
      </c>
      <c r="BJ1639" s="1">
        <v>105.4</v>
      </c>
      <c r="BK1639" s="1">
        <v>12.86</v>
      </c>
      <c r="BL1639" s="1">
        <v>17.77</v>
      </c>
      <c r="BM1639" s="1">
        <v>20.3</v>
      </c>
      <c r="BN1639" s="1">
        <v>40432.6328125</v>
      </c>
      <c r="BO1639" s="1">
        <v>30300.07421875</v>
      </c>
      <c r="BP1639" s="1">
        <v>58883.30859375</v>
      </c>
      <c r="BQ1639" s="1">
        <v>39210.375</v>
      </c>
      <c r="BR1639" s="1">
        <v>41995.62109375</v>
      </c>
      <c r="BS1639" s="1">
        <v>54859.296875</v>
      </c>
      <c r="BV1639" s="1">
        <v>72656.34375</v>
      </c>
      <c r="BW1639" s="1">
        <v>53249.01171875</v>
      </c>
      <c r="BX1639" s="1">
        <f t="shared" si="75"/>
        <v>1.2916774417423567</v>
      </c>
      <c r="BY1639" s="1">
        <f t="shared" si="76"/>
        <v>0.3692458445690156</v>
      </c>
      <c r="BZ1639" s="1">
        <f t="shared" si="77"/>
        <v>0.2025448925851995</v>
      </c>
      <c r="CA1639" s="1" t="s">
        <v>101</v>
      </c>
      <c r="CB1639" s="1" t="s">
        <v>101</v>
      </c>
      <c r="CC1639" s="1" t="s">
        <v>102</v>
      </c>
      <c r="CD1639" s="1" t="s">
        <v>101</v>
      </c>
      <c r="CE1639" s="1" t="s">
        <v>101</v>
      </c>
      <c r="CF1639" s="1" t="s">
        <v>102</v>
      </c>
      <c r="CG1639" s="1" t="s">
        <v>100</v>
      </c>
      <c r="CH1639" s="1" t="s">
        <v>100</v>
      </c>
      <c r="CI1639" s="1" t="s">
        <v>102</v>
      </c>
      <c r="CJ1639" s="1" t="s">
        <v>101</v>
      </c>
      <c r="CK1639" s="1">
        <v>1</v>
      </c>
      <c r="CL1639" s="1">
        <v>0</v>
      </c>
      <c r="CN1639" s="1">
        <v>0</v>
      </c>
      <c r="CP1639" s="1">
        <v>0</v>
      </c>
    </row>
    <row r="1640" spans="1:96">
      <c r="A1640" s="1">
        <v>-5.04488967612224E+18</v>
      </c>
      <c r="B1640" s="1" t="b">
        <v>0</v>
      </c>
      <c r="C1640" s="1" t="s">
        <v>102</v>
      </c>
      <c r="D1640" s="1" t="s">
        <v>97</v>
      </c>
      <c r="E1640" s="1" t="s">
        <v>11927</v>
      </c>
      <c r="F1640" s="1" t="s">
        <v>11928</v>
      </c>
      <c r="G1640" s="1">
        <v>0</v>
      </c>
      <c r="H1640" s="1">
        <v>6.4320000000000004</v>
      </c>
      <c r="I1640" s="1">
        <v>4</v>
      </c>
      <c r="J1640" s="1">
        <v>3</v>
      </c>
      <c r="K1640" s="1">
        <v>8</v>
      </c>
      <c r="L1640" s="1">
        <v>3</v>
      </c>
      <c r="M1640" s="1">
        <v>941</v>
      </c>
      <c r="N1640" s="1">
        <v>107.8</v>
      </c>
      <c r="O1640" s="1">
        <v>7.05</v>
      </c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0</v>
      </c>
      <c r="AB1640" s="1">
        <v>2</v>
      </c>
      <c r="AC1640" s="1">
        <v>1</v>
      </c>
      <c r="AD1640" s="1">
        <v>1</v>
      </c>
      <c r="AE1640" s="1">
        <v>1</v>
      </c>
      <c r="AF1640" s="1">
        <v>1</v>
      </c>
      <c r="AG1640" s="1">
        <v>1</v>
      </c>
      <c r="AJ1640" s="1" t="s">
        <v>243</v>
      </c>
      <c r="AK1640" s="1" t="s">
        <v>316</v>
      </c>
      <c r="AL1640" s="1" t="s">
        <v>146</v>
      </c>
      <c r="AM1640" s="1" t="s">
        <v>11929</v>
      </c>
      <c r="AN1640" s="1">
        <v>55823</v>
      </c>
      <c r="AO1640" s="1" t="s">
        <v>11930</v>
      </c>
      <c r="AP1640" s="1" t="s">
        <v>11931</v>
      </c>
      <c r="AR1640" s="1" t="s">
        <v>11932</v>
      </c>
      <c r="AS1640" s="1" t="s">
        <v>11933</v>
      </c>
      <c r="AT1640" s="1">
        <v>2</v>
      </c>
      <c r="AU1640" s="1">
        <v>0</v>
      </c>
      <c r="AV1640" s="1">
        <v>12.833</v>
      </c>
      <c r="AW1640" s="1">
        <v>13.009</v>
      </c>
      <c r="AX1640" s="1">
        <v>1.014</v>
      </c>
      <c r="AY1640" s="1">
        <v>3.68</v>
      </c>
      <c r="AZ1640" s="1">
        <v>3.7</v>
      </c>
      <c r="BA1640" s="1">
        <v>0.02</v>
      </c>
      <c r="BD1640" s="1">
        <v>0.98469574140175098</v>
      </c>
      <c r="BG1640" s="1">
        <v>0.999998324738962</v>
      </c>
      <c r="BH1640" s="1">
        <v>11.2</v>
      </c>
      <c r="BI1640" s="1">
        <v>143.4</v>
      </c>
      <c r="BJ1640" s="1">
        <v>145.4</v>
      </c>
      <c r="BL1640" s="1">
        <v>6.44</v>
      </c>
      <c r="BM1640" s="1">
        <v>6.66</v>
      </c>
      <c r="BO1640" s="1">
        <v>3545.60302734375</v>
      </c>
      <c r="BP1640" s="1">
        <v>106490.37109375</v>
      </c>
      <c r="BQ1640" s="1">
        <v>99093.935546875</v>
      </c>
      <c r="BR1640" s="1">
        <v>80236.384765625</v>
      </c>
      <c r="BS1640" s="1">
        <v>82471.30859375</v>
      </c>
      <c r="BT1640" s="1">
        <v>98387.884765625</v>
      </c>
      <c r="BU1640" s="1">
        <v>74667.576171875</v>
      </c>
      <c r="BV1640" s="1">
        <v>95124.69921875</v>
      </c>
      <c r="BW1640" s="1">
        <v>90190.9296875</v>
      </c>
      <c r="BX1640" s="1">
        <f t="shared" si="75"/>
        <v>0.97306237942651486</v>
      </c>
      <c r="BY1640" s="1">
        <f t="shared" si="76"/>
        <v>-3.9395801078695877E-2</v>
      </c>
      <c r="BZ1640" s="1">
        <f t="shared" si="77"/>
        <v>0.77434222687304999</v>
      </c>
      <c r="CA1640" s="1" t="s">
        <v>100</v>
      </c>
      <c r="CB1640" s="1" t="s">
        <v>101</v>
      </c>
      <c r="CC1640" s="1" t="s">
        <v>102</v>
      </c>
      <c r="CD1640" s="1" t="s">
        <v>102</v>
      </c>
      <c r="CE1640" s="1" t="s">
        <v>102</v>
      </c>
      <c r="CF1640" s="1" t="s">
        <v>102</v>
      </c>
      <c r="CG1640" s="1" t="s">
        <v>102</v>
      </c>
      <c r="CH1640" s="1" t="s">
        <v>102</v>
      </c>
      <c r="CI1640" s="1" t="s">
        <v>101</v>
      </c>
      <c r="CJ1640" s="1" t="s">
        <v>101</v>
      </c>
      <c r="CK1640" s="1">
        <v>1</v>
      </c>
      <c r="CL1640" s="1">
        <v>0</v>
      </c>
      <c r="CN1640" s="1">
        <v>0</v>
      </c>
      <c r="CP1640" s="1">
        <v>0</v>
      </c>
    </row>
    <row r="1641" spans="1:96">
      <c r="A1641" s="1">
        <v>1.8732738528745999E+18</v>
      </c>
      <c r="B1641" s="1" t="b">
        <v>0</v>
      </c>
      <c r="C1641" s="1" t="s">
        <v>104</v>
      </c>
      <c r="D1641" s="1" t="s">
        <v>97</v>
      </c>
      <c r="E1641" s="1" t="s">
        <v>11934</v>
      </c>
      <c r="F1641" s="1" t="s">
        <v>11935</v>
      </c>
      <c r="G1641" s="1">
        <v>1.9E-2</v>
      </c>
      <c r="H1641" s="1">
        <v>2.1920000000000002</v>
      </c>
      <c r="I1641" s="1">
        <v>0</v>
      </c>
      <c r="J1641" s="1">
        <v>1</v>
      </c>
      <c r="K1641" s="1">
        <v>1</v>
      </c>
      <c r="L1641" s="1">
        <v>1</v>
      </c>
      <c r="M1641" s="1">
        <v>3753</v>
      </c>
      <c r="N1641" s="1">
        <v>422.1</v>
      </c>
      <c r="O1641" s="1">
        <v>6.83</v>
      </c>
      <c r="Y1641" s="1">
        <v>0</v>
      </c>
      <c r="AI1641" s="1">
        <v>1</v>
      </c>
      <c r="AJ1641" s="1" t="s">
        <v>214</v>
      </c>
      <c r="AK1641" s="1" t="s">
        <v>8479</v>
      </c>
      <c r="AM1641" s="1" t="s">
        <v>11936</v>
      </c>
      <c r="AN1641" s="1">
        <v>54832</v>
      </c>
      <c r="AO1641" s="1" t="s">
        <v>11937</v>
      </c>
      <c r="AP1641" s="1" t="s">
        <v>11938</v>
      </c>
      <c r="AQ1641" s="1" t="s">
        <v>11939</v>
      </c>
      <c r="AT1641" s="1">
        <v>0</v>
      </c>
      <c r="AU1641" s="1">
        <v>0</v>
      </c>
      <c r="AV1641" s="1">
        <v>100</v>
      </c>
      <c r="AW1641" s="1">
        <v>100</v>
      </c>
      <c r="AX1641" s="1">
        <v>1.0580000000000001</v>
      </c>
      <c r="AY1641" s="1">
        <v>6.64</v>
      </c>
      <c r="AZ1641" s="1">
        <v>6.64</v>
      </c>
      <c r="BA1641" s="1">
        <v>0.08</v>
      </c>
      <c r="BD1641" s="1">
        <v>0.15942536557621201</v>
      </c>
      <c r="BG1641" s="1">
        <v>0.309671432536956</v>
      </c>
      <c r="BI1641" s="1">
        <v>145.69999999999999</v>
      </c>
      <c r="BJ1641" s="1">
        <v>154.30000000000001</v>
      </c>
      <c r="BL1641" s="1">
        <v>2.52</v>
      </c>
      <c r="BM1641" s="1">
        <v>11.21</v>
      </c>
      <c r="BP1641" s="1">
        <v>33598.69921875</v>
      </c>
      <c r="BQ1641" s="1">
        <v>28935.404296875</v>
      </c>
      <c r="BR1641" s="1">
        <v>26098.265625</v>
      </c>
      <c r="BS1641" s="1">
        <v>26099.5703125</v>
      </c>
      <c r="BT1641" s="1">
        <v>30115.6953125</v>
      </c>
      <c r="BU1641" s="1">
        <v>25775.841796875</v>
      </c>
      <c r="BV1641" s="1">
        <v>31358.228515625</v>
      </c>
      <c r="BW1641" s="1">
        <v>36167.2265625</v>
      </c>
      <c r="BX1641" s="1">
        <f t="shared" si="75"/>
        <v>1.0756986483081581</v>
      </c>
      <c r="BY1641" s="1">
        <f t="shared" si="76"/>
        <v>0.10527397056792032</v>
      </c>
      <c r="BZ1641" s="1">
        <f t="shared" si="77"/>
        <v>0.46369212330009102</v>
      </c>
      <c r="CA1641" s="1" t="s">
        <v>100</v>
      </c>
      <c r="CB1641" s="1" t="s">
        <v>100</v>
      </c>
      <c r="CC1641" s="1" t="s">
        <v>101</v>
      </c>
      <c r="CD1641" s="1" t="s">
        <v>101</v>
      </c>
      <c r="CE1641" s="1" t="s">
        <v>101</v>
      </c>
      <c r="CF1641" s="1" t="s">
        <v>101</v>
      </c>
      <c r="CG1641" s="1" t="s">
        <v>101</v>
      </c>
      <c r="CH1641" s="1" t="s">
        <v>101</v>
      </c>
      <c r="CI1641" s="1" t="s">
        <v>101</v>
      </c>
      <c r="CJ1641" s="1" t="s">
        <v>102</v>
      </c>
      <c r="CK1641" s="1">
        <v>1</v>
      </c>
      <c r="CL1641" s="1">
        <v>0</v>
      </c>
      <c r="CN1641" s="1">
        <v>0</v>
      </c>
      <c r="CP1641" s="1">
        <v>1</v>
      </c>
      <c r="CQ1641" s="1" t="s">
        <v>11940</v>
      </c>
      <c r="CR1641" s="1" t="s">
        <v>11940</v>
      </c>
    </row>
    <row r="1642" spans="1:96">
      <c r="A1642" s="1">
        <v>-6.1801916689458801E+18</v>
      </c>
      <c r="B1642" s="1" t="b">
        <v>0</v>
      </c>
      <c r="C1642" s="1" t="s">
        <v>102</v>
      </c>
      <c r="D1642" s="1" t="s">
        <v>97</v>
      </c>
      <c r="E1642" s="1" t="s">
        <v>11941</v>
      </c>
      <c r="F1642" s="1" t="s">
        <v>11942</v>
      </c>
      <c r="G1642" s="1">
        <v>0</v>
      </c>
      <c r="H1642" s="1">
        <v>9.2940000000000005</v>
      </c>
      <c r="I1642" s="1">
        <v>6</v>
      </c>
      <c r="J1642" s="1">
        <v>4</v>
      </c>
      <c r="K1642" s="1">
        <v>6</v>
      </c>
      <c r="L1642" s="1">
        <v>4</v>
      </c>
      <c r="M1642" s="1">
        <v>839</v>
      </c>
      <c r="N1642" s="1">
        <v>94.6</v>
      </c>
      <c r="O1642" s="1">
        <v>6.77</v>
      </c>
      <c r="R1642" s="1">
        <v>0</v>
      </c>
      <c r="T1642" s="1">
        <v>0</v>
      </c>
      <c r="U1642" s="1">
        <v>0</v>
      </c>
      <c r="W1642" s="1">
        <v>0</v>
      </c>
      <c r="X1642" s="1">
        <v>0</v>
      </c>
      <c r="AB1642" s="1">
        <v>2</v>
      </c>
      <c r="AD1642" s="1">
        <v>1</v>
      </c>
      <c r="AE1642" s="1">
        <v>1</v>
      </c>
      <c r="AG1642" s="1">
        <v>1</v>
      </c>
      <c r="AH1642" s="1">
        <v>1</v>
      </c>
      <c r="AJ1642" s="1" t="s">
        <v>233</v>
      </c>
      <c r="AK1642" s="1" t="s">
        <v>316</v>
      </c>
      <c r="AL1642" s="1" t="s">
        <v>1308</v>
      </c>
      <c r="AM1642" s="1" t="s">
        <v>11943</v>
      </c>
      <c r="AN1642" s="1">
        <v>64601</v>
      </c>
      <c r="AO1642" s="1" t="s">
        <v>11944</v>
      </c>
      <c r="AP1642" s="1" t="s">
        <v>11945</v>
      </c>
      <c r="AQ1642" s="1" t="s">
        <v>11946</v>
      </c>
      <c r="AR1642" s="1" t="s">
        <v>11947</v>
      </c>
      <c r="AS1642" s="1" t="s">
        <v>11933</v>
      </c>
      <c r="AT1642" s="1">
        <v>3</v>
      </c>
      <c r="AU1642" s="1">
        <v>0</v>
      </c>
      <c r="AV1642" s="1">
        <v>10.081</v>
      </c>
      <c r="AW1642" s="1">
        <v>10.923999999999999</v>
      </c>
      <c r="AX1642" s="1">
        <v>1.0840000000000001</v>
      </c>
      <c r="AY1642" s="1">
        <v>3.33</v>
      </c>
      <c r="AZ1642" s="1">
        <v>3.45</v>
      </c>
      <c r="BA1642" s="1">
        <v>0.12</v>
      </c>
      <c r="BD1642" s="1">
        <v>0.53055136587015905</v>
      </c>
      <c r="BG1642" s="1">
        <v>0.73168209963427999</v>
      </c>
      <c r="BH1642" s="1">
        <v>13.6</v>
      </c>
      <c r="BI1642" s="1">
        <v>137.4</v>
      </c>
      <c r="BJ1642" s="1">
        <v>148.9</v>
      </c>
      <c r="BL1642" s="1">
        <v>12.78</v>
      </c>
      <c r="BM1642" s="1">
        <v>2.87</v>
      </c>
      <c r="BN1642" s="1">
        <v>10258.2392578125</v>
      </c>
      <c r="BP1642" s="1">
        <v>247796.3359375</v>
      </c>
      <c r="BQ1642" s="1">
        <v>201445.57861328099</v>
      </c>
      <c r="BR1642" s="1">
        <v>155902.75341796901</v>
      </c>
      <c r="BS1642" s="1">
        <v>158983.69921875</v>
      </c>
      <c r="BT1642" s="1">
        <v>201966.68310546901</v>
      </c>
      <c r="BU1642" s="1">
        <v>177674.458984375</v>
      </c>
      <c r="BV1642" s="1">
        <v>207839.5</v>
      </c>
      <c r="BW1642" s="1">
        <v>207672.4921875</v>
      </c>
      <c r="BX1642" s="1">
        <f t="shared" si="75"/>
        <v>1.0406015120260954</v>
      </c>
      <c r="BY1642" s="1">
        <f t="shared" si="76"/>
        <v>5.741770870916188E-2</v>
      </c>
      <c r="BZ1642" s="1">
        <f t="shared" si="77"/>
        <v>0.74473304886562075</v>
      </c>
      <c r="CA1642" s="1" t="s">
        <v>101</v>
      </c>
      <c r="CB1642" s="1" t="s">
        <v>100</v>
      </c>
      <c r="CC1642" s="1" t="s">
        <v>102</v>
      </c>
      <c r="CD1642" s="1" t="s">
        <v>101</v>
      </c>
      <c r="CE1642" s="1" t="s">
        <v>102</v>
      </c>
      <c r="CF1642" s="1" t="s">
        <v>102</v>
      </c>
      <c r="CG1642" s="1" t="s">
        <v>101</v>
      </c>
      <c r="CH1642" s="1" t="s">
        <v>102</v>
      </c>
      <c r="CI1642" s="1" t="s">
        <v>102</v>
      </c>
      <c r="CJ1642" s="1" t="s">
        <v>101</v>
      </c>
      <c r="CK1642" s="1">
        <v>1</v>
      </c>
      <c r="CL1642" s="1">
        <v>0</v>
      </c>
      <c r="CN1642" s="1">
        <v>0</v>
      </c>
      <c r="CP1642" s="1">
        <v>0</v>
      </c>
    </row>
    <row r="1643" spans="1:96">
      <c r="A1643" s="1">
        <v>-1.24655658212174E+18</v>
      </c>
      <c r="B1643" s="1" t="b">
        <v>0</v>
      </c>
      <c r="C1643" s="1" t="s">
        <v>102</v>
      </c>
      <c r="D1643" s="1" t="s">
        <v>97</v>
      </c>
      <c r="E1643" s="1" t="s">
        <v>11948</v>
      </c>
      <c r="F1643" s="1" t="s">
        <v>11949</v>
      </c>
      <c r="G1643" s="1">
        <v>0</v>
      </c>
      <c r="H1643" s="1">
        <v>10.832000000000001</v>
      </c>
      <c r="I1643" s="1">
        <v>4</v>
      </c>
      <c r="J1643" s="1">
        <v>3</v>
      </c>
      <c r="K1643" s="1">
        <v>17</v>
      </c>
      <c r="L1643" s="1">
        <v>3</v>
      </c>
      <c r="M1643" s="1">
        <v>973</v>
      </c>
      <c r="N1643" s="1">
        <v>110.1</v>
      </c>
      <c r="O1643" s="1">
        <v>6.07</v>
      </c>
      <c r="R1643" s="1">
        <v>2.34</v>
      </c>
      <c r="S1643" s="1">
        <v>3.23</v>
      </c>
      <c r="T1643" s="1">
        <v>0</v>
      </c>
      <c r="U1643" s="1">
        <v>2.95</v>
      </c>
      <c r="V1643" s="1">
        <v>0</v>
      </c>
      <c r="W1643" s="1">
        <v>3.1</v>
      </c>
      <c r="X1643" s="1">
        <v>2.31</v>
      </c>
      <c r="Y1643" s="1">
        <v>2.16</v>
      </c>
      <c r="AB1643" s="1">
        <v>2</v>
      </c>
      <c r="AC1643" s="1">
        <v>2</v>
      </c>
      <c r="AD1643" s="1">
        <v>2</v>
      </c>
      <c r="AE1643" s="1">
        <v>3</v>
      </c>
      <c r="AF1643" s="1">
        <v>1</v>
      </c>
      <c r="AG1643" s="1">
        <v>1</v>
      </c>
      <c r="AH1643" s="1">
        <v>1</v>
      </c>
      <c r="AI1643" s="1">
        <v>1</v>
      </c>
      <c r="AJ1643" s="1" t="s">
        <v>243</v>
      </c>
      <c r="AK1643" s="1" t="s">
        <v>11950</v>
      </c>
      <c r="AL1643" s="1" t="s">
        <v>286</v>
      </c>
      <c r="AM1643" s="1" t="s">
        <v>11951</v>
      </c>
      <c r="AN1643" s="1">
        <v>57617</v>
      </c>
      <c r="AO1643" s="1" t="s">
        <v>11952</v>
      </c>
      <c r="AP1643" s="1" t="s">
        <v>11953</v>
      </c>
      <c r="AQ1643" s="1" t="s">
        <v>11954</v>
      </c>
      <c r="AR1643" s="1" t="s">
        <v>11955</v>
      </c>
      <c r="AS1643" s="1" t="s">
        <v>11933</v>
      </c>
      <c r="AT1643" s="1">
        <v>3</v>
      </c>
      <c r="AU1643" s="1">
        <v>0</v>
      </c>
      <c r="AV1643" s="1">
        <v>100</v>
      </c>
      <c r="AW1643" s="1">
        <v>100</v>
      </c>
      <c r="AX1643" s="1">
        <v>1.0029999999999999</v>
      </c>
      <c r="AY1643" s="1">
        <v>6.64</v>
      </c>
      <c r="AZ1643" s="1">
        <v>6.64</v>
      </c>
      <c r="BA1643" s="1">
        <v>0</v>
      </c>
      <c r="BD1643" s="1">
        <v>0.48318872041486899</v>
      </c>
      <c r="BG1643" s="1">
        <v>0.69512929364097698</v>
      </c>
      <c r="BI1643" s="1">
        <v>149.80000000000001</v>
      </c>
      <c r="BJ1643" s="1">
        <v>150.19999999999999</v>
      </c>
      <c r="BL1643" s="1">
        <v>6.79</v>
      </c>
      <c r="BM1643" s="1">
        <v>3.37</v>
      </c>
      <c r="BP1643" s="1">
        <v>525957.84375</v>
      </c>
      <c r="BQ1643" s="1">
        <v>442088.9375</v>
      </c>
      <c r="BR1643" s="1">
        <v>400153.3359375</v>
      </c>
      <c r="BS1643" s="1">
        <v>362147.2578125</v>
      </c>
      <c r="BT1643" s="1">
        <v>439837.78125</v>
      </c>
      <c r="BU1643" s="1">
        <v>395577.7578125</v>
      </c>
      <c r="BV1643" s="1">
        <v>470446.984375</v>
      </c>
      <c r="BW1643" s="1">
        <v>429841.8828125</v>
      </c>
      <c r="BX1643" s="1">
        <f t="shared" si="75"/>
        <v>1.0030959282092129</v>
      </c>
      <c r="BY1643" s="1">
        <f t="shared" si="76"/>
        <v>4.4595805602527985E-3</v>
      </c>
      <c r="BZ1643" s="1">
        <f t="shared" si="77"/>
        <v>0.9732970118194294</v>
      </c>
      <c r="CA1643" s="1" t="s">
        <v>100</v>
      </c>
      <c r="CB1643" s="1" t="s">
        <v>100</v>
      </c>
      <c r="CC1643" s="1" t="s">
        <v>102</v>
      </c>
      <c r="CD1643" s="1" t="s">
        <v>102</v>
      </c>
      <c r="CE1643" s="1" t="s">
        <v>102</v>
      </c>
      <c r="CF1643" s="1" t="s">
        <v>102</v>
      </c>
      <c r="CG1643" s="1" t="s">
        <v>102</v>
      </c>
      <c r="CH1643" s="1" t="s">
        <v>102</v>
      </c>
      <c r="CI1643" s="1" t="s">
        <v>102</v>
      </c>
      <c r="CJ1643" s="1" t="s">
        <v>102</v>
      </c>
      <c r="CK1643" s="1">
        <v>1</v>
      </c>
      <c r="CL1643" s="1">
        <v>0</v>
      </c>
      <c r="CN1643" s="1">
        <v>0</v>
      </c>
      <c r="CP1643" s="1">
        <v>0</v>
      </c>
    </row>
    <row r="1644" spans="1:96">
      <c r="A1644" s="1">
        <v>6.8278266634671002E+18</v>
      </c>
      <c r="B1644" s="1" t="b">
        <v>0</v>
      </c>
      <c r="C1644" s="1" t="s">
        <v>102</v>
      </c>
      <c r="D1644" s="1" t="s">
        <v>97</v>
      </c>
      <c r="E1644" s="1" t="s">
        <v>11956</v>
      </c>
      <c r="F1644" s="1" t="s">
        <v>11957</v>
      </c>
      <c r="G1644" s="1">
        <v>0</v>
      </c>
      <c r="H1644" s="1">
        <v>5.7039999999999997</v>
      </c>
      <c r="I1644" s="1">
        <v>14</v>
      </c>
      <c r="J1644" s="1">
        <v>2</v>
      </c>
      <c r="K1644" s="1">
        <v>2</v>
      </c>
      <c r="L1644" s="1">
        <v>2</v>
      </c>
      <c r="M1644" s="1">
        <v>221</v>
      </c>
      <c r="N1644" s="1">
        <v>25.4</v>
      </c>
      <c r="O1644" s="1">
        <v>5.54</v>
      </c>
      <c r="R1644" s="1">
        <v>0</v>
      </c>
      <c r="AB1644" s="1">
        <v>2</v>
      </c>
      <c r="AJ1644" s="1" t="s">
        <v>243</v>
      </c>
      <c r="AK1644" s="1" t="s">
        <v>1168</v>
      </c>
      <c r="AL1644" s="1" t="s">
        <v>146</v>
      </c>
      <c r="AM1644" s="1" t="s">
        <v>11958</v>
      </c>
      <c r="AN1644" s="1">
        <v>51160</v>
      </c>
      <c r="AO1644" s="1" t="s">
        <v>11959</v>
      </c>
      <c r="AP1644" s="1" t="s">
        <v>11960</v>
      </c>
      <c r="AQ1644" s="1" t="s">
        <v>11961</v>
      </c>
      <c r="AR1644" s="1" t="s">
        <v>1313</v>
      </c>
      <c r="AS1644" s="1" t="s">
        <v>11409</v>
      </c>
      <c r="AT1644" s="1">
        <v>6</v>
      </c>
      <c r="AU1644" s="1">
        <v>0</v>
      </c>
      <c r="AV1644" s="1">
        <v>5.4260000000000002</v>
      </c>
      <c r="AW1644" s="1">
        <v>5.0229999999999997</v>
      </c>
      <c r="AX1644" s="1">
        <v>0.92600000000000005</v>
      </c>
      <c r="AY1644" s="1">
        <v>2.44</v>
      </c>
      <c r="AZ1644" s="1">
        <v>2.33</v>
      </c>
      <c r="BA1644" s="1">
        <v>-0.11</v>
      </c>
      <c r="BB1644" s="2">
        <v>6.4302960733897399E-9</v>
      </c>
      <c r="BC1644" s="2">
        <v>1.4466651876432501E-8</v>
      </c>
      <c r="BD1644" s="1">
        <v>0.13458609803288299</v>
      </c>
      <c r="BE1644" s="2">
        <v>5.8360160030692397E-8</v>
      </c>
      <c r="BF1644" s="2">
        <v>1.12930301210401E-7</v>
      </c>
      <c r="BG1644" s="1">
        <v>0.27454343501947998</v>
      </c>
      <c r="BH1644" s="1">
        <v>26.2</v>
      </c>
      <c r="BI1644" s="1">
        <v>142.19999999999999</v>
      </c>
      <c r="BJ1644" s="1">
        <v>131.6</v>
      </c>
      <c r="BK1644" s="1">
        <v>0.33</v>
      </c>
      <c r="BL1644" s="1">
        <v>8.4600000000000009</v>
      </c>
      <c r="BM1644" s="1">
        <v>1.67</v>
      </c>
      <c r="BN1644" s="1">
        <v>7200.61767578125</v>
      </c>
      <c r="BO1644" s="1">
        <v>6444.9169921875</v>
      </c>
      <c r="BP1644" s="1">
        <v>77690.19140625</v>
      </c>
      <c r="BQ1644" s="1">
        <v>78576.2109375</v>
      </c>
      <c r="BR1644" s="1">
        <v>60936.8388671875</v>
      </c>
      <c r="BS1644" s="1">
        <v>67077.733886718794</v>
      </c>
      <c r="BT1644" s="1">
        <v>64501.189453125</v>
      </c>
      <c r="BU1644" s="1">
        <v>59654.8173828125</v>
      </c>
      <c r="BV1644" s="1">
        <v>65754.0224609375</v>
      </c>
      <c r="BW1644" s="1">
        <v>64590.7138671875</v>
      </c>
      <c r="BX1644" s="1">
        <f t="shared" si="75"/>
        <v>0.89524366896742325</v>
      </c>
      <c r="BY1644" s="1">
        <f t="shared" si="76"/>
        <v>-0.1596476838342723</v>
      </c>
      <c r="BZ1644" s="1">
        <f t="shared" si="77"/>
        <v>0.14756540309984933</v>
      </c>
      <c r="CA1644" s="1" t="s">
        <v>101</v>
      </c>
      <c r="CB1644" s="1" t="s">
        <v>101</v>
      </c>
      <c r="CC1644" s="1" t="s">
        <v>102</v>
      </c>
      <c r="CD1644" s="1" t="s">
        <v>101</v>
      </c>
      <c r="CE1644" s="1" t="s">
        <v>101</v>
      </c>
      <c r="CF1644" s="1" t="s">
        <v>101</v>
      </c>
      <c r="CG1644" s="1" t="s">
        <v>101</v>
      </c>
      <c r="CH1644" s="1" t="s">
        <v>101</v>
      </c>
      <c r="CI1644" s="1" t="s">
        <v>101</v>
      </c>
      <c r="CJ1644" s="1" t="s">
        <v>101</v>
      </c>
      <c r="CK1644" s="1">
        <v>1</v>
      </c>
      <c r="CL1644" s="1">
        <v>1</v>
      </c>
      <c r="CM1644" s="1" t="s">
        <v>389</v>
      </c>
      <c r="CN1644" s="1">
        <v>0</v>
      </c>
      <c r="CP1644" s="1">
        <v>0</v>
      </c>
      <c r="CR1644" s="1" t="s">
        <v>389</v>
      </c>
    </row>
    <row r="1645" spans="1:96">
      <c r="A1645" s="1">
        <v>1.7211551623591601E+18</v>
      </c>
      <c r="B1645" s="1" t="b">
        <v>0</v>
      </c>
      <c r="C1645" s="1" t="s">
        <v>96</v>
      </c>
      <c r="D1645" s="1" t="s">
        <v>97</v>
      </c>
      <c r="E1645" s="1" t="s">
        <v>11962</v>
      </c>
      <c r="F1645" s="1" t="s">
        <v>11963</v>
      </c>
      <c r="G1645" s="1">
        <v>0.185</v>
      </c>
      <c r="H1645" s="1">
        <v>1.0009999999999999</v>
      </c>
      <c r="I1645" s="1">
        <v>4</v>
      </c>
      <c r="J1645" s="1">
        <v>1</v>
      </c>
      <c r="K1645" s="1">
        <v>1</v>
      </c>
      <c r="L1645" s="1">
        <v>1</v>
      </c>
      <c r="M1645" s="1">
        <v>182</v>
      </c>
      <c r="N1645" s="1">
        <v>20.5</v>
      </c>
      <c r="O1645" s="1">
        <v>6.79</v>
      </c>
      <c r="P1645" s="1">
        <v>0</v>
      </c>
      <c r="Z1645" s="1">
        <v>1</v>
      </c>
      <c r="AJ1645" s="1" t="s">
        <v>165</v>
      </c>
      <c r="AK1645" s="1" t="s">
        <v>4178</v>
      </c>
      <c r="AL1645" s="1" t="s">
        <v>146</v>
      </c>
      <c r="AM1645" s="1" t="s">
        <v>11964</v>
      </c>
      <c r="AN1645" s="1">
        <v>51699</v>
      </c>
      <c r="AO1645" s="1" t="s">
        <v>11965</v>
      </c>
      <c r="AP1645" s="1" t="s">
        <v>11966</v>
      </c>
      <c r="AQ1645" s="1" t="s">
        <v>11967</v>
      </c>
      <c r="AS1645" s="1" t="s">
        <v>11968</v>
      </c>
      <c r="AT1645" s="1">
        <v>1</v>
      </c>
      <c r="AU1645" s="1">
        <v>0</v>
      </c>
      <c r="AV1645" s="1">
        <v>0.63500000000000001</v>
      </c>
      <c r="AW1645" s="1">
        <v>0.57599999999999996</v>
      </c>
      <c r="AX1645" s="1">
        <v>0.90600000000000003</v>
      </c>
      <c r="AY1645" s="1">
        <v>-0.65</v>
      </c>
      <c r="AZ1645" s="1">
        <v>-0.8</v>
      </c>
      <c r="BA1645" s="1">
        <v>-0.14000000000000001</v>
      </c>
      <c r="BB1645" s="1">
        <v>6.5884099233460801E-3</v>
      </c>
      <c r="BC1645" s="1">
        <v>1.7567555928395E-3</v>
      </c>
      <c r="BD1645" s="1">
        <v>0.35572552402720298</v>
      </c>
      <c r="BE1645" s="1">
        <v>8.9725149226934208E-3</v>
      </c>
      <c r="BF1645" s="1">
        <v>2.67420808708901E-3</v>
      </c>
      <c r="BG1645" s="1">
        <v>0.56890629424028505</v>
      </c>
      <c r="BH1645" s="1">
        <v>135.69999999999999</v>
      </c>
      <c r="BI1645" s="1">
        <v>86.2</v>
      </c>
      <c r="BJ1645" s="1">
        <v>78.099999999999994</v>
      </c>
      <c r="BK1645" s="1">
        <v>14.57</v>
      </c>
      <c r="BL1645" s="1">
        <v>6.34</v>
      </c>
      <c r="BM1645" s="1">
        <v>13.38</v>
      </c>
      <c r="BN1645" s="1">
        <v>22878.134765625</v>
      </c>
      <c r="BO1645" s="1">
        <v>16731.501953125</v>
      </c>
      <c r="BP1645" s="1">
        <v>27502.908203125</v>
      </c>
      <c r="BQ1645" s="1">
        <v>22602.576171875</v>
      </c>
      <c r="BR1645" s="1">
        <v>21762.4765625</v>
      </c>
      <c r="BS1645" s="1">
        <v>24148.796875</v>
      </c>
      <c r="BT1645" s="1">
        <v>23627.017578125</v>
      </c>
      <c r="BU1645" s="1">
        <v>16638.9765625</v>
      </c>
      <c r="BV1645" s="1">
        <v>24831.099609375</v>
      </c>
      <c r="BW1645" s="1">
        <v>19524.669921875</v>
      </c>
      <c r="BX1645" s="1">
        <f t="shared" si="75"/>
        <v>0.8813228607148248</v>
      </c>
      <c r="BY1645" s="1">
        <f t="shared" si="76"/>
        <v>-0.18225746708798127</v>
      </c>
      <c r="BZ1645" s="1">
        <f t="shared" si="77"/>
        <v>0.25648393165765954</v>
      </c>
      <c r="CA1645" s="1" t="s">
        <v>102</v>
      </c>
      <c r="CB1645" s="1" t="s">
        <v>101</v>
      </c>
      <c r="CC1645" s="1" t="s">
        <v>101</v>
      </c>
      <c r="CD1645" s="1" t="s">
        <v>101</v>
      </c>
      <c r="CE1645" s="1" t="s">
        <v>101</v>
      </c>
      <c r="CF1645" s="1" t="s">
        <v>101</v>
      </c>
      <c r="CG1645" s="1" t="s">
        <v>101</v>
      </c>
      <c r="CH1645" s="1" t="s">
        <v>101</v>
      </c>
      <c r="CI1645" s="1" t="s">
        <v>101</v>
      </c>
      <c r="CJ1645" s="1" t="s">
        <v>101</v>
      </c>
      <c r="CK1645" s="1">
        <v>1</v>
      </c>
      <c r="CL1645" s="1">
        <v>0</v>
      </c>
      <c r="CN1645" s="1">
        <v>0</v>
      </c>
      <c r="CP1645" s="1">
        <v>0</v>
      </c>
    </row>
    <row r="1646" spans="1:96">
      <c r="A1646" s="1">
        <v>-7.7985562118512005E+18</v>
      </c>
      <c r="B1646" s="1" t="b">
        <v>0</v>
      </c>
      <c r="C1646" s="1" t="s">
        <v>102</v>
      </c>
      <c r="D1646" s="1" t="s">
        <v>97</v>
      </c>
      <c r="E1646" s="1" t="s">
        <v>11969</v>
      </c>
      <c r="F1646" s="1" t="s">
        <v>11970</v>
      </c>
      <c r="G1646" s="1">
        <v>0</v>
      </c>
      <c r="H1646" s="1">
        <v>9.9329999999999998</v>
      </c>
      <c r="I1646" s="1">
        <v>8</v>
      </c>
      <c r="J1646" s="1">
        <v>4</v>
      </c>
      <c r="K1646" s="1">
        <v>12</v>
      </c>
      <c r="L1646" s="1">
        <v>4</v>
      </c>
      <c r="M1646" s="1">
        <v>596</v>
      </c>
      <c r="N1646" s="1">
        <v>67.599999999999994</v>
      </c>
      <c r="O1646" s="1">
        <v>6.96</v>
      </c>
      <c r="R1646" s="1">
        <v>0</v>
      </c>
      <c r="S1646" s="1">
        <v>0</v>
      </c>
      <c r="U1646" s="1">
        <v>0</v>
      </c>
      <c r="V1646" s="1">
        <v>0</v>
      </c>
      <c r="X1646" s="1">
        <v>0</v>
      </c>
      <c r="Y1646" s="1">
        <v>0</v>
      </c>
      <c r="AB1646" s="1">
        <v>2</v>
      </c>
      <c r="AC1646" s="1">
        <v>3</v>
      </c>
      <c r="AE1646" s="1">
        <v>2</v>
      </c>
      <c r="AF1646" s="1">
        <v>2</v>
      </c>
      <c r="AH1646" s="1">
        <v>2</v>
      </c>
      <c r="AI1646" s="1">
        <v>1</v>
      </c>
      <c r="AJ1646" s="1" t="s">
        <v>233</v>
      </c>
      <c r="AK1646" s="1" t="s">
        <v>316</v>
      </c>
      <c r="AM1646" s="1" t="s">
        <v>9749</v>
      </c>
      <c r="AN1646" s="1">
        <v>65082</v>
      </c>
      <c r="AO1646" s="1" t="s">
        <v>11971</v>
      </c>
      <c r="AP1646" s="1" t="s">
        <v>11972</v>
      </c>
      <c r="AQ1646" s="1" t="s">
        <v>11973</v>
      </c>
      <c r="AR1646" s="1" t="s">
        <v>11974</v>
      </c>
      <c r="AS1646" s="1" t="s">
        <v>11933</v>
      </c>
      <c r="AT1646" s="1">
        <v>4</v>
      </c>
      <c r="AU1646" s="1">
        <v>0</v>
      </c>
      <c r="AV1646" s="1">
        <v>19.498000000000001</v>
      </c>
      <c r="AW1646" s="1">
        <v>20.888999999999999</v>
      </c>
      <c r="AX1646" s="1">
        <v>1.071</v>
      </c>
      <c r="AY1646" s="1">
        <v>4.29</v>
      </c>
      <c r="AZ1646" s="1">
        <v>4.38</v>
      </c>
      <c r="BA1646" s="1">
        <v>0.1</v>
      </c>
      <c r="BB1646" s="2">
        <v>1.64543824565655E-7</v>
      </c>
      <c r="BC1646" s="2">
        <v>1.54263433804758E-7</v>
      </c>
      <c r="BD1646" s="1">
        <v>0.94713404877414198</v>
      </c>
      <c r="BE1646" s="2">
        <v>8.3064894569890904E-7</v>
      </c>
      <c r="BF1646" s="2">
        <v>7.4294154018038597E-7</v>
      </c>
      <c r="BG1646" s="1">
        <v>0.999998324738962</v>
      </c>
      <c r="BH1646" s="1">
        <v>7.2</v>
      </c>
      <c r="BI1646" s="1">
        <v>141.30000000000001</v>
      </c>
      <c r="BJ1646" s="1">
        <v>151.4</v>
      </c>
      <c r="BK1646" s="1">
        <v>5.42</v>
      </c>
      <c r="BL1646" s="1">
        <v>21.11</v>
      </c>
      <c r="BM1646" s="1">
        <v>7.49</v>
      </c>
      <c r="BN1646" s="1">
        <v>8425.9775390625</v>
      </c>
      <c r="BO1646" s="1">
        <v>7017.5302734375</v>
      </c>
      <c r="BP1646" s="1">
        <v>293286.193359375</v>
      </c>
      <c r="BQ1646" s="1">
        <v>360940.30078125</v>
      </c>
      <c r="BR1646" s="1">
        <v>210788.912109375</v>
      </c>
      <c r="BS1646" s="1">
        <v>292390.865234375</v>
      </c>
      <c r="BT1646" s="1">
        <v>311669.8515625</v>
      </c>
      <c r="BU1646" s="1">
        <v>236687.69140625</v>
      </c>
      <c r="BV1646" s="1">
        <v>307713.787109375</v>
      </c>
      <c r="BW1646" s="1">
        <v>305840.28515625</v>
      </c>
      <c r="BX1646" s="1">
        <f t="shared" si="75"/>
        <v>1.003892620820364</v>
      </c>
      <c r="BY1646" s="1">
        <f t="shared" si="76"/>
        <v>5.6049628198061941E-3</v>
      </c>
      <c r="BZ1646" s="1">
        <f t="shared" si="77"/>
        <v>0.97577765849785925</v>
      </c>
      <c r="CA1646" s="1" t="s">
        <v>101</v>
      </c>
      <c r="CB1646" s="1" t="s">
        <v>101</v>
      </c>
      <c r="CC1646" s="1" t="s">
        <v>102</v>
      </c>
      <c r="CD1646" s="1" t="s">
        <v>102</v>
      </c>
      <c r="CE1646" s="1" t="s">
        <v>101</v>
      </c>
      <c r="CF1646" s="1" t="s">
        <v>102</v>
      </c>
      <c r="CG1646" s="1" t="s">
        <v>102</v>
      </c>
      <c r="CH1646" s="1" t="s">
        <v>101</v>
      </c>
      <c r="CI1646" s="1" t="s">
        <v>102</v>
      </c>
      <c r="CJ1646" s="1" t="s">
        <v>102</v>
      </c>
      <c r="CK1646" s="1">
        <v>1</v>
      </c>
      <c r="CL1646" s="1">
        <v>0</v>
      </c>
      <c r="CN1646" s="1">
        <v>0</v>
      </c>
      <c r="CP1646" s="1">
        <v>0</v>
      </c>
    </row>
    <row r="1647" spans="1:96">
      <c r="A1647" s="1">
        <v>4.32144780348751E+18</v>
      </c>
      <c r="B1647" s="1" t="b">
        <v>0</v>
      </c>
      <c r="C1647" s="1" t="s">
        <v>96</v>
      </c>
      <c r="D1647" s="1" t="s">
        <v>97</v>
      </c>
      <c r="E1647" s="1" t="s">
        <v>11975</v>
      </c>
      <c r="F1647" s="1" t="s">
        <v>11976</v>
      </c>
      <c r="G1647" s="1">
        <v>0.14599999999999999</v>
      </c>
      <c r="H1647" s="1">
        <v>1.2450000000000001</v>
      </c>
      <c r="I1647" s="1">
        <v>2</v>
      </c>
      <c r="J1647" s="1">
        <v>1</v>
      </c>
      <c r="K1647" s="1">
        <v>1</v>
      </c>
      <c r="L1647" s="1">
        <v>1</v>
      </c>
      <c r="M1647" s="1">
        <v>397</v>
      </c>
      <c r="N1647" s="1">
        <v>44.3</v>
      </c>
      <c r="O1647" s="1">
        <v>5.57</v>
      </c>
      <c r="X1647" s="1">
        <v>0</v>
      </c>
      <c r="AH1647" s="1">
        <v>1</v>
      </c>
      <c r="AJ1647" s="1" t="s">
        <v>243</v>
      </c>
      <c r="AK1647" s="1" t="s">
        <v>11977</v>
      </c>
      <c r="AM1647" s="1" t="s">
        <v>11978</v>
      </c>
      <c r="AN1647" s="1">
        <v>137492</v>
      </c>
      <c r="AO1647" s="1" t="s">
        <v>11979</v>
      </c>
      <c r="AP1647" s="1" t="s">
        <v>11980</v>
      </c>
      <c r="AQ1647" s="1" t="s">
        <v>11981</v>
      </c>
      <c r="AR1647" s="1" t="s">
        <v>1313</v>
      </c>
      <c r="AS1647" s="1" t="s">
        <v>11982</v>
      </c>
      <c r="AT1647" s="1">
        <v>6</v>
      </c>
      <c r="AU1647" s="1">
        <v>0</v>
      </c>
      <c r="AV1647" s="1">
        <v>100</v>
      </c>
      <c r="AW1647" s="1">
        <v>100</v>
      </c>
      <c r="AX1647" s="1">
        <v>1.2110000000000001</v>
      </c>
      <c r="AY1647" s="1">
        <v>6.64</v>
      </c>
      <c r="AZ1647" s="1">
        <v>6.64</v>
      </c>
      <c r="BA1647" s="1">
        <v>0.28000000000000003</v>
      </c>
      <c r="BD1647" s="1">
        <v>0.17876649651769699</v>
      </c>
      <c r="BG1647" s="1">
        <v>0.34094346215855298</v>
      </c>
      <c r="BI1647" s="1">
        <v>135.69999999999999</v>
      </c>
      <c r="BJ1647" s="1">
        <v>164.3</v>
      </c>
      <c r="BL1647" s="1">
        <v>8.9700000000000006</v>
      </c>
      <c r="BM1647" s="1">
        <v>16.71</v>
      </c>
      <c r="BP1647" s="1">
        <v>33054.6875</v>
      </c>
      <c r="BQ1647" s="1">
        <v>23393.552734375</v>
      </c>
      <c r="BR1647" s="1">
        <v>25785.80078125</v>
      </c>
      <c r="BS1647" s="1">
        <v>25884.90234375</v>
      </c>
      <c r="BT1647" s="1">
        <v>36508.484375</v>
      </c>
      <c r="BU1647" s="1">
        <v>29827.984375</v>
      </c>
      <c r="BV1647" s="1">
        <v>24330.947265625</v>
      </c>
      <c r="BW1647" s="1">
        <v>33839.98828125</v>
      </c>
      <c r="BX1647" s="1">
        <f t="shared" si="75"/>
        <v>1.1515780715968211</v>
      </c>
      <c r="BY1647" s="1">
        <f t="shared" si="76"/>
        <v>0.20361222240949925</v>
      </c>
      <c r="BZ1647" s="1">
        <f t="shared" si="77"/>
        <v>0.27019520755262855</v>
      </c>
      <c r="CA1647" s="1" t="s">
        <v>100</v>
      </c>
      <c r="CB1647" s="1" t="s">
        <v>100</v>
      </c>
      <c r="CC1647" s="1" t="s">
        <v>101</v>
      </c>
      <c r="CD1647" s="1" t="s">
        <v>101</v>
      </c>
      <c r="CE1647" s="1" t="s">
        <v>101</v>
      </c>
      <c r="CF1647" s="1" t="s">
        <v>101</v>
      </c>
      <c r="CG1647" s="1" t="s">
        <v>101</v>
      </c>
      <c r="CH1647" s="1" t="s">
        <v>101</v>
      </c>
      <c r="CI1647" s="1" t="s">
        <v>102</v>
      </c>
      <c r="CJ1647" s="1" t="s">
        <v>101</v>
      </c>
      <c r="CK1647" s="1">
        <v>1</v>
      </c>
      <c r="CL1647" s="1">
        <v>0</v>
      </c>
      <c r="CN1647" s="1">
        <v>0</v>
      </c>
      <c r="CP1647" s="1">
        <v>0</v>
      </c>
    </row>
    <row r="1648" spans="1:96">
      <c r="A1648" s="1">
        <v>2.3135233775558001E+18</v>
      </c>
      <c r="B1648" s="1" t="b">
        <v>0</v>
      </c>
      <c r="C1648" s="1" t="s">
        <v>96</v>
      </c>
      <c r="D1648" s="1" t="s">
        <v>97</v>
      </c>
      <c r="E1648" s="1" t="s">
        <v>11983</v>
      </c>
      <c r="F1648" s="1" t="s">
        <v>11984</v>
      </c>
      <c r="G1648" s="1">
        <v>8.8999999999999996E-2</v>
      </c>
      <c r="H1648" s="1">
        <v>1.4890000000000001</v>
      </c>
      <c r="I1648" s="1">
        <v>1</v>
      </c>
      <c r="J1648" s="1">
        <v>1</v>
      </c>
      <c r="K1648" s="1">
        <v>1</v>
      </c>
      <c r="L1648" s="1">
        <v>1</v>
      </c>
      <c r="M1648" s="1">
        <v>854</v>
      </c>
      <c r="N1648" s="1">
        <v>98.5</v>
      </c>
      <c r="O1648" s="1">
        <v>5.85</v>
      </c>
      <c r="T1648" s="1">
        <v>0</v>
      </c>
      <c r="AD1648" s="1">
        <v>1</v>
      </c>
      <c r="AJ1648" s="1" t="s">
        <v>224</v>
      </c>
      <c r="AK1648" s="1" t="s">
        <v>871</v>
      </c>
      <c r="AL1648" s="1" t="s">
        <v>286</v>
      </c>
      <c r="AM1648" s="1" t="s">
        <v>11985</v>
      </c>
      <c r="AN1648" s="1">
        <v>27072</v>
      </c>
      <c r="AO1648" s="1" t="s">
        <v>11986</v>
      </c>
      <c r="AP1648" s="1" t="s">
        <v>11987</v>
      </c>
      <c r="AQ1648" s="1" t="s">
        <v>11988</v>
      </c>
      <c r="AR1648" s="1" t="s">
        <v>11947</v>
      </c>
      <c r="AS1648" s="1" t="s">
        <v>11933</v>
      </c>
      <c r="AT1648" s="1">
        <v>3</v>
      </c>
      <c r="AU1648" s="1">
        <v>0</v>
      </c>
      <c r="BX1648" s="1" t="e">
        <f t="shared" si="75"/>
        <v>#DIV/0!</v>
      </c>
      <c r="BY1648" s="1" t="e">
        <f t="shared" si="76"/>
        <v>#DIV/0!</v>
      </c>
      <c r="BZ1648" s="1" t="e">
        <f t="shared" si="77"/>
        <v>#DIV/0!</v>
      </c>
      <c r="CA1648" s="1" t="s">
        <v>100</v>
      </c>
      <c r="CB1648" s="1" t="s">
        <v>100</v>
      </c>
      <c r="CC1648" s="1" t="s">
        <v>100</v>
      </c>
      <c r="CD1648" s="1" t="s">
        <v>100</v>
      </c>
      <c r="CE1648" s="1" t="s">
        <v>102</v>
      </c>
      <c r="CF1648" s="1" t="s">
        <v>100</v>
      </c>
      <c r="CG1648" s="1" t="s">
        <v>100</v>
      </c>
      <c r="CH1648" s="1" t="s">
        <v>100</v>
      </c>
      <c r="CI1648" s="1" t="s">
        <v>100</v>
      </c>
      <c r="CJ1648" s="1" t="s">
        <v>100</v>
      </c>
      <c r="CK1648" s="1">
        <v>1</v>
      </c>
      <c r="CL1648" s="1">
        <v>0</v>
      </c>
      <c r="CN1648" s="1">
        <v>0</v>
      </c>
      <c r="CP1648" s="1">
        <v>0</v>
      </c>
    </row>
    <row r="1649" spans="1:96">
      <c r="A1649" s="1">
        <v>5.6163679410861005E+18</v>
      </c>
      <c r="B1649" s="1" t="b">
        <v>0</v>
      </c>
      <c r="C1649" s="1" t="s">
        <v>102</v>
      </c>
      <c r="D1649" s="1" t="s">
        <v>97</v>
      </c>
      <c r="E1649" s="1" t="s">
        <v>11989</v>
      </c>
      <c r="F1649" s="1" t="s">
        <v>11990</v>
      </c>
      <c r="G1649" s="1">
        <v>0</v>
      </c>
      <c r="H1649" s="1">
        <v>6.5039999999999996</v>
      </c>
      <c r="I1649" s="1">
        <v>6</v>
      </c>
      <c r="J1649" s="1">
        <v>3</v>
      </c>
      <c r="K1649" s="1">
        <v>5</v>
      </c>
      <c r="L1649" s="1">
        <v>3</v>
      </c>
      <c r="M1649" s="1">
        <v>570</v>
      </c>
      <c r="N1649" s="1">
        <v>65</v>
      </c>
      <c r="O1649" s="1">
        <v>8.24</v>
      </c>
      <c r="R1649" s="1">
        <v>0</v>
      </c>
      <c r="T1649" s="1">
        <v>0</v>
      </c>
      <c r="U1649" s="1">
        <v>0</v>
      </c>
      <c r="W1649" s="1">
        <v>0</v>
      </c>
      <c r="AB1649" s="1">
        <v>2</v>
      </c>
      <c r="AD1649" s="1">
        <v>1</v>
      </c>
      <c r="AE1649" s="1">
        <v>1</v>
      </c>
      <c r="AG1649" s="1">
        <v>1</v>
      </c>
      <c r="AJ1649" s="1" t="s">
        <v>165</v>
      </c>
      <c r="AK1649" s="1" t="s">
        <v>6282</v>
      </c>
      <c r="AM1649" s="1" t="s">
        <v>9749</v>
      </c>
      <c r="AN1649" s="1">
        <v>11311</v>
      </c>
      <c r="AO1649" s="1" t="s">
        <v>11991</v>
      </c>
      <c r="AP1649" s="1" t="s">
        <v>11992</v>
      </c>
      <c r="AQ1649" s="1" t="s">
        <v>11993</v>
      </c>
      <c r="AS1649" s="1" t="s">
        <v>11994</v>
      </c>
      <c r="AT1649" s="1">
        <v>3</v>
      </c>
      <c r="AU1649" s="1">
        <v>0</v>
      </c>
      <c r="AV1649" s="1">
        <v>100</v>
      </c>
      <c r="AW1649" s="1">
        <v>100</v>
      </c>
      <c r="AX1649" s="1">
        <v>0.70599999999999996</v>
      </c>
      <c r="AY1649" s="1">
        <v>6.64</v>
      </c>
      <c r="AZ1649" s="1">
        <v>6.64</v>
      </c>
      <c r="BA1649" s="1">
        <v>-0.5</v>
      </c>
      <c r="BD1649" s="1">
        <v>0.23229127732093399</v>
      </c>
      <c r="BG1649" s="1">
        <v>0.415129239230215</v>
      </c>
      <c r="BI1649" s="1">
        <v>175.9</v>
      </c>
      <c r="BJ1649" s="1">
        <v>124.1</v>
      </c>
      <c r="BL1649" s="1">
        <v>5.75</v>
      </c>
      <c r="BM1649" s="1">
        <v>44.77</v>
      </c>
      <c r="BP1649" s="1">
        <v>111991.674316406</v>
      </c>
      <c r="BQ1649" s="1">
        <v>95200.020019531294</v>
      </c>
      <c r="BR1649" s="1">
        <v>85896.801025390596</v>
      </c>
      <c r="BS1649" s="1">
        <v>79272.329589843794</v>
      </c>
      <c r="BT1649" s="1">
        <v>49242.2998046875</v>
      </c>
      <c r="BU1649" s="1">
        <v>81073.029785156294</v>
      </c>
      <c r="BV1649" s="1">
        <v>113587.69140625</v>
      </c>
      <c r="BW1649" s="1">
        <v>43595.7578125</v>
      </c>
      <c r="BX1649" s="1">
        <f t="shared" si="75"/>
        <v>0.77209727646911841</v>
      </c>
      <c r="BY1649" s="1">
        <f t="shared" si="76"/>
        <v>-0.37314547091927713</v>
      </c>
      <c r="BZ1649" s="1">
        <f t="shared" si="77"/>
        <v>0.27479479899028292</v>
      </c>
      <c r="CA1649" s="1" t="s">
        <v>100</v>
      </c>
      <c r="CB1649" s="1" t="s">
        <v>100</v>
      </c>
      <c r="CC1649" s="1" t="s">
        <v>102</v>
      </c>
      <c r="CD1649" s="1" t="s">
        <v>101</v>
      </c>
      <c r="CE1649" s="1" t="s">
        <v>102</v>
      </c>
      <c r="CF1649" s="1" t="s">
        <v>102</v>
      </c>
      <c r="CG1649" s="1" t="s">
        <v>101</v>
      </c>
      <c r="CH1649" s="1" t="s">
        <v>102</v>
      </c>
      <c r="CI1649" s="1" t="s">
        <v>101</v>
      </c>
      <c r="CJ1649" s="1" t="s">
        <v>101</v>
      </c>
      <c r="CK1649" s="1">
        <v>1</v>
      </c>
      <c r="CL1649" s="1">
        <v>0</v>
      </c>
      <c r="CN1649" s="1">
        <v>0</v>
      </c>
      <c r="CP1649" s="1">
        <v>0</v>
      </c>
    </row>
    <row r="1650" spans="1:96">
      <c r="A1650" s="1">
        <v>-8.0346993907654697E+18</v>
      </c>
      <c r="B1650" s="1" t="b">
        <v>0</v>
      </c>
      <c r="C1650" s="1" t="s">
        <v>96</v>
      </c>
      <c r="D1650" s="1" t="s">
        <v>97</v>
      </c>
      <c r="E1650" s="1" t="s">
        <v>11995</v>
      </c>
      <c r="F1650" s="1" t="s">
        <v>11996</v>
      </c>
      <c r="G1650" s="1">
        <v>9.1999999999999998E-2</v>
      </c>
      <c r="H1650" s="1">
        <v>1.466</v>
      </c>
      <c r="I1650" s="1">
        <v>1</v>
      </c>
      <c r="J1650" s="1">
        <v>1</v>
      </c>
      <c r="K1650" s="1">
        <v>1</v>
      </c>
      <c r="L1650" s="1">
        <v>1</v>
      </c>
      <c r="M1650" s="1">
        <v>782</v>
      </c>
      <c r="N1650" s="1">
        <v>86</v>
      </c>
      <c r="O1650" s="1">
        <v>6.47</v>
      </c>
      <c r="R1650" s="1">
        <v>0</v>
      </c>
      <c r="AB1650" s="1">
        <v>1</v>
      </c>
      <c r="AJ1650" s="1" t="s">
        <v>381</v>
      </c>
      <c r="AK1650" s="1" t="s">
        <v>11997</v>
      </c>
      <c r="AM1650" s="1" t="s">
        <v>2334</v>
      </c>
      <c r="AN1650" s="1">
        <v>738</v>
      </c>
      <c r="AO1650" s="1" t="s">
        <v>11998</v>
      </c>
      <c r="AP1650" s="1" t="s">
        <v>11999</v>
      </c>
      <c r="AQ1650" s="1" t="s">
        <v>12000</v>
      </c>
      <c r="AS1650" s="1" t="s">
        <v>914</v>
      </c>
      <c r="AT1650" s="1">
        <v>1</v>
      </c>
      <c r="AU1650" s="1">
        <v>0</v>
      </c>
      <c r="AV1650" s="1">
        <v>100</v>
      </c>
      <c r="AW1650" s="1">
        <v>100</v>
      </c>
      <c r="AX1650" s="1">
        <v>0.96699999999999997</v>
      </c>
      <c r="AY1650" s="1">
        <v>6.64</v>
      </c>
      <c r="AZ1650" s="1">
        <v>6.64</v>
      </c>
      <c r="BA1650" s="1">
        <v>-0.05</v>
      </c>
      <c r="BD1650" s="1">
        <v>0.65513906407933098</v>
      </c>
      <c r="BG1650" s="1">
        <v>0.836669555359976</v>
      </c>
      <c r="BI1650" s="1">
        <v>152.5</v>
      </c>
      <c r="BJ1650" s="1">
        <v>147.5</v>
      </c>
      <c r="BL1650" s="1">
        <v>8.23</v>
      </c>
      <c r="BM1650" s="1">
        <v>6.43</v>
      </c>
      <c r="BP1650" s="1">
        <v>59119.5390625</v>
      </c>
      <c r="BQ1650" s="1">
        <v>46050.125</v>
      </c>
      <c r="BR1650" s="1">
        <v>47587.578125</v>
      </c>
      <c r="BS1650" s="1">
        <v>40034.578125</v>
      </c>
      <c r="BT1650" s="1">
        <v>43936.39453125</v>
      </c>
      <c r="BU1650" s="1">
        <v>45294.42578125</v>
      </c>
      <c r="BV1650" s="1">
        <v>46192.265625</v>
      </c>
      <c r="BW1650" s="1">
        <v>47601.859375</v>
      </c>
      <c r="BX1650" s="1">
        <f t="shared" si="75"/>
        <v>0.94933978534893915</v>
      </c>
      <c r="BY1650" s="1">
        <f t="shared" si="76"/>
        <v>-7.5003549368439087E-2</v>
      </c>
      <c r="BZ1650" s="1">
        <f t="shared" si="77"/>
        <v>0.5697913110291849</v>
      </c>
      <c r="CA1650" s="1" t="s">
        <v>100</v>
      </c>
      <c r="CB1650" s="1" t="s">
        <v>100</v>
      </c>
      <c r="CC1650" s="1" t="s">
        <v>102</v>
      </c>
      <c r="CD1650" s="1" t="s">
        <v>101</v>
      </c>
      <c r="CE1650" s="1" t="s">
        <v>101</v>
      </c>
      <c r="CF1650" s="1" t="s">
        <v>101</v>
      </c>
      <c r="CG1650" s="1" t="s">
        <v>101</v>
      </c>
      <c r="CH1650" s="1" t="s">
        <v>101</v>
      </c>
      <c r="CI1650" s="1" t="s">
        <v>101</v>
      </c>
      <c r="CJ1650" s="1" t="s">
        <v>101</v>
      </c>
      <c r="CK1650" s="1">
        <v>1</v>
      </c>
      <c r="CL1650" s="1">
        <v>0</v>
      </c>
      <c r="CN1650" s="1">
        <v>0</v>
      </c>
      <c r="CP1650" s="1">
        <v>0</v>
      </c>
    </row>
    <row r="1651" spans="1:96">
      <c r="A1651" s="1">
        <v>1.5506325783988201E+18</v>
      </c>
      <c r="B1651" s="1" t="b">
        <v>0</v>
      </c>
      <c r="C1651" s="1" t="s">
        <v>96</v>
      </c>
      <c r="D1651" s="1" t="s">
        <v>97</v>
      </c>
      <c r="E1651" s="1" t="s">
        <v>12001</v>
      </c>
      <c r="F1651" s="1" t="s">
        <v>12002</v>
      </c>
      <c r="G1651" s="1">
        <v>0.18099999999999999</v>
      </c>
      <c r="H1651" s="1">
        <v>1.0920000000000001</v>
      </c>
      <c r="I1651" s="1">
        <v>0</v>
      </c>
      <c r="J1651" s="1">
        <v>1</v>
      </c>
      <c r="K1651" s="1">
        <v>1</v>
      </c>
      <c r="L1651" s="1">
        <v>1</v>
      </c>
      <c r="M1651" s="1">
        <v>1428</v>
      </c>
      <c r="N1651" s="1">
        <v>161.69999999999999</v>
      </c>
      <c r="O1651" s="1">
        <v>5.64</v>
      </c>
      <c r="X1651" s="1">
        <v>0</v>
      </c>
      <c r="AH1651" s="1">
        <v>1</v>
      </c>
      <c r="AJ1651" s="1" t="s">
        <v>214</v>
      </c>
      <c r="AK1651" s="1" t="s">
        <v>374</v>
      </c>
      <c r="AL1651" s="1" t="s">
        <v>146</v>
      </c>
      <c r="AM1651" s="1" t="s">
        <v>12003</v>
      </c>
      <c r="AN1651" s="1">
        <v>23355</v>
      </c>
      <c r="AO1651" s="1" t="s">
        <v>12004</v>
      </c>
      <c r="AP1651" s="1" t="s">
        <v>12005</v>
      </c>
      <c r="AQ1651" s="1" t="s">
        <v>12006</v>
      </c>
      <c r="AT1651" s="1">
        <v>0</v>
      </c>
      <c r="AU1651" s="1">
        <v>0</v>
      </c>
      <c r="AV1651" s="1">
        <v>100</v>
      </c>
      <c r="AW1651" s="1">
        <v>100</v>
      </c>
      <c r="AX1651" s="1">
        <v>1.0049999999999999</v>
      </c>
      <c r="AY1651" s="1">
        <v>6.64</v>
      </c>
      <c r="AZ1651" s="1">
        <v>6.64</v>
      </c>
      <c r="BA1651" s="1">
        <v>0.01</v>
      </c>
      <c r="BD1651" s="1">
        <v>0.84922898353724896</v>
      </c>
      <c r="BG1651" s="1">
        <v>0.96980702307450695</v>
      </c>
      <c r="BI1651" s="1">
        <v>149.6</v>
      </c>
      <c r="BJ1651" s="1">
        <v>150.4</v>
      </c>
      <c r="BL1651" s="1">
        <v>7.28</v>
      </c>
      <c r="BM1651" s="1">
        <v>9.7799999999999994</v>
      </c>
      <c r="BP1651" s="1">
        <v>65135.5703125</v>
      </c>
      <c r="BQ1651" s="1">
        <v>65632.90625</v>
      </c>
      <c r="BR1651" s="1">
        <v>63230.09375</v>
      </c>
      <c r="BS1651" s="1">
        <v>60140.01953125</v>
      </c>
      <c r="BT1651" s="1">
        <v>71692.875</v>
      </c>
      <c r="BU1651" s="1">
        <v>51113.69140625</v>
      </c>
      <c r="BV1651" s="1">
        <v>63618.70703125</v>
      </c>
      <c r="BW1651" s="1">
        <v>68245.5078125</v>
      </c>
      <c r="BX1651" s="1">
        <f t="shared" si="75"/>
        <v>1.0020940991550209</v>
      </c>
      <c r="BY1651" s="1">
        <f t="shared" si="76"/>
        <v>3.0179875851853331E-3</v>
      </c>
      <c r="BZ1651" s="1">
        <f t="shared" si="77"/>
        <v>0.97818875115810267</v>
      </c>
      <c r="CA1651" s="1" t="s">
        <v>100</v>
      </c>
      <c r="CB1651" s="1" t="s">
        <v>100</v>
      </c>
      <c r="CC1651" s="1" t="s">
        <v>101</v>
      </c>
      <c r="CD1651" s="1" t="s">
        <v>101</v>
      </c>
      <c r="CE1651" s="1" t="s">
        <v>101</v>
      </c>
      <c r="CF1651" s="1" t="s">
        <v>101</v>
      </c>
      <c r="CG1651" s="1" t="s">
        <v>101</v>
      </c>
      <c r="CH1651" s="1" t="s">
        <v>101</v>
      </c>
      <c r="CI1651" s="1" t="s">
        <v>102</v>
      </c>
      <c r="CJ1651" s="1" t="s">
        <v>101</v>
      </c>
      <c r="CK1651" s="1">
        <v>1</v>
      </c>
      <c r="CL1651" s="1">
        <v>0</v>
      </c>
      <c r="CN1651" s="1">
        <v>0</v>
      </c>
      <c r="CP1651" s="1">
        <v>0</v>
      </c>
    </row>
    <row r="1652" spans="1:96">
      <c r="A1652" s="1">
        <v>-5.4892815378490501E+18</v>
      </c>
      <c r="B1652" s="1" t="b">
        <v>0</v>
      </c>
      <c r="C1652" s="1" t="s">
        <v>102</v>
      </c>
      <c r="D1652" s="1" t="s">
        <v>97</v>
      </c>
      <c r="E1652" s="1" t="s">
        <v>12007</v>
      </c>
      <c r="F1652" s="1" t="s">
        <v>12008</v>
      </c>
      <c r="G1652" s="1">
        <v>8.0000000000000002E-3</v>
      </c>
      <c r="H1652" s="1">
        <v>3.306</v>
      </c>
      <c r="I1652" s="1">
        <v>5</v>
      </c>
      <c r="J1652" s="1">
        <v>1</v>
      </c>
      <c r="K1652" s="1">
        <v>5</v>
      </c>
      <c r="L1652" s="1">
        <v>1</v>
      </c>
      <c r="M1652" s="1">
        <v>232</v>
      </c>
      <c r="N1652" s="1">
        <v>26.7</v>
      </c>
      <c r="O1652" s="1">
        <v>9.0399999999999991</v>
      </c>
      <c r="S1652" s="1">
        <v>0</v>
      </c>
      <c r="T1652" s="1">
        <v>0</v>
      </c>
      <c r="U1652" s="1">
        <v>0</v>
      </c>
      <c r="W1652" s="1">
        <v>0</v>
      </c>
      <c r="Y1652" s="1">
        <v>0</v>
      </c>
      <c r="AC1652" s="1">
        <v>1</v>
      </c>
      <c r="AD1652" s="1">
        <v>1</v>
      </c>
      <c r="AE1652" s="1">
        <v>1</v>
      </c>
      <c r="AG1652" s="1">
        <v>1</v>
      </c>
      <c r="AI1652" s="1">
        <v>1</v>
      </c>
      <c r="AJ1652" s="1" t="s">
        <v>233</v>
      </c>
      <c r="AK1652" s="1" t="s">
        <v>4329</v>
      </c>
      <c r="AL1652" s="1" t="s">
        <v>146</v>
      </c>
      <c r="AM1652" s="1" t="s">
        <v>12009</v>
      </c>
      <c r="AN1652" s="1">
        <v>10490</v>
      </c>
      <c r="AO1652" s="1" t="s">
        <v>12010</v>
      </c>
      <c r="AP1652" s="1" t="s">
        <v>12011</v>
      </c>
      <c r="AQ1652" s="1" t="s">
        <v>12012</v>
      </c>
      <c r="AS1652" s="1" t="s">
        <v>769</v>
      </c>
      <c r="AT1652" s="1">
        <v>1</v>
      </c>
      <c r="AU1652" s="1">
        <v>0</v>
      </c>
      <c r="AV1652" s="1">
        <v>100</v>
      </c>
      <c r="AX1652" s="1">
        <v>0.01</v>
      </c>
      <c r="AY1652" s="1">
        <v>6.64</v>
      </c>
      <c r="BA1652" s="1">
        <v>-6.64</v>
      </c>
      <c r="BI1652" s="1">
        <v>300</v>
      </c>
      <c r="BL1652" s="1">
        <v>4.71</v>
      </c>
      <c r="BR1652" s="1">
        <v>113457.75</v>
      </c>
      <c r="BS1652" s="1">
        <v>104572.78125</v>
      </c>
      <c r="BX1652" s="1" t="e">
        <f t="shared" si="75"/>
        <v>#DIV/0!</v>
      </c>
      <c r="BY1652" s="1" t="e">
        <f t="shared" si="76"/>
        <v>#DIV/0!</v>
      </c>
      <c r="BZ1652" s="1" t="e">
        <f t="shared" si="77"/>
        <v>#DIV/0!</v>
      </c>
      <c r="CA1652" s="1" t="s">
        <v>100</v>
      </c>
      <c r="CB1652" s="1" t="s">
        <v>100</v>
      </c>
      <c r="CC1652" s="1" t="s">
        <v>100</v>
      </c>
      <c r="CD1652" s="1" t="s">
        <v>102</v>
      </c>
      <c r="CE1652" s="1" t="s">
        <v>102</v>
      </c>
      <c r="CF1652" s="1" t="s">
        <v>102</v>
      </c>
      <c r="CG1652" s="1" t="s">
        <v>100</v>
      </c>
      <c r="CH1652" s="1" t="s">
        <v>102</v>
      </c>
      <c r="CI1652" s="1" t="s">
        <v>100</v>
      </c>
      <c r="CJ1652" s="1" t="s">
        <v>102</v>
      </c>
      <c r="CK1652" s="1">
        <v>1</v>
      </c>
      <c r="CL1652" s="1">
        <v>0</v>
      </c>
      <c r="CN1652" s="1">
        <v>0</v>
      </c>
      <c r="CP1652" s="1">
        <v>0</v>
      </c>
    </row>
    <row r="1653" spans="1:96">
      <c r="A1653" s="1">
        <v>2.35048690751667E+18</v>
      </c>
      <c r="B1653" s="1" t="b">
        <v>0</v>
      </c>
      <c r="C1653" s="1" t="s">
        <v>102</v>
      </c>
      <c r="D1653" s="1" t="s">
        <v>97</v>
      </c>
      <c r="E1653" s="1" t="s">
        <v>12013</v>
      </c>
      <c r="F1653" s="1" t="s">
        <v>12014</v>
      </c>
      <c r="G1653" s="1">
        <v>8.0000000000000002E-3</v>
      </c>
      <c r="H1653" s="1">
        <v>3.3570000000000002</v>
      </c>
      <c r="I1653" s="1">
        <v>2</v>
      </c>
      <c r="J1653" s="1">
        <v>2</v>
      </c>
      <c r="K1653" s="1">
        <v>6</v>
      </c>
      <c r="L1653" s="1">
        <v>2</v>
      </c>
      <c r="M1653" s="1">
        <v>1190</v>
      </c>
      <c r="N1653" s="1">
        <v>132.9</v>
      </c>
      <c r="O1653" s="1">
        <v>5.44</v>
      </c>
      <c r="T1653" s="1">
        <v>0</v>
      </c>
      <c r="V1653" s="1">
        <v>0</v>
      </c>
      <c r="X1653" s="1">
        <v>0</v>
      </c>
      <c r="Y1653" s="1">
        <v>0</v>
      </c>
      <c r="AD1653" s="1">
        <v>1</v>
      </c>
      <c r="AF1653" s="1">
        <v>1</v>
      </c>
      <c r="AH1653" s="1">
        <v>2</v>
      </c>
      <c r="AI1653" s="1">
        <v>2</v>
      </c>
      <c r="AJ1653" s="1" t="s">
        <v>2239</v>
      </c>
      <c r="AK1653" s="1" t="s">
        <v>717</v>
      </c>
      <c r="AL1653" s="1" t="s">
        <v>146</v>
      </c>
      <c r="AM1653" s="1" t="s">
        <v>12015</v>
      </c>
      <c r="AN1653" s="1">
        <v>23063</v>
      </c>
      <c r="AO1653" s="1" t="s">
        <v>12016</v>
      </c>
      <c r="AP1653" s="1" t="s">
        <v>12017</v>
      </c>
      <c r="AQ1653" s="1" t="s">
        <v>12018</v>
      </c>
      <c r="AR1653" s="1" t="s">
        <v>7503</v>
      </c>
      <c r="AS1653" s="1" t="s">
        <v>7504</v>
      </c>
      <c r="AT1653" s="1">
        <v>6</v>
      </c>
      <c r="AU1653" s="1">
        <v>0</v>
      </c>
      <c r="AV1653" s="1">
        <v>4.6260000000000003</v>
      </c>
      <c r="AW1653" s="1">
        <v>4.4109999999999996</v>
      </c>
      <c r="AX1653" s="1">
        <v>0.95299999999999996</v>
      </c>
      <c r="AY1653" s="1">
        <v>2.21</v>
      </c>
      <c r="AZ1653" s="1">
        <v>2.14</v>
      </c>
      <c r="BA1653" s="1">
        <v>-7.0000000000000007E-2</v>
      </c>
      <c r="BB1653" s="2">
        <v>1.0000000000000001E-15</v>
      </c>
      <c r="BC1653" s="2">
        <v>1.0000000000000001E-15</v>
      </c>
      <c r="BD1653" s="1">
        <v>0.25067952771089203</v>
      </c>
      <c r="BE1653" s="2">
        <v>1.0055999999999999E-14</v>
      </c>
      <c r="BF1653" s="2">
        <v>1.0237704918032801E-14</v>
      </c>
      <c r="BG1653" s="1">
        <v>0.441156491680192</v>
      </c>
      <c r="BH1653" s="1">
        <v>29.9</v>
      </c>
      <c r="BI1653" s="1">
        <v>138.30000000000001</v>
      </c>
      <c r="BJ1653" s="1">
        <v>131.80000000000001</v>
      </c>
      <c r="BK1653" s="1">
        <v>4.41</v>
      </c>
      <c r="BL1653" s="1">
        <v>4.33</v>
      </c>
      <c r="BM1653" s="1">
        <v>3.7</v>
      </c>
      <c r="BN1653" s="1">
        <v>145408.337890625</v>
      </c>
      <c r="BO1653" s="1">
        <v>122850.56542968799</v>
      </c>
      <c r="BP1653" s="1">
        <v>1344576.171875</v>
      </c>
      <c r="BQ1653" s="1">
        <v>1256928.40625</v>
      </c>
      <c r="BR1653" s="1">
        <v>1068887.57421875</v>
      </c>
      <c r="BS1653" s="1">
        <v>1084423.25390625</v>
      </c>
      <c r="BT1653" s="1">
        <v>1128474.3515625</v>
      </c>
      <c r="BU1653" s="1">
        <v>1070336.7421875</v>
      </c>
      <c r="BV1653" s="1">
        <v>1144630.2265625</v>
      </c>
      <c r="BW1653" s="1">
        <v>1078973.5078125</v>
      </c>
      <c r="BX1653" s="1">
        <f t="shared" si="75"/>
        <v>0.93009180173680905</v>
      </c>
      <c r="BY1653" s="1">
        <f t="shared" si="76"/>
        <v>-0.10455497503863227</v>
      </c>
      <c r="BZ1653" s="1">
        <f t="shared" si="77"/>
        <v>0.27773691328271882</v>
      </c>
      <c r="CA1653" s="1" t="s">
        <v>101</v>
      </c>
      <c r="CB1653" s="1" t="s">
        <v>101</v>
      </c>
      <c r="CC1653" s="1" t="s">
        <v>101</v>
      </c>
      <c r="CD1653" s="1" t="s">
        <v>101</v>
      </c>
      <c r="CE1653" s="1" t="s">
        <v>102</v>
      </c>
      <c r="CF1653" s="1" t="s">
        <v>101</v>
      </c>
      <c r="CG1653" s="1" t="s">
        <v>102</v>
      </c>
      <c r="CH1653" s="1" t="s">
        <v>101</v>
      </c>
      <c r="CI1653" s="1" t="s">
        <v>102</v>
      </c>
      <c r="CJ1653" s="1" t="s">
        <v>102</v>
      </c>
      <c r="CK1653" s="1">
        <v>1</v>
      </c>
      <c r="CL1653" s="1">
        <v>0</v>
      </c>
      <c r="CN1653" s="1">
        <v>0</v>
      </c>
      <c r="CP1653" s="1">
        <v>0</v>
      </c>
    </row>
    <row r="1654" spans="1:96">
      <c r="A1654" s="1">
        <v>-6.8265413057525197E+18</v>
      </c>
      <c r="B1654" s="1" t="b">
        <v>0</v>
      </c>
      <c r="C1654" s="1" t="s">
        <v>96</v>
      </c>
      <c r="D1654" s="1" t="s">
        <v>97</v>
      </c>
      <c r="E1654" s="1" t="s">
        <v>12019</v>
      </c>
      <c r="F1654" s="1" t="s">
        <v>12020</v>
      </c>
      <c r="G1654" s="1">
        <v>0.13300000000000001</v>
      </c>
      <c r="H1654" s="1">
        <v>1.3240000000000001</v>
      </c>
      <c r="I1654" s="1">
        <v>2</v>
      </c>
      <c r="J1654" s="1">
        <v>1</v>
      </c>
      <c r="K1654" s="1">
        <v>1</v>
      </c>
      <c r="L1654" s="1">
        <v>1</v>
      </c>
      <c r="M1654" s="1">
        <v>471</v>
      </c>
      <c r="N1654" s="1">
        <v>53.1</v>
      </c>
      <c r="O1654" s="1">
        <v>6.23</v>
      </c>
      <c r="Q1654" s="1">
        <v>0</v>
      </c>
      <c r="AA1654" s="1">
        <v>1</v>
      </c>
      <c r="AJ1654" s="1" t="s">
        <v>183</v>
      </c>
      <c r="AK1654" s="1" t="s">
        <v>166</v>
      </c>
      <c r="AL1654" s="1" t="s">
        <v>317</v>
      </c>
      <c r="AM1654" s="1" t="s">
        <v>12021</v>
      </c>
      <c r="AN1654" s="1">
        <v>7453</v>
      </c>
      <c r="AO1654" s="1" t="s">
        <v>12022</v>
      </c>
      <c r="AP1654" s="1" t="s">
        <v>12023</v>
      </c>
      <c r="AQ1654" s="1" t="s">
        <v>12024</v>
      </c>
      <c r="AR1654" s="1" t="s">
        <v>12025</v>
      </c>
      <c r="AS1654" s="1" t="s">
        <v>191</v>
      </c>
      <c r="AT1654" s="1">
        <v>3</v>
      </c>
      <c r="AU1654" s="1">
        <v>0</v>
      </c>
      <c r="AV1654" s="1">
        <v>0.01</v>
      </c>
      <c r="AW1654" s="1">
        <v>0.01</v>
      </c>
      <c r="AY1654" s="1">
        <v>-6.64</v>
      </c>
      <c r="AZ1654" s="1">
        <v>-6.64</v>
      </c>
      <c r="BH1654" s="1">
        <v>300</v>
      </c>
      <c r="BK1654" s="1">
        <v>4.1100000000000003</v>
      </c>
      <c r="BN1654" s="1">
        <v>59309.5078125</v>
      </c>
      <c r="BO1654" s="1">
        <v>56528.6484375</v>
      </c>
      <c r="BX1654" s="1" t="e">
        <f t="shared" si="75"/>
        <v>#DIV/0!</v>
      </c>
      <c r="BY1654" s="1" t="e">
        <f t="shared" si="76"/>
        <v>#DIV/0!</v>
      </c>
      <c r="BZ1654" s="1" t="e">
        <f t="shared" si="77"/>
        <v>#DIV/0!</v>
      </c>
      <c r="CA1654" s="1" t="s">
        <v>101</v>
      </c>
      <c r="CB1654" s="1" t="s">
        <v>102</v>
      </c>
      <c r="CC1654" s="1" t="s">
        <v>100</v>
      </c>
      <c r="CD1654" s="1" t="s">
        <v>100</v>
      </c>
      <c r="CE1654" s="1" t="s">
        <v>100</v>
      </c>
      <c r="CF1654" s="1" t="s">
        <v>100</v>
      </c>
      <c r="CG1654" s="1" t="s">
        <v>100</v>
      </c>
      <c r="CH1654" s="1" t="s">
        <v>100</v>
      </c>
      <c r="CI1654" s="1" t="s">
        <v>100</v>
      </c>
      <c r="CJ1654" s="1" t="s">
        <v>100</v>
      </c>
      <c r="CK1654" s="1">
        <v>1</v>
      </c>
      <c r="CL1654" s="1">
        <v>0</v>
      </c>
      <c r="CN1654" s="1">
        <v>0</v>
      </c>
      <c r="CP1654" s="1">
        <v>0</v>
      </c>
    </row>
    <row r="1655" spans="1:96">
      <c r="A1655" s="1">
        <v>5.99076344580898E+18</v>
      </c>
      <c r="B1655" s="1" t="b">
        <v>0</v>
      </c>
      <c r="C1655" s="1" t="s">
        <v>96</v>
      </c>
      <c r="D1655" s="1" t="s">
        <v>97</v>
      </c>
      <c r="E1655" s="1" t="s">
        <v>12026</v>
      </c>
      <c r="F1655" s="1" t="s">
        <v>12027</v>
      </c>
      <c r="G1655" s="1">
        <v>0.125</v>
      </c>
      <c r="H1655" s="1">
        <v>1.355</v>
      </c>
      <c r="I1655" s="1">
        <v>2</v>
      </c>
      <c r="J1655" s="1">
        <v>1</v>
      </c>
      <c r="K1655" s="1">
        <v>2</v>
      </c>
      <c r="L1655" s="1">
        <v>1</v>
      </c>
      <c r="M1655" s="1">
        <v>606</v>
      </c>
      <c r="N1655" s="1">
        <v>66.2</v>
      </c>
      <c r="O1655" s="1">
        <v>6.65</v>
      </c>
      <c r="S1655" s="1">
        <v>0</v>
      </c>
      <c r="X1655" s="1">
        <v>0</v>
      </c>
      <c r="AC1655" s="1">
        <v>1</v>
      </c>
      <c r="AH1655" s="1">
        <v>1</v>
      </c>
      <c r="AJ1655" s="1" t="s">
        <v>284</v>
      </c>
      <c r="AK1655" s="1" t="s">
        <v>4677</v>
      </c>
      <c r="AL1655" s="1" t="s">
        <v>1308</v>
      </c>
      <c r="AM1655" s="1" t="s">
        <v>175</v>
      </c>
      <c r="AN1655" s="1">
        <v>9948</v>
      </c>
      <c r="AO1655" s="1" t="s">
        <v>12028</v>
      </c>
      <c r="AP1655" s="1" t="s">
        <v>12029</v>
      </c>
      <c r="AQ1655" s="1" t="s">
        <v>12030</v>
      </c>
      <c r="AR1655" s="1" t="s">
        <v>12031</v>
      </c>
      <c r="AS1655" s="1" t="s">
        <v>769</v>
      </c>
      <c r="AT1655" s="1">
        <v>2</v>
      </c>
      <c r="AU1655" s="1">
        <v>0</v>
      </c>
      <c r="AV1655" s="1">
        <v>0.26400000000000001</v>
      </c>
      <c r="AW1655" s="1">
        <v>0.24199999999999999</v>
      </c>
      <c r="AX1655" s="1">
        <v>0.91400000000000003</v>
      </c>
      <c r="AY1655" s="1">
        <v>-1.92</v>
      </c>
      <c r="AZ1655" s="1">
        <v>-2.0499999999999998</v>
      </c>
      <c r="BA1655" s="1">
        <v>-0.13</v>
      </c>
      <c r="BB1655" s="1">
        <v>1.5452878984263401E-3</v>
      </c>
      <c r="BC1655" s="1">
        <v>7.3046895652639798E-4</v>
      </c>
      <c r="BD1655" s="1">
        <v>0.33214959388007698</v>
      </c>
      <c r="BE1655" s="1">
        <v>2.2745045530701501E-3</v>
      </c>
      <c r="BF1655" s="1">
        <v>1.1833407609617001E-3</v>
      </c>
      <c r="BG1655" s="1">
        <v>0.54186448344669602</v>
      </c>
      <c r="BH1655" s="1">
        <v>199.2</v>
      </c>
      <c r="BI1655" s="1">
        <v>52.7</v>
      </c>
      <c r="BJ1655" s="1">
        <v>48.1</v>
      </c>
      <c r="BK1655" s="1">
        <v>16.41</v>
      </c>
      <c r="BL1655" s="1">
        <v>15.37</v>
      </c>
      <c r="BM1655" s="1">
        <v>30.22</v>
      </c>
      <c r="BN1655" s="1">
        <v>71532.2265625</v>
      </c>
      <c r="BO1655" s="1">
        <v>81213</v>
      </c>
      <c r="BP1655" s="1">
        <v>39489.12109375</v>
      </c>
      <c r="BQ1655" s="1">
        <v>33687.078125</v>
      </c>
      <c r="BR1655" s="1">
        <v>43224.828125</v>
      </c>
      <c r="BS1655" s="1">
        <v>39261.09765625</v>
      </c>
      <c r="BU1655" s="1">
        <v>17952.146484375</v>
      </c>
      <c r="BV1655" s="1">
        <v>37072.3828125</v>
      </c>
      <c r="BW1655" s="1">
        <v>34699.51171875</v>
      </c>
      <c r="BX1655" s="1">
        <f t="shared" si="75"/>
        <v>0.76853669245168021</v>
      </c>
      <c r="BY1655" s="1">
        <f t="shared" si="76"/>
        <v>-0.37981395435402521</v>
      </c>
      <c r="BZ1655" s="1">
        <f t="shared" si="77"/>
        <v>0.16523528845852739</v>
      </c>
      <c r="CA1655" s="1" t="s">
        <v>101</v>
      </c>
      <c r="CB1655" s="1" t="s">
        <v>101</v>
      </c>
      <c r="CC1655" s="1" t="s">
        <v>101</v>
      </c>
      <c r="CD1655" s="1" t="s">
        <v>102</v>
      </c>
      <c r="CE1655" s="1" t="s">
        <v>101</v>
      </c>
      <c r="CF1655" s="1" t="s">
        <v>101</v>
      </c>
      <c r="CG1655" s="1" t="s">
        <v>100</v>
      </c>
      <c r="CH1655" s="1" t="s">
        <v>101</v>
      </c>
      <c r="CI1655" s="1" t="s">
        <v>102</v>
      </c>
      <c r="CJ1655" s="1" t="s">
        <v>101</v>
      </c>
      <c r="CK1655" s="1">
        <v>1</v>
      </c>
      <c r="CL1655" s="1">
        <v>0</v>
      </c>
      <c r="CN1655" s="1">
        <v>0</v>
      </c>
      <c r="CP1655" s="1">
        <v>0</v>
      </c>
    </row>
    <row r="1656" spans="1:96">
      <c r="A1656" s="1">
        <v>-4.8466588727790797E+18</v>
      </c>
      <c r="B1656" s="1" t="b">
        <v>0</v>
      </c>
      <c r="C1656" s="1" t="s">
        <v>102</v>
      </c>
      <c r="D1656" s="1" t="s">
        <v>97</v>
      </c>
      <c r="E1656" s="1" t="s">
        <v>12032</v>
      </c>
      <c r="F1656" s="1" t="s">
        <v>12033</v>
      </c>
      <c r="G1656" s="1">
        <v>0</v>
      </c>
      <c r="H1656" s="1">
        <v>6.1180000000000003</v>
      </c>
      <c r="I1656" s="1">
        <v>8</v>
      </c>
      <c r="J1656" s="1">
        <v>3</v>
      </c>
      <c r="K1656" s="1">
        <v>7</v>
      </c>
      <c r="L1656" s="1">
        <v>3</v>
      </c>
      <c r="M1656" s="1">
        <v>334</v>
      </c>
      <c r="N1656" s="1">
        <v>36.6</v>
      </c>
      <c r="O1656" s="1">
        <v>8.27</v>
      </c>
      <c r="R1656" s="1">
        <v>0</v>
      </c>
      <c r="S1656" s="1">
        <v>0</v>
      </c>
      <c r="T1656" s="1">
        <v>0</v>
      </c>
      <c r="V1656" s="1">
        <v>0</v>
      </c>
      <c r="X1656" s="1">
        <v>0</v>
      </c>
      <c r="AB1656" s="1">
        <v>1</v>
      </c>
      <c r="AC1656" s="1">
        <v>2</v>
      </c>
      <c r="AD1656" s="1">
        <v>1</v>
      </c>
      <c r="AF1656" s="1">
        <v>2</v>
      </c>
      <c r="AH1656" s="1">
        <v>1</v>
      </c>
      <c r="AJ1656" s="1" t="s">
        <v>2621</v>
      </c>
      <c r="AK1656" s="1" t="s">
        <v>579</v>
      </c>
      <c r="AL1656" s="1" t="s">
        <v>146</v>
      </c>
      <c r="AM1656" s="1" t="s">
        <v>175</v>
      </c>
      <c r="AN1656" s="1">
        <v>11091</v>
      </c>
      <c r="AO1656" s="1" t="s">
        <v>12034</v>
      </c>
      <c r="AP1656" s="1" t="s">
        <v>12035</v>
      </c>
      <c r="AQ1656" s="1" t="s">
        <v>12036</v>
      </c>
      <c r="AR1656" s="1" t="s">
        <v>12037</v>
      </c>
      <c r="AS1656" s="1" t="s">
        <v>12038</v>
      </c>
      <c r="AT1656" s="1">
        <v>10</v>
      </c>
      <c r="AU1656" s="1">
        <v>0</v>
      </c>
      <c r="AV1656" s="1">
        <v>2.681</v>
      </c>
      <c r="AW1656" s="1">
        <v>2.7120000000000002</v>
      </c>
      <c r="AX1656" s="1">
        <v>1.012</v>
      </c>
      <c r="AY1656" s="1">
        <v>1.42</v>
      </c>
      <c r="AZ1656" s="1">
        <v>1.44</v>
      </c>
      <c r="BA1656" s="1">
        <v>0.02</v>
      </c>
      <c r="BB1656" s="2">
        <v>1.4031288875227E-6</v>
      </c>
      <c r="BC1656" s="2">
        <v>1.34530021833612E-6</v>
      </c>
      <c r="BD1656" s="1">
        <v>0.99258594489297602</v>
      </c>
      <c r="BE1656" s="2">
        <v>4.9197573545774901E-6</v>
      </c>
      <c r="BF1656" s="2">
        <v>4.4747802202445102E-6</v>
      </c>
      <c r="BG1656" s="1">
        <v>0.999998324738962</v>
      </c>
      <c r="BH1656" s="1">
        <v>46.9</v>
      </c>
      <c r="BI1656" s="1">
        <v>125.8</v>
      </c>
      <c r="BJ1656" s="1">
        <v>127.3</v>
      </c>
      <c r="BK1656" s="1">
        <v>15.05</v>
      </c>
      <c r="BL1656" s="1">
        <v>3.49</v>
      </c>
      <c r="BM1656" s="1">
        <v>4.03</v>
      </c>
      <c r="BN1656" s="1">
        <v>41812.240234375</v>
      </c>
      <c r="BO1656" s="1">
        <v>30368.486328125</v>
      </c>
      <c r="BP1656" s="1">
        <v>217105.18847656299</v>
      </c>
      <c r="BQ1656" s="1">
        <v>180228.64355468799</v>
      </c>
      <c r="BR1656" s="1">
        <v>171093.58349609401</v>
      </c>
      <c r="BS1656" s="1">
        <v>161390.255859375</v>
      </c>
      <c r="BT1656" s="1">
        <v>191136.81347656299</v>
      </c>
      <c r="BU1656" s="1">
        <v>171411.83691406299</v>
      </c>
      <c r="BV1656" s="1">
        <v>181610.80859375</v>
      </c>
      <c r="BW1656" s="1">
        <v>172869.51269531299</v>
      </c>
      <c r="BX1656" s="1">
        <f t="shared" si="75"/>
        <v>0.98247685660621042</v>
      </c>
      <c r="BY1656" s="1">
        <f t="shared" si="76"/>
        <v>-2.5504671488335365E-2</v>
      </c>
      <c r="BZ1656" s="1">
        <f t="shared" si="77"/>
        <v>0.81390213671888978</v>
      </c>
      <c r="CA1656" s="1" t="s">
        <v>101</v>
      </c>
      <c r="CB1656" s="1" t="s">
        <v>101</v>
      </c>
      <c r="CC1656" s="1" t="s">
        <v>102</v>
      </c>
      <c r="CD1656" s="1" t="s">
        <v>102</v>
      </c>
      <c r="CE1656" s="1" t="s">
        <v>102</v>
      </c>
      <c r="CF1656" s="1" t="s">
        <v>101</v>
      </c>
      <c r="CG1656" s="1" t="s">
        <v>102</v>
      </c>
      <c r="CH1656" s="1" t="s">
        <v>101</v>
      </c>
      <c r="CI1656" s="1" t="s">
        <v>102</v>
      </c>
      <c r="CJ1656" s="1" t="s">
        <v>101</v>
      </c>
      <c r="CK1656" s="1">
        <v>1</v>
      </c>
      <c r="CL1656" s="1">
        <v>0</v>
      </c>
      <c r="CN1656" s="1">
        <v>0</v>
      </c>
      <c r="CP1656" s="1">
        <v>0</v>
      </c>
    </row>
    <row r="1657" spans="1:96">
      <c r="A1657" s="1">
        <v>-1.3788933843374999E+18</v>
      </c>
      <c r="B1657" s="1" t="b">
        <v>0</v>
      </c>
      <c r="C1657" s="1" t="s">
        <v>96</v>
      </c>
      <c r="D1657" s="1" t="s">
        <v>97</v>
      </c>
      <c r="E1657" s="1" t="s">
        <v>12039</v>
      </c>
      <c r="F1657" s="1" t="s">
        <v>12040</v>
      </c>
      <c r="G1657" s="1">
        <v>7.0000000000000007E-2</v>
      </c>
      <c r="H1657" s="1">
        <v>1.593</v>
      </c>
      <c r="I1657" s="1">
        <v>3</v>
      </c>
      <c r="J1657" s="1">
        <v>1</v>
      </c>
      <c r="K1657" s="1">
        <v>1</v>
      </c>
      <c r="L1657" s="1">
        <v>1</v>
      </c>
      <c r="M1657" s="1">
        <v>351</v>
      </c>
      <c r="N1657" s="1">
        <v>38.700000000000003</v>
      </c>
      <c r="O1657" s="1">
        <v>8.5399999999999991</v>
      </c>
      <c r="V1657" s="1">
        <v>0</v>
      </c>
      <c r="AF1657" s="1">
        <v>1</v>
      </c>
      <c r="AJ1657" s="1" t="s">
        <v>12041</v>
      </c>
      <c r="AK1657" s="1" t="s">
        <v>5875</v>
      </c>
      <c r="AL1657" s="1" t="s">
        <v>1405</v>
      </c>
      <c r="AM1657" s="1" t="s">
        <v>12042</v>
      </c>
      <c r="AN1657" s="1">
        <v>7479</v>
      </c>
      <c r="AO1657" s="1" t="s">
        <v>12043</v>
      </c>
      <c r="AP1657" s="1" t="s">
        <v>12044</v>
      </c>
      <c r="AQ1657" s="1" t="s">
        <v>12045</v>
      </c>
      <c r="AR1657" s="1" t="s">
        <v>12046</v>
      </c>
      <c r="AS1657" s="1" t="s">
        <v>12047</v>
      </c>
      <c r="AT1657" s="1">
        <v>6</v>
      </c>
      <c r="AU1657" s="1">
        <v>0</v>
      </c>
      <c r="AV1657" s="1">
        <v>0.36799999999999999</v>
      </c>
      <c r="AW1657" s="1">
        <v>0.53800000000000003</v>
      </c>
      <c r="AX1657" s="1">
        <v>1.462</v>
      </c>
      <c r="AY1657" s="1">
        <v>-1.44</v>
      </c>
      <c r="AZ1657" s="1">
        <v>-0.89</v>
      </c>
      <c r="BA1657" s="1">
        <v>0.55000000000000004</v>
      </c>
      <c r="BB1657" s="1">
        <v>2.7551581446785201E-2</v>
      </c>
      <c r="BC1657" s="1">
        <v>8.3603147633829797E-2</v>
      </c>
      <c r="BD1657" s="1">
        <v>0.59852552039621998</v>
      </c>
      <c r="BE1657" s="1">
        <v>3.5088488225540997E-2</v>
      </c>
      <c r="BF1657" s="1">
        <v>0.10333531063300699</v>
      </c>
      <c r="BG1657" s="1">
        <v>0.786441411836031</v>
      </c>
      <c r="BH1657" s="1">
        <v>157.4</v>
      </c>
      <c r="BI1657" s="1">
        <v>57.9</v>
      </c>
      <c r="BJ1657" s="1">
        <v>84.7</v>
      </c>
      <c r="BK1657" s="1">
        <v>21.93</v>
      </c>
      <c r="BL1657" s="1">
        <v>29.2</v>
      </c>
      <c r="BM1657" s="1">
        <v>34.869999999999997</v>
      </c>
      <c r="BN1657" s="1">
        <v>16427.591796875</v>
      </c>
      <c r="BO1657" s="1">
        <v>10806.087890625</v>
      </c>
      <c r="BP1657" s="1">
        <v>10641.08984375</v>
      </c>
      <c r="BQ1657" s="1">
        <v>13937.9345703125</v>
      </c>
      <c r="BR1657" s="1">
        <v>6643.90576171875</v>
      </c>
      <c r="BS1657" s="1">
        <v>8624.69921875</v>
      </c>
      <c r="BT1657" s="1">
        <v>7172.42919921875</v>
      </c>
      <c r="BU1657" s="1">
        <v>10438.7001953125</v>
      </c>
      <c r="BV1657" s="1">
        <v>16900.716796875</v>
      </c>
      <c r="BW1657" s="1">
        <v>15918.07421875</v>
      </c>
      <c r="BX1657" s="1">
        <f t="shared" si="75"/>
        <v>1.2655688977341606</v>
      </c>
      <c r="BY1657" s="1">
        <f t="shared" si="76"/>
        <v>0.33978605009081086</v>
      </c>
      <c r="BZ1657" s="1">
        <f t="shared" si="77"/>
        <v>0.37793015185789003</v>
      </c>
      <c r="CA1657" s="1" t="s">
        <v>101</v>
      </c>
      <c r="CB1657" s="1" t="s">
        <v>101</v>
      </c>
      <c r="CC1657" s="1" t="s">
        <v>101</v>
      </c>
      <c r="CD1657" s="1" t="s">
        <v>101</v>
      </c>
      <c r="CE1657" s="1" t="s">
        <v>101</v>
      </c>
      <c r="CF1657" s="1" t="s">
        <v>101</v>
      </c>
      <c r="CG1657" s="1" t="s">
        <v>102</v>
      </c>
      <c r="CH1657" s="1" t="s">
        <v>101</v>
      </c>
      <c r="CI1657" s="1" t="s">
        <v>101</v>
      </c>
      <c r="CJ1657" s="1" t="s">
        <v>101</v>
      </c>
      <c r="CK1657" s="1">
        <v>1</v>
      </c>
      <c r="CL1657" s="1">
        <v>0</v>
      </c>
      <c r="CN1657" s="1">
        <v>0</v>
      </c>
      <c r="CP1657" s="1">
        <v>0</v>
      </c>
    </row>
    <row r="1658" spans="1:96">
      <c r="A1658" s="1">
        <v>-9.1581660069473498E+17</v>
      </c>
      <c r="B1658" s="1" t="b">
        <v>0</v>
      </c>
      <c r="C1658" s="1" t="s">
        <v>102</v>
      </c>
      <c r="D1658" s="1" t="s">
        <v>97</v>
      </c>
      <c r="E1658" s="1" t="s">
        <v>12048</v>
      </c>
      <c r="F1658" s="1" t="s">
        <v>12049</v>
      </c>
      <c r="G1658" s="1">
        <v>0</v>
      </c>
      <c r="H1658" s="1">
        <v>419.71699999999998</v>
      </c>
      <c r="I1658" s="1">
        <v>50</v>
      </c>
      <c r="J1658" s="1">
        <v>46</v>
      </c>
      <c r="K1658" s="1">
        <v>820</v>
      </c>
      <c r="L1658" s="1">
        <v>46</v>
      </c>
      <c r="M1658" s="1">
        <v>1071</v>
      </c>
      <c r="N1658" s="1">
        <v>123.3</v>
      </c>
      <c r="O1658" s="1">
        <v>6.06</v>
      </c>
      <c r="R1658" s="1">
        <v>165.67</v>
      </c>
      <c r="S1658" s="1">
        <v>127.9</v>
      </c>
      <c r="T1658" s="1">
        <v>108.3</v>
      </c>
      <c r="U1658" s="1">
        <v>119.57</v>
      </c>
      <c r="V1658" s="1">
        <v>119.23</v>
      </c>
      <c r="W1658" s="1">
        <v>103.27</v>
      </c>
      <c r="X1658" s="1">
        <v>124.45</v>
      </c>
      <c r="Y1658" s="1">
        <v>122.54</v>
      </c>
      <c r="AB1658" s="1">
        <v>42</v>
      </c>
      <c r="AC1658" s="1">
        <v>36</v>
      </c>
      <c r="AD1658" s="1">
        <v>38</v>
      </c>
      <c r="AE1658" s="1">
        <v>37</v>
      </c>
      <c r="AF1658" s="1">
        <v>39</v>
      </c>
      <c r="AG1658" s="1">
        <v>36</v>
      </c>
      <c r="AH1658" s="1">
        <v>38</v>
      </c>
      <c r="AI1658" s="1">
        <v>36</v>
      </c>
      <c r="AJ1658" s="1" t="s">
        <v>1049</v>
      </c>
      <c r="AK1658" s="1" t="s">
        <v>5685</v>
      </c>
      <c r="AL1658" s="1" t="s">
        <v>185</v>
      </c>
      <c r="AM1658" s="1" t="s">
        <v>12050</v>
      </c>
      <c r="AN1658" s="1">
        <v>7514</v>
      </c>
      <c r="AO1658" s="1" t="s">
        <v>12051</v>
      </c>
      <c r="AP1658" s="1" t="s">
        <v>12052</v>
      </c>
      <c r="AQ1658" s="1" t="s">
        <v>12053</v>
      </c>
      <c r="AR1658" s="1" t="s">
        <v>12054</v>
      </c>
      <c r="AS1658" s="1" t="s">
        <v>12055</v>
      </c>
      <c r="AT1658" s="1">
        <v>19</v>
      </c>
      <c r="AU1658" s="1">
        <v>0</v>
      </c>
      <c r="AV1658" s="1">
        <v>85.460999999999999</v>
      </c>
      <c r="AW1658" s="1">
        <v>84.239000000000004</v>
      </c>
      <c r="AX1658" s="1">
        <v>0.98599999999999999</v>
      </c>
      <c r="AY1658" s="1">
        <v>6.42</v>
      </c>
      <c r="AZ1658" s="1">
        <v>6.4</v>
      </c>
      <c r="BA1658" s="1">
        <v>-0.02</v>
      </c>
      <c r="BB1658" s="2">
        <v>1.0000000000000001E-15</v>
      </c>
      <c r="BC1658" s="2">
        <v>1.0000000000000001E-15</v>
      </c>
      <c r="BD1658" s="1">
        <v>0.87793907448762498</v>
      </c>
      <c r="BE1658" s="2">
        <v>1.0055999999999999E-14</v>
      </c>
      <c r="BF1658" s="2">
        <v>1.0237704918032801E-14</v>
      </c>
      <c r="BG1658" s="1">
        <v>0.98563822354686204</v>
      </c>
      <c r="BH1658" s="1">
        <v>1.8</v>
      </c>
      <c r="BI1658" s="1">
        <v>150.19999999999999</v>
      </c>
      <c r="BJ1658" s="1">
        <v>148</v>
      </c>
      <c r="BK1658" s="1">
        <v>0.36</v>
      </c>
      <c r="BL1658" s="1">
        <v>4.26</v>
      </c>
      <c r="BM1658" s="1">
        <v>5.84</v>
      </c>
      <c r="BN1658" s="1">
        <v>127945.113769531</v>
      </c>
      <c r="BO1658" s="1">
        <v>115641.465332031</v>
      </c>
      <c r="BP1658" s="1">
        <v>23565551.512207001</v>
      </c>
      <c r="BQ1658" s="1">
        <v>20333515.466552701</v>
      </c>
      <c r="BR1658" s="1">
        <v>17799002.6477051</v>
      </c>
      <c r="BS1658" s="1">
        <v>17697019.484375</v>
      </c>
      <c r="BT1658" s="1">
        <v>18962738.005615201</v>
      </c>
      <c r="BU1658" s="1">
        <v>16540097.502197299</v>
      </c>
      <c r="BV1658" s="1">
        <v>20837206.933959998</v>
      </c>
      <c r="BW1658" s="1">
        <v>20138989.861083999</v>
      </c>
      <c r="BX1658" s="1">
        <f t="shared" si="75"/>
        <v>0.96327157207529124</v>
      </c>
      <c r="BY1658" s="1">
        <f t="shared" si="76"/>
        <v>-5.3985505071771085E-2</v>
      </c>
      <c r="BZ1658" s="1">
        <f t="shared" si="77"/>
        <v>0.67808543347425421</v>
      </c>
      <c r="CA1658" s="1" t="s">
        <v>101</v>
      </c>
      <c r="CB1658" s="1" t="s">
        <v>101</v>
      </c>
      <c r="CC1658" s="1" t="s">
        <v>102</v>
      </c>
      <c r="CD1658" s="1" t="s">
        <v>102</v>
      </c>
      <c r="CE1658" s="1" t="s">
        <v>102</v>
      </c>
      <c r="CF1658" s="1" t="s">
        <v>102</v>
      </c>
      <c r="CG1658" s="1" t="s">
        <v>102</v>
      </c>
      <c r="CH1658" s="1" t="s">
        <v>102</v>
      </c>
      <c r="CI1658" s="1" t="s">
        <v>102</v>
      </c>
      <c r="CJ1658" s="1" t="s">
        <v>102</v>
      </c>
      <c r="CK1658" s="1">
        <v>1</v>
      </c>
      <c r="CL1658" s="1">
        <v>0</v>
      </c>
      <c r="CN1658" s="1">
        <v>8</v>
      </c>
      <c r="CO1658" s="1" t="s">
        <v>12056</v>
      </c>
      <c r="CP1658" s="1">
        <v>10</v>
      </c>
      <c r="CQ1658" s="1" t="s">
        <v>12057</v>
      </c>
      <c r="CR1658" s="1" t="s">
        <v>12058</v>
      </c>
    </row>
    <row r="1659" spans="1:96">
      <c r="A1659" s="1">
        <v>-4.3751228533460198E+18</v>
      </c>
      <c r="B1659" s="1" t="b">
        <v>0</v>
      </c>
      <c r="C1659" s="1" t="s">
        <v>102</v>
      </c>
      <c r="D1659" s="1" t="s">
        <v>97</v>
      </c>
      <c r="E1659" s="1" t="s">
        <v>12059</v>
      </c>
      <c r="F1659" s="1" t="s">
        <v>12060</v>
      </c>
      <c r="G1659" s="1">
        <v>0</v>
      </c>
      <c r="H1659" s="1">
        <v>12.582000000000001</v>
      </c>
      <c r="I1659" s="1">
        <v>5</v>
      </c>
      <c r="J1659" s="1">
        <v>5</v>
      </c>
      <c r="K1659" s="1">
        <v>26</v>
      </c>
      <c r="L1659" s="1">
        <v>5</v>
      </c>
      <c r="M1659" s="1">
        <v>1151</v>
      </c>
      <c r="N1659" s="1">
        <v>130.1</v>
      </c>
      <c r="O1659" s="1">
        <v>5.05</v>
      </c>
      <c r="R1659" s="1">
        <v>2.2999999999999998</v>
      </c>
      <c r="S1659" s="1">
        <v>0</v>
      </c>
      <c r="T1659" s="1">
        <v>2.29</v>
      </c>
      <c r="U1659" s="1">
        <v>0</v>
      </c>
      <c r="V1659" s="1">
        <v>2.06</v>
      </c>
      <c r="W1659" s="1">
        <v>0</v>
      </c>
      <c r="X1659" s="1">
        <v>2.19</v>
      </c>
      <c r="Y1659" s="1">
        <v>2.25</v>
      </c>
      <c r="AB1659" s="1">
        <v>2</v>
      </c>
      <c r="AC1659" s="1">
        <v>2</v>
      </c>
      <c r="AD1659" s="1">
        <v>3</v>
      </c>
      <c r="AE1659" s="1">
        <v>2</v>
      </c>
      <c r="AF1659" s="1">
        <v>1</v>
      </c>
      <c r="AG1659" s="1">
        <v>1</v>
      </c>
      <c r="AH1659" s="1">
        <v>2</v>
      </c>
      <c r="AI1659" s="1">
        <v>2</v>
      </c>
      <c r="AJ1659" s="1" t="s">
        <v>315</v>
      </c>
      <c r="AK1659" s="1" t="s">
        <v>166</v>
      </c>
      <c r="AL1659" s="1" t="s">
        <v>146</v>
      </c>
      <c r="AM1659" s="1" t="s">
        <v>12061</v>
      </c>
      <c r="AN1659" s="1">
        <v>64328</v>
      </c>
      <c r="AO1659" s="1" t="s">
        <v>12062</v>
      </c>
      <c r="AP1659" s="1" t="s">
        <v>12063</v>
      </c>
      <c r="AQ1659" s="1" t="s">
        <v>12064</v>
      </c>
      <c r="AR1659" s="1" t="s">
        <v>12065</v>
      </c>
      <c r="AT1659" s="1">
        <v>1</v>
      </c>
      <c r="AU1659" s="1">
        <v>0</v>
      </c>
      <c r="AV1659" s="1">
        <v>100</v>
      </c>
      <c r="AW1659" s="1">
        <v>100</v>
      </c>
      <c r="AX1659" s="1">
        <v>0.98299999999999998</v>
      </c>
      <c r="AY1659" s="1">
        <v>6.64</v>
      </c>
      <c r="AZ1659" s="1">
        <v>6.64</v>
      </c>
      <c r="BA1659" s="1">
        <v>-0.03</v>
      </c>
      <c r="BD1659" s="1">
        <v>0.96885303885801199</v>
      </c>
      <c r="BG1659" s="1">
        <v>0.999998324738962</v>
      </c>
      <c r="BI1659" s="1">
        <v>151.30000000000001</v>
      </c>
      <c r="BJ1659" s="1">
        <v>148.69999999999999</v>
      </c>
      <c r="BL1659" s="1">
        <v>3.82</v>
      </c>
      <c r="BM1659" s="1">
        <v>6.88</v>
      </c>
      <c r="BP1659" s="1">
        <v>558348.439453125</v>
      </c>
      <c r="BQ1659" s="1">
        <v>450664.765625</v>
      </c>
      <c r="BR1659" s="1">
        <v>460765.49707031302</v>
      </c>
      <c r="BS1659" s="1">
        <v>436094.712890625</v>
      </c>
      <c r="BT1659" s="1">
        <v>456243.38574218802</v>
      </c>
      <c r="BU1659" s="1">
        <v>406336.232421875</v>
      </c>
      <c r="BV1659" s="1">
        <v>521696.82324218802</v>
      </c>
      <c r="BW1659" s="1">
        <v>489988.02832031302</v>
      </c>
      <c r="BX1659" s="1">
        <f t="shared" si="75"/>
        <v>0.9834149817804918</v>
      </c>
      <c r="BY1659" s="1">
        <f t="shared" si="76"/>
        <v>-2.4127760904572974E-2</v>
      </c>
      <c r="BZ1659" s="1">
        <f t="shared" si="77"/>
        <v>0.83855390100290972</v>
      </c>
      <c r="CA1659" s="1" t="s">
        <v>100</v>
      </c>
      <c r="CB1659" s="1" t="s">
        <v>100</v>
      </c>
      <c r="CC1659" s="1" t="s">
        <v>102</v>
      </c>
      <c r="CD1659" s="1" t="s">
        <v>102</v>
      </c>
      <c r="CE1659" s="1" t="s">
        <v>102</v>
      </c>
      <c r="CF1659" s="1" t="s">
        <v>102</v>
      </c>
      <c r="CG1659" s="1" t="s">
        <v>102</v>
      </c>
      <c r="CH1659" s="1" t="s">
        <v>102</v>
      </c>
      <c r="CI1659" s="1" t="s">
        <v>102</v>
      </c>
      <c r="CJ1659" s="1" t="s">
        <v>102</v>
      </c>
      <c r="CK1659" s="1">
        <v>1</v>
      </c>
      <c r="CL1659" s="1">
        <v>0</v>
      </c>
      <c r="CN1659" s="1">
        <v>0</v>
      </c>
      <c r="CP1659" s="1">
        <v>0</v>
      </c>
    </row>
    <row r="1660" spans="1:96">
      <c r="A1660" s="1">
        <v>-7.9288272093500595E+17</v>
      </c>
      <c r="B1660" s="1" t="b">
        <v>0</v>
      </c>
      <c r="C1660" s="1" t="s">
        <v>102</v>
      </c>
      <c r="D1660" s="1" t="s">
        <v>97</v>
      </c>
      <c r="E1660" s="1" t="s">
        <v>12066</v>
      </c>
      <c r="F1660" s="1" t="s">
        <v>12067</v>
      </c>
      <c r="G1660" s="1">
        <v>0</v>
      </c>
      <c r="H1660" s="1">
        <v>52.432000000000002</v>
      </c>
      <c r="I1660" s="1">
        <v>12</v>
      </c>
      <c r="J1660" s="1">
        <v>12</v>
      </c>
      <c r="K1660" s="1">
        <v>100</v>
      </c>
      <c r="L1660" s="1">
        <v>12</v>
      </c>
      <c r="M1660" s="1">
        <v>1204</v>
      </c>
      <c r="N1660" s="1">
        <v>136.19999999999999</v>
      </c>
      <c r="O1660" s="1">
        <v>5.8</v>
      </c>
      <c r="R1660" s="1">
        <v>12.4</v>
      </c>
      <c r="S1660" s="1">
        <v>8.1300000000000008</v>
      </c>
      <c r="T1660" s="1">
        <v>4</v>
      </c>
      <c r="U1660" s="1">
        <v>6.78</v>
      </c>
      <c r="V1660" s="1">
        <v>9.9700000000000006</v>
      </c>
      <c r="W1660" s="1">
        <v>5.85</v>
      </c>
      <c r="X1660" s="1">
        <v>5.97</v>
      </c>
      <c r="Y1660" s="1">
        <v>5.84</v>
      </c>
      <c r="AB1660" s="1">
        <v>9</v>
      </c>
      <c r="AC1660" s="1">
        <v>7</v>
      </c>
      <c r="AD1660" s="1">
        <v>7</v>
      </c>
      <c r="AE1660" s="1">
        <v>6</v>
      </c>
      <c r="AF1660" s="1">
        <v>6</v>
      </c>
      <c r="AG1660" s="1">
        <v>5</v>
      </c>
      <c r="AH1660" s="1">
        <v>7</v>
      </c>
      <c r="AI1660" s="1">
        <v>7</v>
      </c>
      <c r="AJ1660" s="1" t="s">
        <v>12068</v>
      </c>
      <c r="AK1660" s="1" t="s">
        <v>166</v>
      </c>
      <c r="AL1660" s="1" t="s">
        <v>185</v>
      </c>
      <c r="AM1660" s="1" t="s">
        <v>12069</v>
      </c>
      <c r="AN1660" s="1">
        <v>57510</v>
      </c>
      <c r="AO1660" s="1" t="s">
        <v>12070</v>
      </c>
      <c r="AP1660" s="1" t="s">
        <v>12071</v>
      </c>
      <c r="AQ1660" s="1" t="s">
        <v>12072</v>
      </c>
      <c r="AR1660" s="1" t="s">
        <v>12073</v>
      </c>
      <c r="AS1660" s="1" t="s">
        <v>12074</v>
      </c>
      <c r="AT1660" s="1">
        <v>4</v>
      </c>
      <c r="AU1660" s="1">
        <v>0</v>
      </c>
      <c r="AV1660" s="1">
        <v>19.047999999999998</v>
      </c>
      <c r="AW1660" s="1">
        <v>19.617999999999999</v>
      </c>
      <c r="AX1660" s="1">
        <v>1.03</v>
      </c>
      <c r="AY1660" s="1">
        <v>4.25</v>
      </c>
      <c r="AZ1660" s="1">
        <v>4.29</v>
      </c>
      <c r="BA1660" s="1">
        <v>0.04</v>
      </c>
      <c r="BB1660" s="2">
        <v>1.0000000000000001E-15</v>
      </c>
      <c r="BC1660" s="2">
        <v>1.0000000000000001E-15</v>
      </c>
      <c r="BD1660" s="1">
        <v>0.433365745628017</v>
      </c>
      <c r="BE1660" s="2">
        <v>1.0055999999999999E-14</v>
      </c>
      <c r="BF1660" s="2">
        <v>1.0237704918032801E-14</v>
      </c>
      <c r="BG1660" s="1">
        <v>0.64841669722418005</v>
      </c>
      <c r="BH1660" s="1">
        <v>7.6</v>
      </c>
      <c r="BI1660" s="1">
        <v>144.1</v>
      </c>
      <c r="BJ1660" s="1">
        <v>148.4</v>
      </c>
      <c r="BK1660" s="1">
        <v>7.73</v>
      </c>
      <c r="BL1660" s="1">
        <v>2.15</v>
      </c>
      <c r="BM1660" s="1">
        <v>2.0099999999999998</v>
      </c>
      <c r="BN1660" s="1">
        <v>73109.25</v>
      </c>
      <c r="BO1660" s="1">
        <v>73349.1201171875</v>
      </c>
      <c r="BP1660" s="1">
        <v>3041030.41015625</v>
      </c>
      <c r="BQ1660" s="1">
        <v>2648842.1025390602</v>
      </c>
      <c r="BR1660" s="1">
        <v>2482689.3486328102</v>
      </c>
      <c r="BS1660" s="1">
        <v>2349934.5458984398</v>
      </c>
      <c r="BT1660" s="1">
        <v>2801634.8808593801</v>
      </c>
      <c r="BU1660" s="1">
        <v>2377682.61645508</v>
      </c>
      <c r="BV1660" s="1">
        <v>2752985.75708008</v>
      </c>
      <c r="BW1660" s="1">
        <v>2718620.3466796898</v>
      </c>
      <c r="BX1660" s="1">
        <f t="shared" si="75"/>
        <v>1.0122050118980768</v>
      </c>
      <c r="BY1660" s="1">
        <f t="shared" si="76"/>
        <v>1.7501522931510839E-2</v>
      </c>
      <c r="BZ1660" s="1">
        <f t="shared" si="77"/>
        <v>0.86298187442371033</v>
      </c>
      <c r="CA1660" s="1" t="s">
        <v>101</v>
      </c>
      <c r="CB1660" s="1" t="s">
        <v>101</v>
      </c>
      <c r="CC1660" s="1" t="s">
        <v>102</v>
      </c>
      <c r="CD1660" s="1" t="s">
        <v>102</v>
      </c>
      <c r="CE1660" s="1" t="s">
        <v>102</v>
      </c>
      <c r="CF1660" s="1" t="s">
        <v>102</v>
      </c>
      <c r="CG1660" s="1" t="s">
        <v>102</v>
      </c>
      <c r="CH1660" s="1" t="s">
        <v>102</v>
      </c>
      <c r="CI1660" s="1" t="s">
        <v>102</v>
      </c>
      <c r="CJ1660" s="1" t="s">
        <v>102</v>
      </c>
      <c r="CK1660" s="1">
        <v>1</v>
      </c>
      <c r="CL1660" s="1">
        <v>0</v>
      </c>
      <c r="CN1660" s="1">
        <v>4</v>
      </c>
      <c r="CO1660" s="1" t="s">
        <v>12075</v>
      </c>
      <c r="CP1660" s="1">
        <v>0</v>
      </c>
      <c r="CR1660" s="1" t="s">
        <v>12075</v>
      </c>
    </row>
    <row r="1661" spans="1:96">
      <c r="A1661" s="1">
        <v>-5.8056972367432899E+18</v>
      </c>
      <c r="B1661" s="1" t="b">
        <v>0</v>
      </c>
      <c r="C1661" s="1" t="s">
        <v>102</v>
      </c>
      <c r="D1661" s="1" t="s">
        <v>97</v>
      </c>
      <c r="E1661" s="1" t="s">
        <v>12076</v>
      </c>
      <c r="F1661" s="1" t="s">
        <v>12077</v>
      </c>
      <c r="G1661" s="1">
        <v>0</v>
      </c>
      <c r="H1661" s="1">
        <v>7.6909999999999998</v>
      </c>
      <c r="I1661" s="1">
        <v>2</v>
      </c>
      <c r="J1661" s="1">
        <v>1</v>
      </c>
      <c r="K1661" s="1">
        <v>8</v>
      </c>
      <c r="L1661" s="1">
        <v>1</v>
      </c>
      <c r="M1661" s="1">
        <v>1125</v>
      </c>
      <c r="N1661" s="1">
        <v>128.80000000000001</v>
      </c>
      <c r="O1661" s="1">
        <v>6.35</v>
      </c>
      <c r="R1661" s="1">
        <v>2.63</v>
      </c>
      <c r="S1661" s="1">
        <v>3.07</v>
      </c>
      <c r="T1661" s="1">
        <v>2.27</v>
      </c>
      <c r="U1661" s="1">
        <v>0</v>
      </c>
      <c r="W1661" s="1">
        <v>0</v>
      </c>
      <c r="X1661" s="1">
        <v>2.5299999999999998</v>
      </c>
      <c r="Y1661" s="1">
        <v>2.39</v>
      </c>
      <c r="AB1661" s="1">
        <v>1</v>
      </c>
      <c r="AC1661" s="1">
        <v>1</v>
      </c>
      <c r="AD1661" s="1">
        <v>1</v>
      </c>
      <c r="AE1661" s="1">
        <v>1</v>
      </c>
      <c r="AG1661" s="1">
        <v>1</v>
      </c>
      <c r="AH1661" s="1">
        <v>1</v>
      </c>
      <c r="AI1661" s="1">
        <v>1</v>
      </c>
      <c r="AJ1661" s="1" t="s">
        <v>165</v>
      </c>
      <c r="AK1661" s="1" t="s">
        <v>443</v>
      </c>
      <c r="AL1661" s="1" t="s">
        <v>146</v>
      </c>
      <c r="AM1661" s="1" t="s">
        <v>12078</v>
      </c>
      <c r="AN1661" s="1">
        <v>23214</v>
      </c>
      <c r="AO1661" s="1" t="s">
        <v>12079</v>
      </c>
      <c r="AP1661" s="1" t="s">
        <v>12080</v>
      </c>
      <c r="AQ1661" s="1" t="s">
        <v>12081</v>
      </c>
      <c r="AT1661" s="1">
        <v>0</v>
      </c>
      <c r="AU1661" s="1">
        <v>0</v>
      </c>
      <c r="AV1661" s="1">
        <v>100</v>
      </c>
      <c r="AW1661" s="1">
        <v>100</v>
      </c>
      <c r="AX1661" s="1">
        <v>0.65700000000000003</v>
      </c>
      <c r="AY1661" s="1">
        <v>6.64</v>
      </c>
      <c r="AZ1661" s="1">
        <v>6.64</v>
      </c>
      <c r="BA1661" s="1">
        <v>-0.61</v>
      </c>
      <c r="BD1661" s="1">
        <v>5.6636650001981002E-3</v>
      </c>
      <c r="BG1661" s="1">
        <v>2.5702114264858401E-2</v>
      </c>
      <c r="BI1661" s="1">
        <v>181</v>
      </c>
      <c r="BJ1661" s="1">
        <v>119</v>
      </c>
      <c r="BL1661" s="1">
        <v>2.42</v>
      </c>
      <c r="BM1661" s="1">
        <v>15.36</v>
      </c>
      <c r="BP1661" s="1">
        <v>12350.978515625</v>
      </c>
      <c r="BQ1661" s="1">
        <v>10958.021484375</v>
      </c>
      <c r="BS1661" s="1">
        <v>10477.630859375</v>
      </c>
      <c r="BT1661" s="1">
        <v>6640.384765625</v>
      </c>
      <c r="BU1661" s="1">
        <v>5518.75537109375</v>
      </c>
      <c r="BV1661" s="1">
        <v>8074.7958984375</v>
      </c>
      <c r="BW1661" s="1">
        <v>8369.17578125</v>
      </c>
      <c r="BX1661" s="1">
        <f t="shared" si="75"/>
        <v>0.63493557412079649</v>
      </c>
      <c r="BY1661" s="1">
        <f t="shared" si="76"/>
        <v>-0.65531788349367304</v>
      </c>
      <c r="BZ1661" s="1">
        <f t="shared" si="77"/>
        <v>6.4008963278478839E-3</v>
      </c>
      <c r="CA1661" s="1" t="s">
        <v>100</v>
      </c>
      <c r="CB1661" s="1" t="s">
        <v>100</v>
      </c>
      <c r="CC1661" s="1" t="s">
        <v>102</v>
      </c>
      <c r="CD1661" s="1" t="s">
        <v>102</v>
      </c>
      <c r="CE1661" s="1" t="s">
        <v>102</v>
      </c>
      <c r="CF1661" s="1" t="s">
        <v>102</v>
      </c>
      <c r="CG1661" s="1" t="s">
        <v>101</v>
      </c>
      <c r="CH1661" s="1" t="s">
        <v>102</v>
      </c>
      <c r="CI1661" s="1" t="s">
        <v>102</v>
      </c>
      <c r="CJ1661" s="1" t="s">
        <v>102</v>
      </c>
      <c r="CK1661" s="1">
        <v>1</v>
      </c>
      <c r="CL1661" s="1">
        <v>0</v>
      </c>
      <c r="CN1661" s="1">
        <v>0</v>
      </c>
      <c r="CP1661" s="1">
        <v>0</v>
      </c>
    </row>
    <row r="1662" spans="1:96">
      <c r="A1662" s="1">
        <v>1.7182446457146199E+18</v>
      </c>
      <c r="B1662" s="1" t="b">
        <v>0</v>
      </c>
      <c r="C1662" s="1" t="s">
        <v>102</v>
      </c>
      <c r="D1662" s="1" t="s">
        <v>97</v>
      </c>
      <c r="E1662" s="1" t="s">
        <v>12082</v>
      </c>
      <c r="F1662" s="1" t="s">
        <v>12083</v>
      </c>
      <c r="G1662" s="1">
        <v>0</v>
      </c>
      <c r="H1662" s="1">
        <v>18.808</v>
      </c>
      <c r="I1662" s="1">
        <v>9</v>
      </c>
      <c r="J1662" s="1">
        <v>7</v>
      </c>
      <c r="K1662" s="1">
        <v>25</v>
      </c>
      <c r="L1662" s="1">
        <v>7</v>
      </c>
      <c r="M1662" s="1">
        <v>1087</v>
      </c>
      <c r="N1662" s="1">
        <v>123.8</v>
      </c>
      <c r="O1662" s="1">
        <v>6.32</v>
      </c>
      <c r="R1662" s="1">
        <v>2.33</v>
      </c>
      <c r="S1662" s="1">
        <v>0</v>
      </c>
      <c r="T1662" s="1">
        <v>0</v>
      </c>
      <c r="U1662" s="1">
        <v>0</v>
      </c>
      <c r="V1662" s="1">
        <v>0</v>
      </c>
      <c r="W1662" s="1">
        <v>0</v>
      </c>
      <c r="X1662" s="1">
        <v>0</v>
      </c>
      <c r="Y1662" s="1">
        <v>0</v>
      </c>
      <c r="AB1662" s="1">
        <v>4</v>
      </c>
      <c r="AC1662" s="1">
        <v>1</v>
      </c>
      <c r="AD1662" s="1">
        <v>4</v>
      </c>
      <c r="AE1662" s="1">
        <v>2</v>
      </c>
      <c r="AF1662" s="1">
        <v>3</v>
      </c>
      <c r="AG1662" s="1">
        <v>1</v>
      </c>
      <c r="AH1662" s="1">
        <v>4</v>
      </c>
      <c r="AI1662" s="1">
        <v>3</v>
      </c>
      <c r="AJ1662" s="1" t="s">
        <v>165</v>
      </c>
      <c r="AK1662" s="1" t="s">
        <v>606</v>
      </c>
      <c r="AL1662" s="1" t="s">
        <v>146</v>
      </c>
      <c r="AM1662" s="1" t="s">
        <v>5458</v>
      </c>
      <c r="AN1662" s="1">
        <v>23039</v>
      </c>
      <c r="AO1662" s="1" t="s">
        <v>12084</v>
      </c>
      <c r="AP1662" s="1" t="s">
        <v>12085</v>
      </c>
      <c r="AQ1662" s="1" t="s">
        <v>12086</v>
      </c>
      <c r="AT1662" s="1">
        <v>0</v>
      </c>
      <c r="AU1662" s="1">
        <v>0</v>
      </c>
      <c r="AV1662" s="1">
        <v>100</v>
      </c>
      <c r="AW1662" s="1">
        <v>100</v>
      </c>
      <c r="AX1662" s="1">
        <v>0.88200000000000001</v>
      </c>
      <c r="AY1662" s="1">
        <v>6.64</v>
      </c>
      <c r="AZ1662" s="1">
        <v>6.64</v>
      </c>
      <c r="BA1662" s="1">
        <v>-0.18</v>
      </c>
      <c r="BD1662" s="1">
        <v>4.9058629036742699E-2</v>
      </c>
      <c r="BG1662" s="1">
        <v>0.127680973388204</v>
      </c>
      <c r="BI1662" s="1">
        <v>159.4</v>
      </c>
      <c r="BJ1662" s="1">
        <v>140.6</v>
      </c>
      <c r="BL1662" s="1">
        <v>6.02</v>
      </c>
      <c r="BM1662" s="1">
        <v>6.86</v>
      </c>
      <c r="BP1662" s="1">
        <v>408986.337890625</v>
      </c>
      <c r="BQ1662" s="1">
        <v>352833.380859375</v>
      </c>
      <c r="BR1662" s="1">
        <v>331041.849609375</v>
      </c>
      <c r="BS1662" s="1">
        <v>289876.314453125</v>
      </c>
      <c r="BT1662" s="1">
        <v>308839.814453125</v>
      </c>
      <c r="BU1662" s="1">
        <v>251721.384765625</v>
      </c>
      <c r="BV1662" s="1">
        <v>323356.267578125</v>
      </c>
      <c r="BW1662" s="1">
        <v>323844.33984375</v>
      </c>
      <c r="BX1662" s="1">
        <f t="shared" si="75"/>
        <v>0.87345680020281768</v>
      </c>
      <c r="BY1662" s="1">
        <f t="shared" si="76"/>
        <v>-0.19519174340458756</v>
      </c>
      <c r="BZ1662" s="1">
        <f t="shared" si="77"/>
        <v>0.19677414146482622</v>
      </c>
      <c r="CA1662" s="1" t="s">
        <v>100</v>
      </c>
      <c r="CB1662" s="1" t="s">
        <v>100</v>
      </c>
      <c r="CC1662" s="1" t="s">
        <v>102</v>
      </c>
      <c r="CD1662" s="1" t="s">
        <v>102</v>
      </c>
      <c r="CE1662" s="1" t="s">
        <v>102</v>
      </c>
      <c r="CF1662" s="1" t="s">
        <v>102</v>
      </c>
      <c r="CG1662" s="1" t="s">
        <v>102</v>
      </c>
      <c r="CH1662" s="1" t="s">
        <v>102</v>
      </c>
      <c r="CI1662" s="1" t="s">
        <v>102</v>
      </c>
      <c r="CJ1662" s="1" t="s">
        <v>102</v>
      </c>
      <c r="CK1662" s="1">
        <v>1</v>
      </c>
      <c r="CL1662" s="1">
        <v>0</v>
      </c>
      <c r="CN1662" s="1">
        <v>0</v>
      </c>
      <c r="CP1662" s="1">
        <v>0</v>
      </c>
    </row>
    <row r="1663" spans="1:96">
      <c r="A1663" s="1">
        <v>6.9786179199504497E+18</v>
      </c>
      <c r="B1663" s="1" t="b">
        <v>0</v>
      </c>
      <c r="C1663" s="1" t="s">
        <v>102</v>
      </c>
      <c r="D1663" s="1" t="s">
        <v>97</v>
      </c>
      <c r="E1663" s="1" t="s">
        <v>12087</v>
      </c>
      <c r="F1663" s="1" t="s">
        <v>12088</v>
      </c>
      <c r="G1663" s="1">
        <v>0</v>
      </c>
      <c r="H1663" s="1">
        <v>67.415999999999997</v>
      </c>
      <c r="I1663" s="1">
        <v>22</v>
      </c>
      <c r="J1663" s="1">
        <v>16</v>
      </c>
      <c r="K1663" s="1">
        <v>145</v>
      </c>
      <c r="L1663" s="1">
        <v>16</v>
      </c>
      <c r="M1663" s="1">
        <v>962</v>
      </c>
      <c r="N1663" s="1">
        <v>109.9</v>
      </c>
      <c r="O1663" s="1">
        <v>5.39</v>
      </c>
      <c r="R1663" s="1">
        <v>8.4600000000000009</v>
      </c>
      <c r="S1663" s="1">
        <v>8.61</v>
      </c>
      <c r="T1663" s="1">
        <v>8.4</v>
      </c>
      <c r="U1663" s="1">
        <v>5.39</v>
      </c>
      <c r="V1663" s="1">
        <v>10.4</v>
      </c>
      <c r="W1663" s="1">
        <v>6.74</v>
      </c>
      <c r="X1663" s="1">
        <v>8.91</v>
      </c>
      <c r="Y1663" s="1">
        <v>7.69</v>
      </c>
      <c r="AB1663" s="1">
        <v>15</v>
      </c>
      <c r="AC1663" s="1">
        <v>12</v>
      </c>
      <c r="AD1663" s="1">
        <v>11</v>
      </c>
      <c r="AE1663" s="1">
        <v>12</v>
      </c>
      <c r="AF1663" s="1">
        <v>13</v>
      </c>
      <c r="AG1663" s="1">
        <v>9</v>
      </c>
      <c r="AH1663" s="1">
        <v>13</v>
      </c>
      <c r="AI1663" s="1">
        <v>12</v>
      </c>
      <c r="AJ1663" s="1" t="s">
        <v>165</v>
      </c>
      <c r="AK1663" s="1" t="s">
        <v>166</v>
      </c>
      <c r="AL1663" s="1" t="s">
        <v>185</v>
      </c>
      <c r="AM1663" s="1" t="s">
        <v>12089</v>
      </c>
      <c r="AN1663" s="1">
        <v>11260</v>
      </c>
      <c r="AO1663" s="1" t="s">
        <v>12090</v>
      </c>
      <c r="AP1663" s="1" t="s">
        <v>12091</v>
      </c>
      <c r="AQ1663" s="1" t="s">
        <v>12092</v>
      </c>
      <c r="AS1663" s="1" t="s">
        <v>2948</v>
      </c>
      <c r="AT1663" s="1">
        <v>1</v>
      </c>
      <c r="AU1663" s="1">
        <v>0</v>
      </c>
      <c r="AV1663" s="1">
        <v>100</v>
      </c>
      <c r="AW1663" s="1">
        <v>100</v>
      </c>
      <c r="AX1663" s="1">
        <v>1.044</v>
      </c>
      <c r="AY1663" s="1">
        <v>6.64</v>
      </c>
      <c r="AZ1663" s="1">
        <v>6.64</v>
      </c>
      <c r="BA1663" s="1">
        <v>0.06</v>
      </c>
      <c r="BD1663" s="1">
        <v>0.73343000118613999</v>
      </c>
      <c r="BG1663" s="1">
        <v>0.89271994648075004</v>
      </c>
      <c r="BH1663" s="1">
        <v>0.9</v>
      </c>
      <c r="BI1663" s="1">
        <v>146.30000000000001</v>
      </c>
      <c r="BJ1663" s="1">
        <v>152.80000000000001</v>
      </c>
      <c r="BL1663" s="1">
        <v>3.41</v>
      </c>
      <c r="BM1663" s="1">
        <v>4.6399999999999997</v>
      </c>
      <c r="BO1663" s="1">
        <v>4333.55517578125</v>
      </c>
      <c r="BP1663" s="1">
        <v>1767976.4248046901</v>
      </c>
      <c r="BQ1663" s="1">
        <v>1462006.4448242199</v>
      </c>
      <c r="BR1663" s="1">
        <v>1345358.5441284201</v>
      </c>
      <c r="BS1663" s="1">
        <v>1341138.8081054699</v>
      </c>
      <c r="BT1663" s="1">
        <v>1546904.16015625</v>
      </c>
      <c r="BU1663" s="1">
        <v>1272921.54833984</v>
      </c>
      <c r="BV1663" s="1">
        <v>1542211.2714843799</v>
      </c>
      <c r="BW1663" s="1">
        <v>1563590.6337890599</v>
      </c>
      <c r="BX1663" s="1">
        <f t="shared" si="75"/>
        <v>1.0015460867887174</v>
      </c>
      <c r="BY1663" s="1">
        <f t="shared" si="76"/>
        <v>2.2288092202545052E-3</v>
      </c>
      <c r="BZ1663" s="1">
        <f t="shared" si="77"/>
        <v>0.9856630708914168</v>
      </c>
      <c r="CA1663" s="1" t="s">
        <v>100</v>
      </c>
      <c r="CB1663" s="1" t="s">
        <v>101</v>
      </c>
      <c r="CC1663" s="1" t="s">
        <v>102</v>
      </c>
      <c r="CD1663" s="1" t="s">
        <v>102</v>
      </c>
      <c r="CE1663" s="1" t="s">
        <v>102</v>
      </c>
      <c r="CF1663" s="1" t="s">
        <v>102</v>
      </c>
      <c r="CG1663" s="1" t="s">
        <v>102</v>
      </c>
      <c r="CH1663" s="1" t="s">
        <v>102</v>
      </c>
      <c r="CI1663" s="1" t="s">
        <v>102</v>
      </c>
      <c r="CJ1663" s="1" t="s">
        <v>102</v>
      </c>
      <c r="CK1663" s="1">
        <v>1</v>
      </c>
      <c r="CL1663" s="1">
        <v>1</v>
      </c>
      <c r="CM1663" s="1" t="s">
        <v>389</v>
      </c>
      <c r="CN1663" s="1">
        <v>3</v>
      </c>
      <c r="CO1663" s="1" t="s">
        <v>12093</v>
      </c>
      <c r="CP1663" s="1">
        <v>0</v>
      </c>
      <c r="CR1663" s="1" t="s">
        <v>12094</v>
      </c>
    </row>
    <row r="1664" spans="1:96">
      <c r="A1664" s="1">
        <v>-8.4840283890435195E+18</v>
      </c>
      <c r="B1664" s="1" t="b">
        <v>0</v>
      </c>
      <c r="C1664" s="1" t="s">
        <v>102</v>
      </c>
      <c r="D1664" s="1" t="s">
        <v>97</v>
      </c>
      <c r="E1664" s="1" t="s">
        <v>12095</v>
      </c>
      <c r="F1664" s="1" t="s">
        <v>12096</v>
      </c>
      <c r="G1664" s="1">
        <v>0</v>
      </c>
      <c r="H1664" s="1">
        <v>54.54</v>
      </c>
      <c r="I1664" s="1">
        <v>30</v>
      </c>
      <c r="J1664" s="1">
        <v>15</v>
      </c>
      <c r="K1664" s="1">
        <v>85</v>
      </c>
      <c r="L1664" s="1">
        <v>15</v>
      </c>
      <c r="M1664" s="1">
        <v>732</v>
      </c>
      <c r="N1664" s="1">
        <v>82.7</v>
      </c>
      <c r="O1664" s="1">
        <v>5.81</v>
      </c>
      <c r="P1664" s="1">
        <v>1.7</v>
      </c>
      <c r="Q1664" s="1">
        <v>0</v>
      </c>
      <c r="R1664" s="1">
        <v>5.55</v>
      </c>
      <c r="S1664" s="1">
        <v>4.9800000000000004</v>
      </c>
      <c r="T1664" s="1">
        <v>3.74</v>
      </c>
      <c r="U1664" s="1">
        <v>0</v>
      </c>
      <c r="V1664" s="1">
        <v>0</v>
      </c>
      <c r="W1664" s="1">
        <v>2.63</v>
      </c>
      <c r="X1664" s="1">
        <v>2.4500000000000002</v>
      </c>
      <c r="Y1664" s="1">
        <v>2.33</v>
      </c>
      <c r="Z1664" s="1">
        <v>6</v>
      </c>
      <c r="AA1664" s="1">
        <v>3</v>
      </c>
      <c r="AB1664" s="1">
        <v>9</v>
      </c>
      <c r="AC1664" s="1">
        <v>10</v>
      </c>
      <c r="AD1664" s="1">
        <v>8</v>
      </c>
      <c r="AE1664" s="1">
        <v>10</v>
      </c>
      <c r="AF1664" s="1">
        <v>7</v>
      </c>
      <c r="AG1664" s="1">
        <v>5</v>
      </c>
      <c r="AH1664" s="1">
        <v>8</v>
      </c>
      <c r="AI1664" s="1">
        <v>7</v>
      </c>
      <c r="AJ1664" s="1" t="s">
        <v>7400</v>
      </c>
      <c r="AK1664" s="1" t="s">
        <v>3246</v>
      </c>
      <c r="AL1664" s="1" t="s">
        <v>521</v>
      </c>
      <c r="AM1664" s="1" t="s">
        <v>12097</v>
      </c>
      <c r="AN1664" s="1">
        <v>7520</v>
      </c>
      <c r="AO1664" s="1" t="s">
        <v>12098</v>
      </c>
      <c r="AP1664" s="1" t="s">
        <v>12099</v>
      </c>
      <c r="AQ1664" s="1" t="s">
        <v>12100</v>
      </c>
      <c r="AR1664" s="1" t="s">
        <v>12101</v>
      </c>
      <c r="AS1664" s="1" t="s">
        <v>12102</v>
      </c>
      <c r="AT1664" s="1">
        <v>9</v>
      </c>
      <c r="AU1664" s="1">
        <v>0</v>
      </c>
      <c r="AV1664" s="1">
        <v>0.82899999999999996</v>
      </c>
      <c r="AW1664" s="1">
        <v>0.74399999999999999</v>
      </c>
      <c r="AX1664" s="1">
        <v>0.89800000000000002</v>
      </c>
      <c r="AY1664" s="1">
        <v>-0.27</v>
      </c>
      <c r="AZ1664" s="1">
        <v>-0.43</v>
      </c>
      <c r="BA1664" s="1">
        <v>-0.16</v>
      </c>
      <c r="BB1664" s="1">
        <v>2.4593693669161501E-3</v>
      </c>
      <c r="BC1664" s="1">
        <v>2.04878759736404E-4</v>
      </c>
      <c r="BD1664" s="1">
        <v>2.9075521549634199E-2</v>
      </c>
      <c r="BE1664" s="1">
        <v>3.5237911569662998E-3</v>
      </c>
      <c r="BF1664" s="1">
        <v>3.6792749232317598E-4</v>
      </c>
      <c r="BG1664" s="1">
        <v>8.8942741712140297E-2</v>
      </c>
      <c r="BH1664" s="1">
        <v>116.6</v>
      </c>
      <c r="BI1664" s="1">
        <v>96.6</v>
      </c>
      <c r="BJ1664" s="1">
        <v>86.7</v>
      </c>
      <c r="BK1664" s="1">
        <v>1.19</v>
      </c>
      <c r="BL1664" s="1">
        <v>5.45</v>
      </c>
      <c r="BM1664" s="1">
        <v>2.82</v>
      </c>
      <c r="BN1664" s="1">
        <v>998861.30175781297</v>
      </c>
      <c r="BO1664" s="1">
        <v>883230.63696289097</v>
      </c>
      <c r="BP1664" s="1">
        <v>1752839.8857421901</v>
      </c>
      <c r="BQ1664" s="1">
        <v>1556103.4287109401</v>
      </c>
      <c r="BR1664" s="1">
        <v>1338205.3862304699</v>
      </c>
      <c r="BS1664" s="1">
        <v>1289231.0239257801</v>
      </c>
      <c r="BT1664" s="1">
        <v>1352484.2236328099</v>
      </c>
      <c r="BU1664" s="1">
        <v>1188458.1279296901</v>
      </c>
      <c r="BV1664" s="1">
        <v>1417311.08422852</v>
      </c>
      <c r="BW1664" s="1">
        <v>1312817.3173828099</v>
      </c>
      <c r="BX1664" s="1">
        <f t="shared" si="75"/>
        <v>0.88792681696598708</v>
      </c>
      <c r="BY1664" s="1">
        <f t="shared" si="76"/>
        <v>-0.17148732050918739</v>
      </c>
      <c r="BZ1664" s="1">
        <f t="shared" si="77"/>
        <v>0.20528209940329559</v>
      </c>
      <c r="CA1664" s="1" t="s">
        <v>102</v>
      </c>
      <c r="CB1664" s="1" t="s">
        <v>102</v>
      </c>
      <c r="CC1664" s="1" t="s">
        <v>102</v>
      </c>
      <c r="CD1664" s="1" t="s">
        <v>102</v>
      </c>
      <c r="CE1664" s="1" t="s">
        <v>102</v>
      </c>
      <c r="CF1664" s="1" t="s">
        <v>102</v>
      </c>
      <c r="CG1664" s="1" t="s">
        <v>102</v>
      </c>
      <c r="CH1664" s="1" t="s">
        <v>102</v>
      </c>
      <c r="CI1664" s="1" t="s">
        <v>102</v>
      </c>
      <c r="CJ1664" s="1" t="s">
        <v>102</v>
      </c>
      <c r="CK1664" s="1">
        <v>1</v>
      </c>
      <c r="CL1664" s="1">
        <v>0</v>
      </c>
      <c r="CN1664" s="1">
        <v>0</v>
      </c>
      <c r="CP1664" s="1">
        <v>0</v>
      </c>
    </row>
    <row r="1665" spans="1:96">
      <c r="A1665" s="1">
        <v>2.21400514130333E+18</v>
      </c>
      <c r="B1665" s="1" t="b">
        <v>0</v>
      </c>
      <c r="C1665" s="1" t="s">
        <v>102</v>
      </c>
      <c r="D1665" s="1" t="s">
        <v>97</v>
      </c>
      <c r="E1665" s="1" t="s">
        <v>12103</v>
      </c>
      <c r="F1665" s="1" t="s">
        <v>12104</v>
      </c>
      <c r="G1665" s="1">
        <v>0</v>
      </c>
      <c r="H1665" s="1">
        <v>47.831000000000003</v>
      </c>
      <c r="I1665" s="1">
        <v>34</v>
      </c>
      <c r="J1665" s="1">
        <v>14</v>
      </c>
      <c r="K1665" s="1">
        <v>84</v>
      </c>
      <c r="L1665" s="1">
        <v>14</v>
      </c>
      <c r="M1665" s="1">
        <v>609</v>
      </c>
      <c r="N1665" s="1">
        <v>69.8</v>
      </c>
      <c r="O1665" s="1">
        <v>6.64</v>
      </c>
      <c r="P1665" s="1">
        <v>0</v>
      </c>
      <c r="Q1665" s="1">
        <v>2.1</v>
      </c>
      <c r="R1665" s="1">
        <v>9</v>
      </c>
      <c r="S1665" s="1">
        <v>2.59</v>
      </c>
      <c r="T1665" s="1">
        <v>4.09</v>
      </c>
      <c r="U1665" s="1">
        <v>2.04</v>
      </c>
      <c r="V1665" s="1">
        <v>4.4800000000000004</v>
      </c>
      <c r="W1665" s="1">
        <v>3.83</v>
      </c>
      <c r="X1665" s="1">
        <v>4.04</v>
      </c>
      <c r="Y1665" s="1">
        <v>3.96</v>
      </c>
      <c r="Z1665" s="1">
        <v>4</v>
      </c>
      <c r="AA1665" s="1">
        <v>5</v>
      </c>
      <c r="AB1665" s="1">
        <v>10</v>
      </c>
      <c r="AC1665" s="1">
        <v>9</v>
      </c>
      <c r="AD1665" s="1">
        <v>9</v>
      </c>
      <c r="AE1665" s="1">
        <v>7</v>
      </c>
      <c r="AF1665" s="1">
        <v>9</v>
      </c>
      <c r="AG1665" s="1">
        <v>7</v>
      </c>
      <c r="AH1665" s="1">
        <v>4</v>
      </c>
      <c r="AI1665" s="1">
        <v>6</v>
      </c>
      <c r="AJ1665" s="1" t="s">
        <v>4953</v>
      </c>
      <c r="AK1665" s="1" t="s">
        <v>832</v>
      </c>
      <c r="AL1665" s="1" t="s">
        <v>185</v>
      </c>
      <c r="AM1665" s="1" t="s">
        <v>12105</v>
      </c>
      <c r="AN1665" s="1">
        <v>2547</v>
      </c>
      <c r="AO1665" s="1" t="s">
        <v>12106</v>
      </c>
      <c r="AP1665" s="1" t="s">
        <v>12107</v>
      </c>
      <c r="AQ1665" s="1" t="s">
        <v>12108</v>
      </c>
      <c r="AR1665" s="1" t="s">
        <v>12109</v>
      </c>
      <c r="AS1665" s="1" t="s">
        <v>12102</v>
      </c>
      <c r="AT1665" s="1">
        <v>9</v>
      </c>
      <c r="AU1665" s="1">
        <v>0</v>
      </c>
      <c r="AV1665" s="1">
        <v>0.79600000000000004</v>
      </c>
      <c r="AW1665" s="1">
        <v>0.74299999999999999</v>
      </c>
      <c r="AX1665" s="1">
        <v>0.93300000000000005</v>
      </c>
      <c r="AY1665" s="1">
        <v>-0.33</v>
      </c>
      <c r="AZ1665" s="1">
        <v>-0.43</v>
      </c>
      <c r="BA1665" s="1">
        <v>-0.1</v>
      </c>
      <c r="BB1665" s="1">
        <v>1.1103440492418199E-3</v>
      </c>
      <c r="BC1665" s="1">
        <v>2.5195328703608898E-4</v>
      </c>
      <c r="BD1665" s="1">
        <v>0.16723471274125901</v>
      </c>
      <c r="BE1665" s="1">
        <v>1.6969026989628799E-3</v>
      </c>
      <c r="BF1665" s="1">
        <v>4.41979853241678E-4</v>
      </c>
      <c r="BG1665" s="1">
        <v>0.32152222191545299</v>
      </c>
      <c r="BH1665" s="1">
        <v>118.2</v>
      </c>
      <c r="BI1665" s="1">
        <v>94.1</v>
      </c>
      <c r="BJ1665" s="1">
        <v>87.8</v>
      </c>
      <c r="BK1665" s="1">
        <v>1.93</v>
      </c>
      <c r="BL1665" s="1">
        <v>5.55</v>
      </c>
      <c r="BM1665" s="1">
        <v>3.43</v>
      </c>
      <c r="BN1665" s="1">
        <v>1345032.5078125</v>
      </c>
      <c r="BO1665" s="1">
        <v>1176960.0427246101</v>
      </c>
      <c r="BP1665" s="1">
        <v>2231527.33056641</v>
      </c>
      <c r="BQ1665" s="1">
        <v>1997326.33447266</v>
      </c>
      <c r="BR1665" s="1">
        <v>1656375.0043945301</v>
      </c>
      <c r="BS1665" s="1">
        <v>1715315.6440429699</v>
      </c>
      <c r="BT1665" s="1">
        <v>1833663.43786621</v>
      </c>
      <c r="BU1665" s="1">
        <v>1576642.4106445301</v>
      </c>
      <c r="BV1665" s="1">
        <v>1868998.3549804699</v>
      </c>
      <c r="BW1665" s="1">
        <v>1692320.70349121</v>
      </c>
      <c r="BX1665" s="1">
        <f t="shared" si="75"/>
        <v>0.91725337284344111</v>
      </c>
      <c r="BY1665" s="1">
        <f t="shared" si="76"/>
        <v>-0.12460779045245424</v>
      </c>
      <c r="BZ1665" s="1">
        <f t="shared" si="77"/>
        <v>0.33258760600797665</v>
      </c>
      <c r="CA1665" s="1" t="s">
        <v>102</v>
      </c>
      <c r="CB1665" s="1" t="s">
        <v>102</v>
      </c>
      <c r="CC1665" s="1" t="s">
        <v>102</v>
      </c>
      <c r="CD1665" s="1" t="s">
        <v>102</v>
      </c>
      <c r="CE1665" s="1" t="s">
        <v>102</v>
      </c>
      <c r="CF1665" s="1" t="s">
        <v>102</v>
      </c>
      <c r="CG1665" s="1" t="s">
        <v>102</v>
      </c>
      <c r="CH1665" s="1" t="s">
        <v>102</v>
      </c>
      <c r="CI1665" s="1" t="s">
        <v>102</v>
      </c>
      <c r="CJ1665" s="1" t="s">
        <v>102</v>
      </c>
      <c r="CK1665" s="1">
        <v>1</v>
      </c>
      <c r="CL1665" s="1">
        <v>0</v>
      </c>
      <c r="CN1665" s="1">
        <v>1</v>
      </c>
      <c r="CO1665" s="1" t="s">
        <v>12110</v>
      </c>
      <c r="CP1665" s="1">
        <v>0</v>
      </c>
      <c r="CR1665" s="1" t="s">
        <v>12110</v>
      </c>
    </row>
    <row r="1666" spans="1:96">
      <c r="A1666" s="1">
        <v>4.44599333079488E+18</v>
      </c>
      <c r="B1666" s="1" t="b">
        <v>0</v>
      </c>
      <c r="C1666" s="1" t="s">
        <v>102</v>
      </c>
      <c r="D1666" s="1" t="s">
        <v>97</v>
      </c>
      <c r="E1666" s="1" t="s">
        <v>12111</v>
      </c>
      <c r="F1666" s="1" t="s">
        <v>12112</v>
      </c>
      <c r="G1666" s="1">
        <v>0</v>
      </c>
      <c r="H1666" s="1">
        <v>15.355</v>
      </c>
      <c r="I1666" s="1">
        <v>13</v>
      </c>
      <c r="J1666" s="1">
        <v>6</v>
      </c>
      <c r="K1666" s="1">
        <v>15</v>
      </c>
      <c r="L1666" s="1">
        <v>6</v>
      </c>
      <c r="M1666" s="1">
        <v>528</v>
      </c>
      <c r="N1666" s="1">
        <v>59.1</v>
      </c>
      <c r="O1666" s="1">
        <v>7.05</v>
      </c>
      <c r="P1666" s="1">
        <v>0</v>
      </c>
      <c r="Q1666" s="1">
        <v>4.2</v>
      </c>
      <c r="R1666" s="1">
        <v>0</v>
      </c>
      <c r="S1666" s="1">
        <v>0</v>
      </c>
      <c r="T1666" s="1">
        <v>0</v>
      </c>
      <c r="Y1666" s="1">
        <v>0</v>
      </c>
      <c r="Z1666" s="1">
        <v>4</v>
      </c>
      <c r="AA1666" s="1">
        <v>6</v>
      </c>
      <c r="AB1666" s="1">
        <v>1</v>
      </c>
      <c r="AC1666" s="1">
        <v>2</v>
      </c>
      <c r="AD1666" s="1">
        <v>1</v>
      </c>
      <c r="AI1666" s="1">
        <v>1</v>
      </c>
      <c r="AJ1666" s="1" t="s">
        <v>5214</v>
      </c>
      <c r="AK1666" s="1" t="s">
        <v>832</v>
      </c>
      <c r="AL1666" s="1" t="s">
        <v>562</v>
      </c>
      <c r="AM1666" s="1" t="s">
        <v>12113</v>
      </c>
      <c r="AN1666" s="1">
        <v>8565</v>
      </c>
      <c r="AO1666" s="1" t="s">
        <v>12114</v>
      </c>
      <c r="AP1666" s="1" t="s">
        <v>12115</v>
      </c>
      <c r="AQ1666" s="1" t="s">
        <v>12116</v>
      </c>
      <c r="AR1666" s="1" t="s">
        <v>2504</v>
      </c>
      <c r="AS1666" s="1" t="s">
        <v>191</v>
      </c>
      <c r="AT1666" s="1">
        <v>2</v>
      </c>
      <c r="AU1666" s="1">
        <v>0</v>
      </c>
      <c r="AV1666" s="1">
        <v>0.18</v>
      </c>
      <c r="AW1666" s="1">
        <v>0.112</v>
      </c>
      <c r="AX1666" s="1">
        <v>0.622</v>
      </c>
      <c r="AY1666" s="1">
        <v>-2.4700000000000002</v>
      </c>
      <c r="AZ1666" s="1">
        <v>-3.16</v>
      </c>
      <c r="BA1666" s="1">
        <v>-0.68</v>
      </c>
      <c r="BB1666" s="2">
        <v>8.6722196295241394E-6</v>
      </c>
      <c r="BC1666" s="2">
        <v>1.5315129833215501E-6</v>
      </c>
      <c r="BD1666" s="1">
        <v>6.9602416455092396E-3</v>
      </c>
      <c r="BE1666" s="2">
        <v>2.2829277642537902E-5</v>
      </c>
      <c r="BF1666" s="2">
        <v>4.96846679524315E-6</v>
      </c>
      <c r="BG1666" s="1">
        <v>2.98439138181547E-2</v>
      </c>
      <c r="BH1666" s="1">
        <v>232.2</v>
      </c>
      <c r="BI1666" s="1">
        <v>41.8</v>
      </c>
      <c r="BJ1666" s="1">
        <v>26</v>
      </c>
      <c r="BK1666" s="1">
        <v>7.44</v>
      </c>
      <c r="BL1666" s="1">
        <v>6.83</v>
      </c>
      <c r="BM1666" s="1">
        <v>21.2</v>
      </c>
      <c r="BN1666" s="1">
        <v>691181.966796875</v>
      </c>
      <c r="BO1666" s="1">
        <v>559404.98828125</v>
      </c>
      <c r="BP1666" s="1">
        <v>239139.4921875</v>
      </c>
      <c r="BQ1666" s="1">
        <v>215759.51953125</v>
      </c>
      <c r="BR1666" s="1">
        <v>220566.58984375</v>
      </c>
      <c r="BS1666" s="1">
        <v>185341.6484375</v>
      </c>
      <c r="BT1666" s="1">
        <v>114062.19921875</v>
      </c>
      <c r="BU1666" s="1">
        <v>140786.7890625</v>
      </c>
      <c r="BV1666" s="1">
        <v>167896.62890625</v>
      </c>
      <c r="BW1666" s="1">
        <v>109536.06640625</v>
      </c>
      <c r="BX1666" s="1">
        <f t="shared" si="75"/>
        <v>0.6183517664305801</v>
      </c>
      <c r="BY1666" s="1">
        <f t="shared" si="76"/>
        <v>-0.69350030642234262</v>
      </c>
      <c r="BZ1666" s="1">
        <f t="shared" si="77"/>
        <v>3.3636594238104045E-3</v>
      </c>
      <c r="CA1666" s="1" t="s">
        <v>102</v>
      </c>
      <c r="CB1666" s="1" t="s">
        <v>102</v>
      </c>
      <c r="CC1666" s="1" t="s">
        <v>102</v>
      </c>
      <c r="CD1666" s="1" t="s">
        <v>102</v>
      </c>
      <c r="CE1666" s="1" t="s">
        <v>102</v>
      </c>
      <c r="CF1666" s="1" t="s">
        <v>101</v>
      </c>
      <c r="CG1666" s="1" t="s">
        <v>101</v>
      </c>
      <c r="CH1666" s="1" t="s">
        <v>101</v>
      </c>
      <c r="CI1666" s="1" t="s">
        <v>101</v>
      </c>
      <c r="CJ1666" s="1" t="s">
        <v>102</v>
      </c>
      <c r="CK1666" s="1">
        <v>1</v>
      </c>
      <c r="CL1666" s="1">
        <v>0</v>
      </c>
      <c r="CN1666" s="1">
        <v>0</v>
      </c>
      <c r="CP1666" s="1">
        <v>0</v>
      </c>
    </row>
    <row r="1667" spans="1:96">
      <c r="A1667" s="1">
        <v>5.00586164942944E+17</v>
      </c>
      <c r="B1667" s="1" t="b">
        <v>0</v>
      </c>
      <c r="C1667" s="1" t="s">
        <v>102</v>
      </c>
      <c r="D1667" s="1" t="s">
        <v>97</v>
      </c>
      <c r="E1667" s="1" t="s">
        <v>12117</v>
      </c>
      <c r="F1667" s="1" t="s">
        <v>12118</v>
      </c>
      <c r="G1667" s="1">
        <v>0</v>
      </c>
      <c r="H1667" s="1">
        <v>30.018000000000001</v>
      </c>
      <c r="I1667" s="1">
        <v>33</v>
      </c>
      <c r="J1667" s="1">
        <v>9</v>
      </c>
      <c r="K1667" s="1">
        <v>76</v>
      </c>
      <c r="L1667" s="1">
        <v>9</v>
      </c>
      <c r="M1667" s="1">
        <v>324</v>
      </c>
      <c r="N1667" s="1">
        <v>35.9</v>
      </c>
      <c r="O1667" s="1">
        <v>9.8800000000000008</v>
      </c>
      <c r="P1667" s="1">
        <v>2.31</v>
      </c>
      <c r="Q1667" s="1">
        <v>2.15</v>
      </c>
      <c r="R1667" s="1">
        <v>4.9800000000000004</v>
      </c>
      <c r="S1667" s="1">
        <v>5.22</v>
      </c>
      <c r="T1667" s="1">
        <v>2.16</v>
      </c>
      <c r="U1667" s="1">
        <v>4.95</v>
      </c>
      <c r="V1667" s="1">
        <v>0</v>
      </c>
      <c r="W1667" s="1">
        <v>4.1500000000000004</v>
      </c>
      <c r="X1667" s="1">
        <v>1.89</v>
      </c>
      <c r="Y1667" s="1">
        <v>0</v>
      </c>
      <c r="Z1667" s="1">
        <v>6</v>
      </c>
      <c r="AA1667" s="1">
        <v>4</v>
      </c>
      <c r="AB1667" s="1">
        <v>7</v>
      </c>
      <c r="AC1667" s="1">
        <v>6</v>
      </c>
      <c r="AD1667" s="1">
        <v>6</v>
      </c>
      <c r="AE1667" s="1">
        <v>5</v>
      </c>
      <c r="AF1667" s="1">
        <v>5</v>
      </c>
      <c r="AG1667" s="1">
        <v>6</v>
      </c>
      <c r="AH1667" s="1">
        <v>7</v>
      </c>
      <c r="AI1667" s="1">
        <v>5</v>
      </c>
      <c r="AJ1667" s="1" t="s">
        <v>2081</v>
      </c>
      <c r="AK1667" s="1" t="s">
        <v>12119</v>
      </c>
      <c r="AL1667" s="1" t="s">
        <v>185</v>
      </c>
      <c r="AM1667" s="1" t="s">
        <v>12120</v>
      </c>
      <c r="AN1667" s="1">
        <v>4904</v>
      </c>
      <c r="AO1667" s="1" t="s">
        <v>12121</v>
      </c>
      <c r="AP1667" s="1" t="s">
        <v>12122</v>
      </c>
      <c r="AQ1667" s="1" t="s">
        <v>12123</v>
      </c>
      <c r="AR1667" s="1" t="s">
        <v>12124</v>
      </c>
      <c r="AS1667" s="1" t="s">
        <v>12125</v>
      </c>
      <c r="AT1667" s="1">
        <v>10</v>
      </c>
      <c r="AU1667" s="1">
        <v>0</v>
      </c>
      <c r="AV1667" s="1">
        <v>0.627</v>
      </c>
      <c r="AW1667" s="1">
        <v>0.53600000000000003</v>
      </c>
      <c r="AX1667" s="1">
        <v>0.85499999999999998</v>
      </c>
      <c r="AY1667" s="1">
        <v>-0.67</v>
      </c>
      <c r="AZ1667" s="1">
        <v>-0.9</v>
      </c>
      <c r="BA1667" s="1">
        <v>-0.23</v>
      </c>
      <c r="BB1667" s="1">
        <v>1.3233769648473E-3</v>
      </c>
      <c r="BC1667" s="1">
        <v>2.7755661998252201E-4</v>
      </c>
      <c r="BD1667" s="1">
        <v>0.151314031542988</v>
      </c>
      <c r="BE1667" s="1">
        <v>1.97680908474517E-3</v>
      </c>
      <c r="BF1667" s="1">
        <v>4.8383561529402602E-4</v>
      </c>
      <c r="BG1667" s="1">
        <v>0.29812615801527598</v>
      </c>
      <c r="BH1667" s="1">
        <v>138.69999999999999</v>
      </c>
      <c r="BI1667" s="1">
        <v>87</v>
      </c>
      <c r="BJ1667" s="1">
        <v>74.400000000000006</v>
      </c>
      <c r="BK1667" s="1">
        <v>0.24</v>
      </c>
      <c r="BL1667" s="1">
        <v>12.63</v>
      </c>
      <c r="BM1667" s="1">
        <v>5.52</v>
      </c>
      <c r="BN1667" s="1">
        <v>1237960.94775391</v>
      </c>
      <c r="BO1667" s="1">
        <v>1117086.5175781299</v>
      </c>
      <c r="BP1667" s="1">
        <v>1746809.29296875</v>
      </c>
      <c r="BQ1667" s="1">
        <v>1569639.3964843799</v>
      </c>
      <c r="BR1667" s="1">
        <v>1206649.5058593799</v>
      </c>
      <c r="BS1667" s="1">
        <v>1123133.2138671901</v>
      </c>
      <c r="BT1667" s="1">
        <v>1255512.1103515599</v>
      </c>
      <c r="BU1667" s="1">
        <v>1174509.9980468799</v>
      </c>
      <c r="BV1667" s="1">
        <v>1177518.9150390599</v>
      </c>
      <c r="BW1667" s="1">
        <v>1151770.2333984401</v>
      </c>
      <c r="BX1667" s="1">
        <f t="shared" ref="BX1667:BX1692" si="78">AVERAGE(BT1667:BW1667)/AVERAGE(BP1667:BS1667)</f>
        <v>0.84291820719537003</v>
      </c>
      <c r="BY1667" s="1">
        <f t="shared" ref="BY1667:BY1692" si="79">LOG(BX1667,2)</f>
        <v>-0.24653544924624088</v>
      </c>
      <c r="BZ1667" s="1">
        <f t="shared" ref="BZ1667:BZ1692" si="80">TTEST(BP1667:BS1667,BT1667:BW1667,2,2)</f>
        <v>0.18891744654990839</v>
      </c>
      <c r="CA1667" s="1" t="s">
        <v>102</v>
      </c>
      <c r="CB1667" s="1" t="s">
        <v>102</v>
      </c>
      <c r="CC1667" s="1" t="s">
        <v>102</v>
      </c>
      <c r="CD1667" s="1" t="s">
        <v>102</v>
      </c>
      <c r="CE1667" s="1" t="s">
        <v>102</v>
      </c>
      <c r="CF1667" s="1" t="s">
        <v>102</v>
      </c>
      <c r="CG1667" s="1" t="s">
        <v>102</v>
      </c>
      <c r="CH1667" s="1" t="s">
        <v>102</v>
      </c>
      <c r="CI1667" s="1" t="s">
        <v>102</v>
      </c>
      <c r="CJ1667" s="1" t="s">
        <v>102</v>
      </c>
      <c r="CK1667" s="1">
        <v>1</v>
      </c>
      <c r="CL1667" s="1">
        <v>0</v>
      </c>
      <c r="CN1667" s="1">
        <v>0</v>
      </c>
      <c r="CP1667" s="1">
        <v>0</v>
      </c>
    </row>
    <row r="1668" spans="1:96">
      <c r="A1668" s="1">
        <v>-4.7216046866664305E+18</v>
      </c>
      <c r="B1668" s="1" t="b">
        <v>0</v>
      </c>
      <c r="C1668" s="1" t="s">
        <v>102</v>
      </c>
      <c r="D1668" s="1" t="s">
        <v>97</v>
      </c>
      <c r="E1668" s="1" t="s">
        <v>12126</v>
      </c>
      <c r="F1668" s="1" t="s">
        <v>12127</v>
      </c>
      <c r="G1668" s="1">
        <v>0</v>
      </c>
      <c r="H1668" s="1">
        <v>8.6349999999999998</v>
      </c>
      <c r="I1668" s="1">
        <v>15</v>
      </c>
      <c r="J1668" s="1">
        <v>4</v>
      </c>
      <c r="K1668" s="1">
        <v>4</v>
      </c>
      <c r="L1668" s="1">
        <v>3</v>
      </c>
      <c r="M1668" s="1">
        <v>543</v>
      </c>
      <c r="N1668" s="1">
        <v>60.8</v>
      </c>
      <c r="O1668" s="1">
        <v>6.74</v>
      </c>
      <c r="S1668" s="1">
        <v>0</v>
      </c>
      <c r="T1668" s="1">
        <v>0</v>
      </c>
      <c r="AC1668" s="1">
        <v>1</v>
      </c>
      <c r="AD1668" s="1">
        <v>3</v>
      </c>
      <c r="AJ1668" s="1" t="s">
        <v>7267</v>
      </c>
      <c r="AK1668" s="1" t="s">
        <v>12128</v>
      </c>
      <c r="AL1668" s="1" t="s">
        <v>1638</v>
      </c>
      <c r="AM1668" s="1" t="s">
        <v>2638</v>
      </c>
      <c r="AN1668" s="1">
        <v>7525</v>
      </c>
      <c r="AO1668" s="1" t="s">
        <v>12129</v>
      </c>
      <c r="AP1668" s="1" t="s">
        <v>12130</v>
      </c>
      <c r="AQ1668" s="1" t="s">
        <v>12131</v>
      </c>
      <c r="AR1668" s="1" t="s">
        <v>12132</v>
      </c>
      <c r="AS1668" s="1" t="s">
        <v>12133</v>
      </c>
      <c r="AT1668" s="1">
        <v>22</v>
      </c>
      <c r="AU1668" s="1">
        <v>0</v>
      </c>
      <c r="AV1668" s="1">
        <v>100</v>
      </c>
      <c r="AX1668" s="1">
        <v>0.01</v>
      </c>
      <c r="AY1668" s="1">
        <v>6.64</v>
      </c>
      <c r="BA1668" s="1">
        <v>-6.64</v>
      </c>
      <c r="BI1668" s="1">
        <v>300</v>
      </c>
      <c r="BL1668" s="1">
        <v>16.22</v>
      </c>
      <c r="BP1668" s="1">
        <v>68591.734619140596</v>
      </c>
      <c r="BQ1668" s="1">
        <v>63515.898925781301</v>
      </c>
      <c r="BR1668" s="1">
        <v>78930.998779296904</v>
      </c>
      <c r="BS1668" s="1">
        <v>58668.155517578103</v>
      </c>
      <c r="BX1668" s="1" t="e">
        <f t="shared" si="78"/>
        <v>#DIV/0!</v>
      </c>
      <c r="BY1668" s="1" t="e">
        <f t="shared" si="79"/>
        <v>#DIV/0!</v>
      </c>
      <c r="BZ1668" s="1" t="e">
        <f t="shared" si="80"/>
        <v>#DIV/0!</v>
      </c>
      <c r="CA1668" s="1" t="s">
        <v>100</v>
      </c>
      <c r="CB1668" s="1" t="s">
        <v>100</v>
      </c>
      <c r="CC1668" s="1" t="s">
        <v>101</v>
      </c>
      <c r="CD1668" s="1" t="s">
        <v>101</v>
      </c>
      <c r="CE1668" s="1" t="s">
        <v>102</v>
      </c>
      <c r="CF1668" s="1" t="s">
        <v>101</v>
      </c>
      <c r="CG1668" s="1" t="s">
        <v>100</v>
      </c>
      <c r="CH1668" s="1" t="s">
        <v>100</v>
      </c>
      <c r="CI1668" s="1" t="s">
        <v>100</v>
      </c>
      <c r="CJ1668" s="1" t="s">
        <v>100</v>
      </c>
      <c r="CK1668" s="1">
        <v>1</v>
      </c>
      <c r="CL1668" s="1">
        <v>0</v>
      </c>
      <c r="CN1668" s="1">
        <v>1</v>
      </c>
      <c r="CO1668" s="1" t="s">
        <v>4464</v>
      </c>
      <c r="CP1668" s="1">
        <v>0</v>
      </c>
      <c r="CR1668" s="1" t="s">
        <v>4464</v>
      </c>
    </row>
    <row r="1669" spans="1:96">
      <c r="A1669" s="1">
        <v>-1.57512818198734E+18</v>
      </c>
      <c r="B1669" s="1" t="b">
        <v>0</v>
      </c>
      <c r="C1669" s="1" t="s">
        <v>102</v>
      </c>
      <c r="D1669" s="1" t="s">
        <v>97</v>
      </c>
      <c r="E1669" s="1" t="s">
        <v>12134</v>
      </c>
      <c r="F1669" s="1" t="s">
        <v>12135</v>
      </c>
      <c r="G1669" s="1">
        <v>8.0000000000000002E-3</v>
      </c>
      <c r="H1669" s="1">
        <v>3.1909999999999998</v>
      </c>
      <c r="I1669" s="1">
        <v>3</v>
      </c>
      <c r="J1669" s="1">
        <v>1</v>
      </c>
      <c r="K1669" s="1">
        <v>2</v>
      </c>
      <c r="L1669" s="1">
        <v>1</v>
      </c>
      <c r="M1669" s="1">
        <v>350</v>
      </c>
      <c r="N1669" s="1">
        <v>38.200000000000003</v>
      </c>
      <c r="O1669" s="1">
        <v>5.76</v>
      </c>
      <c r="S1669" s="1">
        <v>0</v>
      </c>
      <c r="T1669" s="1">
        <v>0</v>
      </c>
      <c r="AC1669" s="1">
        <v>1</v>
      </c>
      <c r="AD1669" s="1">
        <v>1</v>
      </c>
      <c r="AJ1669" s="1" t="s">
        <v>144</v>
      </c>
      <c r="AK1669" s="1" t="s">
        <v>271</v>
      </c>
      <c r="AN1669" s="1">
        <v>25844</v>
      </c>
      <c r="AO1669" s="1" t="s">
        <v>12136</v>
      </c>
      <c r="AP1669" s="1" t="s">
        <v>12137</v>
      </c>
      <c r="AQ1669" s="1" t="s">
        <v>12138</v>
      </c>
      <c r="AT1669" s="1">
        <v>0</v>
      </c>
      <c r="AU1669" s="1">
        <v>0</v>
      </c>
      <c r="AV1669" s="1">
        <v>100</v>
      </c>
      <c r="AW1669" s="1">
        <v>100</v>
      </c>
      <c r="AX1669" s="1">
        <v>0.50600000000000001</v>
      </c>
      <c r="AY1669" s="1">
        <v>6.64</v>
      </c>
      <c r="AZ1669" s="1">
        <v>6.64</v>
      </c>
      <c r="BA1669" s="1">
        <v>-0.98</v>
      </c>
      <c r="BD1669" s="1">
        <v>5.1373480503003098E-4</v>
      </c>
      <c r="BG1669" s="1">
        <v>3.9764408285441304E-3</v>
      </c>
      <c r="BI1669" s="1">
        <v>199.2</v>
      </c>
      <c r="BJ1669" s="1">
        <v>100.8</v>
      </c>
      <c r="BL1669" s="1">
        <v>18.809999999999999</v>
      </c>
      <c r="BM1669" s="1">
        <v>12.26</v>
      </c>
      <c r="BP1669" s="1">
        <v>39382.69140625</v>
      </c>
      <c r="BQ1669" s="1">
        <v>39658.78515625</v>
      </c>
      <c r="BR1669" s="1">
        <v>50133.62109375</v>
      </c>
      <c r="BS1669" s="1">
        <v>39138.76953125</v>
      </c>
      <c r="BT1669" s="1">
        <v>20633.73828125</v>
      </c>
      <c r="BU1669" s="1">
        <v>14624.8330078125</v>
      </c>
      <c r="BV1669" s="1">
        <v>21511.03515625</v>
      </c>
      <c r="BW1669" s="1">
        <v>21169.609375</v>
      </c>
      <c r="BX1669" s="1">
        <f t="shared" si="78"/>
        <v>0.46305879083325308</v>
      </c>
      <c r="BY1669" s="1">
        <f t="shared" si="79"/>
        <v>-1.1107327224405634</v>
      </c>
      <c r="BZ1669" s="1">
        <f t="shared" si="80"/>
        <v>3.6640575171163281E-4</v>
      </c>
      <c r="CA1669" s="1" t="s">
        <v>100</v>
      </c>
      <c r="CB1669" s="1" t="s">
        <v>100</v>
      </c>
      <c r="CC1669" s="1" t="s">
        <v>101</v>
      </c>
      <c r="CD1669" s="1" t="s">
        <v>102</v>
      </c>
      <c r="CE1669" s="1" t="s">
        <v>102</v>
      </c>
      <c r="CF1669" s="1" t="s">
        <v>101</v>
      </c>
      <c r="CG1669" s="1" t="s">
        <v>101</v>
      </c>
      <c r="CH1669" s="1" t="s">
        <v>101</v>
      </c>
      <c r="CI1669" s="1" t="s">
        <v>101</v>
      </c>
      <c r="CJ1669" s="1" t="s">
        <v>101</v>
      </c>
      <c r="CK1669" s="1">
        <v>1</v>
      </c>
      <c r="CL1669" s="1">
        <v>0</v>
      </c>
      <c r="CN1669" s="1">
        <v>0</v>
      </c>
      <c r="CP1669" s="1">
        <v>0</v>
      </c>
    </row>
    <row r="1670" spans="1:96">
      <c r="A1670" s="1">
        <v>1.7893130734509499E+18</v>
      </c>
      <c r="B1670" s="1" t="b">
        <v>0</v>
      </c>
      <c r="C1670" s="1" t="s">
        <v>104</v>
      </c>
      <c r="D1670" s="1" t="s">
        <v>97</v>
      </c>
      <c r="E1670" s="1" t="s">
        <v>12139</v>
      </c>
      <c r="F1670" s="1" t="s">
        <v>12140</v>
      </c>
      <c r="G1670" s="1">
        <v>2.1999999999999999E-2</v>
      </c>
      <c r="H1670" s="1">
        <v>2.1030000000000002</v>
      </c>
      <c r="I1670" s="1">
        <v>4</v>
      </c>
      <c r="J1670" s="1">
        <v>1</v>
      </c>
      <c r="K1670" s="1">
        <v>1</v>
      </c>
      <c r="L1670" s="1">
        <v>1</v>
      </c>
      <c r="M1670" s="1">
        <v>244</v>
      </c>
      <c r="N1670" s="1">
        <v>27.1</v>
      </c>
      <c r="O1670" s="1">
        <v>4.6500000000000004</v>
      </c>
      <c r="R1670" s="1">
        <v>0</v>
      </c>
      <c r="AB1670" s="1">
        <v>1</v>
      </c>
      <c r="AJ1670" s="1" t="s">
        <v>1184</v>
      </c>
      <c r="AK1670" s="1" t="s">
        <v>271</v>
      </c>
      <c r="AM1670" s="1" t="s">
        <v>12141</v>
      </c>
      <c r="AN1670" s="1">
        <v>84272</v>
      </c>
      <c r="AO1670" s="1" t="s">
        <v>12142</v>
      </c>
      <c r="AP1670" s="1" t="s">
        <v>12143</v>
      </c>
      <c r="AQ1670" s="1" t="s">
        <v>12144</v>
      </c>
      <c r="AT1670" s="1">
        <v>0</v>
      </c>
      <c r="AU1670" s="1">
        <v>0</v>
      </c>
      <c r="AV1670" s="1">
        <v>100</v>
      </c>
      <c r="AW1670" s="1">
        <v>100</v>
      </c>
      <c r="AX1670" s="1">
        <v>0.50700000000000001</v>
      </c>
      <c r="AY1670" s="1">
        <v>6.64</v>
      </c>
      <c r="AZ1670" s="1">
        <v>6.64</v>
      </c>
      <c r="BA1670" s="1">
        <v>-0.98</v>
      </c>
      <c r="BD1670" s="2">
        <v>4.5385573963496697E-6</v>
      </c>
      <c r="BG1670" s="2">
        <v>8.1149406246732196E-5</v>
      </c>
      <c r="BI1670" s="1">
        <v>199.1</v>
      </c>
      <c r="BJ1670" s="1">
        <v>100.9</v>
      </c>
      <c r="BL1670" s="1">
        <v>6.51</v>
      </c>
      <c r="BM1670" s="1">
        <v>6.07</v>
      </c>
      <c r="BP1670" s="1">
        <v>88262.0546875</v>
      </c>
      <c r="BQ1670" s="1">
        <v>86838.78125</v>
      </c>
      <c r="BR1670" s="1">
        <v>78489.515625</v>
      </c>
      <c r="BS1670" s="1">
        <v>70203.359375</v>
      </c>
      <c r="BT1670" s="1">
        <v>43445.87109375</v>
      </c>
      <c r="BU1670" s="1">
        <v>34757.05859375</v>
      </c>
      <c r="BV1670" s="1">
        <v>39309.8046875</v>
      </c>
      <c r="BW1670" s="1">
        <v>42743.578125</v>
      </c>
      <c r="BX1670" s="1">
        <f t="shared" si="78"/>
        <v>0.49493336987923564</v>
      </c>
      <c r="BY1670" s="1">
        <f t="shared" si="79"/>
        <v>-1.0146937786143628</v>
      </c>
      <c r="BZ1670" s="1">
        <f t="shared" si="80"/>
        <v>1.1691846120490767E-4</v>
      </c>
      <c r="CA1670" s="1" t="s">
        <v>100</v>
      </c>
      <c r="CB1670" s="1" t="s">
        <v>100</v>
      </c>
      <c r="CC1670" s="1" t="s">
        <v>102</v>
      </c>
      <c r="CD1670" s="1" t="s">
        <v>101</v>
      </c>
      <c r="CE1670" s="1" t="s">
        <v>101</v>
      </c>
      <c r="CF1670" s="1" t="s">
        <v>101</v>
      </c>
      <c r="CG1670" s="1" t="s">
        <v>101</v>
      </c>
      <c r="CH1670" s="1" t="s">
        <v>101</v>
      </c>
      <c r="CI1670" s="1" t="s">
        <v>101</v>
      </c>
      <c r="CJ1670" s="1" t="s">
        <v>101</v>
      </c>
      <c r="CK1670" s="1">
        <v>1</v>
      </c>
      <c r="CL1670" s="1">
        <v>0</v>
      </c>
      <c r="CN1670" s="1">
        <v>0</v>
      </c>
      <c r="CP1670" s="1">
        <v>0</v>
      </c>
    </row>
    <row r="1671" spans="1:96">
      <c r="A1671" s="1">
        <v>-3.4411867931773399E+18</v>
      </c>
      <c r="B1671" s="1" t="b">
        <v>0</v>
      </c>
      <c r="C1671" s="1" t="s">
        <v>102</v>
      </c>
      <c r="D1671" s="1" t="s">
        <v>97</v>
      </c>
      <c r="E1671" s="1" t="s">
        <v>12145</v>
      </c>
      <c r="F1671" s="1" t="s">
        <v>12146</v>
      </c>
      <c r="G1671" s="1">
        <v>0</v>
      </c>
      <c r="H1671" s="1">
        <v>10.069000000000001</v>
      </c>
      <c r="I1671" s="1">
        <v>8</v>
      </c>
      <c r="J1671" s="1">
        <v>2</v>
      </c>
      <c r="K1671" s="1">
        <v>25</v>
      </c>
      <c r="L1671" s="1">
        <v>2</v>
      </c>
      <c r="M1671" s="1">
        <v>257</v>
      </c>
      <c r="N1671" s="1">
        <v>28</v>
      </c>
      <c r="O1671" s="1">
        <v>4.3600000000000003</v>
      </c>
      <c r="R1671" s="1">
        <v>1.9</v>
      </c>
      <c r="S1671" s="1">
        <v>0</v>
      </c>
      <c r="T1671" s="1">
        <v>2.16</v>
      </c>
      <c r="U1671" s="1">
        <v>0</v>
      </c>
      <c r="V1671" s="1">
        <v>2.37</v>
      </c>
      <c r="W1671" s="1">
        <v>1.81</v>
      </c>
      <c r="X1671" s="1">
        <v>2.41</v>
      </c>
      <c r="Y1671" s="1">
        <v>2.36</v>
      </c>
      <c r="AB1671" s="1">
        <v>2</v>
      </c>
      <c r="AC1671" s="1">
        <v>1</v>
      </c>
      <c r="AD1671" s="1">
        <v>2</v>
      </c>
      <c r="AE1671" s="1">
        <v>2</v>
      </c>
      <c r="AF1671" s="1">
        <v>2</v>
      </c>
      <c r="AG1671" s="1">
        <v>2</v>
      </c>
      <c r="AH1671" s="1">
        <v>2</v>
      </c>
      <c r="AI1671" s="1">
        <v>1</v>
      </c>
      <c r="AJ1671" s="1" t="s">
        <v>243</v>
      </c>
      <c r="AK1671" s="1" t="s">
        <v>493</v>
      </c>
      <c r="AM1671" s="1" t="s">
        <v>12141</v>
      </c>
      <c r="AN1671" s="1">
        <v>81555</v>
      </c>
      <c r="AO1671" s="1" t="s">
        <v>12147</v>
      </c>
      <c r="AP1671" s="1" t="s">
        <v>12148</v>
      </c>
      <c r="AQ1671" s="1" t="s">
        <v>12149</v>
      </c>
      <c r="AT1671" s="1">
        <v>0</v>
      </c>
      <c r="AU1671" s="1">
        <v>0</v>
      </c>
      <c r="AV1671" s="1">
        <v>100</v>
      </c>
      <c r="AW1671" s="1">
        <v>100</v>
      </c>
      <c r="AX1671" s="1">
        <v>1.0669999999999999</v>
      </c>
      <c r="AY1671" s="1">
        <v>6.64</v>
      </c>
      <c r="AZ1671" s="1">
        <v>6.64</v>
      </c>
      <c r="BA1671" s="1">
        <v>0.09</v>
      </c>
      <c r="BD1671" s="1">
        <v>3.3594156133421503E-2</v>
      </c>
      <c r="BG1671" s="1">
        <v>9.7116170034854801E-2</v>
      </c>
      <c r="BI1671" s="1">
        <v>145.1</v>
      </c>
      <c r="BJ1671" s="1">
        <v>154.9</v>
      </c>
      <c r="BL1671" s="1">
        <v>2.99</v>
      </c>
      <c r="BM1671" s="1">
        <v>3.23</v>
      </c>
      <c r="BP1671" s="1">
        <v>391881.421875</v>
      </c>
      <c r="BQ1671" s="1">
        <v>342961.84375</v>
      </c>
      <c r="BR1671" s="1">
        <v>333121.453125</v>
      </c>
      <c r="BS1671" s="1">
        <v>305048.140625</v>
      </c>
      <c r="BT1671" s="1">
        <v>369757.0625</v>
      </c>
      <c r="BU1671" s="1">
        <v>339449.875</v>
      </c>
      <c r="BV1671" s="1">
        <v>373893.84375</v>
      </c>
      <c r="BW1671" s="1">
        <v>345434.0546875</v>
      </c>
      <c r="BX1671" s="1">
        <f t="shared" si="78"/>
        <v>1.0404380601269632</v>
      </c>
      <c r="BY1671" s="1">
        <f t="shared" si="79"/>
        <v>5.7191080395176563E-2</v>
      </c>
      <c r="BZ1671" s="1">
        <f t="shared" si="80"/>
        <v>0.5143392132528174</v>
      </c>
      <c r="CA1671" s="1" t="s">
        <v>100</v>
      </c>
      <c r="CB1671" s="1" t="s">
        <v>100</v>
      </c>
      <c r="CC1671" s="1" t="s">
        <v>102</v>
      </c>
      <c r="CD1671" s="1" t="s">
        <v>102</v>
      </c>
      <c r="CE1671" s="1" t="s">
        <v>102</v>
      </c>
      <c r="CF1671" s="1" t="s">
        <v>102</v>
      </c>
      <c r="CG1671" s="1" t="s">
        <v>102</v>
      </c>
      <c r="CH1671" s="1" t="s">
        <v>102</v>
      </c>
      <c r="CI1671" s="1" t="s">
        <v>102</v>
      </c>
      <c r="CJ1671" s="1" t="s">
        <v>102</v>
      </c>
      <c r="CK1671" s="1">
        <v>1</v>
      </c>
      <c r="CL1671" s="1">
        <v>0</v>
      </c>
      <c r="CN1671" s="1">
        <v>0</v>
      </c>
      <c r="CP1671" s="1">
        <v>0</v>
      </c>
    </row>
    <row r="1672" spans="1:96">
      <c r="A1672" s="1">
        <v>9.2162932393824799E+18</v>
      </c>
      <c r="B1672" s="1" t="b">
        <v>0</v>
      </c>
      <c r="C1672" s="1" t="s">
        <v>102</v>
      </c>
      <c r="D1672" s="1" t="s">
        <v>97</v>
      </c>
      <c r="E1672" s="1" t="s">
        <v>12150</v>
      </c>
      <c r="F1672" s="1" t="s">
        <v>12151</v>
      </c>
      <c r="G1672" s="1">
        <v>0</v>
      </c>
      <c r="H1672" s="1">
        <v>17.739000000000001</v>
      </c>
      <c r="I1672" s="1">
        <v>14</v>
      </c>
      <c r="J1672" s="1">
        <v>9</v>
      </c>
      <c r="K1672" s="1">
        <v>26</v>
      </c>
      <c r="L1672" s="1">
        <v>9</v>
      </c>
      <c r="M1672" s="1">
        <v>773</v>
      </c>
      <c r="N1672" s="1">
        <v>86.4</v>
      </c>
      <c r="O1672" s="1">
        <v>8.76</v>
      </c>
      <c r="R1672" s="1">
        <v>2.15</v>
      </c>
      <c r="S1672" s="1">
        <v>0</v>
      </c>
      <c r="T1672" s="1">
        <v>0</v>
      </c>
      <c r="U1672" s="1">
        <v>0</v>
      </c>
      <c r="V1672" s="1">
        <v>0</v>
      </c>
      <c r="W1672" s="1">
        <v>0</v>
      </c>
      <c r="X1672" s="1">
        <v>0</v>
      </c>
      <c r="Y1672" s="1">
        <v>0</v>
      </c>
      <c r="AB1672" s="1">
        <v>4</v>
      </c>
      <c r="AC1672" s="1">
        <v>5</v>
      </c>
      <c r="AD1672" s="1">
        <v>5</v>
      </c>
      <c r="AE1672" s="1">
        <v>3</v>
      </c>
      <c r="AF1672" s="1">
        <v>1</v>
      </c>
      <c r="AG1672" s="1">
        <v>3</v>
      </c>
      <c r="AH1672" s="1">
        <v>2</v>
      </c>
      <c r="AI1672" s="1">
        <v>1</v>
      </c>
      <c r="AJ1672" s="1" t="s">
        <v>1838</v>
      </c>
      <c r="AK1672" s="1" t="s">
        <v>1103</v>
      </c>
      <c r="AL1672" s="1" t="s">
        <v>146</v>
      </c>
      <c r="AM1672" s="1" t="s">
        <v>12152</v>
      </c>
      <c r="AN1672" s="1">
        <v>10730</v>
      </c>
      <c r="AO1672" s="1" t="s">
        <v>12153</v>
      </c>
      <c r="AP1672" s="1" t="s">
        <v>12154</v>
      </c>
      <c r="AQ1672" s="1" t="s">
        <v>12155</v>
      </c>
      <c r="AS1672" s="1" t="s">
        <v>12156</v>
      </c>
      <c r="AT1672" s="1">
        <v>3</v>
      </c>
      <c r="AU1672" s="1">
        <v>0</v>
      </c>
      <c r="AV1672" s="1">
        <v>13.776</v>
      </c>
      <c r="AW1672" s="1">
        <v>10.603</v>
      </c>
      <c r="AX1672" s="1">
        <v>0.77</v>
      </c>
      <c r="AY1672" s="1">
        <v>3.78</v>
      </c>
      <c r="AZ1672" s="1">
        <v>3.41</v>
      </c>
      <c r="BA1672" s="1">
        <v>-0.38</v>
      </c>
      <c r="BB1672" s="1">
        <v>4.0192214893108901E-4</v>
      </c>
      <c r="BC1672" s="1">
        <v>7.1439668994221996E-4</v>
      </c>
      <c r="BD1672" s="1">
        <v>0.71602625013498</v>
      </c>
      <c r="BE1672" s="1">
        <v>6.6563391463290999E-4</v>
      </c>
      <c r="BF1672" s="1">
        <v>1.1633395902709699E-3</v>
      </c>
      <c r="BG1672" s="1">
        <v>0.88366881745187797</v>
      </c>
      <c r="BH1672" s="1">
        <v>11.8</v>
      </c>
      <c r="BI1672" s="1">
        <v>162.80000000000001</v>
      </c>
      <c r="BJ1672" s="1">
        <v>125.3</v>
      </c>
      <c r="BK1672" s="1">
        <v>85.33</v>
      </c>
      <c r="BL1672" s="1">
        <v>10.79</v>
      </c>
      <c r="BM1672" s="1">
        <v>22.27</v>
      </c>
      <c r="BN1672" s="1">
        <v>59798.083984375</v>
      </c>
      <c r="BO1672" s="1">
        <v>13301.0068359375</v>
      </c>
      <c r="BP1672" s="1">
        <v>694577.41308593797</v>
      </c>
      <c r="BQ1672" s="1">
        <v>784208.12255859398</v>
      </c>
      <c r="BR1672" s="1">
        <v>679982.43823242199</v>
      </c>
      <c r="BS1672" s="1">
        <v>695278.86181640602</v>
      </c>
      <c r="BT1672" s="1">
        <v>685628.15283203102</v>
      </c>
      <c r="BU1672" s="1">
        <v>634658.48413085903</v>
      </c>
      <c r="BV1672" s="1">
        <v>462449.76513671898</v>
      </c>
      <c r="BW1672" s="1">
        <v>474340.77026367199</v>
      </c>
      <c r="BX1672" s="1">
        <f t="shared" si="78"/>
        <v>0.7908339639475287</v>
      </c>
      <c r="BY1672" s="1">
        <f t="shared" si="79"/>
        <v>-0.33855326306346323</v>
      </c>
      <c r="BZ1672" s="1">
        <f t="shared" si="80"/>
        <v>5.0576694389236086E-2</v>
      </c>
      <c r="CA1672" s="1" t="s">
        <v>101</v>
      </c>
      <c r="CB1672" s="1" t="s">
        <v>101</v>
      </c>
      <c r="CC1672" s="1" t="s">
        <v>102</v>
      </c>
      <c r="CD1672" s="1" t="s">
        <v>102</v>
      </c>
      <c r="CE1672" s="1" t="s">
        <v>102</v>
      </c>
      <c r="CF1672" s="1" t="s">
        <v>102</v>
      </c>
      <c r="CG1672" s="1" t="s">
        <v>102</v>
      </c>
      <c r="CH1672" s="1" t="s">
        <v>102</v>
      </c>
      <c r="CI1672" s="1" t="s">
        <v>102</v>
      </c>
      <c r="CJ1672" s="1" t="s">
        <v>102</v>
      </c>
      <c r="CK1672" s="1">
        <v>1</v>
      </c>
      <c r="CL1672" s="1">
        <v>0</v>
      </c>
      <c r="CN1672" s="1">
        <v>0</v>
      </c>
      <c r="CP1672" s="1">
        <v>0</v>
      </c>
    </row>
    <row r="1673" spans="1:96">
      <c r="A1673" s="1">
        <v>5.8608561387916401E+18</v>
      </c>
      <c r="B1673" s="1" t="b">
        <v>0</v>
      </c>
      <c r="C1673" s="1" t="s">
        <v>102</v>
      </c>
      <c r="D1673" s="1" t="s">
        <v>97</v>
      </c>
      <c r="E1673" s="1" t="s">
        <v>12157</v>
      </c>
      <c r="F1673" s="1" t="s">
        <v>12158</v>
      </c>
      <c r="G1673" s="1">
        <v>0</v>
      </c>
      <c r="H1673" s="1">
        <v>14.382</v>
      </c>
      <c r="I1673" s="1">
        <v>11</v>
      </c>
      <c r="J1673" s="1">
        <v>5</v>
      </c>
      <c r="K1673" s="1">
        <v>25</v>
      </c>
      <c r="L1673" s="1">
        <v>5</v>
      </c>
      <c r="M1673" s="1">
        <v>579</v>
      </c>
      <c r="N1673" s="1">
        <v>62.3</v>
      </c>
      <c r="O1673" s="1">
        <v>8.7899999999999991</v>
      </c>
      <c r="Q1673" s="1">
        <v>0</v>
      </c>
      <c r="R1673" s="1">
        <v>1.93</v>
      </c>
      <c r="S1673" s="1">
        <v>1.75</v>
      </c>
      <c r="T1673" s="1">
        <v>1.85</v>
      </c>
      <c r="U1673" s="1">
        <v>0</v>
      </c>
      <c r="V1673" s="1">
        <v>1.84</v>
      </c>
      <c r="W1673" s="1">
        <v>0</v>
      </c>
      <c r="X1673" s="1">
        <v>1.71</v>
      </c>
      <c r="Y1673" s="1">
        <v>0</v>
      </c>
      <c r="AA1673" s="1">
        <v>1</v>
      </c>
      <c r="AB1673" s="1">
        <v>3</v>
      </c>
      <c r="AC1673" s="1">
        <v>2</v>
      </c>
      <c r="AD1673" s="1">
        <v>2</v>
      </c>
      <c r="AE1673" s="1">
        <v>2</v>
      </c>
      <c r="AF1673" s="1">
        <v>2</v>
      </c>
      <c r="AG1673" s="1">
        <v>2</v>
      </c>
      <c r="AH1673" s="1">
        <v>4</v>
      </c>
      <c r="AI1673" s="1">
        <v>2</v>
      </c>
      <c r="AJ1673" s="1" t="s">
        <v>12159</v>
      </c>
      <c r="AK1673" s="1" t="s">
        <v>717</v>
      </c>
      <c r="AL1673" s="1" t="s">
        <v>185</v>
      </c>
      <c r="AM1673" s="1" t="s">
        <v>12160</v>
      </c>
      <c r="AN1673" s="1">
        <v>51441</v>
      </c>
      <c r="AO1673" s="1" t="s">
        <v>12161</v>
      </c>
      <c r="AP1673" s="1" t="s">
        <v>12162</v>
      </c>
      <c r="AQ1673" s="1" t="s">
        <v>12163</v>
      </c>
      <c r="AT1673" s="1">
        <v>0</v>
      </c>
      <c r="AU1673" s="1">
        <v>0</v>
      </c>
      <c r="AV1673" s="1">
        <v>1.4930000000000001</v>
      </c>
      <c r="AW1673" s="1">
        <v>1.83</v>
      </c>
      <c r="AX1673" s="1">
        <v>1.226</v>
      </c>
      <c r="AY1673" s="1">
        <v>0.57999999999999996</v>
      </c>
      <c r="AZ1673" s="1">
        <v>0.87</v>
      </c>
      <c r="BA1673" s="1">
        <v>0.28999999999999998</v>
      </c>
      <c r="BB1673" s="1">
        <v>2.6062713479196298E-2</v>
      </c>
      <c r="BC1673" s="1">
        <v>2.3734254357460302E-3</v>
      </c>
      <c r="BD1673" s="1">
        <v>9.5291394690736303E-2</v>
      </c>
      <c r="BE1673" s="1">
        <v>3.3310453323182297E-2</v>
      </c>
      <c r="BF1673" s="1">
        <v>3.5480650739040101E-3</v>
      </c>
      <c r="BG1673" s="1">
        <v>0.21063917450192901</v>
      </c>
      <c r="BH1673" s="1">
        <v>69.400000000000006</v>
      </c>
      <c r="BI1673" s="1">
        <v>103.6</v>
      </c>
      <c r="BJ1673" s="1">
        <v>127</v>
      </c>
      <c r="BK1673" s="1">
        <v>32.47</v>
      </c>
      <c r="BL1673" s="1">
        <v>3.63</v>
      </c>
      <c r="BM1673" s="1">
        <v>6.25</v>
      </c>
      <c r="BN1673" s="1">
        <v>129299.47265625</v>
      </c>
      <c r="BO1673" s="1">
        <v>185591.720703125</v>
      </c>
      <c r="BP1673" s="1">
        <v>514297.6953125</v>
      </c>
      <c r="BQ1673" s="1">
        <v>427946.65625</v>
      </c>
      <c r="BR1673" s="1">
        <v>393702.50390625</v>
      </c>
      <c r="BS1673" s="1">
        <v>417771.248046875</v>
      </c>
      <c r="BT1673" s="1">
        <v>549775.9375</v>
      </c>
      <c r="BU1673" s="1">
        <v>484071.798828125</v>
      </c>
      <c r="BV1673" s="1">
        <v>612513.91796875</v>
      </c>
      <c r="BW1673" s="1">
        <v>525884.599609375</v>
      </c>
      <c r="BX1673" s="1">
        <f t="shared" si="78"/>
        <v>1.2386518959641315</v>
      </c>
      <c r="BY1673" s="1">
        <f t="shared" si="79"/>
        <v>0.30877079722140582</v>
      </c>
      <c r="BZ1673" s="1">
        <f t="shared" si="80"/>
        <v>3.1782275426760875E-2</v>
      </c>
      <c r="CA1673" s="1" t="s">
        <v>101</v>
      </c>
      <c r="CB1673" s="1" t="s">
        <v>102</v>
      </c>
      <c r="CC1673" s="1" t="s">
        <v>102</v>
      </c>
      <c r="CD1673" s="1" t="s">
        <v>102</v>
      </c>
      <c r="CE1673" s="1" t="s">
        <v>102</v>
      </c>
      <c r="CF1673" s="1" t="s">
        <v>102</v>
      </c>
      <c r="CG1673" s="1" t="s">
        <v>102</v>
      </c>
      <c r="CH1673" s="1" t="s">
        <v>102</v>
      </c>
      <c r="CI1673" s="1" t="s">
        <v>102</v>
      </c>
      <c r="CJ1673" s="1" t="s">
        <v>102</v>
      </c>
      <c r="CK1673" s="1">
        <v>1</v>
      </c>
      <c r="CL1673" s="1">
        <v>0</v>
      </c>
      <c r="CN1673" s="1">
        <v>0</v>
      </c>
      <c r="CP1673" s="1">
        <v>0</v>
      </c>
    </row>
    <row r="1674" spans="1:96">
      <c r="A1674" s="1">
        <v>-6.9796334510041999E+18</v>
      </c>
      <c r="B1674" s="1" t="b">
        <v>0</v>
      </c>
      <c r="C1674" s="1" t="s">
        <v>102</v>
      </c>
      <c r="D1674" s="1" t="s">
        <v>97</v>
      </c>
      <c r="E1674" s="1" t="s">
        <v>12164</v>
      </c>
      <c r="F1674" s="1" t="s">
        <v>12165</v>
      </c>
      <c r="G1674" s="1">
        <v>0</v>
      </c>
      <c r="H1674" s="1">
        <v>68.706000000000003</v>
      </c>
      <c r="I1674" s="1">
        <v>57</v>
      </c>
      <c r="J1674" s="1">
        <v>12</v>
      </c>
      <c r="K1674" s="1">
        <v>124</v>
      </c>
      <c r="L1674" s="1">
        <v>7</v>
      </c>
      <c r="M1674" s="1">
        <v>246</v>
      </c>
      <c r="N1674" s="1">
        <v>28.1</v>
      </c>
      <c r="O1674" s="1">
        <v>4.83</v>
      </c>
      <c r="P1674" s="1">
        <v>3.76</v>
      </c>
      <c r="Q1674" s="1">
        <v>0</v>
      </c>
      <c r="R1674" s="1">
        <v>16.600000000000001</v>
      </c>
      <c r="S1674" s="1">
        <v>13.82</v>
      </c>
      <c r="T1674" s="1">
        <v>7.43</v>
      </c>
      <c r="U1674" s="1">
        <v>11.72</v>
      </c>
      <c r="V1674" s="1">
        <v>14.16</v>
      </c>
      <c r="W1674" s="1">
        <v>11.95</v>
      </c>
      <c r="X1674" s="1">
        <v>18.190000000000001</v>
      </c>
      <c r="Y1674" s="1">
        <v>17.059999999999999</v>
      </c>
      <c r="Z1674" s="1">
        <v>5</v>
      </c>
      <c r="AA1674" s="1">
        <v>2</v>
      </c>
      <c r="AB1674" s="1">
        <v>11</v>
      </c>
      <c r="AC1674" s="1">
        <v>10</v>
      </c>
      <c r="AD1674" s="1">
        <v>7</v>
      </c>
      <c r="AE1674" s="1">
        <v>8</v>
      </c>
      <c r="AF1674" s="1">
        <v>10</v>
      </c>
      <c r="AG1674" s="1">
        <v>9</v>
      </c>
      <c r="AH1674" s="1">
        <v>10</v>
      </c>
      <c r="AI1674" s="1">
        <v>8</v>
      </c>
      <c r="AJ1674" s="1" t="s">
        <v>597</v>
      </c>
      <c r="AK1674" s="1" t="s">
        <v>4178</v>
      </c>
      <c r="AL1674" s="1" t="s">
        <v>317</v>
      </c>
      <c r="AM1674" s="1" t="s">
        <v>12166</v>
      </c>
      <c r="AN1674" s="1">
        <v>7529</v>
      </c>
      <c r="AO1674" s="1" t="s">
        <v>12167</v>
      </c>
      <c r="AP1674" s="1" t="s">
        <v>12168</v>
      </c>
      <c r="AQ1674" s="1" t="s">
        <v>12169</v>
      </c>
      <c r="AR1674" s="1" t="s">
        <v>12170</v>
      </c>
      <c r="AS1674" s="1" t="s">
        <v>12171</v>
      </c>
      <c r="AT1674" s="1">
        <v>33</v>
      </c>
      <c r="AU1674" s="1">
        <v>3</v>
      </c>
      <c r="AV1674" s="1">
        <v>1.4390000000000001</v>
      </c>
      <c r="AW1674" s="1">
        <v>1.3109999999999999</v>
      </c>
      <c r="AX1674" s="1">
        <v>0.91100000000000003</v>
      </c>
      <c r="AY1674" s="1">
        <v>0.52</v>
      </c>
      <c r="AZ1674" s="1">
        <v>0.39</v>
      </c>
      <c r="BA1674" s="1">
        <v>-0.13</v>
      </c>
      <c r="BB1674" s="2">
        <v>3.3792688354239401E-6</v>
      </c>
      <c r="BC1674" s="2">
        <v>2.57176847483498E-5</v>
      </c>
      <c r="BD1674" s="1">
        <v>4.91144265801036E-3</v>
      </c>
      <c r="BE1674" s="2">
        <v>1.03856746360095E-5</v>
      </c>
      <c r="BF1674" s="2">
        <v>5.7308453614074702E-5</v>
      </c>
      <c r="BG1674" s="1">
        <v>2.3262674099397401E-2</v>
      </c>
      <c r="BH1674" s="1">
        <v>80</v>
      </c>
      <c r="BI1674" s="1">
        <v>115.1</v>
      </c>
      <c r="BJ1674" s="1">
        <v>104.9</v>
      </c>
      <c r="BK1674" s="1">
        <v>4.28</v>
      </c>
      <c r="BL1674" s="1">
        <v>1.29</v>
      </c>
      <c r="BM1674" s="1">
        <v>3.21</v>
      </c>
      <c r="BN1674" s="1">
        <v>587640.39562988305</v>
      </c>
      <c r="BO1674" s="1">
        <v>497377.31811523403</v>
      </c>
      <c r="BP1674" s="1">
        <v>1673293.7910156299</v>
      </c>
      <c r="BQ1674" s="1">
        <v>1459359.4838867199</v>
      </c>
      <c r="BR1674" s="1">
        <v>1400040.2651367199</v>
      </c>
      <c r="BS1674" s="1">
        <v>1386954.1035156299</v>
      </c>
      <c r="BT1674" s="1">
        <v>1419289.00170898</v>
      </c>
      <c r="BU1674" s="1">
        <v>1170297.65454102</v>
      </c>
      <c r="BV1674" s="1">
        <v>1382765.75146484</v>
      </c>
      <c r="BW1674" s="1">
        <v>1318043.2841796901</v>
      </c>
      <c r="BX1674" s="1">
        <f t="shared" si="78"/>
        <v>0.89370111372333161</v>
      </c>
      <c r="BY1674" s="1">
        <f t="shared" si="79"/>
        <v>-0.16213567270237703</v>
      </c>
      <c r="BZ1674" s="1">
        <f t="shared" si="80"/>
        <v>0.11757093903145123</v>
      </c>
      <c r="CA1674" s="1" t="s">
        <v>102</v>
      </c>
      <c r="CB1674" s="1" t="s">
        <v>102</v>
      </c>
      <c r="CC1674" s="1" t="s">
        <v>102</v>
      </c>
      <c r="CD1674" s="1" t="s">
        <v>102</v>
      </c>
      <c r="CE1674" s="1" t="s">
        <v>102</v>
      </c>
      <c r="CF1674" s="1" t="s">
        <v>102</v>
      </c>
      <c r="CG1674" s="1" t="s">
        <v>102</v>
      </c>
      <c r="CH1674" s="1" t="s">
        <v>102</v>
      </c>
      <c r="CI1674" s="1" t="s">
        <v>102</v>
      </c>
      <c r="CJ1674" s="1" t="s">
        <v>102</v>
      </c>
      <c r="CK1674" s="1">
        <v>1</v>
      </c>
      <c r="CL1674" s="1">
        <v>0</v>
      </c>
      <c r="CN1674" s="1">
        <v>1</v>
      </c>
      <c r="CO1674" s="1" t="s">
        <v>12172</v>
      </c>
      <c r="CP1674" s="1">
        <v>1</v>
      </c>
      <c r="CQ1674" s="1" t="s">
        <v>12173</v>
      </c>
      <c r="CR1674" s="1" t="s">
        <v>12174</v>
      </c>
    </row>
    <row r="1675" spans="1:96">
      <c r="A1675" s="1">
        <v>8.2888546140258703E+18</v>
      </c>
      <c r="B1675" s="1" t="b">
        <v>0</v>
      </c>
      <c r="C1675" s="1" t="s">
        <v>102</v>
      </c>
      <c r="D1675" s="1" t="s">
        <v>97</v>
      </c>
      <c r="E1675" s="1" t="s">
        <v>12175</v>
      </c>
      <c r="F1675" s="1" t="s">
        <v>12176</v>
      </c>
      <c r="G1675" s="1">
        <v>0</v>
      </c>
      <c r="H1675" s="1">
        <v>139.48400000000001</v>
      </c>
      <c r="I1675" s="1">
        <v>75</v>
      </c>
      <c r="J1675" s="1">
        <v>20</v>
      </c>
      <c r="K1675" s="1">
        <v>360</v>
      </c>
      <c r="L1675" s="1">
        <v>18</v>
      </c>
      <c r="M1675" s="1">
        <v>255</v>
      </c>
      <c r="N1675" s="1">
        <v>29.2</v>
      </c>
      <c r="O1675" s="1">
        <v>4.74</v>
      </c>
      <c r="P1675" s="1">
        <v>13.73</v>
      </c>
      <c r="Q1675" s="1">
        <v>18.96</v>
      </c>
      <c r="R1675" s="1">
        <v>69.23</v>
      </c>
      <c r="S1675" s="1">
        <v>53.73</v>
      </c>
      <c r="T1675" s="1">
        <v>46</v>
      </c>
      <c r="U1675" s="1">
        <v>50.03</v>
      </c>
      <c r="V1675" s="1">
        <v>53.23</v>
      </c>
      <c r="W1675" s="1">
        <v>49.98</v>
      </c>
      <c r="X1675" s="1">
        <v>52.11</v>
      </c>
      <c r="Y1675" s="1">
        <v>51.66</v>
      </c>
      <c r="Z1675" s="1">
        <v>8</v>
      </c>
      <c r="AA1675" s="1">
        <v>9</v>
      </c>
      <c r="AB1675" s="1">
        <v>18</v>
      </c>
      <c r="AC1675" s="1">
        <v>18</v>
      </c>
      <c r="AD1675" s="1">
        <v>17</v>
      </c>
      <c r="AE1675" s="1">
        <v>18</v>
      </c>
      <c r="AF1675" s="1">
        <v>19</v>
      </c>
      <c r="AG1675" s="1">
        <v>16</v>
      </c>
      <c r="AH1675" s="1">
        <v>19</v>
      </c>
      <c r="AI1675" s="1">
        <v>19</v>
      </c>
      <c r="AJ1675" s="1" t="s">
        <v>4421</v>
      </c>
      <c r="AK1675" s="1" t="s">
        <v>551</v>
      </c>
      <c r="AL1675" s="1" t="s">
        <v>146</v>
      </c>
      <c r="AM1675" s="1" t="s">
        <v>12166</v>
      </c>
      <c r="AN1675" s="1">
        <v>7531</v>
      </c>
      <c r="AO1675" s="1" t="s">
        <v>12177</v>
      </c>
      <c r="AP1675" s="1" t="s">
        <v>12178</v>
      </c>
      <c r="AQ1675" s="1" t="s">
        <v>12179</v>
      </c>
      <c r="AR1675" s="1" t="s">
        <v>12180</v>
      </c>
      <c r="AS1675" s="1" t="s">
        <v>12181</v>
      </c>
      <c r="AT1675" s="1">
        <v>26</v>
      </c>
      <c r="AU1675" s="1">
        <v>2</v>
      </c>
      <c r="AV1675" s="1">
        <v>1.609</v>
      </c>
      <c r="AW1675" s="1">
        <v>1.6040000000000001</v>
      </c>
      <c r="AX1675" s="1">
        <v>0.997</v>
      </c>
      <c r="AY1675" s="1">
        <v>0.69</v>
      </c>
      <c r="AZ1675" s="1">
        <v>0.68</v>
      </c>
      <c r="BA1675" s="1">
        <v>0</v>
      </c>
      <c r="BB1675" s="2">
        <v>6.9965035649488502E-6</v>
      </c>
      <c r="BC1675" s="2">
        <v>6.8986311927421397E-6</v>
      </c>
      <c r="BD1675" s="1">
        <v>0.999342665019056</v>
      </c>
      <c r="BE1675" s="2">
        <v>1.9478637831983799E-5</v>
      </c>
      <c r="BF1675" s="2">
        <v>1.8313263251296402E-5</v>
      </c>
      <c r="BG1675" s="1">
        <v>0.999998324738962</v>
      </c>
      <c r="BH1675" s="1">
        <v>71.2</v>
      </c>
      <c r="BI1675" s="1">
        <v>114.6</v>
      </c>
      <c r="BJ1675" s="1">
        <v>114.2</v>
      </c>
      <c r="BK1675" s="1">
        <v>1.04</v>
      </c>
      <c r="BL1675" s="1">
        <v>3.89</v>
      </c>
      <c r="BM1675" s="1">
        <v>4.67</v>
      </c>
      <c r="BN1675" s="1">
        <v>4252606.9941406297</v>
      </c>
      <c r="BO1675" s="1">
        <v>3768221.6035156301</v>
      </c>
      <c r="BP1675" s="1">
        <v>14458778.300293</v>
      </c>
      <c r="BQ1675" s="1">
        <v>12526211.890625</v>
      </c>
      <c r="BR1675" s="1">
        <v>10960463.215820299</v>
      </c>
      <c r="BS1675" s="1">
        <v>11022084.598632799</v>
      </c>
      <c r="BT1675" s="1">
        <v>11818986.6359863</v>
      </c>
      <c r="BU1675" s="1">
        <v>10689054.2495117</v>
      </c>
      <c r="BV1675" s="1">
        <v>12998165.293945299</v>
      </c>
      <c r="BW1675" s="1">
        <v>12457403.518554701</v>
      </c>
      <c r="BX1675" s="1">
        <f t="shared" si="78"/>
        <v>0.97949808488915713</v>
      </c>
      <c r="BY1675" s="1">
        <f t="shared" si="79"/>
        <v>-2.9885423143470782E-2</v>
      </c>
      <c r="BZ1675" s="1">
        <f t="shared" si="80"/>
        <v>0.80269414419296214</v>
      </c>
      <c r="CA1675" s="1" t="s">
        <v>102</v>
      </c>
      <c r="CB1675" s="1" t="s">
        <v>102</v>
      </c>
      <c r="CC1675" s="1" t="s">
        <v>102</v>
      </c>
      <c r="CD1675" s="1" t="s">
        <v>102</v>
      </c>
      <c r="CE1675" s="1" t="s">
        <v>102</v>
      </c>
      <c r="CF1675" s="1" t="s">
        <v>102</v>
      </c>
      <c r="CG1675" s="1" t="s">
        <v>102</v>
      </c>
      <c r="CH1675" s="1" t="s">
        <v>102</v>
      </c>
      <c r="CI1675" s="1" t="s">
        <v>102</v>
      </c>
      <c r="CJ1675" s="1" t="s">
        <v>102</v>
      </c>
      <c r="CK1675" s="1">
        <v>1</v>
      </c>
      <c r="CL1675" s="1">
        <v>1</v>
      </c>
      <c r="CM1675" s="1" t="s">
        <v>389</v>
      </c>
      <c r="CN1675" s="1">
        <v>0</v>
      </c>
      <c r="CP1675" s="1">
        <v>0</v>
      </c>
      <c r="CR1675" s="1" t="s">
        <v>389</v>
      </c>
    </row>
    <row r="1676" spans="1:96">
      <c r="A1676" s="1">
        <v>6.2364085741341402E+17</v>
      </c>
      <c r="B1676" s="1" t="b">
        <v>0</v>
      </c>
      <c r="C1676" s="1" t="s">
        <v>102</v>
      </c>
      <c r="D1676" s="1" t="s">
        <v>97</v>
      </c>
      <c r="E1676" s="1" t="s">
        <v>12182</v>
      </c>
      <c r="F1676" s="1" t="s">
        <v>12183</v>
      </c>
      <c r="G1676" s="1">
        <v>0</v>
      </c>
      <c r="H1676" s="1">
        <v>41.719000000000001</v>
      </c>
      <c r="I1676" s="1">
        <v>43</v>
      </c>
      <c r="J1676" s="1">
        <v>11</v>
      </c>
      <c r="K1676" s="1">
        <v>84</v>
      </c>
      <c r="L1676" s="1">
        <v>6</v>
      </c>
      <c r="M1676" s="1">
        <v>247</v>
      </c>
      <c r="N1676" s="1">
        <v>28.3</v>
      </c>
      <c r="O1676" s="1">
        <v>4.8899999999999997</v>
      </c>
      <c r="P1676" s="1">
        <v>1.7</v>
      </c>
      <c r="R1676" s="1">
        <v>7.9</v>
      </c>
      <c r="S1676" s="1">
        <v>10.07</v>
      </c>
      <c r="T1676" s="1">
        <v>4.8</v>
      </c>
      <c r="U1676" s="1">
        <v>3.44</v>
      </c>
      <c r="V1676" s="1">
        <v>10.55</v>
      </c>
      <c r="W1676" s="1">
        <v>5.88</v>
      </c>
      <c r="X1676" s="1">
        <v>9.92</v>
      </c>
      <c r="Y1676" s="1">
        <v>9.85</v>
      </c>
      <c r="Z1676" s="1">
        <v>3</v>
      </c>
      <c r="AB1676" s="1">
        <v>8</v>
      </c>
      <c r="AC1676" s="1">
        <v>6</v>
      </c>
      <c r="AD1676" s="1">
        <v>6</v>
      </c>
      <c r="AE1676" s="1">
        <v>6</v>
      </c>
      <c r="AF1676" s="1">
        <v>9</v>
      </c>
      <c r="AG1676" s="1">
        <v>9</v>
      </c>
      <c r="AH1676" s="1">
        <v>8</v>
      </c>
      <c r="AI1676" s="1">
        <v>8</v>
      </c>
      <c r="AJ1676" s="1" t="s">
        <v>762</v>
      </c>
      <c r="AK1676" s="1" t="s">
        <v>972</v>
      </c>
      <c r="AL1676" s="1" t="s">
        <v>3185</v>
      </c>
      <c r="AM1676" s="1" t="s">
        <v>12166</v>
      </c>
      <c r="AN1676" s="1">
        <v>7532</v>
      </c>
      <c r="AO1676" s="1" t="s">
        <v>12184</v>
      </c>
      <c r="AP1676" s="1" t="s">
        <v>12185</v>
      </c>
      <c r="AQ1676" s="1" t="s">
        <v>12186</v>
      </c>
      <c r="AR1676" s="1" t="s">
        <v>12187</v>
      </c>
      <c r="AS1676" s="1" t="s">
        <v>12188</v>
      </c>
      <c r="AT1676" s="1">
        <v>22</v>
      </c>
      <c r="AU1676" s="1">
        <v>0</v>
      </c>
      <c r="AV1676" s="1">
        <v>1.603</v>
      </c>
      <c r="AW1676" s="1">
        <v>1.845</v>
      </c>
      <c r="AX1676" s="1">
        <v>1.151</v>
      </c>
      <c r="AY1676" s="1">
        <v>0.68</v>
      </c>
      <c r="AZ1676" s="1">
        <v>0.88</v>
      </c>
      <c r="BA1676" s="1">
        <v>0.2</v>
      </c>
      <c r="BB1676" s="2">
        <v>5.5262267160460801E-5</v>
      </c>
      <c r="BC1676" s="2">
        <v>1.0769361846740799E-5</v>
      </c>
      <c r="BD1676" s="1">
        <v>2.67185906159647E-2</v>
      </c>
      <c r="BE1676" s="1">
        <v>1.09393180819999E-4</v>
      </c>
      <c r="BF1676" s="2">
        <v>2.6821401688094299E-5</v>
      </c>
      <c r="BG1676" s="1">
        <v>8.3518089621831104E-2</v>
      </c>
      <c r="BH1676" s="1">
        <v>67.400000000000006</v>
      </c>
      <c r="BI1676" s="1">
        <v>108.1</v>
      </c>
      <c r="BJ1676" s="1">
        <v>124.5</v>
      </c>
      <c r="BK1676" s="1">
        <v>3.88</v>
      </c>
      <c r="BL1676" s="1">
        <v>5.41</v>
      </c>
      <c r="BM1676" s="1">
        <v>6.13</v>
      </c>
      <c r="BN1676" s="1">
        <v>270157.931640625</v>
      </c>
      <c r="BO1676" s="1">
        <v>229959.98828125</v>
      </c>
      <c r="BP1676" s="1">
        <v>880424.91259765602</v>
      </c>
      <c r="BQ1676" s="1">
        <v>817695.76025390602</v>
      </c>
      <c r="BR1676" s="1">
        <v>701916.54003906297</v>
      </c>
      <c r="BS1676" s="1">
        <v>667524.92626953102</v>
      </c>
      <c r="BT1676" s="1">
        <v>848100.55859375</v>
      </c>
      <c r="BU1676" s="1">
        <v>742276.24072265602</v>
      </c>
      <c r="BV1676" s="1">
        <v>938368.98486328102</v>
      </c>
      <c r="BW1676" s="1">
        <v>907280.583984375</v>
      </c>
      <c r="BX1676" s="1">
        <f t="shared" si="78"/>
        <v>1.1201163048337741</v>
      </c>
      <c r="BY1676" s="1">
        <f t="shared" si="79"/>
        <v>0.16364853915380484</v>
      </c>
      <c r="BZ1676" s="1">
        <f t="shared" si="80"/>
        <v>0.2109985354030558</v>
      </c>
      <c r="CA1676" s="1" t="s">
        <v>102</v>
      </c>
      <c r="CB1676" s="1" t="s">
        <v>101</v>
      </c>
      <c r="CC1676" s="1" t="s">
        <v>102</v>
      </c>
      <c r="CD1676" s="1" t="s">
        <v>102</v>
      </c>
      <c r="CE1676" s="1" t="s">
        <v>102</v>
      </c>
      <c r="CF1676" s="1" t="s">
        <v>102</v>
      </c>
      <c r="CG1676" s="1" t="s">
        <v>102</v>
      </c>
      <c r="CH1676" s="1" t="s">
        <v>102</v>
      </c>
      <c r="CI1676" s="1" t="s">
        <v>102</v>
      </c>
      <c r="CJ1676" s="1" t="s">
        <v>102</v>
      </c>
      <c r="CK1676" s="1">
        <v>1</v>
      </c>
      <c r="CL1676" s="1">
        <v>0</v>
      </c>
      <c r="CN1676" s="1">
        <v>1</v>
      </c>
      <c r="CO1676" s="1" t="s">
        <v>12189</v>
      </c>
      <c r="CP1676" s="1">
        <v>1</v>
      </c>
      <c r="CQ1676" s="1" t="s">
        <v>12190</v>
      </c>
      <c r="CR1676" s="1" t="s">
        <v>12191</v>
      </c>
    </row>
    <row r="1677" spans="1:96">
      <c r="A1677" s="1">
        <v>-3.50905046254754E+18</v>
      </c>
      <c r="B1677" s="1" t="b">
        <v>0</v>
      </c>
      <c r="C1677" s="1" t="s">
        <v>102</v>
      </c>
      <c r="D1677" s="1" t="s">
        <v>97</v>
      </c>
      <c r="E1677" s="1" t="s">
        <v>12192</v>
      </c>
      <c r="F1677" s="1" t="s">
        <v>12193</v>
      </c>
      <c r="G1677" s="1">
        <v>0</v>
      </c>
      <c r="H1677" s="1">
        <v>28.411999999999999</v>
      </c>
      <c r="I1677" s="1">
        <v>37</v>
      </c>
      <c r="J1677" s="1">
        <v>10</v>
      </c>
      <c r="K1677" s="1">
        <v>59</v>
      </c>
      <c r="L1677" s="1">
        <v>6</v>
      </c>
      <c r="M1677" s="1">
        <v>246</v>
      </c>
      <c r="N1677" s="1">
        <v>28.2</v>
      </c>
      <c r="O1677" s="1">
        <v>4.84</v>
      </c>
      <c r="P1677" s="1">
        <v>1.7</v>
      </c>
      <c r="R1677" s="1">
        <v>9.08</v>
      </c>
      <c r="S1677" s="1">
        <v>3.65</v>
      </c>
      <c r="T1677" s="1">
        <v>1.77</v>
      </c>
      <c r="U1677" s="1">
        <v>3.44</v>
      </c>
      <c r="V1677" s="1">
        <v>7.75</v>
      </c>
      <c r="W1677" s="1">
        <v>5.46</v>
      </c>
      <c r="X1677" s="1">
        <v>7.23</v>
      </c>
      <c r="Y1677" s="1">
        <v>7.62</v>
      </c>
      <c r="Z1677" s="1">
        <v>2</v>
      </c>
      <c r="AB1677" s="1">
        <v>6</v>
      </c>
      <c r="AC1677" s="1">
        <v>5</v>
      </c>
      <c r="AD1677" s="1">
        <v>4</v>
      </c>
      <c r="AE1677" s="1">
        <v>4</v>
      </c>
      <c r="AF1677" s="1">
        <v>5</v>
      </c>
      <c r="AG1677" s="1">
        <v>7</v>
      </c>
      <c r="AH1677" s="1">
        <v>6</v>
      </c>
      <c r="AI1677" s="1">
        <v>5</v>
      </c>
      <c r="AJ1677" s="1" t="s">
        <v>1473</v>
      </c>
      <c r="AK1677" s="1" t="s">
        <v>687</v>
      </c>
      <c r="AL1677" s="1" t="s">
        <v>3302</v>
      </c>
      <c r="AM1677" s="1" t="s">
        <v>12166</v>
      </c>
      <c r="AN1677" s="1">
        <v>7533</v>
      </c>
      <c r="AO1677" s="1" t="s">
        <v>12194</v>
      </c>
      <c r="AP1677" s="1" t="s">
        <v>12195</v>
      </c>
      <c r="AQ1677" s="1" t="s">
        <v>12196</v>
      </c>
      <c r="AR1677" s="1" t="s">
        <v>12197</v>
      </c>
      <c r="AS1677" s="1" t="s">
        <v>12198</v>
      </c>
      <c r="AT1677" s="1">
        <v>11</v>
      </c>
      <c r="AU1677" s="1">
        <v>0</v>
      </c>
      <c r="AV1677" s="1">
        <v>1.518</v>
      </c>
      <c r="AW1677" s="1">
        <v>1.76</v>
      </c>
      <c r="AX1677" s="1">
        <v>1.159</v>
      </c>
      <c r="AY1677" s="1">
        <v>0.6</v>
      </c>
      <c r="AZ1677" s="1">
        <v>0.82</v>
      </c>
      <c r="BA1677" s="1">
        <v>0.21</v>
      </c>
      <c r="BB1677" s="1">
        <v>2.49559318869574E-3</v>
      </c>
      <c r="BC1677" s="1">
        <v>1.0421568286723699E-3</v>
      </c>
      <c r="BD1677" s="1">
        <v>0.56509719347559295</v>
      </c>
      <c r="BE1677" s="1">
        <v>3.5728481072785298E-3</v>
      </c>
      <c r="BF1677" s="1">
        <v>1.6487066231941599E-3</v>
      </c>
      <c r="BG1677" s="1">
        <v>0.763770024398715</v>
      </c>
      <c r="BH1677" s="1">
        <v>70.099999999999994</v>
      </c>
      <c r="BI1677" s="1">
        <v>106.5</v>
      </c>
      <c r="BJ1677" s="1">
        <v>123.4</v>
      </c>
      <c r="BK1677" s="1">
        <v>6.39</v>
      </c>
      <c r="BL1677" s="1">
        <v>11.83</v>
      </c>
      <c r="BM1677" s="1">
        <v>8.35</v>
      </c>
      <c r="BN1677" s="1">
        <v>183395.77832031299</v>
      </c>
      <c r="BO1677" s="1">
        <v>150663.609375</v>
      </c>
      <c r="BP1677" s="1">
        <v>547349.953125</v>
      </c>
      <c r="BQ1677" s="1">
        <v>479168.5078125</v>
      </c>
      <c r="BR1677" s="1">
        <v>549309.7109375</v>
      </c>
      <c r="BS1677" s="1">
        <v>417576.6328125</v>
      </c>
      <c r="BT1677" s="1">
        <v>569318.15234375</v>
      </c>
      <c r="BU1677" s="1">
        <v>497584.07421875</v>
      </c>
      <c r="BV1677" s="1">
        <v>474899.509765625</v>
      </c>
      <c r="BW1677" s="1">
        <v>556762.3828125</v>
      </c>
      <c r="BX1677" s="1">
        <f t="shared" si="78"/>
        <v>1.0527536174317642</v>
      </c>
      <c r="BY1677" s="1">
        <f t="shared" si="79"/>
        <v>7.416783284911152E-2</v>
      </c>
      <c r="BZ1677" s="1">
        <f t="shared" si="80"/>
        <v>0.52394919799964312</v>
      </c>
      <c r="CA1677" s="1" t="s">
        <v>102</v>
      </c>
      <c r="CB1677" s="1" t="s">
        <v>101</v>
      </c>
      <c r="CC1677" s="1" t="s">
        <v>102</v>
      </c>
      <c r="CD1677" s="1" t="s">
        <v>102</v>
      </c>
      <c r="CE1677" s="1" t="s">
        <v>102</v>
      </c>
      <c r="CF1677" s="1" t="s">
        <v>102</v>
      </c>
      <c r="CG1677" s="1" t="s">
        <v>102</v>
      </c>
      <c r="CH1677" s="1" t="s">
        <v>102</v>
      </c>
      <c r="CI1677" s="1" t="s">
        <v>102</v>
      </c>
      <c r="CJ1677" s="1" t="s">
        <v>102</v>
      </c>
      <c r="CK1677" s="1">
        <v>1</v>
      </c>
      <c r="CL1677" s="1">
        <v>0</v>
      </c>
      <c r="CN1677" s="1">
        <v>0</v>
      </c>
      <c r="CP1677" s="1">
        <v>0</v>
      </c>
    </row>
    <row r="1678" spans="1:96">
      <c r="A1678" s="1">
        <v>8.1170179837063004E+18</v>
      </c>
      <c r="B1678" s="1" t="b">
        <v>0</v>
      </c>
      <c r="C1678" s="1" t="s">
        <v>102</v>
      </c>
      <c r="D1678" s="1" t="s">
        <v>97</v>
      </c>
      <c r="E1678" s="1" t="s">
        <v>12199</v>
      </c>
      <c r="F1678" s="1" t="s">
        <v>12200</v>
      </c>
      <c r="G1678" s="1">
        <v>0</v>
      </c>
      <c r="H1678" s="1">
        <v>173.09299999999999</v>
      </c>
      <c r="I1678" s="1">
        <v>62</v>
      </c>
      <c r="J1678" s="1">
        <v>15</v>
      </c>
      <c r="K1678" s="1">
        <v>351</v>
      </c>
      <c r="L1678" s="1">
        <v>12</v>
      </c>
      <c r="M1678" s="1">
        <v>245</v>
      </c>
      <c r="N1678" s="1">
        <v>27.7</v>
      </c>
      <c r="O1678" s="1">
        <v>4.78</v>
      </c>
      <c r="P1678" s="1">
        <v>4.47</v>
      </c>
      <c r="Q1678" s="1">
        <v>0</v>
      </c>
      <c r="R1678" s="1">
        <v>85.75</v>
      </c>
      <c r="S1678" s="1">
        <v>75.180000000000007</v>
      </c>
      <c r="T1678" s="1">
        <v>65.8</v>
      </c>
      <c r="U1678" s="1">
        <v>67.16</v>
      </c>
      <c r="V1678" s="1">
        <v>84.05</v>
      </c>
      <c r="W1678" s="1">
        <v>70.38</v>
      </c>
      <c r="X1678" s="1">
        <v>89.56</v>
      </c>
      <c r="Y1678" s="1">
        <v>91.21</v>
      </c>
      <c r="Z1678" s="1">
        <v>3</v>
      </c>
      <c r="AA1678" s="1">
        <v>2</v>
      </c>
      <c r="AB1678" s="1">
        <v>14</v>
      </c>
      <c r="AC1678" s="1">
        <v>13</v>
      </c>
      <c r="AD1678" s="1">
        <v>13</v>
      </c>
      <c r="AE1678" s="1">
        <v>14</v>
      </c>
      <c r="AF1678" s="1">
        <v>14</v>
      </c>
      <c r="AG1678" s="1">
        <v>13</v>
      </c>
      <c r="AH1678" s="1">
        <v>13</v>
      </c>
      <c r="AI1678" s="1">
        <v>14</v>
      </c>
      <c r="AJ1678" s="1" t="s">
        <v>597</v>
      </c>
      <c r="AK1678" s="1" t="s">
        <v>972</v>
      </c>
      <c r="AL1678" s="1" t="s">
        <v>146</v>
      </c>
      <c r="AM1678" s="1" t="s">
        <v>12166</v>
      </c>
      <c r="AN1678" s="1">
        <v>10971</v>
      </c>
      <c r="AO1678" s="1" t="s">
        <v>12201</v>
      </c>
      <c r="AP1678" s="1" t="s">
        <v>12202</v>
      </c>
      <c r="AQ1678" s="1" t="s">
        <v>12203</v>
      </c>
      <c r="AR1678" s="1" t="s">
        <v>12204</v>
      </c>
      <c r="AS1678" s="1" t="s">
        <v>12205</v>
      </c>
      <c r="AT1678" s="1">
        <v>19</v>
      </c>
      <c r="AU1678" s="1">
        <v>1</v>
      </c>
      <c r="AV1678" s="1">
        <v>7.4349999999999996</v>
      </c>
      <c r="AW1678" s="1">
        <v>9.0239999999999991</v>
      </c>
      <c r="AX1678" s="1">
        <v>1.214</v>
      </c>
      <c r="AY1678" s="1">
        <v>2.89</v>
      </c>
      <c r="AZ1678" s="1">
        <v>3.17</v>
      </c>
      <c r="BA1678" s="1">
        <v>0.28000000000000003</v>
      </c>
      <c r="BB1678" s="2">
        <v>1.10572253353425E-7</v>
      </c>
      <c r="BC1678" s="2">
        <v>6.76749538630617E-8</v>
      </c>
      <c r="BD1678" s="1">
        <v>4.8349666296964598E-2</v>
      </c>
      <c r="BE1678" s="2">
        <v>5.9909190717782301E-7</v>
      </c>
      <c r="BF1678" s="2">
        <v>4.0154877612809499E-7</v>
      </c>
      <c r="BG1678" s="1">
        <v>0.12675836266711499</v>
      </c>
      <c r="BH1678" s="1">
        <v>17.2</v>
      </c>
      <c r="BI1678" s="1">
        <v>127.8</v>
      </c>
      <c r="BJ1678" s="1">
        <v>155.1</v>
      </c>
      <c r="BK1678" s="1">
        <v>6.19</v>
      </c>
      <c r="BL1678" s="1">
        <v>11.32</v>
      </c>
      <c r="BM1678" s="1">
        <v>8.08</v>
      </c>
      <c r="BN1678" s="1">
        <v>1033479.73071289</v>
      </c>
      <c r="BO1678" s="1">
        <v>851495.29956054699</v>
      </c>
      <c r="BP1678" s="1">
        <v>16490130.0791016</v>
      </c>
      <c r="BQ1678" s="1">
        <v>14829454.5117188</v>
      </c>
      <c r="BR1678" s="1">
        <v>11199787.4648438</v>
      </c>
      <c r="BS1678" s="1">
        <v>11252368.6445313</v>
      </c>
      <c r="BT1678" s="1">
        <v>15263456.512695299</v>
      </c>
      <c r="BU1678" s="1">
        <v>13729895.814453101</v>
      </c>
      <c r="BV1678" s="1">
        <v>17231434.199218798</v>
      </c>
      <c r="BW1678" s="1">
        <v>17514047.067382801</v>
      </c>
      <c r="BX1678" s="1">
        <f t="shared" si="78"/>
        <v>1.185359312601131</v>
      </c>
      <c r="BY1678" s="1">
        <f t="shared" si="79"/>
        <v>0.24532444303321879</v>
      </c>
      <c r="BZ1678" s="1">
        <f t="shared" si="80"/>
        <v>0.16924274136273512</v>
      </c>
      <c r="CA1678" s="1" t="s">
        <v>102</v>
      </c>
      <c r="CB1678" s="1" t="s">
        <v>102</v>
      </c>
      <c r="CC1678" s="1" t="s">
        <v>102</v>
      </c>
      <c r="CD1678" s="1" t="s">
        <v>102</v>
      </c>
      <c r="CE1678" s="1" t="s">
        <v>102</v>
      </c>
      <c r="CF1678" s="1" t="s">
        <v>102</v>
      </c>
      <c r="CG1678" s="1" t="s">
        <v>102</v>
      </c>
      <c r="CH1678" s="1" t="s">
        <v>102</v>
      </c>
      <c r="CI1678" s="1" t="s">
        <v>102</v>
      </c>
      <c r="CJ1678" s="1" t="s">
        <v>102</v>
      </c>
      <c r="CK1678" s="1">
        <v>1</v>
      </c>
      <c r="CL1678" s="1">
        <v>0</v>
      </c>
      <c r="CN1678" s="1">
        <v>3</v>
      </c>
      <c r="CO1678" s="1" t="s">
        <v>12206</v>
      </c>
      <c r="CP1678" s="1">
        <v>2</v>
      </c>
      <c r="CQ1678" s="1" t="s">
        <v>12207</v>
      </c>
      <c r="CR1678" s="1" t="s">
        <v>12208</v>
      </c>
    </row>
    <row r="1679" spans="1:96">
      <c r="A1679" s="1">
        <v>-9.1426334530925998E+18</v>
      </c>
      <c r="B1679" s="1" t="b">
        <v>0</v>
      </c>
      <c r="C1679" s="1" t="s">
        <v>102</v>
      </c>
      <c r="D1679" s="1" t="s">
        <v>97</v>
      </c>
      <c r="E1679" s="1" t="s">
        <v>12209</v>
      </c>
      <c r="F1679" s="1" t="s">
        <v>12210</v>
      </c>
      <c r="G1679" s="1">
        <v>0</v>
      </c>
      <c r="H1679" s="1">
        <v>112.934</v>
      </c>
      <c r="I1679" s="1">
        <v>66</v>
      </c>
      <c r="J1679" s="1">
        <v>17</v>
      </c>
      <c r="K1679" s="1">
        <v>204</v>
      </c>
      <c r="L1679" s="1">
        <v>15</v>
      </c>
      <c r="M1679" s="1">
        <v>245</v>
      </c>
      <c r="N1679" s="1">
        <v>27.7</v>
      </c>
      <c r="O1679" s="1">
        <v>4.79</v>
      </c>
      <c r="P1679" s="1">
        <v>4.7300000000000004</v>
      </c>
      <c r="Q1679" s="1">
        <v>6.37</v>
      </c>
      <c r="R1679" s="1">
        <v>33.93</v>
      </c>
      <c r="S1679" s="1">
        <v>32.56</v>
      </c>
      <c r="T1679" s="1">
        <v>16.2</v>
      </c>
      <c r="U1679" s="1">
        <v>31.41</v>
      </c>
      <c r="V1679" s="1">
        <v>33.08</v>
      </c>
      <c r="W1679" s="1">
        <v>25.09</v>
      </c>
      <c r="X1679" s="1">
        <v>25</v>
      </c>
      <c r="Y1679" s="1">
        <v>32.130000000000003</v>
      </c>
      <c r="Z1679" s="1">
        <v>6</v>
      </c>
      <c r="AA1679" s="1">
        <v>6</v>
      </c>
      <c r="AB1679" s="1">
        <v>13</v>
      </c>
      <c r="AC1679" s="1">
        <v>13</v>
      </c>
      <c r="AD1679" s="1">
        <v>14</v>
      </c>
      <c r="AE1679" s="1">
        <v>12</v>
      </c>
      <c r="AF1679" s="1">
        <v>14</v>
      </c>
      <c r="AG1679" s="1">
        <v>13</v>
      </c>
      <c r="AH1679" s="1">
        <v>13</v>
      </c>
      <c r="AI1679" s="1">
        <v>14</v>
      </c>
      <c r="AJ1679" s="1" t="s">
        <v>3508</v>
      </c>
      <c r="AK1679" s="1" t="s">
        <v>166</v>
      </c>
      <c r="AL1679" s="1" t="s">
        <v>146</v>
      </c>
      <c r="AM1679" s="1" t="s">
        <v>12166</v>
      </c>
      <c r="AN1679" s="1">
        <v>7534</v>
      </c>
      <c r="AO1679" s="1" t="s">
        <v>12211</v>
      </c>
      <c r="AP1679" s="1" t="s">
        <v>12212</v>
      </c>
      <c r="AQ1679" s="1" t="s">
        <v>12213</v>
      </c>
      <c r="AR1679" s="1" t="s">
        <v>12214</v>
      </c>
      <c r="AS1679" s="1" t="s">
        <v>12215</v>
      </c>
      <c r="AT1679" s="1">
        <v>23</v>
      </c>
      <c r="AU1679" s="1">
        <v>0</v>
      </c>
      <c r="AV1679" s="1">
        <v>1.2609999999999999</v>
      </c>
      <c r="AW1679" s="1">
        <v>1.397</v>
      </c>
      <c r="AX1679" s="1">
        <v>1.1080000000000001</v>
      </c>
      <c r="AY1679" s="1">
        <v>0.33</v>
      </c>
      <c r="AZ1679" s="1">
        <v>0.48</v>
      </c>
      <c r="BA1679" s="1">
        <v>0.15</v>
      </c>
      <c r="BB1679" s="1">
        <v>1.07345089508604E-4</v>
      </c>
      <c r="BC1679" s="2">
        <v>8.3362414189380695E-6</v>
      </c>
      <c r="BD1679" s="1">
        <v>3.10629920403693E-3</v>
      </c>
      <c r="BE1679" s="1">
        <v>2.0034562362630299E-4</v>
      </c>
      <c r="BF1679" s="2">
        <v>2.19199274363235E-5</v>
      </c>
      <c r="BG1679" s="1">
        <v>1.6628931068317501E-2</v>
      </c>
      <c r="BH1679" s="1">
        <v>82</v>
      </c>
      <c r="BI1679" s="1">
        <v>103.4</v>
      </c>
      <c r="BJ1679" s="1">
        <v>114.6</v>
      </c>
      <c r="BK1679" s="1">
        <v>5.4</v>
      </c>
      <c r="BL1679" s="1">
        <v>0.87</v>
      </c>
      <c r="BM1679" s="1">
        <v>3.27</v>
      </c>
      <c r="BN1679" s="1">
        <v>4084689.4443359398</v>
      </c>
      <c r="BO1679" s="1">
        <v>3403090.33203125</v>
      </c>
      <c r="BP1679" s="1">
        <v>10353459.951171899</v>
      </c>
      <c r="BQ1679" s="1">
        <v>8923900.4921875</v>
      </c>
      <c r="BR1679" s="1">
        <v>8330046.4433593797</v>
      </c>
      <c r="BS1679" s="1">
        <v>8247905.70703125</v>
      </c>
      <c r="BT1679" s="1">
        <v>10641187.778320299</v>
      </c>
      <c r="BU1679" s="1">
        <v>8950536.6025390606</v>
      </c>
      <c r="BV1679" s="1">
        <v>10001338.5146484</v>
      </c>
      <c r="BW1679" s="1">
        <v>9641675.7900390606</v>
      </c>
      <c r="BX1679" s="1">
        <f t="shared" si="78"/>
        <v>1.0942517537104353</v>
      </c>
      <c r="BY1679" s="1">
        <f t="shared" si="79"/>
        <v>0.12994469612438586</v>
      </c>
      <c r="BZ1679" s="1">
        <f t="shared" si="80"/>
        <v>0.20972954056707444</v>
      </c>
      <c r="CA1679" s="1" t="s">
        <v>102</v>
      </c>
      <c r="CB1679" s="1" t="s">
        <v>102</v>
      </c>
      <c r="CC1679" s="1" t="s">
        <v>102</v>
      </c>
      <c r="CD1679" s="1" t="s">
        <v>102</v>
      </c>
      <c r="CE1679" s="1" t="s">
        <v>102</v>
      </c>
      <c r="CF1679" s="1" t="s">
        <v>102</v>
      </c>
      <c r="CG1679" s="1" t="s">
        <v>102</v>
      </c>
      <c r="CH1679" s="1" t="s">
        <v>102</v>
      </c>
      <c r="CI1679" s="1" t="s">
        <v>102</v>
      </c>
      <c r="CJ1679" s="1" t="s">
        <v>102</v>
      </c>
      <c r="CK1679" s="1">
        <v>1</v>
      </c>
      <c r="CL1679" s="1">
        <v>1</v>
      </c>
      <c r="CM1679" s="1" t="s">
        <v>389</v>
      </c>
      <c r="CN1679" s="1">
        <v>2</v>
      </c>
      <c r="CO1679" s="1" t="s">
        <v>12216</v>
      </c>
      <c r="CP1679" s="1">
        <v>0</v>
      </c>
      <c r="CR1679" s="1" t="s">
        <v>12217</v>
      </c>
    </row>
    <row r="1680" spans="1:96">
      <c r="A1680" s="1">
        <v>-6.9286516788992102E+18</v>
      </c>
      <c r="B1680" s="1" t="b">
        <v>0</v>
      </c>
      <c r="C1680" s="1" t="s">
        <v>104</v>
      </c>
      <c r="D1680" s="1" t="s">
        <v>97</v>
      </c>
      <c r="E1680" s="1" t="s">
        <v>12218</v>
      </c>
      <c r="F1680" s="1" t="s">
        <v>12219</v>
      </c>
      <c r="G1680" s="1">
        <v>1.0999999999999999E-2</v>
      </c>
      <c r="H1680" s="1">
        <v>2.4990000000000001</v>
      </c>
      <c r="I1680" s="1">
        <v>2</v>
      </c>
      <c r="J1680" s="1">
        <v>2</v>
      </c>
      <c r="K1680" s="1">
        <v>2</v>
      </c>
      <c r="L1680" s="1">
        <v>2</v>
      </c>
      <c r="M1680" s="1">
        <v>953</v>
      </c>
      <c r="N1680" s="1">
        <v>106.3</v>
      </c>
      <c r="O1680" s="1">
        <v>8.32</v>
      </c>
      <c r="V1680" s="1">
        <v>0</v>
      </c>
      <c r="X1680" s="1">
        <v>0</v>
      </c>
      <c r="AF1680" s="1">
        <v>1</v>
      </c>
      <c r="AH1680" s="1">
        <v>1</v>
      </c>
      <c r="AJ1680" s="1" t="s">
        <v>144</v>
      </c>
      <c r="AK1680" s="1" t="s">
        <v>606</v>
      </c>
      <c r="AL1680" s="1" t="s">
        <v>146</v>
      </c>
      <c r="AM1680" s="1" t="s">
        <v>12220</v>
      </c>
      <c r="AN1680" s="1">
        <v>124245</v>
      </c>
      <c r="AO1680" s="1" t="s">
        <v>12221</v>
      </c>
      <c r="AP1680" s="1" t="s">
        <v>12222</v>
      </c>
      <c r="AQ1680" s="1" t="s">
        <v>12223</v>
      </c>
      <c r="AT1680" s="1">
        <v>0</v>
      </c>
      <c r="AU1680" s="1">
        <v>0</v>
      </c>
      <c r="AV1680" s="1">
        <v>100</v>
      </c>
      <c r="AW1680" s="1">
        <v>100</v>
      </c>
      <c r="AX1680" s="1">
        <v>1.556</v>
      </c>
      <c r="AY1680" s="1">
        <v>6.64</v>
      </c>
      <c r="AZ1680" s="1">
        <v>6.64</v>
      </c>
      <c r="BA1680" s="1">
        <v>0.64</v>
      </c>
      <c r="BD1680" s="1">
        <v>5.0009651760763101E-2</v>
      </c>
      <c r="BG1680" s="1">
        <v>0.129684202100427</v>
      </c>
      <c r="BI1680" s="1">
        <v>117.4</v>
      </c>
      <c r="BJ1680" s="1">
        <v>182.6</v>
      </c>
      <c r="BL1680" s="1">
        <v>30.78</v>
      </c>
      <c r="BM1680" s="1">
        <v>9.67</v>
      </c>
      <c r="BP1680" s="1">
        <v>78043.6484375</v>
      </c>
      <c r="BR1680" s="1">
        <v>34026.0390625</v>
      </c>
      <c r="BS1680" s="1">
        <v>47677.423828125</v>
      </c>
      <c r="BT1680" s="1">
        <v>67124.166015625</v>
      </c>
      <c r="BU1680" s="1">
        <v>72573.953125</v>
      </c>
      <c r="BV1680" s="1">
        <v>81145.87109375</v>
      </c>
      <c r="BW1680" s="1">
        <v>81400.1328125</v>
      </c>
      <c r="BX1680" s="1">
        <f t="shared" si="78"/>
        <v>1.4190121523984423</v>
      </c>
      <c r="BY1680" s="1">
        <f t="shared" si="79"/>
        <v>0.50488694466970785</v>
      </c>
      <c r="BZ1680" s="1">
        <f t="shared" si="80"/>
        <v>0.11331412830188481</v>
      </c>
      <c r="CA1680" s="1" t="s">
        <v>100</v>
      </c>
      <c r="CB1680" s="1" t="s">
        <v>100</v>
      </c>
      <c r="CC1680" s="1" t="s">
        <v>101</v>
      </c>
      <c r="CD1680" s="1" t="s">
        <v>100</v>
      </c>
      <c r="CE1680" s="1" t="s">
        <v>101</v>
      </c>
      <c r="CF1680" s="1" t="s">
        <v>101</v>
      </c>
      <c r="CG1680" s="1" t="s">
        <v>102</v>
      </c>
      <c r="CH1680" s="1" t="s">
        <v>101</v>
      </c>
      <c r="CI1680" s="1" t="s">
        <v>102</v>
      </c>
      <c r="CJ1680" s="1" t="s">
        <v>101</v>
      </c>
      <c r="CK1680" s="1">
        <v>1</v>
      </c>
      <c r="CL1680" s="1">
        <v>0</v>
      </c>
      <c r="CN1680" s="1">
        <v>0</v>
      </c>
      <c r="CP1680" s="1">
        <v>0</v>
      </c>
    </row>
    <row r="1681" spans="1:96">
      <c r="A1681" s="1">
        <v>2.8982218239719101E+18</v>
      </c>
      <c r="B1681" s="1" t="b">
        <v>0</v>
      </c>
      <c r="C1681" s="1" t="s">
        <v>104</v>
      </c>
      <c r="D1681" s="1" t="s">
        <v>97</v>
      </c>
      <c r="E1681" s="1" t="s">
        <v>12224</v>
      </c>
      <c r="F1681" s="1" t="s">
        <v>12225</v>
      </c>
      <c r="G1681" s="1">
        <v>1.2E-2</v>
      </c>
      <c r="H1681" s="1">
        <v>2.5369999999999999</v>
      </c>
      <c r="I1681" s="1">
        <v>7</v>
      </c>
      <c r="J1681" s="1">
        <v>1</v>
      </c>
      <c r="K1681" s="1">
        <v>3</v>
      </c>
      <c r="L1681" s="1">
        <v>1</v>
      </c>
      <c r="M1681" s="1">
        <v>300</v>
      </c>
      <c r="N1681" s="1">
        <v>32.9</v>
      </c>
      <c r="O1681" s="1">
        <v>8.1300000000000008</v>
      </c>
      <c r="S1681" s="1">
        <v>0</v>
      </c>
      <c r="X1681" s="1">
        <v>0</v>
      </c>
      <c r="Y1681" s="1">
        <v>0</v>
      </c>
      <c r="AC1681" s="1">
        <v>1</v>
      </c>
      <c r="AH1681" s="1">
        <v>1</v>
      </c>
      <c r="AI1681" s="1">
        <v>1</v>
      </c>
      <c r="AK1681" s="1" t="s">
        <v>350</v>
      </c>
      <c r="AM1681" s="1" t="s">
        <v>12226</v>
      </c>
      <c r="AN1681" s="1">
        <v>92092</v>
      </c>
      <c r="AO1681" s="1" t="s">
        <v>12227</v>
      </c>
      <c r="AP1681" s="1" t="s">
        <v>12228</v>
      </c>
      <c r="AQ1681" s="1" t="s">
        <v>12229</v>
      </c>
      <c r="AT1681" s="1">
        <v>0</v>
      </c>
      <c r="AU1681" s="1">
        <v>0</v>
      </c>
      <c r="AV1681" s="1">
        <v>100</v>
      </c>
      <c r="AW1681" s="1">
        <v>100</v>
      </c>
      <c r="AX1681" s="1">
        <v>0.82199999999999995</v>
      </c>
      <c r="AY1681" s="1">
        <v>6.64</v>
      </c>
      <c r="AZ1681" s="1">
        <v>6.64</v>
      </c>
      <c r="BA1681" s="1">
        <v>-0.28000000000000003</v>
      </c>
      <c r="BD1681" s="1">
        <v>0.30679374624948003</v>
      </c>
      <c r="BG1681" s="1">
        <v>0.51122760325635697</v>
      </c>
      <c r="BI1681" s="1">
        <v>164.6</v>
      </c>
      <c r="BJ1681" s="1">
        <v>135.4</v>
      </c>
      <c r="BL1681" s="1">
        <v>20.36</v>
      </c>
      <c r="BM1681" s="1">
        <v>20.97</v>
      </c>
      <c r="BP1681" s="1">
        <v>164334.625</v>
      </c>
      <c r="BQ1681" s="1">
        <v>85812.40625</v>
      </c>
      <c r="BR1681" s="1">
        <v>110834.3046875</v>
      </c>
      <c r="BS1681" s="1">
        <v>115860.9453125</v>
      </c>
      <c r="BU1681" s="1">
        <v>68815.9609375</v>
      </c>
      <c r="BV1681" s="1">
        <v>118630.4296875</v>
      </c>
      <c r="BW1681" s="1">
        <v>99198.6328125</v>
      </c>
      <c r="BX1681" s="1">
        <f t="shared" si="78"/>
        <v>0.80150896766420776</v>
      </c>
      <c r="BY1681" s="1">
        <f t="shared" si="79"/>
        <v>-0.31920943285775161</v>
      </c>
      <c r="BZ1681" s="1">
        <f t="shared" si="80"/>
        <v>0.34877640383873826</v>
      </c>
      <c r="CA1681" s="1" t="s">
        <v>100</v>
      </c>
      <c r="CB1681" s="1" t="s">
        <v>100</v>
      </c>
      <c r="CC1681" s="1" t="s">
        <v>101</v>
      </c>
      <c r="CD1681" s="1" t="s">
        <v>102</v>
      </c>
      <c r="CE1681" s="1" t="s">
        <v>101</v>
      </c>
      <c r="CF1681" s="1" t="s">
        <v>101</v>
      </c>
      <c r="CG1681" s="1" t="s">
        <v>100</v>
      </c>
      <c r="CH1681" s="1" t="s">
        <v>101</v>
      </c>
      <c r="CI1681" s="1" t="s">
        <v>102</v>
      </c>
      <c r="CJ1681" s="1" t="s">
        <v>102</v>
      </c>
      <c r="CK1681" s="1">
        <v>1</v>
      </c>
      <c r="CL1681" s="1">
        <v>0</v>
      </c>
      <c r="CN1681" s="1">
        <v>0</v>
      </c>
      <c r="CP1681" s="1">
        <v>0</v>
      </c>
    </row>
    <row r="1682" spans="1:96">
      <c r="A1682" s="1">
        <v>-8.7802593548788296E+18</v>
      </c>
      <c r="B1682" s="1" t="b">
        <v>0</v>
      </c>
      <c r="C1682" s="1" t="s">
        <v>104</v>
      </c>
      <c r="D1682" s="1" t="s">
        <v>97</v>
      </c>
      <c r="E1682" s="1" t="s">
        <v>12230</v>
      </c>
      <c r="F1682" s="1" t="s">
        <v>12231</v>
      </c>
      <c r="G1682" s="1">
        <v>1.2E-2</v>
      </c>
      <c r="H1682" s="1">
        <v>2.488</v>
      </c>
      <c r="I1682" s="1">
        <v>2</v>
      </c>
      <c r="J1682" s="1">
        <v>1</v>
      </c>
      <c r="K1682" s="1">
        <v>1</v>
      </c>
      <c r="L1682" s="1">
        <v>1</v>
      </c>
      <c r="M1682" s="1">
        <v>766</v>
      </c>
      <c r="N1682" s="1">
        <v>88.1</v>
      </c>
      <c r="O1682" s="1">
        <v>5.62</v>
      </c>
      <c r="V1682" s="1">
        <v>0</v>
      </c>
      <c r="AF1682" s="1">
        <v>1</v>
      </c>
      <c r="AJ1682" s="1" t="s">
        <v>541</v>
      </c>
      <c r="AK1682" s="1" t="s">
        <v>709</v>
      </c>
      <c r="AN1682" s="1">
        <v>10444</v>
      </c>
      <c r="AO1682" s="1" t="s">
        <v>12232</v>
      </c>
      <c r="AP1682" s="1" t="s">
        <v>12233</v>
      </c>
      <c r="AQ1682" s="1" t="s">
        <v>12234</v>
      </c>
      <c r="AT1682" s="1">
        <v>0</v>
      </c>
      <c r="AU1682" s="1">
        <v>0</v>
      </c>
      <c r="AV1682" s="1">
        <v>0.872</v>
      </c>
      <c r="AW1682" s="1">
        <v>0.61799999999999999</v>
      </c>
      <c r="AX1682" s="1">
        <v>0.71</v>
      </c>
      <c r="AY1682" s="1">
        <v>-0.2</v>
      </c>
      <c r="AZ1682" s="1">
        <v>-0.69</v>
      </c>
      <c r="BA1682" s="1">
        <v>-0.5</v>
      </c>
      <c r="BB1682" s="1">
        <v>0.73298530626419101</v>
      </c>
      <c r="BC1682" s="1">
        <v>0.14064227695378301</v>
      </c>
      <c r="BD1682" s="1">
        <v>0.25574804806298501</v>
      </c>
      <c r="BE1682" s="1">
        <v>0.77523140931770096</v>
      </c>
      <c r="BF1682" s="1">
        <v>0.16996826697172199</v>
      </c>
      <c r="BG1682" s="1">
        <v>0.44743396275598601</v>
      </c>
      <c r="BH1682" s="1">
        <v>120.5</v>
      </c>
      <c r="BI1682" s="1">
        <v>105</v>
      </c>
      <c r="BJ1682" s="1">
        <v>74.5</v>
      </c>
      <c r="BK1682" s="1">
        <v>0.39</v>
      </c>
      <c r="BL1682" s="1">
        <v>15.49</v>
      </c>
      <c r="BM1682" s="1">
        <v>27.74</v>
      </c>
      <c r="BN1682" s="1">
        <v>2829.5126953125</v>
      </c>
      <c r="BO1682" s="1">
        <v>2558.55151367188</v>
      </c>
      <c r="BP1682" s="1">
        <v>6073.91845703125</v>
      </c>
      <c r="BQ1682" s="1">
        <v>4942.9072265625</v>
      </c>
      <c r="BR1682" s="1">
        <v>3646.33081054688</v>
      </c>
      <c r="BS1682" s="1">
        <v>3704.75537109375</v>
      </c>
      <c r="BT1682" s="1">
        <v>3180.09204101563</v>
      </c>
      <c r="BU1682" s="1">
        <v>2882.32836914063</v>
      </c>
      <c r="BV1682" s="1">
        <v>3129.55029296875</v>
      </c>
      <c r="BW1682" s="1">
        <v>5111.625</v>
      </c>
      <c r="BX1682" s="1">
        <f t="shared" si="78"/>
        <v>0.77872737021337457</v>
      </c>
      <c r="BY1682" s="1">
        <f t="shared" si="79"/>
        <v>-0.3608097608024845</v>
      </c>
      <c r="BZ1682" s="1">
        <f t="shared" si="80"/>
        <v>0.23744437282157116</v>
      </c>
      <c r="CA1682" s="1" t="s">
        <v>101</v>
      </c>
      <c r="CB1682" s="1" t="s">
        <v>101</v>
      </c>
      <c r="CC1682" s="1" t="s">
        <v>101</v>
      </c>
      <c r="CD1682" s="1" t="s">
        <v>101</v>
      </c>
      <c r="CE1682" s="1" t="s">
        <v>101</v>
      </c>
      <c r="CF1682" s="1" t="s">
        <v>101</v>
      </c>
      <c r="CG1682" s="1" t="s">
        <v>102</v>
      </c>
      <c r="CH1682" s="1" t="s">
        <v>101</v>
      </c>
      <c r="CI1682" s="1" t="s">
        <v>101</v>
      </c>
      <c r="CJ1682" s="1" t="s">
        <v>101</v>
      </c>
      <c r="CK1682" s="1">
        <v>1</v>
      </c>
      <c r="CL1682" s="1">
        <v>0</v>
      </c>
      <c r="CN1682" s="1">
        <v>0</v>
      </c>
      <c r="CP1682" s="1">
        <v>0</v>
      </c>
    </row>
    <row r="1683" spans="1:96">
      <c r="A1683" s="1">
        <v>2.4525117290809298E+18</v>
      </c>
      <c r="B1683" s="1" t="b">
        <v>0</v>
      </c>
      <c r="C1683" s="1" t="s">
        <v>102</v>
      </c>
      <c r="D1683" s="1" t="s">
        <v>97</v>
      </c>
      <c r="E1683" s="1" t="s">
        <v>12235</v>
      </c>
      <c r="F1683" s="1" t="s">
        <v>12236</v>
      </c>
      <c r="G1683" s="1">
        <v>0</v>
      </c>
      <c r="H1683" s="1">
        <v>6.7510000000000003</v>
      </c>
      <c r="I1683" s="1">
        <v>9</v>
      </c>
      <c r="J1683" s="1">
        <v>2</v>
      </c>
      <c r="K1683" s="1">
        <v>5</v>
      </c>
      <c r="L1683" s="1">
        <v>2</v>
      </c>
      <c r="M1683" s="1">
        <v>310</v>
      </c>
      <c r="N1683" s="1">
        <v>34.1</v>
      </c>
      <c r="O1683" s="1">
        <v>8.07</v>
      </c>
      <c r="S1683" s="1">
        <v>0</v>
      </c>
      <c r="U1683" s="1">
        <v>0</v>
      </c>
      <c r="X1683" s="1">
        <v>0</v>
      </c>
      <c r="Y1683" s="1">
        <v>0</v>
      </c>
      <c r="AC1683" s="1">
        <v>1</v>
      </c>
      <c r="AE1683" s="1">
        <v>1</v>
      </c>
      <c r="AH1683" s="1">
        <v>1</v>
      </c>
      <c r="AI1683" s="1">
        <v>1</v>
      </c>
      <c r="AJ1683" s="1" t="s">
        <v>315</v>
      </c>
      <c r="AK1683" s="1" t="s">
        <v>1979</v>
      </c>
      <c r="AL1683" s="1" t="s">
        <v>185</v>
      </c>
      <c r="AN1683" s="1">
        <v>7542</v>
      </c>
      <c r="AO1683" s="1" t="s">
        <v>12237</v>
      </c>
      <c r="AP1683" s="1" t="s">
        <v>12238</v>
      </c>
      <c r="AQ1683" s="1" t="s">
        <v>12239</v>
      </c>
      <c r="AT1683" s="1">
        <v>0</v>
      </c>
      <c r="AU1683" s="1">
        <v>0</v>
      </c>
      <c r="AV1683" s="1">
        <v>100</v>
      </c>
      <c r="AW1683" s="1">
        <v>100</v>
      </c>
      <c r="AX1683" s="1">
        <v>1.194</v>
      </c>
      <c r="AY1683" s="1">
        <v>6.64</v>
      </c>
      <c r="AZ1683" s="1">
        <v>6.64</v>
      </c>
      <c r="BA1683" s="1">
        <v>0.26</v>
      </c>
      <c r="BD1683" s="1">
        <v>0.498241731181919</v>
      </c>
      <c r="BG1683" s="1">
        <v>0.708434366086101</v>
      </c>
      <c r="BI1683" s="1">
        <v>136.80000000000001</v>
      </c>
      <c r="BJ1683" s="1">
        <v>163.19999999999999</v>
      </c>
      <c r="BL1683" s="1">
        <v>48.78</v>
      </c>
      <c r="BM1683" s="1">
        <v>8.27</v>
      </c>
      <c r="BP1683" s="1">
        <v>203354.6953125</v>
      </c>
      <c r="BQ1683" s="1">
        <v>178230.46875</v>
      </c>
      <c r="BR1683" s="1">
        <v>69450.6640625</v>
      </c>
      <c r="BS1683" s="1">
        <v>65461.91796875</v>
      </c>
      <c r="BT1683" s="1">
        <v>129378.462890625</v>
      </c>
      <c r="BU1683" s="1">
        <v>116015.41015625</v>
      </c>
      <c r="BV1683" s="1">
        <v>151049.271484375</v>
      </c>
      <c r="BW1683" s="1">
        <v>144710.177734375</v>
      </c>
      <c r="BX1683" s="1">
        <f t="shared" si="78"/>
        <v>1.0477360769884168</v>
      </c>
      <c r="BY1683" s="1">
        <f t="shared" si="79"/>
        <v>6.7275350107780907E-2</v>
      </c>
      <c r="BZ1683" s="1">
        <f t="shared" si="80"/>
        <v>0.8725906005695917</v>
      </c>
      <c r="CA1683" s="1" t="s">
        <v>100</v>
      </c>
      <c r="CB1683" s="1" t="s">
        <v>100</v>
      </c>
      <c r="CC1683" s="1" t="s">
        <v>101</v>
      </c>
      <c r="CD1683" s="1" t="s">
        <v>102</v>
      </c>
      <c r="CE1683" s="1" t="s">
        <v>101</v>
      </c>
      <c r="CF1683" s="1" t="s">
        <v>102</v>
      </c>
      <c r="CG1683" s="1" t="s">
        <v>101</v>
      </c>
      <c r="CH1683" s="1" t="s">
        <v>101</v>
      </c>
      <c r="CI1683" s="1" t="s">
        <v>102</v>
      </c>
      <c r="CJ1683" s="1" t="s">
        <v>102</v>
      </c>
      <c r="CK1683" s="1">
        <v>1</v>
      </c>
      <c r="CL1683" s="1">
        <v>0</v>
      </c>
      <c r="CN1683" s="1">
        <v>1</v>
      </c>
      <c r="CO1683" s="1" t="s">
        <v>12240</v>
      </c>
      <c r="CP1683" s="1">
        <v>0</v>
      </c>
      <c r="CR1683" s="1" t="s">
        <v>12240</v>
      </c>
    </row>
    <row r="1684" spans="1:96">
      <c r="A1684" s="1">
        <v>3.8484523535790899E+18</v>
      </c>
      <c r="B1684" s="1" t="b">
        <v>0</v>
      </c>
      <c r="C1684" s="1" t="s">
        <v>96</v>
      </c>
      <c r="D1684" s="1" t="s">
        <v>97</v>
      </c>
      <c r="E1684" s="1" t="s">
        <v>12241</v>
      </c>
      <c r="F1684" s="1" t="s">
        <v>12242</v>
      </c>
      <c r="G1684" s="1">
        <v>0.185</v>
      </c>
      <c r="H1684" s="1">
        <v>1.0409999999999999</v>
      </c>
      <c r="I1684" s="1">
        <v>1</v>
      </c>
      <c r="J1684" s="1">
        <v>1</v>
      </c>
      <c r="K1684" s="1">
        <v>1</v>
      </c>
      <c r="L1684" s="1">
        <v>1</v>
      </c>
      <c r="M1684" s="1">
        <v>1325</v>
      </c>
      <c r="N1684" s="1">
        <v>148</v>
      </c>
      <c r="O1684" s="1">
        <v>8.2200000000000006</v>
      </c>
      <c r="P1684" s="1">
        <v>0</v>
      </c>
      <c r="Z1684" s="1">
        <v>1</v>
      </c>
      <c r="AJ1684" s="1" t="s">
        <v>284</v>
      </c>
      <c r="AK1684" s="1" t="s">
        <v>1455</v>
      </c>
      <c r="AL1684" s="1" t="s">
        <v>185</v>
      </c>
      <c r="AM1684" s="1" t="s">
        <v>12243</v>
      </c>
      <c r="AN1684" s="1">
        <v>9204</v>
      </c>
      <c r="AO1684" s="1" t="s">
        <v>12244</v>
      </c>
      <c r="AP1684" s="1" t="s">
        <v>12245</v>
      </c>
      <c r="AQ1684" s="1" t="s">
        <v>12246</v>
      </c>
      <c r="AT1684" s="1">
        <v>0</v>
      </c>
      <c r="AU1684" s="1">
        <v>0</v>
      </c>
      <c r="BX1684" s="1" t="e">
        <f t="shared" si="78"/>
        <v>#DIV/0!</v>
      </c>
      <c r="BY1684" s="1" t="e">
        <f t="shared" si="79"/>
        <v>#DIV/0!</v>
      </c>
      <c r="BZ1684" s="1" t="e">
        <f t="shared" si="80"/>
        <v>#DIV/0!</v>
      </c>
      <c r="CA1684" s="1" t="s">
        <v>102</v>
      </c>
      <c r="CB1684" s="1" t="s">
        <v>100</v>
      </c>
      <c r="CC1684" s="1" t="s">
        <v>100</v>
      </c>
      <c r="CD1684" s="1" t="s">
        <v>100</v>
      </c>
      <c r="CE1684" s="1" t="s">
        <v>100</v>
      </c>
      <c r="CF1684" s="1" t="s">
        <v>100</v>
      </c>
      <c r="CG1684" s="1" t="s">
        <v>100</v>
      </c>
      <c r="CH1684" s="1" t="s">
        <v>100</v>
      </c>
      <c r="CI1684" s="1" t="s">
        <v>100</v>
      </c>
      <c r="CJ1684" s="1" t="s">
        <v>100</v>
      </c>
      <c r="CK1684" s="1">
        <v>1</v>
      </c>
      <c r="CL1684" s="1">
        <v>0</v>
      </c>
      <c r="CN1684" s="1">
        <v>1</v>
      </c>
      <c r="CO1684" s="1" t="s">
        <v>12247</v>
      </c>
      <c r="CP1684" s="1">
        <v>0</v>
      </c>
      <c r="CR1684" s="1" t="s">
        <v>12247</v>
      </c>
    </row>
    <row r="1685" spans="1:96">
      <c r="A1685" s="1">
        <v>-7.4254018487805E+18</v>
      </c>
      <c r="B1685" s="1" t="b">
        <v>0</v>
      </c>
      <c r="C1685" s="1" t="s">
        <v>96</v>
      </c>
      <c r="D1685" s="1" t="s">
        <v>97</v>
      </c>
      <c r="E1685" s="1" t="s">
        <v>12248</v>
      </c>
      <c r="F1685" s="1" t="s">
        <v>12249</v>
      </c>
      <c r="G1685" s="1">
        <v>0.14000000000000001</v>
      </c>
      <c r="H1685" s="1">
        <v>1.2949999999999999</v>
      </c>
      <c r="I1685" s="1">
        <v>2</v>
      </c>
      <c r="J1685" s="1">
        <v>1</v>
      </c>
      <c r="K1685" s="1">
        <v>1</v>
      </c>
      <c r="L1685" s="1">
        <v>1</v>
      </c>
      <c r="M1685" s="1">
        <v>579</v>
      </c>
      <c r="N1685" s="1">
        <v>67</v>
      </c>
      <c r="O1685" s="1">
        <v>8.25</v>
      </c>
      <c r="S1685" s="1">
        <v>0</v>
      </c>
      <c r="AC1685" s="1">
        <v>1</v>
      </c>
      <c r="AJ1685" s="1" t="s">
        <v>144</v>
      </c>
      <c r="AK1685" s="1" t="s">
        <v>1455</v>
      </c>
      <c r="AL1685" s="1" t="s">
        <v>185</v>
      </c>
      <c r="AM1685" s="1" t="s">
        <v>12250</v>
      </c>
      <c r="AN1685" s="1">
        <v>57209</v>
      </c>
      <c r="AO1685" s="1" t="s">
        <v>12251</v>
      </c>
      <c r="AP1685" s="1" t="s">
        <v>12252</v>
      </c>
      <c r="AQ1685" s="1" t="s">
        <v>12253</v>
      </c>
      <c r="AS1685" s="1" t="s">
        <v>5716</v>
      </c>
      <c r="AT1685" s="1">
        <v>1</v>
      </c>
      <c r="AU1685" s="1">
        <v>0</v>
      </c>
      <c r="AV1685" s="1">
        <v>8.3209999999999997</v>
      </c>
      <c r="AW1685" s="1">
        <v>9.8179999999999996</v>
      </c>
      <c r="AX1685" s="1">
        <v>1.18</v>
      </c>
      <c r="AY1685" s="1">
        <v>3.06</v>
      </c>
      <c r="AZ1685" s="1">
        <v>3.3</v>
      </c>
      <c r="BA1685" s="1">
        <v>0.24</v>
      </c>
      <c r="BB1685" s="2">
        <v>1.0000000000000001E-15</v>
      </c>
      <c r="BC1685" s="2">
        <v>1.0000000000000001E-15</v>
      </c>
      <c r="BD1685" s="1">
        <v>1.5860120604841699E-2</v>
      </c>
      <c r="BE1685" s="2">
        <v>1.0055999999999999E-14</v>
      </c>
      <c r="BF1685" s="2">
        <v>1.0237704918032801E-14</v>
      </c>
      <c r="BG1685" s="1">
        <v>5.5275953382321698E-2</v>
      </c>
      <c r="BH1685" s="1">
        <v>15.7</v>
      </c>
      <c r="BI1685" s="1">
        <v>130.4</v>
      </c>
      <c r="BJ1685" s="1">
        <v>153.9</v>
      </c>
      <c r="BK1685" s="1">
        <v>0.52</v>
      </c>
      <c r="BL1685" s="1">
        <v>8.5500000000000007</v>
      </c>
      <c r="BM1685" s="1">
        <v>4.24</v>
      </c>
      <c r="BN1685" s="1">
        <v>282583.59375</v>
      </c>
      <c r="BO1685" s="1">
        <v>255998.09375</v>
      </c>
      <c r="BP1685" s="1">
        <v>5127543.5</v>
      </c>
      <c r="BQ1685" s="1">
        <v>4756169</v>
      </c>
      <c r="BR1685" s="1">
        <v>3782541.5</v>
      </c>
      <c r="BS1685" s="1">
        <v>3704459.25</v>
      </c>
      <c r="BT1685" s="1">
        <v>5021653.5</v>
      </c>
      <c r="BU1685" s="1">
        <v>4497980</v>
      </c>
      <c r="BV1685" s="1">
        <v>5486029</v>
      </c>
      <c r="BW1685" s="1">
        <v>5007423</v>
      </c>
      <c r="BX1685" s="1">
        <f t="shared" si="78"/>
        <v>1.1521165085146978</v>
      </c>
      <c r="BY1685" s="1">
        <f t="shared" si="79"/>
        <v>0.20428661761110606</v>
      </c>
      <c r="BZ1685" s="1">
        <f t="shared" si="80"/>
        <v>0.15648537525153416</v>
      </c>
      <c r="CA1685" s="1" t="s">
        <v>101</v>
      </c>
      <c r="CB1685" s="1" t="s">
        <v>101</v>
      </c>
      <c r="CC1685" s="1" t="s">
        <v>101</v>
      </c>
      <c r="CD1685" s="1" t="s">
        <v>102</v>
      </c>
      <c r="CE1685" s="1" t="s">
        <v>101</v>
      </c>
      <c r="CF1685" s="1" t="s">
        <v>101</v>
      </c>
      <c r="CG1685" s="1" t="s">
        <v>101</v>
      </c>
      <c r="CH1685" s="1" t="s">
        <v>101</v>
      </c>
      <c r="CI1685" s="1" t="s">
        <v>101</v>
      </c>
      <c r="CJ1685" s="1" t="s">
        <v>101</v>
      </c>
      <c r="CK1685" s="1">
        <v>1</v>
      </c>
      <c r="CL1685" s="1">
        <v>0</v>
      </c>
      <c r="CN1685" s="1">
        <v>0</v>
      </c>
      <c r="CP1685" s="1">
        <v>0</v>
      </c>
    </row>
    <row r="1686" spans="1:96">
      <c r="A1686" s="1">
        <v>8.5834811849144699E+18</v>
      </c>
      <c r="B1686" s="1" t="b">
        <v>0</v>
      </c>
      <c r="C1686" s="1" t="s">
        <v>96</v>
      </c>
      <c r="D1686" s="1" t="s">
        <v>97</v>
      </c>
      <c r="E1686" s="1" t="s">
        <v>12254</v>
      </c>
      <c r="F1686" s="1" t="s">
        <v>12255</v>
      </c>
      <c r="G1686" s="1">
        <v>0.13400000000000001</v>
      </c>
      <c r="H1686" s="1">
        <v>1.325</v>
      </c>
      <c r="I1686" s="1">
        <v>5</v>
      </c>
      <c r="J1686" s="1">
        <v>1</v>
      </c>
      <c r="K1686" s="1">
        <v>1</v>
      </c>
      <c r="L1686" s="1">
        <v>1</v>
      </c>
      <c r="M1686" s="1">
        <v>624</v>
      </c>
      <c r="N1686" s="1">
        <v>71.400000000000006</v>
      </c>
      <c r="O1686" s="1">
        <v>9.07</v>
      </c>
      <c r="S1686" s="1">
        <v>0</v>
      </c>
      <c r="AC1686" s="1">
        <v>1</v>
      </c>
      <c r="AO1686" s="1" t="s">
        <v>12256</v>
      </c>
      <c r="AP1686" s="1" t="s">
        <v>12254</v>
      </c>
      <c r="AT1686" s="1">
        <v>0</v>
      </c>
      <c r="AU1686" s="1">
        <v>0</v>
      </c>
      <c r="BX1686" s="1" t="e">
        <f t="shared" si="78"/>
        <v>#DIV/0!</v>
      </c>
      <c r="BY1686" s="1" t="e">
        <f t="shared" si="79"/>
        <v>#DIV/0!</v>
      </c>
      <c r="BZ1686" s="1" t="e">
        <f t="shared" si="80"/>
        <v>#DIV/0!</v>
      </c>
      <c r="CA1686" s="1" t="s">
        <v>100</v>
      </c>
      <c r="CB1686" s="1" t="s">
        <v>100</v>
      </c>
      <c r="CC1686" s="1" t="s">
        <v>100</v>
      </c>
      <c r="CD1686" s="1" t="s">
        <v>102</v>
      </c>
      <c r="CE1686" s="1" t="s">
        <v>100</v>
      </c>
      <c r="CF1686" s="1" t="s">
        <v>100</v>
      </c>
      <c r="CG1686" s="1" t="s">
        <v>100</v>
      </c>
      <c r="CH1686" s="1" t="s">
        <v>100</v>
      </c>
      <c r="CI1686" s="1" t="s">
        <v>100</v>
      </c>
      <c r="CJ1686" s="1" t="s">
        <v>100</v>
      </c>
      <c r="CK1686" s="1">
        <v>1</v>
      </c>
      <c r="CL1686" s="1">
        <v>0</v>
      </c>
      <c r="CN1686" s="1">
        <v>0</v>
      </c>
      <c r="CP1686" s="1">
        <v>0</v>
      </c>
    </row>
    <row r="1687" spans="1:96">
      <c r="A1687" s="1">
        <v>2.56720242934225E+18</v>
      </c>
      <c r="B1687" s="1" t="b">
        <v>0</v>
      </c>
      <c r="C1687" s="1" t="s">
        <v>102</v>
      </c>
      <c r="D1687" s="1" t="s">
        <v>97</v>
      </c>
      <c r="E1687" s="1" t="s">
        <v>12257</v>
      </c>
      <c r="F1687" s="1" t="s">
        <v>12258</v>
      </c>
      <c r="G1687" s="1">
        <v>8.9999999999999993E-3</v>
      </c>
      <c r="H1687" s="1">
        <v>2.6960000000000002</v>
      </c>
      <c r="I1687" s="1">
        <v>4</v>
      </c>
      <c r="J1687" s="1">
        <v>2</v>
      </c>
      <c r="K1687" s="1">
        <v>2</v>
      </c>
      <c r="L1687" s="1">
        <v>2</v>
      </c>
      <c r="M1687" s="1">
        <v>683</v>
      </c>
      <c r="N1687" s="1">
        <v>79.099999999999994</v>
      </c>
      <c r="O1687" s="1">
        <v>8.9700000000000006</v>
      </c>
      <c r="R1687" s="1">
        <v>0</v>
      </c>
      <c r="U1687" s="1">
        <v>0</v>
      </c>
      <c r="AB1687" s="1">
        <v>1</v>
      </c>
      <c r="AE1687" s="1">
        <v>1</v>
      </c>
      <c r="AJ1687" s="1" t="s">
        <v>144</v>
      </c>
      <c r="AK1687" s="1" t="s">
        <v>1455</v>
      </c>
      <c r="AL1687" s="1" t="s">
        <v>185</v>
      </c>
      <c r="AM1687" s="1" t="s">
        <v>12250</v>
      </c>
      <c r="AN1687" s="1">
        <v>22869</v>
      </c>
      <c r="AO1687" s="1" t="s">
        <v>12259</v>
      </c>
      <c r="AP1687" s="1" t="s">
        <v>12260</v>
      </c>
      <c r="AQ1687" s="1" t="s">
        <v>12261</v>
      </c>
      <c r="AS1687" s="1" t="s">
        <v>5716</v>
      </c>
      <c r="AT1687" s="1">
        <v>1</v>
      </c>
      <c r="AU1687" s="1">
        <v>0</v>
      </c>
      <c r="AV1687" s="1">
        <v>8.0380000000000003</v>
      </c>
      <c r="AW1687" s="1">
        <v>10.85</v>
      </c>
      <c r="AX1687" s="1">
        <v>1.35</v>
      </c>
      <c r="AY1687" s="1">
        <v>3.01</v>
      </c>
      <c r="AZ1687" s="1">
        <v>3.44</v>
      </c>
      <c r="BA1687" s="1">
        <v>0.43</v>
      </c>
      <c r="BB1687" s="2">
        <v>4.9444891736527598E-8</v>
      </c>
      <c r="BC1687" s="2">
        <v>1.59129565080462E-8</v>
      </c>
      <c r="BD1687" s="1">
        <v>2.6165781064548801E-3</v>
      </c>
      <c r="BE1687" s="2">
        <v>3.2455472017135799E-7</v>
      </c>
      <c r="BF1687" s="2">
        <v>1.2383353693800501E-7</v>
      </c>
      <c r="BG1687" s="1">
        <v>1.45973218544191E-2</v>
      </c>
      <c r="BH1687" s="1">
        <v>15.1</v>
      </c>
      <c r="BI1687" s="1">
        <v>121.3</v>
      </c>
      <c r="BJ1687" s="1">
        <v>163.69999999999999</v>
      </c>
      <c r="BK1687" s="1">
        <v>1.43</v>
      </c>
      <c r="BL1687" s="1">
        <v>11.38</v>
      </c>
      <c r="BM1687" s="1">
        <v>4.93</v>
      </c>
      <c r="BN1687" s="1">
        <v>138620.609375</v>
      </c>
      <c r="BO1687" s="1">
        <v>122169.765625</v>
      </c>
      <c r="BP1687" s="1">
        <v>2512634.3984375</v>
      </c>
      <c r="BQ1687" s="1">
        <v>2027636.94140625</v>
      </c>
      <c r="BR1687" s="1">
        <v>1562452.04296875</v>
      </c>
      <c r="BS1687" s="1">
        <v>1797122.24609375</v>
      </c>
      <c r="BT1687" s="1">
        <v>2555244.5234375</v>
      </c>
      <c r="BU1687" s="1">
        <v>2384393.00390625</v>
      </c>
      <c r="BV1687" s="1">
        <v>2864134.58984375</v>
      </c>
      <c r="BW1687" s="1">
        <v>2701102.9921875</v>
      </c>
      <c r="BX1687" s="1">
        <f t="shared" si="78"/>
        <v>1.3297570108125545</v>
      </c>
      <c r="BY1687" s="1">
        <f t="shared" si="79"/>
        <v>0.41116264322799045</v>
      </c>
      <c r="BZ1687" s="1">
        <f t="shared" si="80"/>
        <v>2.8555003995813632E-2</v>
      </c>
      <c r="CA1687" s="1" t="s">
        <v>101</v>
      </c>
      <c r="CB1687" s="1" t="s">
        <v>101</v>
      </c>
      <c r="CC1687" s="1" t="s">
        <v>102</v>
      </c>
      <c r="CD1687" s="1" t="s">
        <v>101</v>
      </c>
      <c r="CE1687" s="1" t="s">
        <v>101</v>
      </c>
      <c r="CF1687" s="1" t="s">
        <v>102</v>
      </c>
      <c r="CG1687" s="1" t="s">
        <v>101</v>
      </c>
      <c r="CH1687" s="1" t="s">
        <v>101</v>
      </c>
      <c r="CI1687" s="1" t="s">
        <v>101</v>
      </c>
      <c r="CJ1687" s="1" t="s">
        <v>101</v>
      </c>
      <c r="CK1687" s="1">
        <v>1</v>
      </c>
      <c r="CL1687" s="1">
        <v>0</v>
      </c>
      <c r="CN1687" s="1">
        <v>0</v>
      </c>
      <c r="CP1687" s="1">
        <v>0</v>
      </c>
    </row>
    <row r="1688" spans="1:96">
      <c r="A1688" s="1">
        <v>2.10068142973693E+18</v>
      </c>
      <c r="B1688" s="1" t="b">
        <v>0</v>
      </c>
      <c r="C1688" s="1" t="s">
        <v>102</v>
      </c>
      <c r="D1688" s="1" t="s">
        <v>97</v>
      </c>
      <c r="E1688" s="1" t="s">
        <v>12262</v>
      </c>
      <c r="F1688" s="1" t="s">
        <v>12263</v>
      </c>
      <c r="G1688" s="1">
        <v>0</v>
      </c>
      <c r="H1688" s="1">
        <v>8.8849999999999998</v>
      </c>
      <c r="I1688" s="1">
        <v>9</v>
      </c>
      <c r="J1688" s="1">
        <v>2</v>
      </c>
      <c r="K1688" s="1">
        <v>14</v>
      </c>
      <c r="L1688" s="1">
        <v>2</v>
      </c>
      <c r="M1688" s="1">
        <v>330</v>
      </c>
      <c r="N1688" s="1">
        <v>37.4</v>
      </c>
      <c r="O1688" s="1">
        <v>10.01</v>
      </c>
      <c r="P1688" s="1">
        <v>0</v>
      </c>
      <c r="Q1688" s="1">
        <v>0</v>
      </c>
      <c r="R1688" s="1">
        <v>2.5</v>
      </c>
      <c r="S1688" s="1">
        <v>2.6</v>
      </c>
      <c r="T1688" s="1">
        <v>2.21</v>
      </c>
      <c r="U1688" s="1">
        <v>0</v>
      </c>
      <c r="V1688" s="1">
        <v>5.57</v>
      </c>
      <c r="W1688" s="1">
        <v>2.2599999999999998</v>
      </c>
      <c r="X1688" s="1">
        <v>4.42</v>
      </c>
      <c r="Y1688" s="1">
        <v>3.3</v>
      </c>
      <c r="Z1688" s="1">
        <v>1</v>
      </c>
      <c r="AA1688" s="1">
        <v>1</v>
      </c>
      <c r="AB1688" s="1">
        <v>1</v>
      </c>
      <c r="AC1688" s="1">
        <v>1</v>
      </c>
      <c r="AD1688" s="1">
        <v>1</v>
      </c>
      <c r="AE1688" s="1">
        <v>1</v>
      </c>
      <c r="AF1688" s="1">
        <v>1</v>
      </c>
      <c r="AG1688" s="1">
        <v>1</v>
      </c>
      <c r="AH1688" s="1">
        <v>2</v>
      </c>
      <c r="AI1688" s="1">
        <v>1</v>
      </c>
      <c r="AJ1688" s="1" t="s">
        <v>1299</v>
      </c>
      <c r="AK1688" s="1" t="s">
        <v>1455</v>
      </c>
      <c r="AL1688" s="1" t="s">
        <v>146</v>
      </c>
      <c r="AM1688" s="1" t="s">
        <v>12264</v>
      </c>
      <c r="AN1688" s="1">
        <v>9406</v>
      </c>
      <c r="AO1688" s="1" t="s">
        <v>12265</v>
      </c>
      <c r="AP1688" s="1" t="s">
        <v>12266</v>
      </c>
      <c r="AQ1688" s="1" t="s">
        <v>12267</v>
      </c>
      <c r="AT1688" s="1">
        <v>0</v>
      </c>
      <c r="AU1688" s="1">
        <v>0</v>
      </c>
      <c r="AV1688" s="1">
        <v>1.9870000000000001</v>
      </c>
      <c r="AW1688" s="1">
        <v>3.0640000000000001</v>
      </c>
      <c r="AX1688" s="1">
        <v>1.542</v>
      </c>
      <c r="AY1688" s="1">
        <v>0.99</v>
      </c>
      <c r="AZ1688" s="1">
        <v>1.62</v>
      </c>
      <c r="BA1688" s="1">
        <v>0.62</v>
      </c>
      <c r="BB1688" s="1">
        <v>1.2475486551277699E-4</v>
      </c>
      <c r="BC1688" s="2">
        <v>3.25864582628732E-6</v>
      </c>
      <c r="BD1688" s="1">
        <v>2.66539352117512E-4</v>
      </c>
      <c r="BE1688" s="1">
        <v>2.2909695536824101E-4</v>
      </c>
      <c r="BF1688" s="2">
        <v>9.5205816070944203E-6</v>
      </c>
      <c r="BG1688" s="1">
        <v>2.59712458630033E-3</v>
      </c>
      <c r="BH1688" s="1">
        <v>49.6</v>
      </c>
      <c r="BI1688" s="1">
        <v>98.5</v>
      </c>
      <c r="BJ1688" s="1">
        <v>151.9</v>
      </c>
      <c r="BK1688" s="1">
        <v>3.35</v>
      </c>
      <c r="BL1688" s="1">
        <v>10.9</v>
      </c>
      <c r="BM1688" s="1">
        <v>5.78</v>
      </c>
      <c r="BN1688" s="1">
        <v>52028.30078125</v>
      </c>
      <c r="BO1688" s="1">
        <v>49055.73046875</v>
      </c>
      <c r="BP1688" s="1">
        <v>214078.177734375</v>
      </c>
      <c r="BQ1688" s="1">
        <v>154989.333984375</v>
      </c>
      <c r="BR1688" s="1">
        <v>188253.234375</v>
      </c>
      <c r="BS1688" s="1">
        <v>179559.345703125</v>
      </c>
      <c r="BT1688" s="1">
        <v>277404.16015625</v>
      </c>
      <c r="BU1688" s="1">
        <v>267045.48828125</v>
      </c>
      <c r="BV1688" s="1">
        <v>318558.0859375</v>
      </c>
      <c r="BW1688" s="1">
        <v>289844.76953125</v>
      </c>
      <c r="BX1688" s="1">
        <f t="shared" si="78"/>
        <v>1.5645048858560289</v>
      </c>
      <c r="BY1688" s="1">
        <f t="shared" si="79"/>
        <v>0.64570616403697279</v>
      </c>
      <c r="BZ1688" s="1">
        <f t="shared" si="80"/>
        <v>7.4713539898934114E-4</v>
      </c>
      <c r="CA1688" s="1" t="s">
        <v>102</v>
      </c>
      <c r="CB1688" s="1" t="s">
        <v>102</v>
      </c>
      <c r="CC1688" s="1" t="s">
        <v>102</v>
      </c>
      <c r="CD1688" s="1" t="s">
        <v>102</v>
      </c>
      <c r="CE1688" s="1" t="s">
        <v>102</v>
      </c>
      <c r="CF1688" s="1" t="s">
        <v>102</v>
      </c>
      <c r="CG1688" s="1" t="s">
        <v>102</v>
      </c>
      <c r="CH1688" s="1" t="s">
        <v>102</v>
      </c>
      <c r="CI1688" s="1" t="s">
        <v>102</v>
      </c>
      <c r="CJ1688" s="1" t="s">
        <v>102</v>
      </c>
      <c r="CK1688" s="1">
        <v>1</v>
      </c>
      <c r="CL1688" s="1">
        <v>0</v>
      </c>
      <c r="CN1688" s="1">
        <v>0</v>
      </c>
      <c r="CP1688" s="1">
        <v>0</v>
      </c>
    </row>
    <row r="1689" spans="1:96">
      <c r="A1689" s="1">
        <v>-3.3054528444378102E+18</v>
      </c>
      <c r="B1689" s="1" t="b">
        <v>0</v>
      </c>
      <c r="C1689" s="1" t="s">
        <v>96</v>
      </c>
      <c r="D1689" s="1" t="s">
        <v>97</v>
      </c>
      <c r="E1689" s="1" t="s">
        <v>12268</v>
      </c>
      <c r="F1689" s="1" t="s">
        <v>12269</v>
      </c>
      <c r="G1689" s="1">
        <v>0.16600000000000001</v>
      </c>
      <c r="H1689" s="1">
        <v>1.1679999999999999</v>
      </c>
      <c r="I1689" s="1">
        <v>1</v>
      </c>
      <c r="J1689" s="1">
        <v>1</v>
      </c>
      <c r="K1689" s="1">
        <v>1</v>
      </c>
      <c r="L1689" s="1">
        <v>1</v>
      </c>
      <c r="M1689" s="1">
        <v>1215</v>
      </c>
      <c r="N1689" s="1">
        <v>133.4</v>
      </c>
      <c r="O1689" s="1">
        <v>7.36</v>
      </c>
      <c r="T1689" s="1">
        <v>0</v>
      </c>
      <c r="AD1689" s="1">
        <v>1</v>
      </c>
      <c r="AJ1689" s="1" t="s">
        <v>8851</v>
      </c>
      <c r="AK1689" s="1" t="s">
        <v>709</v>
      </c>
      <c r="AL1689" s="1" t="s">
        <v>146</v>
      </c>
      <c r="AM1689" s="1" t="s">
        <v>12270</v>
      </c>
      <c r="AN1689" s="1">
        <v>57688</v>
      </c>
      <c r="AO1689" s="1" t="s">
        <v>12271</v>
      </c>
      <c r="AP1689" s="1" t="s">
        <v>12272</v>
      </c>
      <c r="AQ1689" s="1" t="s">
        <v>12273</v>
      </c>
      <c r="AT1689" s="1">
        <v>0</v>
      </c>
      <c r="AU1689" s="1">
        <v>0</v>
      </c>
      <c r="AV1689" s="1">
        <v>13.199</v>
      </c>
      <c r="AW1689" s="1">
        <v>10.595000000000001</v>
      </c>
      <c r="AX1689" s="1">
        <v>0.80300000000000005</v>
      </c>
      <c r="AY1689" s="1">
        <v>3.72</v>
      </c>
      <c r="AZ1689" s="1">
        <v>3.41</v>
      </c>
      <c r="BA1689" s="1">
        <v>-0.32</v>
      </c>
      <c r="BB1689" s="2">
        <v>8.1855901314931095E-6</v>
      </c>
      <c r="BC1689" s="2">
        <v>1.4241475546628E-5</v>
      </c>
      <c r="BD1689" s="1">
        <v>0.44518471435784901</v>
      </c>
      <c r="BE1689" s="2">
        <v>2.17532490386614E-5</v>
      </c>
      <c r="BF1689" s="2">
        <v>3.4206928764881501E-5</v>
      </c>
      <c r="BG1689" s="1">
        <v>0.65594583376335702</v>
      </c>
      <c r="BH1689" s="1">
        <v>12.1</v>
      </c>
      <c r="BI1689" s="1">
        <v>159.69999999999999</v>
      </c>
      <c r="BJ1689" s="1">
        <v>128.19999999999999</v>
      </c>
      <c r="BK1689" s="1">
        <v>54.65</v>
      </c>
      <c r="BL1689" s="1">
        <v>6.36</v>
      </c>
      <c r="BM1689" s="1">
        <v>4.2</v>
      </c>
      <c r="BN1689" s="1">
        <v>10790.9140625</v>
      </c>
      <c r="BO1689" s="1">
        <v>4294.77197265625</v>
      </c>
      <c r="BP1689" s="1">
        <v>197845.3125</v>
      </c>
      <c r="BQ1689" s="1">
        <v>167978.359375</v>
      </c>
      <c r="BR1689" s="1">
        <v>146542.109375</v>
      </c>
      <c r="BS1689" s="1">
        <v>168378.890625</v>
      </c>
      <c r="BT1689" s="1">
        <v>135499.75</v>
      </c>
      <c r="BU1689" s="1">
        <v>124944</v>
      </c>
      <c r="BV1689" s="1">
        <v>137445.65625</v>
      </c>
      <c r="BW1689" s="1">
        <v>145432.265625</v>
      </c>
      <c r="BX1689" s="1">
        <f t="shared" si="78"/>
        <v>0.79812842365480319</v>
      </c>
      <c r="BY1689" s="1">
        <f t="shared" si="79"/>
        <v>-0.32530719146844578</v>
      </c>
      <c r="BZ1689" s="1">
        <f t="shared" si="80"/>
        <v>2.3182310515282158E-2</v>
      </c>
      <c r="CA1689" s="1" t="s">
        <v>101</v>
      </c>
      <c r="CB1689" s="1" t="s">
        <v>101</v>
      </c>
      <c r="CC1689" s="1" t="s">
        <v>101</v>
      </c>
      <c r="CD1689" s="1" t="s">
        <v>101</v>
      </c>
      <c r="CE1689" s="1" t="s">
        <v>102</v>
      </c>
      <c r="CF1689" s="1" t="s">
        <v>101</v>
      </c>
      <c r="CG1689" s="1" t="s">
        <v>101</v>
      </c>
      <c r="CH1689" s="1" t="s">
        <v>101</v>
      </c>
      <c r="CI1689" s="1" t="s">
        <v>101</v>
      </c>
      <c r="CJ1689" s="1" t="s">
        <v>101</v>
      </c>
      <c r="CK1689" s="1">
        <v>1</v>
      </c>
      <c r="CL1689" s="1">
        <v>0</v>
      </c>
      <c r="CN1689" s="1">
        <v>0</v>
      </c>
      <c r="CP1689" s="1">
        <v>1</v>
      </c>
      <c r="CQ1689" s="1" t="s">
        <v>12274</v>
      </c>
      <c r="CR1689" s="1" t="s">
        <v>12274</v>
      </c>
    </row>
    <row r="1690" spans="1:96">
      <c r="A1690" s="1">
        <v>-1.39803359313089E+18</v>
      </c>
      <c r="B1690" s="1" t="b">
        <v>0</v>
      </c>
      <c r="C1690" s="1" t="s">
        <v>102</v>
      </c>
      <c r="D1690" s="1" t="s">
        <v>97</v>
      </c>
      <c r="E1690" s="1" t="s">
        <v>12275</v>
      </c>
      <c r="F1690" s="1" t="s">
        <v>12276</v>
      </c>
      <c r="G1690" s="1">
        <v>0</v>
      </c>
      <c r="H1690" s="1">
        <v>49.877000000000002</v>
      </c>
      <c r="I1690" s="1">
        <v>30</v>
      </c>
      <c r="J1690" s="1">
        <v>17</v>
      </c>
      <c r="K1690" s="1">
        <v>78</v>
      </c>
      <c r="L1690" s="1">
        <v>17</v>
      </c>
      <c r="M1690" s="1">
        <v>779</v>
      </c>
      <c r="N1690" s="1">
        <v>88.8</v>
      </c>
      <c r="O1690" s="1">
        <v>6.27</v>
      </c>
      <c r="R1690" s="1">
        <v>4.03</v>
      </c>
      <c r="S1690" s="1">
        <v>3.98</v>
      </c>
      <c r="T1690" s="1">
        <v>3.9</v>
      </c>
      <c r="U1690" s="1">
        <v>0</v>
      </c>
      <c r="V1690" s="1">
        <v>1.8</v>
      </c>
      <c r="W1690" s="1">
        <v>1.94</v>
      </c>
      <c r="X1690" s="1">
        <v>1.91</v>
      </c>
      <c r="Y1690" s="1">
        <v>2.0299999999999998</v>
      </c>
      <c r="AB1690" s="1">
        <v>11</v>
      </c>
      <c r="AC1690" s="1">
        <v>9</v>
      </c>
      <c r="AD1690" s="1">
        <v>9</v>
      </c>
      <c r="AE1690" s="1">
        <v>6</v>
      </c>
      <c r="AF1690" s="1">
        <v>7</v>
      </c>
      <c r="AG1690" s="1">
        <v>6</v>
      </c>
      <c r="AH1690" s="1">
        <v>7</v>
      </c>
      <c r="AI1690" s="1">
        <v>10</v>
      </c>
      <c r="AJ1690" s="1" t="s">
        <v>2206</v>
      </c>
      <c r="AK1690" s="1" t="s">
        <v>3731</v>
      </c>
      <c r="AL1690" s="1" t="s">
        <v>2035</v>
      </c>
      <c r="AM1690" s="1" t="s">
        <v>12277</v>
      </c>
      <c r="AN1690" s="1">
        <v>9183</v>
      </c>
      <c r="AO1690" s="1" t="s">
        <v>12278</v>
      </c>
      <c r="AP1690" s="1" t="s">
        <v>12279</v>
      </c>
      <c r="AQ1690" s="1" t="s">
        <v>12280</v>
      </c>
      <c r="AS1690" s="1" t="s">
        <v>12281</v>
      </c>
      <c r="AT1690" s="1">
        <v>7</v>
      </c>
      <c r="AU1690" s="1">
        <v>0</v>
      </c>
      <c r="AV1690" s="1">
        <v>35.619999999999997</v>
      </c>
      <c r="AW1690" s="1">
        <v>34.954999999999998</v>
      </c>
      <c r="AX1690" s="1">
        <v>0.98099999999999998</v>
      </c>
      <c r="AY1690" s="1">
        <v>5.15</v>
      </c>
      <c r="AZ1690" s="1">
        <v>5.13</v>
      </c>
      <c r="BA1690" s="1">
        <v>-0.03</v>
      </c>
      <c r="BB1690" s="2">
        <v>1.0000000000000001E-15</v>
      </c>
      <c r="BC1690" s="2">
        <v>1.0000000000000001E-15</v>
      </c>
      <c r="BD1690" s="1">
        <v>0.75489118661378496</v>
      </c>
      <c r="BE1690" s="2">
        <v>1.0055999999999999E-14</v>
      </c>
      <c r="BF1690" s="2">
        <v>1.0237704918032801E-14</v>
      </c>
      <c r="BG1690" s="1">
        <v>0.90739189355660399</v>
      </c>
      <c r="BH1690" s="1">
        <v>4.2</v>
      </c>
      <c r="BI1690" s="1">
        <v>149.30000000000001</v>
      </c>
      <c r="BJ1690" s="1">
        <v>146.5</v>
      </c>
      <c r="BK1690" s="1">
        <v>5.83</v>
      </c>
      <c r="BL1690" s="1">
        <v>5.24</v>
      </c>
      <c r="BM1690" s="1">
        <v>2.68</v>
      </c>
      <c r="BN1690" s="1">
        <v>22341.541503906301</v>
      </c>
      <c r="BO1690" s="1">
        <v>18500.0178222656</v>
      </c>
      <c r="BP1690" s="1">
        <v>1670067.1958007801</v>
      </c>
      <c r="BQ1690" s="1">
        <v>1386071.7021484401</v>
      </c>
      <c r="BR1690" s="1">
        <v>1207627.89453125</v>
      </c>
      <c r="BS1690" s="1">
        <v>1259904.4685058601</v>
      </c>
      <c r="BT1690" s="1">
        <v>1392279.99853516</v>
      </c>
      <c r="BU1690" s="1">
        <v>1239387.0996093799</v>
      </c>
      <c r="BV1690" s="1">
        <v>1314498.4560546901</v>
      </c>
      <c r="BW1690" s="1">
        <v>1319303.2080078099</v>
      </c>
      <c r="BX1690" s="1">
        <f t="shared" si="78"/>
        <v>0.95325527415018807</v>
      </c>
      <c r="BY1690" s="1">
        <f t="shared" si="79"/>
        <v>-6.9065486801933917E-2</v>
      </c>
      <c r="BZ1690" s="1">
        <f t="shared" si="80"/>
        <v>0.57195262768733435</v>
      </c>
      <c r="CA1690" s="1" t="s">
        <v>101</v>
      </c>
      <c r="CB1690" s="1" t="s">
        <v>101</v>
      </c>
      <c r="CC1690" s="1" t="s">
        <v>102</v>
      </c>
      <c r="CD1690" s="1" t="s">
        <v>102</v>
      </c>
      <c r="CE1690" s="1" t="s">
        <v>102</v>
      </c>
      <c r="CF1690" s="1" t="s">
        <v>102</v>
      </c>
      <c r="CG1690" s="1" t="s">
        <v>102</v>
      </c>
      <c r="CH1690" s="1" t="s">
        <v>102</v>
      </c>
      <c r="CI1690" s="1" t="s">
        <v>102</v>
      </c>
      <c r="CJ1690" s="1" t="s">
        <v>102</v>
      </c>
      <c r="CK1690" s="1">
        <v>1</v>
      </c>
      <c r="CL1690" s="1">
        <v>0</v>
      </c>
      <c r="CN1690" s="1">
        <v>2</v>
      </c>
      <c r="CO1690" s="1" t="s">
        <v>12282</v>
      </c>
      <c r="CP1690" s="1">
        <v>0</v>
      </c>
      <c r="CR1690" s="1" t="s">
        <v>12282</v>
      </c>
    </row>
    <row r="1691" spans="1:96">
      <c r="A1691" s="1">
        <v>2.3479833329773798E+18</v>
      </c>
      <c r="B1691" s="1" t="b">
        <v>0</v>
      </c>
      <c r="C1691" s="1" t="s">
        <v>96</v>
      </c>
      <c r="D1691" s="1" t="s">
        <v>97</v>
      </c>
      <c r="E1691" s="1" t="s">
        <v>12283</v>
      </c>
      <c r="F1691" s="1" t="s">
        <v>12284</v>
      </c>
      <c r="G1691" s="1">
        <v>0.126</v>
      </c>
      <c r="H1691" s="1">
        <v>1.3540000000000001</v>
      </c>
      <c r="I1691" s="1">
        <v>2</v>
      </c>
      <c r="J1691" s="1">
        <v>1</v>
      </c>
      <c r="K1691" s="1">
        <v>1</v>
      </c>
      <c r="L1691" s="1">
        <v>1</v>
      </c>
      <c r="M1691" s="1">
        <v>591</v>
      </c>
      <c r="N1691" s="1">
        <v>67.2</v>
      </c>
      <c r="O1691" s="1">
        <v>6.27</v>
      </c>
      <c r="R1691" s="1">
        <v>0</v>
      </c>
      <c r="AB1691" s="1">
        <v>1</v>
      </c>
      <c r="AJ1691" s="1" t="s">
        <v>1411</v>
      </c>
      <c r="AK1691" s="1" t="s">
        <v>405</v>
      </c>
      <c r="AM1691" s="1" t="s">
        <v>12285</v>
      </c>
      <c r="AN1691" s="1">
        <v>55055</v>
      </c>
      <c r="AO1691" s="1" t="s">
        <v>12286</v>
      </c>
      <c r="AP1691" s="1" t="s">
        <v>12287</v>
      </c>
      <c r="AQ1691" s="1" t="s">
        <v>12288</v>
      </c>
      <c r="AS1691" s="1" t="s">
        <v>6798</v>
      </c>
      <c r="AT1691" s="1">
        <v>6</v>
      </c>
      <c r="AU1691" s="1">
        <v>0</v>
      </c>
      <c r="AV1691" s="1">
        <v>8.1709999999999994</v>
      </c>
      <c r="AW1691" s="1">
        <v>9.8840000000000003</v>
      </c>
      <c r="AX1691" s="1">
        <v>1.21</v>
      </c>
      <c r="AY1691" s="1">
        <v>3.03</v>
      </c>
      <c r="AZ1691" s="1">
        <v>3.31</v>
      </c>
      <c r="BA1691" s="1">
        <v>0.27</v>
      </c>
      <c r="BD1691" s="1">
        <v>6.7294869381790995E-2</v>
      </c>
      <c r="BG1691" s="1">
        <v>0.15915770695058501</v>
      </c>
      <c r="BH1691" s="1">
        <v>15.7</v>
      </c>
      <c r="BI1691" s="1">
        <v>128.6</v>
      </c>
      <c r="BJ1691" s="1">
        <v>155.6</v>
      </c>
      <c r="BL1691" s="1">
        <v>8.5500000000000007</v>
      </c>
      <c r="BM1691" s="1">
        <v>6.3</v>
      </c>
      <c r="BN1691" s="1">
        <v>4665.02294921875</v>
      </c>
      <c r="BP1691" s="1">
        <v>90314.8125</v>
      </c>
      <c r="BQ1691" s="1">
        <v>66835.3203125</v>
      </c>
      <c r="BR1691" s="1">
        <v>66078.71875</v>
      </c>
      <c r="BS1691" s="1">
        <v>60642.0546875</v>
      </c>
      <c r="BT1691" s="1">
        <v>87689.359375</v>
      </c>
      <c r="BU1691" s="1">
        <v>67241.7890625</v>
      </c>
      <c r="BV1691" s="1">
        <v>82957.5234375</v>
      </c>
      <c r="BW1691" s="1">
        <v>83573.390625</v>
      </c>
      <c r="BX1691" s="1">
        <f t="shared" si="78"/>
        <v>1.1324234200206982</v>
      </c>
      <c r="BY1691" s="1">
        <f t="shared" si="79"/>
        <v>0.17941349151483402</v>
      </c>
      <c r="BZ1691" s="1">
        <f t="shared" si="80"/>
        <v>0.28369825657549419</v>
      </c>
      <c r="CA1691" s="1" t="s">
        <v>101</v>
      </c>
      <c r="CB1691" s="1" t="s">
        <v>100</v>
      </c>
      <c r="CC1691" s="1" t="s">
        <v>102</v>
      </c>
      <c r="CD1691" s="1" t="s">
        <v>101</v>
      </c>
      <c r="CE1691" s="1" t="s">
        <v>101</v>
      </c>
      <c r="CF1691" s="1" t="s">
        <v>101</v>
      </c>
      <c r="CG1691" s="1" t="s">
        <v>101</v>
      </c>
      <c r="CH1691" s="1" t="s">
        <v>101</v>
      </c>
      <c r="CI1691" s="1" t="s">
        <v>101</v>
      </c>
      <c r="CJ1691" s="1" t="s">
        <v>101</v>
      </c>
      <c r="CK1691" s="1">
        <v>1</v>
      </c>
      <c r="CL1691" s="1">
        <v>0</v>
      </c>
      <c r="CN1691" s="1">
        <v>0</v>
      </c>
      <c r="CP1691" s="1">
        <v>0</v>
      </c>
    </row>
    <row r="1692" spans="1:96">
      <c r="A1692" s="1">
        <v>6.8019930125884301E+17</v>
      </c>
      <c r="B1692" s="1" t="b">
        <v>0</v>
      </c>
      <c r="C1692" s="1" t="s">
        <v>102</v>
      </c>
      <c r="D1692" s="1" t="s">
        <v>97</v>
      </c>
      <c r="E1692" s="1" t="s">
        <v>12289</v>
      </c>
      <c r="F1692" s="1" t="s">
        <v>12290</v>
      </c>
      <c r="G1692" s="1">
        <v>0</v>
      </c>
      <c r="H1692" s="1">
        <v>8.1560000000000006</v>
      </c>
      <c r="I1692" s="1">
        <v>13</v>
      </c>
      <c r="J1692" s="1">
        <v>3</v>
      </c>
      <c r="K1692" s="1">
        <v>6</v>
      </c>
      <c r="L1692" s="1">
        <v>3</v>
      </c>
      <c r="M1692" s="1">
        <v>277</v>
      </c>
      <c r="N1692" s="1">
        <v>31.3</v>
      </c>
      <c r="O1692" s="1">
        <v>5.15</v>
      </c>
      <c r="R1692" s="1">
        <v>0</v>
      </c>
      <c r="T1692" s="1">
        <v>2.08</v>
      </c>
      <c r="U1692" s="1">
        <v>0</v>
      </c>
      <c r="V1692" s="1">
        <v>0</v>
      </c>
      <c r="AB1692" s="1">
        <v>3</v>
      </c>
      <c r="AD1692" s="1">
        <v>1</v>
      </c>
      <c r="AE1692" s="1">
        <v>1</v>
      </c>
      <c r="AF1692" s="1">
        <v>1</v>
      </c>
      <c r="AJ1692" s="1" t="s">
        <v>2024</v>
      </c>
      <c r="AK1692" s="1" t="s">
        <v>166</v>
      </c>
      <c r="AM1692" s="1" t="s">
        <v>12291</v>
      </c>
      <c r="AN1692" s="1">
        <v>11130</v>
      </c>
      <c r="AO1692" s="1" t="s">
        <v>12292</v>
      </c>
      <c r="AP1692" s="1" t="s">
        <v>12293</v>
      </c>
      <c r="AQ1692" s="1" t="s">
        <v>12294</v>
      </c>
      <c r="AS1692" s="1" t="s">
        <v>6798</v>
      </c>
      <c r="AT1692" s="1">
        <v>6</v>
      </c>
      <c r="AU1692" s="1">
        <v>0</v>
      </c>
      <c r="AV1692" s="1">
        <v>9.1389999999999993</v>
      </c>
      <c r="AW1692" s="1">
        <v>6.6020000000000003</v>
      </c>
      <c r="AX1692" s="1">
        <v>0.72199999999999998</v>
      </c>
      <c r="AY1692" s="1">
        <v>3.19</v>
      </c>
      <c r="AZ1692" s="1">
        <v>2.72</v>
      </c>
      <c r="BA1692" s="1">
        <v>-0.47</v>
      </c>
      <c r="BD1692" s="2">
        <v>2.4479095383833601E-5</v>
      </c>
      <c r="BG1692" s="1">
        <v>3.2182810695804802E-4</v>
      </c>
      <c r="BH1692" s="1">
        <v>17.899999999999999</v>
      </c>
      <c r="BI1692" s="1">
        <v>163.80000000000001</v>
      </c>
      <c r="BJ1692" s="1">
        <v>118.3</v>
      </c>
      <c r="BL1692" s="1">
        <v>1.56</v>
      </c>
      <c r="BM1692" s="1">
        <v>4.4800000000000004</v>
      </c>
      <c r="BN1692" s="1">
        <v>18678.05078125</v>
      </c>
      <c r="BP1692" s="1">
        <v>353861.5546875</v>
      </c>
      <c r="BQ1692" s="1">
        <v>301379.6171875</v>
      </c>
      <c r="BR1692" s="1">
        <v>286716.578125</v>
      </c>
      <c r="BS1692" s="1">
        <v>289470.046875</v>
      </c>
      <c r="BT1692" s="1">
        <v>241074.8203125</v>
      </c>
      <c r="BU1692" s="1">
        <v>199090.7734375</v>
      </c>
      <c r="BV1692" s="1">
        <v>226737.6875</v>
      </c>
      <c r="BW1692" s="1">
        <v>211466.4453125</v>
      </c>
      <c r="BX1692" s="1">
        <f t="shared" si="78"/>
        <v>0.71329373008433206</v>
      </c>
      <c r="BY1692" s="1">
        <f t="shared" si="79"/>
        <v>-0.48743180268870712</v>
      </c>
      <c r="BZ1692" s="1">
        <f t="shared" si="80"/>
        <v>2.795182480253032E-3</v>
      </c>
      <c r="CA1692" s="1" t="s">
        <v>101</v>
      </c>
      <c r="CB1692" s="1" t="s">
        <v>100</v>
      </c>
      <c r="CC1692" s="1" t="s">
        <v>102</v>
      </c>
      <c r="CD1692" s="1" t="s">
        <v>101</v>
      </c>
      <c r="CE1692" s="1" t="s">
        <v>102</v>
      </c>
      <c r="CF1692" s="1" t="s">
        <v>102</v>
      </c>
      <c r="CG1692" s="1" t="s">
        <v>102</v>
      </c>
      <c r="CH1692" s="1" t="s">
        <v>101</v>
      </c>
      <c r="CI1692" s="1" t="s">
        <v>101</v>
      </c>
      <c r="CJ1692" s="1" t="s">
        <v>101</v>
      </c>
      <c r="CK1692" s="1">
        <v>1</v>
      </c>
      <c r="CL1692" s="1">
        <v>0</v>
      </c>
      <c r="CN1692" s="1">
        <v>0</v>
      </c>
      <c r="CP1692" s="1">
        <v>0</v>
      </c>
    </row>
    <row r="1694" spans="1:96">
      <c r="BZ1694" s="1" t="s">
        <v>12295</v>
      </c>
    </row>
    <row r="1695" spans="1:96">
      <c r="BZ1695" s="1" t="s">
        <v>12296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門脇　寿枝</dc:creator>
  <cp:lastModifiedBy>門脇　寿枝</cp:lastModifiedBy>
  <dcterms:created xsi:type="dcterms:W3CDTF">2024-08-02T07:18:49Z</dcterms:created>
  <dcterms:modified xsi:type="dcterms:W3CDTF">2024-08-02T07:20:04Z</dcterms:modified>
</cp:coreProperties>
</file>