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52" windowHeight="11010" tabRatio="500"/>
  </bookViews>
  <sheets>
    <sheet name="Proteins" sheetId="15" r:id="rId1"/>
  </sheets>
  <calcPr calcId="144525" concurrentCalc="0"/>
</workbook>
</file>

<file path=xl/sharedStrings.xml><?xml version="1.0" encoding="utf-8"?>
<sst xmlns="http://schemas.openxmlformats.org/spreadsheetml/2006/main" count="1358" uniqueCount="513">
  <si>
    <t>Protein FDR Confidence: Sequest HT</t>
  </si>
  <si>
    <t>Master</t>
  </si>
  <si>
    <t>Accession</t>
  </si>
  <si>
    <t>Description</t>
  </si>
  <si>
    <t>Coverage [%]</t>
  </si>
  <si>
    <t># Peptides</t>
  </si>
  <si>
    <t># PSMs</t>
  </si>
  <si>
    <t># Unique Peptides</t>
  </si>
  <si>
    <t># AAs</t>
  </si>
  <si>
    <t>MW [kDa]</t>
  </si>
  <si>
    <t>calc. pI</t>
  </si>
  <si>
    <t>Score Sequest HT: Sequest HT</t>
  </si>
  <si>
    <t># Peptides (by Search Engine): Sequest HT</t>
  </si>
  <si>
    <t># Razor Peptides</t>
  </si>
  <si>
    <t>WT, IgG (Peak)</t>
  </si>
  <si>
    <t>WT, TOM70 (Peak)</t>
  </si>
  <si>
    <t>TMX2-KO, IgG (Peak)</t>
  </si>
  <si>
    <t>TMX2-KO, TOM70 (Peak)</t>
  </si>
  <si>
    <t># Protein Groups</t>
  </si>
  <si>
    <t>High</t>
  </si>
  <si>
    <t>Master Protein</t>
  </si>
  <si>
    <t>O94826</t>
  </si>
  <si>
    <t>Mitochondrial import receptor subunit TOM70 OS=Homo sapiens OX=9606 GN=TOMM70 PE=1 SV=1</t>
  </si>
  <si>
    <t>P08670</t>
  </si>
  <si>
    <t>Vimentin OS=Homo sapiens OX=9606 GN=VIM PE=1 SV=4</t>
  </si>
  <si>
    <t>P04264</t>
  </si>
  <si>
    <t>Keratin, type II cytoskeletal 1 OS=Homo sapiens OX=9606 GN=KRT1 PE=1 SV=6</t>
  </si>
  <si>
    <t>P60709</t>
  </si>
  <si>
    <t>Actin, cytoplasmic 1 OS=Homo sapiens OX=9606 GN=ACTB PE=1 SV=1</t>
  </si>
  <si>
    <t>P07437</t>
  </si>
  <si>
    <t>Tubulin beta chain OS=Homo sapiens OX=9606 GN=TUBB PE=1 SV=2</t>
  </si>
  <si>
    <t>P68371</t>
  </si>
  <si>
    <t>Tubulin beta-4B chain OS=Homo sapiens OX=9606 GN=TUBB4B PE=1 SV=1</t>
  </si>
  <si>
    <t>P68363</t>
  </si>
  <si>
    <t>Tubulin alpha-1B chain OS=Homo sapiens OX=9606 GN=TUBA1B PE=1 SV=1</t>
  </si>
  <si>
    <t>P08238</t>
  </si>
  <si>
    <t>Heat shock protein HSP 90-beta OS=Homo sapiens OX=9606 GN=HSP90AB1 PE=1 SV=4</t>
  </si>
  <si>
    <t>Q71U36</t>
  </si>
  <si>
    <t>Tubulin alpha-1A chain OS=Homo sapiens OX=9606 GN=TUBA1A PE=1 SV=1</t>
  </si>
  <si>
    <t>P35527</t>
  </si>
  <si>
    <t>Keratin, type I cytoskeletal 9 OS=Homo sapiens OX=9606 GN=KRT9 PE=1 SV=3</t>
  </si>
  <si>
    <t>P07900</t>
  </si>
  <si>
    <t>Heat shock protein HSP 90-alpha OS=Homo sapiens OX=9606 GN=HSP90AA1 PE=1 SV=5</t>
  </si>
  <si>
    <t>P68104</t>
  </si>
  <si>
    <t>Elongation factor 1-alpha 1 OS=Homo sapiens OX=9606 GN=EEF1A1 PE=1 SV=1</t>
  </si>
  <si>
    <t>P14618</t>
  </si>
  <si>
    <t>Pyruvate kinase PKM OS=Homo sapiens OX=9606 GN=PKM PE=1 SV=4</t>
  </si>
  <si>
    <t>P68133</t>
  </si>
  <si>
    <t>Actin, alpha skeletal muscle OS=Homo sapiens OX=9606 GN=ACTA1 PE=1 SV=1</t>
  </si>
  <si>
    <t/>
  </si>
  <si>
    <t>Q16891</t>
  </si>
  <si>
    <t>MICOS complex subunit MIC60 OS=Homo sapiens OX=9606 GN=IMMT PE=1 SV=1</t>
  </si>
  <si>
    <t>Q13509</t>
  </si>
  <si>
    <t>Tubulin beta-3 chain OS=Homo sapiens OX=9606 GN=TUBB3 PE=1 SV=2</t>
  </si>
  <si>
    <t>P13645</t>
  </si>
  <si>
    <t>Keratin, type I cytoskeletal 10 OS=Homo sapiens OX=9606 GN=KRT10 PE=1 SV=6</t>
  </si>
  <si>
    <t>P35908</t>
  </si>
  <si>
    <t>Keratin, type II cytoskeletal 2 epidermal OS=Homo sapiens OX=9606 GN=KRT2 PE=1 SV=2</t>
  </si>
  <si>
    <t>P19367</t>
  </si>
  <si>
    <t>Hexokinase-1 OS=Homo sapiens OX=9606 GN=HK1 PE=1 SV=3</t>
  </si>
  <si>
    <t>P21333</t>
  </si>
  <si>
    <t>Filamin-A OS=Homo sapiens OX=9606 GN=FLNA PE=1 SV=4</t>
  </si>
  <si>
    <t>P62805</t>
  </si>
  <si>
    <t>Histone H4 OS=Homo sapiens OX=9606 GN=H4C1 PE=1 SV=2</t>
  </si>
  <si>
    <t>P04259</t>
  </si>
  <si>
    <t>Keratin, type II cytoskeletal 6B OS=Homo sapiens OX=9606 GN=KRT6B PE=1 SV=5</t>
  </si>
  <si>
    <t>P10809</t>
  </si>
  <si>
    <t>60 kDa heat shock protein, mitochondrial OS=Homo sapiens OX=9606 GN=HSPD1 PE=1 SV=2</t>
  </si>
  <si>
    <t>P43304</t>
  </si>
  <si>
    <t>Glycerol-3-phosphate dehydrogenase, mitochondrial OS=Homo sapiens OX=9606 GN=GPD2 PE=1 SV=3</t>
  </si>
  <si>
    <t>P27169</t>
  </si>
  <si>
    <t>Serum paraoxonase/arylesterase 1 OS=Homo sapiens OX=9606 GN=PON1 PE=1 SV=3</t>
  </si>
  <si>
    <t>P11142</t>
  </si>
  <si>
    <t>Heat shock cognate 71 kDa protein OS=Homo sapiens OX=9606 GN=HSPA8 PE=1 SV=1</t>
  </si>
  <si>
    <t>P0CG39</t>
  </si>
  <si>
    <t>POTE ankyrin domain family member J OS=Homo sapiens OX=9606 GN=POTEJ PE=3 SV=1</t>
  </si>
  <si>
    <t>P00734</t>
  </si>
  <si>
    <t>Prothrombin OS=Homo sapiens OX=9606 GN=F2 PE=1 SV=2</t>
  </si>
  <si>
    <t>P04792</t>
  </si>
  <si>
    <t>Heat shock protein beta-1 OS=Homo sapiens OX=9606 GN=HSPB1 PE=1 SV=2</t>
  </si>
  <si>
    <t>P35579</t>
  </si>
  <si>
    <t>Myosin-9 OS=Homo sapiens OX=9606 GN=MYH9 PE=1 SV=4</t>
  </si>
  <si>
    <t>Q96H55</t>
  </si>
  <si>
    <t>Unconventional myosin-XIX OS=Homo sapiens OX=9606 GN=MYO19 PE=1 SV=2</t>
  </si>
  <si>
    <t>P0DOY2</t>
  </si>
  <si>
    <t>Immunoglobulin lambda constant 2 OS=Homo sapiens OX=9606 GN=IGLC2 PE=1 SV=1</t>
  </si>
  <si>
    <t>P68871</t>
  </si>
  <si>
    <t>Hemoglobin subunit beta OS=Homo sapiens OX=9606 GN=HBB PE=1 SV=2</t>
  </si>
  <si>
    <t>P13647</t>
  </si>
  <si>
    <t>Keratin, type II cytoskeletal 5 OS=Homo sapiens OX=9606 GN=KRT5 PE=1 SV=3</t>
  </si>
  <si>
    <t>Q99623</t>
  </si>
  <si>
    <t>Prohibitin-2 OS=Homo sapiens OX=9606 GN=PHB2 PE=1 SV=2</t>
  </si>
  <si>
    <t>P35232</t>
  </si>
  <si>
    <t>Prohibitin OS=Homo sapiens OX=9606 GN=PHB PE=1 SV=1</t>
  </si>
  <si>
    <t>Q9NVI7</t>
  </si>
  <si>
    <t>ATPase family AAA domain-containing protein 3A OS=Homo sapiens OX=9606 GN=ATAD3A PE=1 SV=2</t>
  </si>
  <si>
    <t>Q16777</t>
  </si>
  <si>
    <t>Histone H2A type 2-C OS=Homo sapiens OX=9606 GN=HIST2H2AC PE=1 SV=4</t>
  </si>
  <si>
    <t>P60842</t>
  </si>
  <si>
    <t>Eukaryotic initiation factor 4A-I OS=Homo sapiens OX=9606 GN=EIF4A1 PE=1 SV=1</t>
  </si>
  <si>
    <t>P50416</t>
  </si>
  <si>
    <t>Carnitine O-palmitoyltransferase 1, liver isoform OS=Homo sapiens OX=9606 GN=CPT1A PE=1 SV=2</t>
  </si>
  <si>
    <t>Q9NX63</t>
  </si>
  <si>
    <t>MICOS complex subunit MIC19 OS=Homo sapiens OX=9606 GN=CHCHD3 PE=1 SV=1</t>
  </si>
  <si>
    <t>P84243</t>
  </si>
  <si>
    <t>Histone H3.3 OS=Homo sapiens OX=9606 GN=H3-3A PE=1 SV=2</t>
  </si>
  <si>
    <t>Q9Y512</t>
  </si>
  <si>
    <t>Sorting and assembly machinery component 50 homolog OS=Homo sapiens OX=9606 GN=SAMM50 PE=1 SV=3</t>
  </si>
  <si>
    <t>P01024</t>
  </si>
  <si>
    <t>Complement C3 OS=Homo sapiens OX=9606 GN=C3 PE=1 SV=2</t>
  </si>
  <si>
    <t>P13646</t>
  </si>
  <si>
    <t>Keratin, type I cytoskeletal 13 OS=Homo sapiens OX=9606 GN=KRT13 PE=1 SV=4</t>
  </si>
  <si>
    <t>Q5QNW6</t>
  </si>
  <si>
    <t>Histone H2B type 2-F OS=Homo sapiens OX=9606 GN=HIST2H2BF PE=1 SV=3</t>
  </si>
  <si>
    <t>P02533</t>
  </si>
  <si>
    <t>Keratin, type I cytoskeletal 14 OS=Homo sapiens OX=9606 GN=KRT14 PE=1 SV=4</t>
  </si>
  <si>
    <t>P18031</t>
  </si>
  <si>
    <t>Tyrosine-protein phosphatase non-receptor type 1 OS=Homo sapiens OX=9606 GN=PTPN1 PE=1 SV=1</t>
  </si>
  <si>
    <t>P01834</t>
  </si>
  <si>
    <t>Immunoglobulin kappa constant OS=Homo sapiens OX=9606 GN=IGKC PE=1 SV=2</t>
  </si>
  <si>
    <t>Q8IXI1</t>
  </si>
  <si>
    <t>Mitochondrial Rho GTPase 2 OS=Homo sapiens OX=9606 GN=RHOT2 PE=1 SV=2</t>
  </si>
  <si>
    <t>P01031</t>
  </si>
  <si>
    <t>Complement C5 OS=Homo sapiens OX=9606 GN=C5 PE=1 SV=4</t>
  </si>
  <si>
    <t>Q8NBU5</t>
  </si>
  <si>
    <t>ATPase family AAA domain-containing protein 1 OS=Homo sapiens OX=9606 GN=ATAD1 PE=1 SV=1</t>
  </si>
  <si>
    <t>Q07020</t>
  </si>
  <si>
    <t>60S ribosomal protein L18 OS=Homo sapiens OX=9606 GN=RPL18 PE=1 SV=2</t>
  </si>
  <si>
    <t>Q9UN36</t>
  </si>
  <si>
    <t>Protein NDRG2 OS=Homo sapiens OX=9606 GN=NDRG2 PE=1 SV=2</t>
  </si>
  <si>
    <t>Q9UH62</t>
  </si>
  <si>
    <t>Armadillo repeat-containing X-linked protein 3 OS=Homo sapiens OX=9606 GN=ARMCX3 PE=1 SV=1</t>
  </si>
  <si>
    <t>P08779</t>
  </si>
  <si>
    <t>Keratin, type I cytoskeletal 16 OS=Homo sapiens OX=9606 GN=KRT16 PE=1 SV=4</t>
  </si>
  <si>
    <t>P05141</t>
  </si>
  <si>
    <t>ADP/ATP translocase 2 OS=Homo sapiens OX=9606 GN=SLC25A5 PE=1 SV=7</t>
  </si>
  <si>
    <t>Q14318</t>
  </si>
  <si>
    <t>Peptidyl-prolyl cis-trans isomerase FKBP8 OS=Homo sapiens OX=9606 GN=FKBP8 PE=1 SV=2</t>
  </si>
  <si>
    <t>P00450</t>
  </si>
  <si>
    <t>Ceruloplasmin OS=Homo sapiens OX=9606 GN=CP PE=1 SV=1</t>
  </si>
  <si>
    <t>P04406</t>
  </si>
  <si>
    <t>Glyceraldehyde-3-phosphate dehydrogenase OS=Homo sapiens OX=9606 GN=GAPDH PE=1 SV=3</t>
  </si>
  <si>
    <t>Q00610</t>
  </si>
  <si>
    <t>Clathrin heavy chain 1 OS=Homo sapiens OX=9606 GN=CLTC PE=1 SV=5</t>
  </si>
  <si>
    <t>P0C0L4</t>
  </si>
  <si>
    <t>Complement C4-A OS=Homo sapiens OX=9606 GN=C4A PE=1 SV=2</t>
  </si>
  <si>
    <t>Q8IXI2</t>
  </si>
  <si>
    <t>Mitochondrial Rho GTPase 1 OS=Homo sapiens OX=9606 GN=RHOT1 PE=1 SV=2</t>
  </si>
  <si>
    <t>P11177</t>
  </si>
  <si>
    <t>Pyruvate dehydrogenase E1 component subunit beta, mitochondrial OS=Homo sapiens OX=9606 GN=PDHB PE=1 SV=3</t>
  </si>
  <si>
    <t>P10515</t>
  </si>
  <si>
    <t>Dihydrolipoyllysine-residue acetyltransferase component of pyruvate dehydrogenase complex, mitochondrial OS=Homo sapiens OX=9606 GN=DLAT PE=1 SV=3</t>
  </si>
  <si>
    <t>P07355</t>
  </si>
  <si>
    <t>Annexin A2 OS=Homo sapiens OX=9606 GN=ANXA2 PE=1 SV=2</t>
  </si>
  <si>
    <t>P14136</t>
  </si>
  <si>
    <t>Glial fibrillary acidic protein OS=Homo sapiens OX=9606 GN=GFAP PE=1 SV=1</t>
  </si>
  <si>
    <t>P02545</t>
  </si>
  <si>
    <t>Prelamin-A/C OS=Homo sapiens OX=9606 GN=LMNA PE=1 SV=1</t>
  </si>
  <si>
    <t>Q9GZY8</t>
  </si>
  <si>
    <t>Mitochondrial fission factor OS=Homo sapiens OX=9606 GN=MFF PE=1 SV=1</t>
  </si>
  <si>
    <t>P62424</t>
  </si>
  <si>
    <t>60S ribosomal protein L7a OS=Homo sapiens OX=9606 GN=RPL7A PE=1 SV=2</t>
  </si>
  <si>
    <t>P30050</t>
  </si>
  <si>
    <t>60S ribosomal protein L12 OS=Homo sapiens OX=9606 GN=RPL12 PE=1 SV=1</t>
  </si>
  <si>
    <t>P02768</t>
  </si>
  <si>
    <t>Serum albumin OS=Homo sapiens OX=9606 GN=ALB PE=1 SV=2</t>
  </si>
  <si>
    <t>Q9NVH1</t>
  </si>
  <si>
    <t>DnaJ homolog subfamily C member 11 OS=Homo sapiens OX=9606 GN=DNAJC11 PE=1 SV=2</t>
  </si>
  <si>
    <t>P19474</t>
  </si>
  <si>
    <t>E3 ubiquitin-protein ligase TRIM21 OS=Homo sapiens OX=9606 GN=TRIM21 PE=1 SV=1</t>
  </si>
  <si>
    <t>P06733</t>
  </si>
  <si>
    <t>Alpha-enolase OS=Homo sapiens OX=9606 GN=ENO1 PE=1 SV=2</t>
  </si>
  <si>
    <t>O96008</t>
  </si>
  <si>
    <t>Mitochondrial import receptor subunit TOM40 homolog OS=Homo sapiens OX=9606 GN=TOMM40 PE=1 SV=1</t>
  </si>
  <si>
    <t>P06576</t>
  </si>
  <si>
    <t>ATP synthase subunit beta, mitochondrial OS=Homo sapiens OX=9606 GN=ATP5F1B PE=1 SV=3</t>
  </si>
  <si>
    <t>P62701</t>
  </si>
  <si>
    <t>40S ribosomal protein S4, X isoform OS=Homo sapiens OX=9606 GN=RPS4X PE=1 SV=2</t>
  </si>
  <si>
    <t>P19013</t>
  </si>
  <si>
    <t>Keratin, type II cytoskeletal 4 OS=Homo sapiens OX=9606 GN=KRT4 PE=1 SV=4</t>
  </si>
  <si>
    <t>P18085</t>
  </si>
  <si>
    <t>ADP-ribosylation factor 4 OS=Homo sapiens OX=9606 GN=ARF4 PE=1 SV=3</t>
  </si>
  <si>
    <t>P50914</t>
  </si>
  <si>
    <t>60S ribosomal protein L14 OS=Homo sapiens OX=9606 GN=RPL14 PE=1 SV=4</t>
  </si>
  <si>
    <t>Q9NVH0</t>
  </si>
  <si>
    <t>Exonuclease 3'-5' domain-containing protein 2 OS=Homo sapiens OX=9606 GN=EXD2 PE=1 SV=2</t>
  </si>
  <si>
    <t>O43175</t>
  </si>
  <si>
    <t>D-3-phosphoglycerate dehydrogenase OS=Homo sapiens OX=9606 GN=PHGDH PE=1 SV=4</t>
  </si>
  <si>
    <t>P62269</t>
  </si>
  <si>
    <t>40S ribosomal protein S18 OS=Homo sapiens OX=9606 GN=RPS18 PE=1 SV=3</t>
  </si>
  <si>
    <t>Q9UHQ9</t>
  </si>
  <si>
    <t>NADH-cytochrome b5 reductase 1 OS=Homo sapiens OX=9606 GN=CYB5R1 PE=1 SV=1</t>
  </si>
  <si>
    <t>P62266</t>
  </si>
  <si>
    <t>40S ribosomal protein S23 OS=Homo sapiens OX=9606 GN=RPS23 PE=1 SV=3</t>
  </si>
  <si>
    <t>P22626</t>
  </si>
  <si>
    <t>Heterogeneous nuclear ribonucleoproteins A2/B1 OS=Homo sapiens OX=9606 GN=HNRNPA2B1 PE=1 SV=2</t>
  </si>
  <si>
    <t>P62249</t>
  </si>
  <si>
    <t>40S ribosomal protein S16 OS=Homo sapiens OX=9606 GN=RPS16 PE=1 SV=2</t>
  </si>
  <si>
    <t>P23396</t>
  </si>
  <si>
    <t>40S ribosomal protein S3 OS=Homo sapiens OX=9606 GN=RPS3 PE=1 SV=2</t>
  </si>
  <si>
    <t>P34896</t>
  </si>
  <si>
    <t>Serine hydroxymethyltransferase, cytosolic OS=Homo sapiens OX=9606 GN=SHMT1 PE=1 SV=1</t>
  </si>
  <si>
    <t>P62899</t>
  </si>
  <si>
    <t>60S ribosomal protein L31 OS=Homo sapiens OX=9606 GN=RPL31 PE=1 SV=1</t>
  </si>
  <si>
    <t>P07910</t>
  </si>
  <si>
    <t>Heterogeneous nuclear ribonucleoproteins C1/C2 OS=Homo sapiens OX=9606 GN=HNRNPC PE=1 SV=4</t>
  </si>
  <si>
    <t>P61313</t>
  </si>
  <si>
    <t>60S ribosomal protein L15 OS=Homo sapiens OX=9606 GN=RPL15 PE=1 SV=2</t>
  </si>
  <si>
    <t>P08559</t>
  </si>
  <si>
    <t>Pyruvate dehydrogenase E1 component subunit alpha, somatic form, mitochondrial OS=Homo sapiens OX=9606 GN=PDHA1 PE=1 SV=3</t>
  </si>
  <si>
    <t>P27635</t>
  </si>
  <si>
    <t>60S ribosomal protein L10 OS=Homo sapiens OX=9606 GN=RPL10 PE=1 SV=4</t>
  </si>
  <si>
    <t>P36578</t>
  </si>
  <si>
    <t>60S ribosomal protein L4 OS=Homo sapiens OX=9606 GN=RPL4 PE=1 SV=5</t>
  </si>
  <si>
    <t>P45880</t>
  </si>
  <si>
    <t>Voltage-dependent anion-selective channel protein 2 OS=Homo sapiens OX=9606 GN=VDAC2 PE=1 SV=2</t>
  </si>
  <si>
    <t>P51148</t>
  </si>
  <si>
    <t>Ras-related protein Rab-5C OS=Homo sapiens OX=9606 GN=RAB5C PE=1 SV=2</t>
  </si>
  <si>
    <t>P25705</t>
  </si>
  <si>
    <t>ATP synthase subunit alpha, mitochondrial OS=Homo sapiens OX=9606 GN=ATP5F1A PE=1 SV=1</t>
  </si>
  <si>
    <t>P62241</t>
  </si>
  <si>
    <t>40S ribosomal protein S8 OS=Homo sapiens OX=9606 GN=RPS8 PE=1 SV=2</t>
  </si>
  <si>
    <t>P67809</t>
  </si>
  <si>
    <t>Y-box-binding protein 1 OS=Homo sapiens OX=9606 GN=YBX1 PE=1 SV=3</t>
  </si>
  <si>
    <t>O60488</t>
  </si>
  <si>
    <t>Long-chain-fatty-acid--CoA ligase 4 OS=Homo sapiens OX=9606 GN=ACSL4 PE=1 SV=2</t>
  </si>
  <si>
    <t>O75396</t>
  </si>
  <si>
    <t>Vesicle-trafficking protein SEC22b OS=Homo sapiens OX=9606 GN=SEC22B PE=1 SV=4</t>
  </si>
  <si>
    <t>P13639</t>
  </si>
  <si>
    <t>Elongation factor 2 OS=Homo sapiens OX=9606 GN=EEF2 PE=1 SV=4</t>
  </si>
  <si>
    <t>P62081</t>
  </si>
  <si>
    <t>40S ribosomal protein S7 OS=Homo sapiens OX=9606 GN=RPS7 PE=1 SV=1</t>
  </si>
  <si>
    <t>P15880</t>
  </si>
  <si>
    <t>40S ribosomal protein S2 OS=Homo sapiens OX=9606 GN=RPS2 PE=1 SV=2</t>
  </si>
  <si>
    <t>P02751</t>
  </si>
  <si>
    <t>Fibronectin OS=Homo sapiens OX=9606 GN=FN1 PE=1 SV=5</t>
  </si>
  <si>
    <t>O00410</t>
  </si>
  <si>
    <t>Importin-5 OS=Homo sapiens OX=9606 GN=IPO5 PE=1 SV=4</t>
  </si>
  <si>
    <t>P46778</t>
  </si>
  <si>
    <t>60S ribosomal protein L21 OS=Homo sapiens OX=9606 GN=RPL21 PE=1 SV=2</t>
  </si>
  <si>
    <t>P09651</t>
  </si>
  <si>
    <t>Heterogeneous nuclear ribonucleoprotein A1 OS=Homo sapiens OX=9606 GN=HNRNPA1 PE=1 SV=5</t>
  </si>
  <si>
    <t>Q8N2F6</t>
  </si>
  <si>
    <t>Armadillo repeat-containing protein 10 OS=Homo sapiens OX=9606 GN=ARMC10 PE=1 SV=1</t>
  </si>
  <si>
    <t>P00558</t>
  </si>
  <si>
    <t>Phosphoglycerate kinase 1 OS=Homo sapiens OX=9606 GN=PGK1 PE=1 SV=3</t>
  </si>
  <si>
    <t>P61026</t>
  </si>
  <si>
    <t>Ras-related protein Rab-10 OS=Homo sapiens OX=9606 GN=RAB10 PE=1 SV=1</t>
  </si>
  <si>
    <t>P60660</t>
  </si>
  <si>
    <t>Myosin light polypeptide 6 OS=Homo sapiens OX=9606 GN=MYL6 PE=1 SV=2</t>
  </si>
  <si>
    <t>P83731</t>
  </si>
  <si>
    <t>60S ribosomal protein L24 OS=Homo sapiens OX=9606 GN=RPL24 PE=1 SV=1</t>
  </si>
  <si>
    <t>Q13505</t>
  </si>
  <si>
    <t>Metaxin-1 OS=Homo sapiens OX=9606 GN=MTX1 PE=1 SV=3</t>
  </si>
  <si>
    <t>P61353</t>
  </si>
  <si>
    <t>60S ribosomal protein L27 OS=Homo sapiens OX=9606 GN=RPL27 PE=1 SV=2</t>
  </si>
  <si>
    <t>Q00839</t>
  </si>
  <si>
    <t>Heterogeneous nuclear ribonucleoprotein U OS=Homo sapiens OX=9606 GN=HNRNPU PE=1 SV=6</t>
  </si>
  <si>
    <t>P62913</t>
  </si>
  <si>
    <t>60S ribosomal protein L11 OS=Homo sapiens OX=9606 GN=RPL11 PE=1 SV=2</t>
  </si>
  <si>
    <t>P62917</t>
  </si>
  <si>
    <t>60S ribosomal protein L8 OS=Homo sapiens OX=9606 GN=RPL8 PE=1 SV=2</t>
  </si>
  <si>
    <t>P16402</t>
  </si>
  <si>
    <t>Histone H1.3 OS=Homo sapiens OX=9606 GN=H1-3 PE=1 SV=2</t>
  </si>
  <si>
    <t>P04075</t>
  </si>
  <si>
    <t>Fructose-bisphosphate aldolase A OS=Homo sapiens OX=9606 GN=ALDOA PE=1 SV=2</t>
  </si>
  <si>
    <t>Q9NQC3</t>
  </si>
  <si>
    <t>Reticulon-4 OS=Homo sapiens OX=9606 GN=RTN4 PE=1 SV=2</t>
  </si>
  <si>
    <t>O60313</t>
  </si>
  <si>
    <t>Dynamin-like 120 kDa protein, mitochondrial OS=Homo sapiens OX=9606 GN=OPA1 PE=1 SV=3</t>
  </si>
  <si>
    <t>P23528</t>
  </si>
  <si>
    <t>Cofilin-1 OS=Homo sapiens OX=9606 GN=CFL1 PE=1 SV=3</t>
  </si>
  <si>
    <t>Q96EC8</t>
  </si>
  <si>
    <t>Protein YIPF6 OS=Homo sapiens OX=9606 GN=YIPF6 PE=1 SV=2</t>
  </si>
  <si>
    <t>Q06830</t>
  </si>
  <si>
    <t>Peroxiredoxin-1 OS=Homo sapiens OX=9606 GN=PRDX1 PE=1 SV=1</t>
  </si>
  <si>
    <t>P84098</t>
  </si>
  <si>
    <t>60S ribosomal protein L19 OS=Homo sapiens OX=9606 GN=RPL19 PE=1 SV=1</t>
  </si>
  <si>
    <t>Q13247</t>
  </si>
  <si>
    <t>Serine/arginine-rich splicing factor 6 OS=Homo sapiens OX=9606 GN=SRSF6 PE=1 SV=2</t>
  </si>
  <si>
    <t>P04083</t>
  </si>
  <si>
    <t>Annexin A1 OS=Homo sapiens OX=9606 GN=ANXA1 PE=1 SV=2</t>
  </si>
  <si>
    <t>P54886</t>
  </si>
  <si>
    <t>Delta-1-pyrroline-5-carboxylate synthase OS=Homo sapiens OX=9606 GN=ALDH18A1 PE=1 SV=2</t>
  </si>
  <si>
    <t>P62753</t>
  </si>
  <si>
    <t>40S ribosomal protein S6 OS=Homo sapiens OX=9606 GN=RPS6 PE=1 SV=1</t>
  </si>
  <si>
    <t>P61254</t>
  </si>
  <si>
    <t>60S ribosomal protein L26 OS=Homo sapiens OX=9606 GN=RPL26 PE=1 SV=1</t>
  </si>
  <si>
    <t>P39019</t>
  </si>
  <si>
    <t>40S ribosomal protein S19 OS=Homo sapiens OX=9606 GN=RPS19 PE=1 SV=2</t>
  </si>
  <si>
    <t>P29401</t>
  </si>
  <si>
    <t>Transketolase OS=Homo sapiens OX=9606 GN=TKT PE=1 SV=3</t>
  </si>
  <si>
    <t>Q96TC7</t>
  </si>
  <si>
    <t>Regulator of microtubule dynamics protein 3 OS=Homo sapiens OX=9606 GN=RMDN3 PE=1 SV=2</t>
  </si>
  <si>
    <t>P63104</t>
  </si>
  <si>
    <t>14-3-3 protein zeta/delta OS=Homo sapiens OX=9606 GN=YWHAZ PE=1 SV=1</t>
  </si>
  <si>
    <t>P00387</t>
  </si>
  <si>
    <t>NADH-cytochrome b5 reductase 3 OS=Homo sapiens OX=9606 GN=CYB5R3 PE=1 SV=3</t>
  </si>
  <si>
    <t>P60866</t>
  </si>
  <si>
    <t>40S ribosomal protein S20 OS=Homo sapiens OX=9606 GN=RPS20 PE=1 SV=1</t>
  </si>
  <si>
    <t>Medium</t>
  </si>
  <si>
    <t>P06703</t>
  </si>
  <si>
    <t>Protein S100-A6 OS=Homo sapiens OX=9606 GN=S100A6 PE=1 SV=1</t>
  </si>
  <si>
    <t>P62244</t>
  </si>
  <si>
    <t>40S ribosomal protein S15a OS=Homo sapiens OX=9606 GN=RPS15A PE=1 SV=2</t>
  </si>
  <si>
    <t>Q9Y6C9</t>
  </si>
  <si>
    <t>Mitochondrial carrier homolog 2 OS=Homo sapiens OX=9606 GN=MTCH2 PE=1 SV=1</t>
  </si>
  <si>
    <t>Q08211</t>
  </si>
  <si>
    <t>ATP-dependent RNA helicase A OS=Homo sapiens OX=9606 GN=DHX9 PE=1 SV=4</t>
  </si>
  <si>
    <t>O94925</t>
  </si>
  <si>
    <t>Glutaminase kidney isoform, mitochondrial OS=Homo sapiens OX=9606 GN=GLS PE=1 SV=1</t>
  </si>
  <si>
    <t>P62829</t>
  </si>
  <si>
    <t>60S ribosomal protein L23 OS=Homo sapiens OX=9606 GN=RPL23 PE=1 SV=1</t>
  </si>
  <si>
    <t>P61247</t>
  </si>
  <si>
    <t>40S ribosomal protein S3a OS=Homo sapiens OX=9606 GN=RPS3A PE=1 SV=2</t>
  </si>
  <si>
    <t>P26641</t>
  </si>
  <si>
    <t>Elongation factor 1-gamma OS=Homo sapiens OX=9606 GN=EEF1G PE=1 SV=3</t>
  </si>
  <si>
    <t>Q02878</t>
  </si>
  <si>
    <t>60S ribosomal protein L6 OS=Homo sapiens OX=9606 GN=RPL6 PE=1 SV=3</t>
  </si>
  <si>
    <t>P46776</t>
  </si>
  <si>
    <t>60S ribosomal protein L27a OS=Homo sapiens OX=9606 GN=RPL27A PE=1 SV=2</t>
  </si>
  <si>
    <t>P46783</t>
  </si>
  <si>
    <t>40S ribosomal protein S10 OS=Homo sapiens OX=9606 GN=RPS10 PE=1 SV=1</t>
  </si>
  <si>
    <t>P55084</t>
  </si>
  <si>
    <t>Trifunctional enzyme subunit beta, mitochondrial OS=Homo sapiens OX=9606 GN=HADHB PE=1 SV=3</t>
  </si>
  <si>
    <t>P35268</t>
  </si>
  <si>
    <t>60S ribosomal protein L22 OS=Homo sapiens OX=9606 GN=RPL22 PE=1 SV=2</t>
  </si>
  <si>
    <t>P42766</t>
  </si>
  <si>
    <t>60S ribosomal protein L35 OS=Homo sapiens OX=9606 GN=RPL35 PE=1 SV=2</t>
  </si>
  <si>
    <t>P05388</t>
  </si>
  <si>
    <t>60S acidic ribosomal protein P0 OS=Homo sapiens OX=9606 GN=RPLP0 PE=1 SV=1</t>
  </si>
  <si>
    <t>P16401</t>
  </si>
  <si>
    <t>Histone H1.5 OS=Homo sapiens OX=9606 GN=H1-5 PE=1 SV=3</t>
  </si>
  <si>
    <t>P07737</t>
  </si>
  <si>
    <t>Profilin-1 OS=Homo sapiens OX=9606 GN=PFN1 PE=1 SV=2</t>
  </si>
  <si>
    <t>Q8NBX0</t>
  </si>
  <si>
    <t>Saccharopine dehydrogenase-like oxidoreductase OS=Homo sapiens OX=9606 GN=SCCPDH PE=1 SV=1</t>
  </si>
  <si>
    <t>Q71UI9</t>
  </si>
  <si>
    <t>Histone H2A.V OS=Homo sapiens OX=9606 GN=H2AFV PE=1 SV=3</t>
  </si>
  <si>
    <t>P69905</t>
  </si>
  <si>
    <t>Hemoglobin subunit alpha OS=Homo sapiens OX=9606 GN=HBA1 PE=1 SV=2</t>
  </si>
  <si>
    <t>P21796</t>
  </si>
  <si>
    <t>Voltage-dependent anion-selective channel protein 1 OS=Homo sapiens OX=9606 GN=VDAC1 PE=1 SV=2</t>
  </si>
  <si>
    <t>P01857</t>
  </si>
  <si>
    <t>Immunoglobulin heavy constant gamma 1 OS=Homo sapiens OX=9606 GN=IGHG1 PE=1 SV=1</t>
  </si>
  <si>
    <t>Q8TC07</t>
  </si>
  <si>
    <t>TBC1 domain family member 15 OS=Homo sapiens OX=9606 GN=TBC1D15 PE=1 SV=2</t>
  </si>
  <si>
    <t>P08134</t>
  </si>
  <si>
    <t>Rho-related GTP-binding protein RhoC OS=Homo sapiens OX=9606 GN=RHOC PE=1 SV=1</t>
  </si>
  <si>
    <t>P40227</t>
  </si>
  <si>
    <t>T-complex protein 1 subunit zeta OS=Homo sapiens OX=9606 GN=CCT6A PE=1 SV=3</t>
  </si>
  <si>
    <t>P46779</t>
  </si>
  <si>
    <t>60S ribosomal protein L28 OS=Homo sapiens OX=9606 GN=RPL28 PE=1 SV=3</t>
  </si>
  <si>
    <t>O95140</t>
  </si>
  <si>
    <t>Mitofusin-2 OS=Homo sapiens OX=9606 GN=MFN2 PE=1 SV=3</t>
  </si>
  <si>
    <t>P48047</t>
  </si>
  <si>
    <t>ATP synthase subunit O, mitochondrial OS=Homo sapiens OX=9606 GN=ATP5PO PE=1 SV=1</t>
  </si>
  <si>
    <t>Q96QV6</t>
  </si>
  <si>
    <t>Histone H2A type 1-A OS=Homo sapiens OX=9606 GN=HIST1H2AA PE=1 SV=3</t>
  </si>
  <si>
    <t>O15305</t>
  </si>
  <si>
    <t>Phosphomannomutase 2 OS=Homo sapiens OX=9606 GN=PMM2 PE=1 SV=1</t>
  </si>
  <si>
    <t>P07477</t>
  </si>
  <si>
    <t>Trypsin-1 OS=Homo sapiens OX=9606 GN=PRSS1 PE=1 SV=1</t>
  </si>
  <si>
    <t>O14880</t>
  </si>
  <si>
    <t>Microsomal glutathione S-transferase 3 OS=Homo sapiens OX=9606 GN=MGST3 PE=1 SV=1</t>
  </si>
  <si>
    <t>Q9UPV9</t>
  </si>
  <si>
    <t>Trafficking kinesin-binding protein 1 OS=Homo sapiens OX=9606 GN=TRAK1 PE=1 SV=1</t>
  </si>
  <si>
    <t>Q15388</t>
  </si>
  <si>
    <t>Mitochondrial import receptor subunit TOM20 homolog OS=Homo sapiens OX=9606 GN=TOMM20 PE=1 SV=1</t>
  </si>
  <si>
    <t>P31942</t>
  </si>
  <si>
    <t>Heterogeneous nuclear ribonucleoprotein H3 OS=Homo sapiens OX=9606 GN=HNRNPH3 PE=1 SV=2</t>
  </si>
  <si>
    <t>P62280</t>
  </si>
  <si>
    <t>40S ribosomal protein S11 OS=Homo sapiens OX=9606 GN=RPS11 PE=1 SV=3</t>
  </si>
  <si>
    <t>P00736</t>
  </si>
  <si>
    <t>Complement C1r subcomponent OS=Homo sapiens OX=9606 GN=C1R PE=1 SV=2</t>
  </si>
  <si>
    <t>P61513</t>
  </si>
  <si>
    <t>60S ribosomal protein L37a OS=Homo sapiens OX=9606 GN=RPL37A PE=1 SV=2</t>
  </si>
  <si>
    <t>P29692</t>
  </si>
  <si>
    <t>Elongation factor 1-delta OS=Homo sapiens OX=9606 GN=EEF1D PE=1 SV=5</t>
  </si>
  <si>
    <t>Q9NVT9</t>
  </si>
  <si>
    <t>Armadillo repeat-containing protein 1 OS=Homo sapiens OX=9606 GN=ARMC1 PE=1 SV=1</t>
  </si>
  <si>
    <t>P46782</t>
  </si>
  <si>
    <t>40S ribosomal protein S5 OS=Homo sapiens OX=9606 GN=RPS5 PE=1 SV=4</t>
  </si>
  <si>
    <t>Q9NX47</t>
  </si>
  <si>
    <t>E3 ubiquitin-protein ligase MARCH5 OS=Homo sapiens OX=9606 GN=MARCH5 PE=1 SV=1</t>
  </si>
  <si>
    <t>P62854</t>
  </si>
  <si>
    <t>40S ribosomal protein S26 OS=Homo sapiens OX=9606 GN=RPS26 PE=1 SV=3</t>
  </si>
  <si>
    <t>P26373</t>
  </si>
  <si>
    <t>60S ribosomal protein L13 OS=Homo sapiens OX=9606 GN=RPL13 PE=1 SV=4</t>
  </si>
  <si>
    <t>O14950</t>
  </si>
  <si>
    <t>Myosin regulatory light chain 12B OS=Homo sapiens OX=9606 GN=MYL12B PE=1 SV=2</t>
  </si>
  <si>
    <t>Q86YZ3</t>
  </si>
  <si>
    <t>Hornerin OS=Homo sapiens OX=9606 GN=HRNR PE=1 SV=2</t>
  </si>
  <si>
    <t>P61978</t>
  </si>
  <si>
    <t>Heterogeneous nuclear ribonucleoprotein K OS=Homo sapiens OX=9606 GN=HNRNPK PE=1 SV=1</t>
  </si>
  <si>
    <t>Q7Z434</t>
  </si>
  <si>
    <t>Mitochondrial antiviral-signaling protein OS=Homo sapiens OX=9606 GN=MAVS PE=1 SV=2</t>
  </si>
  <si>
    <t>P23246</t>
  </si>
  <si>
    <t>Splicing factor, proline- and glutamine-rich OS=Homo sapiens OX=9606 GN=SFPQ PE=1 SV=2</t>
  </si>
  <si>
    <t>P31943</t>
  </si>
  <si>
    <t>Heterogeneous nuclear ribonucleoprotein H OS=Homo sapiens OX=9606 GN=HNRNPH1 PE=1 SV=4</t>
  </si>
  <si>
    <t>Q96CS3</t>
  </si>
  <si>
    <t>FAS-associated factor 2 OS=Homo sapiens OX=9606 GN=FAF2 PE=1 SV=2</t>
  </si>
  <si>
    <t>P51659</t>
  </si>
  <si>
    <t>Peroxisomal multifunctional enzyme type 2 OS=Homo sapiens OX=9606 GN=HSD17B4 PE=1 SV=3</t>
  </si>
  <si>
    <t>P49411</t>
  </si>
  <si>
    <t>Elongation factor Tu, mitochondrial OS=Homo sapiens OX=9606 GN=TUFM PE=1 SV=2</t>
  </si>
  <si>
    <t>Q9HCL2</t>
  </si>
  <si>
    <t>Glycerol-3-phosphate acyltransferase 1, mitochondrial OS=Homo sapiens OX=9606 GN=GPAM PE=1 SV=3</t>
  </si>
  <si>
    <t>P55209</t>
  </si>
  <si>
    <t>Nucleosome assembly protein 1-like 1 OS=Homo sapiens OX=9606 GN=NAP1L1 PE=1 SV=1</t>
  </si>
  <si>
    <t>Q8TBA6</t>
  </si>
  <si>
    <t>Golgin subfamily A member 5 OS=Homo sapiens OX=9606 GN=GOLGA5 PE=1 SV=3</t>
  </si>
  <si>
    <t>Q9NS69</t>
  </si>
  <si>
    <t>Mitochondrial import receptor subunit TOM22 homolog OS=Homo sapiens OX=9606 GN=TOMM22 PE=1 SV=3</t>
  </si>
  <si>
    <t>Q15139</t>
  </si>
  <si>
    <t>Serine/threonine-protein kinase D1 OS=Homo sapiens OX=9606 GN=PRKD1 PE=1 SV=2</t>
  </si>
  <si>
    <t>P22234</t>
  </si>
  <si>
    <t>Multifunctional protein ADE2 OS=Homo sapiens OX=9606 GN=PAICS PE=1 SV=3</t>
  </si>
  <si>
    <t>Q86V81</t>
  </si>
  <si>
    <t>THO complex subunit 4 OS=Homo sapiens OX=9606 GN=ALYREF PE=1 SV=3</t>
  </si>
  <si>
    <t>P09543</t>
  </si>
  <si>
    <t>2',3'-cyclic-nucleotide 3'-phosphodiesterase OS=Homo sapiens OX=9606 GN=CNP PE=1 SV=2</t>
  </si>
  <si>
    <t>Q03135</t>
  </si>
  <si>
    <t>Caveolin-1 OS=Homo sapiens OX=9606 GN=CAV1 PE=1 SV=4</t>
  </si>
  <si>
    <t>Q9HDC9</t>
  </si>
  <si>
    <t>Adipocyte plasma membrane-associated protein OS=Homo sapiens OX=9606 GN=APMAP PE=1 SV=2</t>
  </si>
  <si>
    <t>P15531</t>
  </si>
  <si>
    <t>Nucleoside diphosphate kinase A OS=Homo sapiens OX=9606 GN=NME1 PE=1 SV=1</t>
  </si>
  <si>
    <t>P51149</t>
  </si>
  <si>
    <t>Ras-related protein Rab-7a OS=Homo sapiens OX=9606 GN=RAB7A PE=1 SV=1</t>
  </si>
  <si>
    <t>P39748</t>
  </si>
  <si>
    <t>Flap endonuclease 1 OS=Homo sapiens OX=9606 GN=FEN1 PE=1 SV=1</t>
  </si>
  <si>
    <t>P35241</t>
  </si>
  <si>
    <t>Radixin OS=Homo sapiens OX=9606 GN=RDX PE=1 SV=1</t>
  </si>
  <si>
    <t>P47914</t>
  </si>
  <si>
    <t>60S ribosomal protein L29 OS=Homo sapiens OX=9606 GN=RPL29 PE=1 SV=2</t>
  </si>
  <si>
    <t>Q9Y2W6</t>
  </si>
  <si>
    <t>Tudor and KH domain-containing protein OS=Homo sapiens OX=9606 GN=TDRKH PE=1 SV=2</t>
  </si>
  <si>
    <t>P78371</t>
  </si>
  <si>
    <t>T-complex protein 1 subunit beta OS=Homo sapiens OX=9606 GN=CCT2 PE=1 SV=4</t>
  </si>
  <si>
    <t>Q16629</t>
  </si>
  <si>
    <t>Serine/arginine-rich splicing factor 7 OS=Homo sapiens OX=9606 GN=SRSF7 PE=1 SV=1</t>
  </si>
  <si>
    <t>A0A087WW87</t>
  </si>
  <si>
    <t>Immunoglobulin kappa variable 2-40 OS=Homo sapiens OX=9606 GN=IGKV2-40 PE=3 SV=2</t>
  </si>
  <si>
    <t>Q96HS1</t>
  </si>
  <si>
    <t>Serine/threonine-protein phosphatase PGAM5, mitochondrial OS=Homo sapiens OX=9606 GN=PGAM5 PE=1 SV=2</t>
  </si>
  <si>
    <t>Q9BQE5</t>
  </si>
  <si>
    <t>Apolipoprotein L2 OS=Homo sapiens OX=9606 GN=APOL2 PE=1 SV=1</t>
  </si>
  <si>
    <t>Q9Y4B5</t>
  </si>
  <si>
    <t>Microtubule cross-linking factor 1 OS=Homo sapiens OX=9606 GN=MTCL1 PE=1 SV=5</t>
  </si>
  <si>
    <t>P62750</t>
  </si>
  <si>
    <t>60S ribosomal protein L23a OS=Homo sapiens OX=9606 GN=RPL23A PE=1 SV=1</t>
  </si>
  <si>
    <t>P11413</t>
  </si>
  <si>
    <t>Glucose-6-phosphate 1-dehydrogenase OS=Homo sapiens OX=9606 GN=G6PD PE=1 SV=4</t>
  </si>
  <si>
    <t>Q9Y3D6</t>
  </si>
  <si>
    <t>Mitochondrial fission 1 protein OS=Homo sapiens OX=9606 GN=FIS1 PE=1 SV=2</t>
  </si>
  <si>
    <t>P62263</t>
  </si>
  <si>
    <t>40S ribosomal protein S14 OS=Homo sapiens OX=9606 GN=RPS14 PE=1 SV=3</t>
  </si>
  <si>
    <t>Q7RTS7</t>
  </si>
  <si>
    <t>Keratin, type II cytoskeletal 74 OS=Homo sapiens OX=9606 GN=KRT74 PE=1 SV=2</t>
  </si>
  <si>
    <t>P38159</t>
  </si>
  <si>
    <t>RNA-binding motif protein, X chromosome OS=Homo sapiens OX=9606 GN=RBMX PE=1 SV=3</t>
  </si>
  <si>
    <t>P11216</t>
  </si>
  <si>
    <t>Glycogen phosphorylase, brain form OS=Homo sapiens OX=9606 GN=PYGB PE=1 SV=5</t>
  </si>
  <si>
    <t>P52597</t>
  </si>
  <si>
    <t>Heterogeneous nuclear ribonucleoprotein F OS=Homo sapiens OX=9606 GN=HNRNPF PE=1 SV=3</t>
  </si>
  <si>
    <t>Q15166</t>
  </si>
  <si>
    <t>Serum paraoxonase/lactonase 3 OS=Homo sapiens OX=9606 GN=PON3 PE=1 SV=3</t>
  </si>
  <si>
    <t>Q04941</t>
  </si>
  <si>
    <t>Proteolipid protein 2 OS=Homo sapiens OX=9606 GN=PLP2 PE=1 SV=1</t>
  </si>
  <si>
    <t>P00403</t>
  </si>
  <si>
    <t>Cytochrome c oxidase subunit 2 OS=Homo sapiens OX=9606 GN=MT-CO2 PE=1 SV=1</t>
  </si>
  <si>
    <t>P80748</t>
  </si>
  <si>
    <t>Immunoglobulin lambda variable 3-21 OS=Homo sapiens OX=9606 GN=IGLV3-21 PE=1 SV=2</t>
  </si>
  <si>
    <t>Q15365</t>
  </si>
  <si>
    <t>Poly(rC)-binding protein 1 OS=Homo sapiens OX=9606 GN=PCBP1 PE=1 SV=2</t>
  </si>
  <si>
    <t>P62851</t>
  </si>
  <si>
    <t>40S ribosomal protein S25 OS=Homo sapiens OX=9606 GN=RPS25 PE=1 SV=1</t>
  </si>
  <si>
    <t>O00330</t>
  </si>
  <si>
    <t>Pyruvate dehydrogenase protein X component, mitochondrial OS=Homo sapiens OX=9606 GN=PDHX PE=1 SV=3</t>
  </si>
  <si>
    <t>P18621</t>
  </si>
  <si>
    <t>60S ribosomal protein L17 OS=Homo sapiens OX=9606 GN=RPL17 PE=1 SV=3</t>
  </si>
  <si>
    <t>P02511</t>
  </si>
  <si>
    <t>Alpha-crystallin B chain OS=Homo sapiens OX=9606 GN=CRYAB PE=1 SV=2</t>
  </si>
  <si>
    <t>Q92734</t>
  </si>
  <si>
    <t>Protein TFG OS=Homo sapiens OX=9606 GN=TFG PE=1 SV=2</t>
  </si>
  <si>
    <t>Q9Y277</t>
  </si>
  <si>
    <t>Voltage-dependent anion-selective channel protein 3 OS=Homo sapiens OX=9606 GN=VDAC3 PE=1 SV=1</t>
  </si>
  <si>
    <t>Q9UJZ1</t>
  </si>
  <si>
    <t>Stomatin-like protein 2, mitochondrial OS=Homo sapiens OX=9606 GN=STOML2 PE=1 SV=1</t>
  </si>
  <si>
    <t>O00148</t>
  </si>
  <si>
    <t>ATP-dependent RNA helicase DDX39A OS=Homo sapiens OX=9606 GN=DDX39A PE=1 SV=2</t>
  </si>
  <si>
    <t>P06748</t>
  </si>
  <si>
    <t>Nucleophosmin OS=Homo sapiens OX=9606 GN=NPM1 PE=1 SV=2</t>
  </si>
  <si>
    <t>P40429</t>
  </si>
  <si>
    <t>60S ribosomal protein L13a OS=Homo sapiens OX=9606 GN=RPL13A PE=1 SV=2</t>
  </si>
  <si>
    <t>Q00325</t>
  </si>
  <si>
    <t>Phosphate carrier protein, mitochondrial OS=Homo sapiens OX=9606 GN=SLC25A3 PE=1 SV=2</t>
  </si>
  <si>
    <t>P13073</t>
  </si>
  <si>
    <t>Cytochrome c oxidase subunit 4 isoform 1, mitochondrial OS=Homo sapiens OX=9606 GN=COX4I1 PE=1 SV=1</t>
  </si>
  <si>
    <t>O75431</t>
  </si>
  <si>
    <t>Metaxin-2 OS=Homo sapiens OX=9606 GN=MTX2 PE=1 SV=1</t>
  </si>
  <si>
    <t>Q8WVM0</t>
  </si>
  <si>
    <t>Dimethyladenosine transferase 1, mitochondrial OS=Homo sapiens OX=9606 GN=TFB1M PE=1 SV=1</t>
  </si>
  <si>
    <t>Q56VL3</t>
  </si>
  <si>
    <t>OCIA domain-containing protein 2 OS=Homo sapiens OX=9606 GN=OCIAD2 PE=1 SV=1</t>
  </si>
  <si>
    <t>Q9Y265</t>
  </si>
  <si>
    <t>RuvB-like 1 OS=Homo sapiens OX=9606 GN=RUVBL1 PE=1 SV=1</t>
  </si>
  <si>
    <t>O75715</t>
  </si>
  <si>
    <t>Epididymal secretory glutathione peroxidase OS=Homo sapiens OX=9606 GN=GPX5 PE=1 SV=1</t>
  </si>
  <si>
    <t>P37802</t>
  </si>
  <si>
    <t>Transgelin-2 OS=Homo sapiens OX=9606 GN=TAGLN2 PE=1 SV=3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</si>
</sst>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name val="Arial"/>
      <charset val="1"/>
    </font>
    <font>
      <sz val="11"/>
      <name val="Arial"/>
      <charset val="1"/>
    </font>
    <font>
      <b/>
      <sz val="11"/>
      <name val="Arial"/>
      <charset val="1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A7CDF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/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1" fillId="4" borderId="0" xfId="0" applyFont="1" applyFill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6"/>
  <sheetViews>
    <sheetView tabSelected="1" workbookViewId="0">
      <selection activeCell="H7" sqref="H7"/>
    </sheetView>
  </sheetViews>
  <sheetFormatPr defaultColWidth="9" defaultRowHeight="13.5"/>
  <cols>
    <col min="1" max="3" width="9" style="1"/>
    <col min="4" max="4" width="59.283185840708" style="1" customWidth="1"/>
    <col min="5" max="14" width="9" style="1"/>
    <col min="15" max="15" width="18.9823008849558" style="1" customWidth="1"/>
    <col min="16" max="16" width="18.5929203539823" style="1" customWidth="1"/>
    <col min="17" max="17" width="19.858407079646" style="1" customWidth="1"/>
    <col min="18" max="18" width="21.7787610619469" style="1" customWidth="1"/>
    <col min="19" max="20" width="9" style="1"/>
    <col min="21" max="21" width="13.858407079646" style="1"/>
    <col min="22" max="16384" width="9" style="1"/>
  </cols>
  <sheetData>
    <row r="1" s="1" customFormat="1" ht="13.8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2" t="s">
        <v>18</v>
      </c>
    </row>
    <row r="2" s="1" customFormat="1" spans="1:21">
      <c r="A2" s="3" t="s">
        <v>19</v>
      </c>
      <c r="B2" s="3" t="s">
        <v>20</v>
      </c>
      <c r="C2" s="3" t="s">
        <v>21</v>
      </c>
      <c r="D2" s="3" t="s">
        <v>22</v>
      </c>
      <c r="E2" s="4">
        <v>66</v>
      </c>
      <c r="F2" s="4">
        <v>37</v>
      </c>
      <c r="G2" s="4">
        <v>400</v>
      </c>
      <c r="H2" s="4">
        <v>37</v>
      </c>
      <c r="I2" s="4">
        <v>608</v>
      </c>
      <c r="J2" s="4">
        <v>67.4</v>
      </c>
      <c r="K2" s="4">
        <v>7.12</v>
      </c>
      <c r="L2" s="4">
        <v>1533.14</v>
      </c>
      <c r="M2" s="4">
        <v>37</v>
      </c>
      <c r="N2" s="4">
        <v>0</v>
      </c>
      <c r="O2" s="4">
        <v>5132727.375</v>
      </c>
      <c r="P2" s="4">
        <v>1864800852.60547</v>
      </c>
      <c r="Q2" s="4">
        <v>57121824.8613281</v>
      </c>
      <c r="R2" s="4">
        <v>1527310141.84961</v>
      </c>
      <c r="S2" s="4">
        <v>1</v>
      </c>
      <c r="T2" s="1"/>
      <c r="U2" s="6">
        <f>MIN(O2:R246)</f>
        <v>9084.2158203125</v>
      </c>
    </row>
    <row r="3" s="1" customFormat="1" spans="1:19">
      <c r="A3" s="3" t="s">
        <v>19</v>
      </c>
      <c r="B3" s="3" t="s">
        <v>20</v>
      </c>
      <c r="C3" s="3" t="s">
        <v>23</v>
      </c>
      <c r="D3" s="3" t="s">
        <v>24</v>
      </c>
      <c r="E3" s="4">
        <v>65</v>
      </c>
      <c r="F3" s="4">
        <v>30</v>
      </c>
      <c r="G3" s="4">
        <v>134</v>
      </c>
      <c r="H3" s="4">
        <v>30</v>
      </c>
      <c r="I3" s="4">
        <v>466</v>
      </c>
      <c r="J3" s="4">
        <v>53.6</v>
      </c>
      <c r="K3" s="4">
        <v>5.12</v>
      </c>
      <c r="L3" s="4">
        <v>413.73</v>
      </c>
      <c r="M3" s="4">
        <v>30</v>
      </c>
      <c r="N3" s="4">
        <v>0</v>
      </c>
      <c r="O3" s="4">
        <v>43991299.8125</v>
      </c>
      <c r="P3" s="4">
        <v>190753314.5625</v>
      </c>
      <c r="Q3" s="4">
        <v>42377986.0234375</v>
      </c>
      <c r="R3" s="4">
        <v>215473739.796875</v>
      </c>
      <c r="S3" s="4">
        <v>1</v>
      </c>
    </row>
    <row r="4" s="1" customFormat="1" spans="1:19">
      <c r="A4" s="3" t="s">
        <v>19</v>
      </c>
      <c r="B4" s="3" t="s">
        <v>20</v>
      </c>
      <c r="C4" s="3" t="s">
        <v>25</v>
      </c>
      <c r="D4" s="3" t="s">
        <v>26</v>
      </c>
      <c r="E4" s="4">
        <v>47</v>
      </c>
      <c r="F4" s="4">
        <v>24</v>
      </c>
      <c r="G4" s="4">
        <v>108</v>
      </c>
      <c r="H4" s="4">
        <v>19</v>
      </c>
      <c r="I4" s="4">
        <v>644</v>
      </c>
      <c r="J4" s="4">
        <v>66</v>
      </c>
      <c r="K4" s="4">
        <v>8.12</v>
      </c>
      <c r="L4" s="4">
        <v>332</v>
      </c>
      <c r="M4" s="4">
        <v>24</v>
      </c>
      <c r="N4" s="4">
        <v>5</v>
      </c>
      <c r="O4" s="4">
        <v>128907878.03125</v>
      </c>
      <c r="P4" s="4">
        <v>24592647.6484375</v>
      </c>
      <c r="Q4" s="4">
        <v>34040374.5859375</v>
      </c>
      <c r="R4" s="4">
        <v>68806268.078125</v>
      </c>
      <c r="S4" s="4">
        <v>1</v>
      </c>
    </row>
    <row r="5" s="1" customFormat="1" spans="1:19">
      <c r="A5" s="3" t="s">
        <v>19</v>
      </c>
      <c r="B5" s="3" t="s">
        <v>20</v>
      </c>
      <c r="C5" s="3" t="s">
        <v>27</v>
      </c>
      <c r="D5" s="3" t="s">
        <v>28</v>
      </c>
      <c r="E5" s="4">
        <v>62</v>
      </c>
      <c r="F5" s="4">
        <v>15</v>
      </c>
      <c r="G5" s="4">
        <v>86</v>
      </c>
      <c r="H5" s="4">
        <v>6</v>
      </c>
      <c r="I5" s="4">
        <v>375</v>
      </c>
      <c r="J5" s="4">
        <v>41.7</v>
      </c>
      <c r="K5" s="4">
        <v>5.48</v>
      </c>
      <c r="L5" s="4">
        <v>278.7</v>
      </c>
      <c r="M5" s="4">
        <v>15</v>
      </c>
      <c r="N5" s="4">
        <v>10</v>
      </c>
      <c r="O5" s="4">
        <v>59323853.09375</v>
      </c>
      <c r="P5" s="4">
        <v>105035811.875</v>
      </c>
      <c r="Q5" s="4">
        <v>33558365.8125</v>
      </c>
      <c r="R5" s="4">
        <v>119567579.15625</v>
      </c>
      <c r="S5" s="4">
        <v>1</v>
      </c>
    </row>
    <row r="6" s="1" customFormat="1" spans="1:19">
      <c r="A6" s="3" t="s">
        <v>19</v>
      </c>
      <c r="B6" s="3" t="s">
        <v>20</v>
      </c>
      <c r="C6" s="3" t="s">
        <v>29</v>
      </c>
      <c r="D6" s="3" t="s">
        <v>30</v>
      </c>
      <c r="E6" s="4">
        <v>55</v>
      </c>
      <c r="F6" s="4">
        <v>17</v>
      </c>
      <c r="G6" s="4">
        <v>89</v>
      </c>
      <c r="H6" s="4">
        <v>3</v>
      </c>
      <c r="I6" s="4">
        <v>444</v>
      </c>
      <c r="J6" s="4">
        <v>49.6</v>
      </c>
      <c r="K6" s="4">
        <v>4.89</v>
      </c>
      <c r="L6" s="4">
        <v>274.06</v>
      </c>
      <c r="M6" s="4">
        <v>17</v>
      </c>
      <c r="N6" s="4">
        <v>1</v>
      </c>
      <c r="O6" s="4">
        <v>10982055.375</v>
      </c>
      <c r="P6" s="4">
        <v>12394704.375</v>
      </c>
      <c r="Q6" s="4">
        <v>4876312.09375</v>
      </c>
      <c r="R6" s="4">
        <v>9980664.3125</v>
      </c>
      <c r="S6" s="4">
        <v>1</v>
      </c>
    </row>
    <row r="7" s="1" customFormat="1" spans="1:19">
      <c r="A7" s="3" t="s">
        <v>19</v>
      </c>
      <c r="B7" s="3" t="s">
        <v>20</v>
      </c>
      <c r="C7" s="3" t="s">
        <v>31</v>
      </c>
      <c r="D7" s="3" t="s">
        <v>32</v>
      </c>
      <c r="E7" s="4">
        <v>53</v>
      </c>
      <c r="F7" s="4">
        <v>17</v>
      </c>
      <c r="G7" s="4">
        <v>82</v>
      </c>
      <c r="H7" s="4">
        <v>3</v>
      </c>
      <c r="I7" s="4">
        <v>445</v>
      </c>
      <c r="J7" s="4">
        <v>49.8</v>
      </c>
      <c r="K7" s="4">
        <v>4.89</v>
      </c>
      <c r="L7" s="4">
        <v>250.73</v>
      </c>
      <c r="M7" s="4">
        <v>17</v>
      </c>
      <c r="N7" s="4">
        <v>16</v>
      </c>
      <c r="O7" s="4">
        <v>29187771.515625</v>
      </c>
      <c r="P7" s="4">
        <v>60651812.796875</v>
      </c>
      <c r="Q7" s="4">
        <v>19825608.0703125</v>
      </c>
      <c r="R7" s="4">
        <v>50721828.625</v>
      </c>
      <c r="S7" s="4">
        <v>1</v>
      </c>
    </row>
    <row r="8" s="1" customFormat="1" spans="1:19">
      <c r="A8" s="3" t="s">
        <v>19</v>
      </c>
      <c r="B8" s="3" t="s">
        <v>20</v>
      </c>
      <c r="C8" s="3" t="s">
        <v>33</v>
      </c>
      <c r="D8" s="3" t="s">
        <v>34</v>
      </c>
      <c r="E8" s="4">
        <v>51</v>
      </c>
      <c r="F8" s="4">
        <v>15</v>
      </c>
      <c r="G8" s="4">
        <v>68</v>
      </c>
      <c r="H8" s="4">
        <v>2</v>
      </c>
      <c r="I8" s="4">
        <v>451</v>
      </c>
      <c r="J8" s="4">
        <v>50.1</v>
      </c>
      <c r="K8" s="4">
        <v>5.06</v>
      </c>
      <c r="L8" s="4">
        <v>224.38</v>
      </c>
      <c r="M8" s="4">
        <v>15</v>
      </c>
      <c r="N8" s="4">
        <v>9</v>
      </c>
      <c r="O8" s="4">
        <v>40559873.9375</v>
      </c>
      <c r="P8" s="4">
        <v>61713663.53125</v>
      </c>
      <c r="Q8" s="4">
        <v>21513418.375</v>
      </c>
      <c r="R8" s="4">
        <v>53937146.796875</v>
      </c>
      <c r="S8" s="4">
        <v>1</v>
      </c>
    </row>
    <row r="9" s="1" customFormat="1" spans="1:19">
      <c r="A9" s="3" t="s">
        <v>19</v>
      </c>
      <c r="B9" s="3" t="s">
        <v>20</v>
      </c>
      <c r="C9" s="3" t="s">
        <v>35</v>
      </c>
      <c r="D9" s="3" t="s">
        <v>36</v>
      </c>
      <c r="E9" s="4">
        <v>42</v>
      </c>
      <c r="F9" s="4">
        <v>24</v>
      </c>
      <c r="G9" s="4">
        <v>71</v>
      </c>
      <c r="H9" s="4">
        <v>14</v>
      </c>
      <c r="I9" s="4">
        <v>724</v>
      </c>
      <c r="J9" s="4">
        <v>83.2</v>
      </c>
      <c r="K9" s="4">
        <v>5.03</v>
      </c>
      <c r="L9" s="4">
        <v>219.94</v>
      </c>
      <c r="M9" s="4">
        <v>24</v>
      </c>
      <c r="N9" s="4">
        <v>9</v>
      </c>
      <c r="O9" s="4">
        <v>9193433.578125</v>
      </c>
      <c r="P9" s="4">
        <v>116186028.242188</v>
      </c>
      <c r="Q9" s="4">
        <v>4524043.5859375</v>
      </c>
      <c r="R9" s="4">
        <v>69050087</v>
      </c>
      <c r="S9" s="4">
        <v>1</v>
      </c>
    </row>
    <row r="10" s="1" customFormat="1" spans="1:19">
      <c r="A10" s="3" t="s">
        <v>19</v>
      </c>
      <c r="B10" s="3" t="s">
        <v>20</v>
      </c>
      <c r="C10" s="3" t="s">
        <v>37</v>
      </c>
      <c r="D10" s="3" t="s">
        <v>38</v>
      </c>
      <c r="E10" s="4">
        <v>48</v>
      </c>
      <c r="F10" s="4">
        <v>14</v>
      </c>
      <c r="G10" s="4">
        <v>61</v>
      </c>
      <c r="H10" s="4">
        <v>1</v>
      </c>
      <c r="I10" s="4">
        <v>451</v>
      </c>
      <c r="J10" s="4">
        <v>50.1</v>
      </c>
      <c r="K10" s="4">
        <v>5.06</v>
      </c>
      <c r="L10" s="4">
        <v>201.68</v>
      </c>
      <c r="M10" s="4">
        <v>14</v>
      </c>
      <c r="N10" s="4">
        <v>0</v>
      </c>
      <c r="O10" s="4">
        <v>1026165.4375</v>
      </c>
      <c r="P10" s="4">
        <v>1343679.125</v>
      </c>
      <c r="Q10" s="4">
        <v>421520.3125</v>
      </c>
      <c r="R10" s="4">
        <v>948283.6875</v>
      </c>
      <c r="S10" s="4">
        <v>1</v>
      </c>
    </row>
    <row r="11" s="1" customFormat="1" spans="1:19">
      <c r="A11" s="3" t="s">
        <v>19</v>
      </c>
      <c r="B11" s="3" t="s">
        <v>20</v>
      </c>
      <c r="C11" s="3" t="s">
        <v>39</v>
      </c>
      <c r="D11" s="3" t="s">
        <v>40</v>
      </c>
      <c r="E11" s="4">
        <v>42</v>
      </c>
      <c r="F11" s="4">
        <v>18</v>
      </c>
      <c r="G11" s="4">
        <v>52</v>
      </c>
      <c r="H11" s="4">
        <v>17</v>
      </c>
      <c r="I11" s="4">
        <v>623</v>
      </c>
      <c r="J11" s="4">
        <v>62</v>
      </c>
      <c r="K11" s="4">
        <v>5.24</v>
      </c>
      <c r="L11" s="4">
        <v>166.86</v>
      </c>
      <c r="M11" s="4">
        <v>18</v>
      </c>
      <c r="N11" s="4">
        <v>1</v>
      </c>
      <c r="O11" s="4">
        <v>54929154.921875</v>
      </c>
      <c r="P11" s="4">
        <v>12851701.71875</v>
      </c>
      <c r="Q11" s="4">
        <v>10879250.140625</v>
      </c>
      <c r="R11" s="4">
        <v>25922913.328125</v>
      </c>
      <c r="S11" s="4">
        <v>1</v>
      </c>
    </row>
    <row r="12" s="1" customFormat="1" spans="1:19">
      <c r="A12" s="3" t="s">
        <v>19</v>
      </c>
      <c r="B12" s="3" t="s">
        <v>20</v>
      </c>
      <c r="C12" s="3" t="s">
        <v>41</v>
      </c>
      <c r="D12" s="3" t="s">
        <v>42</v>
      </c>
      <c r="E12" s="4">
        <v>32</v>
      </c>
      <c r="F12" s="4">
        <v>18</v>
      </c>
      <c r="G12" s="4">
        <v>50</v>
      </c>
      <c r="H12" s="4">
        <v>8</v>
      </c>
      <c r="I12" s="4">
        <v>732</v>
      </c>
      <c r="J12" s="4">
        <v>84.6</v>
      </c>
      <c r="K12" s="4">
        <v>5.02</v>
      </c>
      <c r="L12" s="4">
        <v>166.62</v>
      </c>
      <c r="M12" s="4">
        <v>18</v>
      </c>
      <c r="N12" s="4">
        <v>1</v>
      </c>
      <c r="O12" s="4">
        <v>142841.34375</v>
      </c>
      <c r="P12" s="4">
        <v>10107844.71875</v>
      </c>
      <c r="Q12" s="4">
        <v>147677.1875</v>
      </c>
      <c r="R12" s="4">
        <v>7530080.12695313</v>
      </c>
      <c r="S12" s="4">
        <v>1</v>
      </c>
    </row>
    <row r="13" s="1" customFormat="1" spans="1:19">
      <c r="A13" s="3" t="s">
        <v>19</v>
      </c>
      <c r="B13" s="3" t="s">
        <v>20</v>
      </c>
      <c r="C13" s="3" t="s">
        <v>43</v>
      </c>
      <c r="D13" s="3" t="s">
        <v>44</v>
      </c>
      <c r="E13" s="4">
        <v>38</v>
      </c>
      <c r="F13" s="4">
        <v>10</v>
      </c>
      <c r="G13" s="4">
        <v>47</v>
      </c>
      <c r="H13" s="4">
        <v>10</v>
      </c>
      <c r="I13" s="4">
        <v>462</v>
      </c>
      <c r="J13" s="4">
        <v>50.1</v>
      </c>
      <c r="K13" s="4">
        <v>9.01</v>
      </c>
      <c r="L13" s="4">
        <v>161.81</v>
      </c>
      <c r="M13" s="4">
        <v>10</v>
      </c>
      <c r="N13" s="4">
        <v>0</v>
      </c>
      <c r="O13" s="4">
        <v>29985596.734375</v>
      </c>
      <c r="P13" s="4">
        <v>35748596.90625</v>
      </c>
      <c r="Q13" s="4">
        <v>17965594.625</v>
      </c>
      <c r="R13" s="4">
        <v>41899397.2109375</v>
      </c>
      <c r="S13" s="4">
        <v>1</v>
      </c>
    </row>
    <row r="14" s="1" customFormat="1" spans="1:19">
      <c r="A14" s="3" t="s">
        <v>19</v>
      </c>
      <c r="B14" s="3" t="s">
        <v>20</v>
      </c>
      <c r="C14" s="3" t="s">
        <v>45</v>
      </c>
      <c r="D14" s="3" t="s">
        <v>46</v>
      </c>
      <c r="E14" s="4">
        <v>41</v>
      </c>
      <c r="F14" s="4">
        <v>15</v>
      </c>
      <c r="G14" s="4">
        <v>41</v>
      </c>
      <c r="H14" s="4">
        <v>15</v>
      </c>
      <c r="I14" s="4">
        <v>531</v>
      </c>
      <c r="J14" s="4">
        <v>57.9</v>
      </c>
      <c r="K14" s="4">
        <v>7.84</v>
      </c>
      <c r="L14" s="4">
        <v>140.76</v>
      </c>
      <c r="M14" s="4">
        <v>15</v>
      </c>
      <c r="N14" s="4">
        <v>0</v>
      </c>
      <c r="O14" s="4">
        <v>17623441.78125</v>
      </c>
      <c r="P14" s="4">
        <v>23140801.3125</v>
      </c>
      <c r="Q14" s="4">
        <v>5536177.71875</v>
      </c>
      <c r="R14" s="4">
        <v>20498584.96875</v>
      </c>
      <c r="S14" s="4">
        <v>1</v>
      </c>
    </row>
    <row r="15" s="1" customFormat="1" spans="1:19">
      <c r="A15" s="3" t="s">
        <v>19</v>
      </c>
      <c r="B15" s="3" t="s">
        <v>20</v>
      </c>
      <c r="C15" s="3" t="s">
        <v>47</v>
      </c>
      <c r="D15" s="3" t="s">
        <v>48</v>
      </c>
      <c r="E15" s="4">
        <v>28</v>
      </c>
      <c r="F15" s="4">
        <v>9</v>
      </c>
      <c r="G15" s="4">
        <v>50</v>
      </c>
      <c r="H15" s="4">
        <v>1</v>
      </c>
      <c r="I15" s="4">
        <v>377</v>
      </c>
      <c r="J15" s="4">
        <v>42</v>
      </c>
      <c r="K15" s="4">
        <v>5.39</v>
      </c>
      <c r="L15" s="4">
        <v>134.24</v>
      </c>
      <c r="M15" s="4">
        <v>9</v>
      </c>
      <c r="N15" s="4">
        <v>0</v>
      </c>
      <c r="O15" s="3" t="s">
        <v>49</v>
      </c>
      <c r="P15" s="4">
        <v>3714690</v>
      </c>
      <c r="Q15" s="4">
        <v>1052837.75</v>
      </c>
      <c r="R15" s="4">
        <v>3197269.25</v>
      </c>
      <c r="S15" s="4">
        <v>1</v>
      </c>
    </row>
    <row r="16" s="1" customFormat="1" spans="1:19">
      <c r="A16" s="3" t="s">
        <v>19</v>
      </c>
      <c r="B16" s="3" t="s">
        <v>20</v>
      </c>
      <c r="C16" s="3" t="s">
        <v>50</v>
      </c>
      <c r="D16" s="3" t="s">
        <v>51</v>
      </c>
      <c r="E16" s="4">
        <v>39</v>
      </c>
      <c r="F16" s="4">
        <v>20</v>
      </c>
      <c r="G16" s="4">
        <v>38</v>
      </c>
      <c r="H16" s="4">
        <v>20</v>
      </c>
      <c r="I16" s="4">
        <v>758</v>
      </c>
      <c r="J16" s="4">
        <v>83.6</v>
      </c>
      <c r="K16" s="4">
        <v>6.48</v>
      </c>
      <c r="L16" s="4">
        <v>133.02</v>
      </c>
      <c r="M16" s="4">
        <v>20</v>
      </c>
      <c r="N16" s="4">
        <v>0</v>
      </c>
      <c r="O16" s="4">
        <v>190077.59375</v>
      </c>
      <c r="P16" s="4">
        <v>62789851.6875</v>
      </c>
      <c r="Q16" s="4">
        <v>453861.046875</v>
      </c>
      <c r="R16" s="4">
        <v>24461452.71875</v>
      </c>
      <c r="S16" s="4">
        <v>1</v>
      </c>
    </row>
    <row r="17" s="1" customFormat="1" spans="1:19">
      <c r="A17" s="3" t="s">
        <v>19</v>
      </c>
      <c r="B17" s="3" t="s">
        <v>20</v>
      </c>
      <c r="C17" s="3" t="s">
        <v>52</v>
      </c>
      <c r="D17" s="3" t="s">
        <v>53</v>
      </c>
      <c r="E17" s="4">
        <v>26</v>
      </c>
      <c r="F17" s="4">
        <v>9</v>
      </c>
      <c r="G17" s="4">
        <v>43</v>
      </c>
      <c r="H17" s="4">
        <v>1</v>
      </c>
      <c r="I17" s="4">
        <v>450</v>
      </c>
      <c r="J17" s="4">
        <v>50.4</v>
      </c>
      <c r="K17" s="4">
        <v>4.93</v>
      </c>
      <c r="L17" s="4">
        <v>132.63</v>
      </c>
      <c r="M17" s="4">
        <v>9</v>
      </c>
      <c r="N17" s="4">
        <v>0</v>
      </c>
      <c r="O17" s="4">
        <v>240071.125</v>
      </c>
      <c r="P17" s="3" t="s">
        <v>49</v>
      </c>
      <c r="Q17" s="4">
        <v>134360.296875</v>
      </c>
      <c r="R17" s="3" t="s">
        <v>49</v>
      </c>
      <c r="S17" s="4">
        <v>1</v>
      </c>
    </row>
    <row r="18" s="1" customFormat="1" spans="1:19">
      <c r="A18" s="3" t="s">
        <v>19</v>
      </c>
      <c r="B18" s="3" t="s">
        <v>20</v>
      </c>
      <c r="C18" s="3" t="s">
        <v>54</v>
      </c>
      <c r="D18" s="3" t="s">
        <v>55</v>
      </c>
      <c r="E18" s="4">
        <v>24</v>
      </c>
      <c r="F18" s="4">
        <v>14</v>
      </c>
      <c r="G18" s="4">
        <v>41</v>
      </c>
      <c r="H18" s="4">
        <v>10</v>
      </c>
      <c r="I18" s="4">
        <v>584</v>
      </c>
      <c r="J18" s="4">
        <v>58.8</v>
      </c>
      <c r="K18" s="4">
        <v>5.21</v>
      </c>
      <c r="L18" s="4">
        <v>122.28</v>
      </c>
      <c r="M18" s="4">
        <v>14</v>
      </c>
      <c r="N18" s="4">
        <v>3</v>
      </c>
      <c r="O18" s="4">
        <v>33692615.1835938</v>
      </c>
      <c r="P18" s="4">
        <v>4831302.53125</v>
      </c>
      <c r="Q18" s="4">
        <v>12590795</v>
      </c>
      <c r="R18" s="4">
        <v>21023877.78125</v>
      </c>
      <c r="S18" s="4">
        <v>1</v>
      </c>
    </row>
    <row r="19" s="1" customFormat="1" spans="1:19">
      <c r="A19" s="3" t="s">
        <v>19</v>
      </c>
      <c r="B19" s="3" t="s">
        <v>20</v>
      </c>
      <c r="C19" s="3" t="s">
        <v>56</v>
      </c>
      <c r="D19" s="3" t="s">
        <v>57</v>
      </c>
      <c r="E19" s="4">
        <v>31</v>
      </c>
      <c r="F19" s="4">
        <v>16</v>
      </c>
      <c r="G19" s="4">
        <v>40</v>
      </c>
      <c r="H19" s="4">
        <v>12</v>
      </c>
      <c r="I19" s="4">
        <v>639</v>
      </c>
      <c r="J19" s="4">
        <v>65.4</v>
      </c>
      <c r="K19" s="4">
        <v>8</v>
      </c>
      <c r="L19" s="4">
        <v>116.51</v>
      </c>
      <c r="M19" s="4">
        <v>16</v>
      </c>
      <c r="N19" s="4">
        <v>2</v>
      </c>
      <c r="O19" s="4">
        <v>16987198.765625</v>
      </c>
      <c r="P19" s="4">
        <v>3092815.984375</v>
      </c>
      <c r="Q19" s="4">
        <v>5774680.5234375</v>
      </c>
      <c r="R19" s="4">
        <v>8954978.609375</v>
      </c>
      <c r="S19" s="4">
        <v>1</v>
      </c>
    </row>
    <row r="20" s="1" customFormat="1" spans="1:19">
      <c r="A20" s="3" t="s">
        <v>19</v>
      </c>
      <c r="B20" s="3" t="s">
        <v>20</v>
      </c>
      <c r="C20" s="3" t="s">
        <v>58</v>
      </c>
      <c r="D20" s="3" t="s">
        <v>59</v>
      </c>
      <c r="E20" s="4">
        <v>27</v>
      </c>
      <c r="F20" s="4">
        <v>20</v>
      </c>
      <c r="G20" s="4">
        <v>32</v>
      </c>
      <c r="H20" s="4">
        <v>20</v>
      </c>
      <c r="I20" s="4">
        <v>917</v>
      </c>
      <c r="J20" s="4">
        <v>102.4</v>
      </c>
      <c r="K20" s="4">
        <v>6.8</v>
      </c>
      <c r="L20" s="4">
        <v>106.14</v>
      </c>
      <c r="M20" s="4">
        <v>20</v>
      </c>
      <c r="N20" s="4">
        <v>0</v>
      </c>
      <c r="O20" s="4">
        <v>4869241.3984375</v>
      </c>
      <c r="P20" s="4">
        <v>38475446.34375</v>
      </c>
      <c r="Q20" s="4">
        <v>1840588.15234375</v>
      </c>
      <c r="R20" s="4">
        <v>22288809.46875</v>
      </c>
      <c r="S20" s="4">
        <v>1</v>
      </c>
    </row>
    <row r="21" s="1" customFormat="1" spans="1:19">
      <c r="A21" s="3" t="s">
        <v>19</v>
      </c>
      <c r="B21" s="3" t="s">
        <v>20</v>
      </c>
      <c r="C21" s="3" t="s">
        <v>60</v>
      </c>
      <c r="D21" s="3" t="s">
        <v>61</v>
      </c>
      <c r="E21" s="4">
        <v>9</v>
      </c>
      <c r="F21" s="4">
        <v>17</v>
      </c>
      <c r="G21" s="4">
        <v>28</v>
      </c>
      <c r="H21" s="4">
        <v>17</v>
      </c>
      <c r="I21" s="4">
        <v>2647</v>
      </c>
      <c r="J21" s="4">
        <v>280.6</v>
      </c>
      <c r="K21" s="4">
        <v>6.06</v>
      </c>
      <c r="L21" s="4">
        <v>85.92</v>
      </c>
      <c r="M21" s="4">
        <v>17</v>
      </c>
      <c r="N21" s="4">
        <v>0</v>
      </c>
      <c r="O21" s="4">
        <v>2194767.5</v>
      </c>
      <c r="P21" s="4">
        <v>11740625.3125</v>
      </c>
      <c r="Q21" s="4">
        <v>835377.21875</v>
      </c>
      <c r="R21" s="4">
        <v>7852613.8125</v>
      </c>
      <c r="S21" s="4">
        <v>1</v>
      </c>
    </row>
    <row r="22" s="1" customFormat="1" spans="1:19">
      <c r="A22" s="3" t="s">
        <v>19</v>
      </c>
      <c r="B22" s="3" t="s">
        <v>20</v>
      </c>
      <c r="C22" s="3" t="s">
        <v>62</v>
      </c>
      <c r="D22" s="3" t="s">
        <v>63</v>
      </c>
      <c r="E22" s="4">
        <v>51</v>
      </c>
      <c r="F22" s="4">
        <v>6</v>
      </c>
      <c r="G22" s="4">
        <v>29</v>
      </c>
      <c r="H22" s="4">
        <v>6</v>
      </c>
      <c r="I22" s="4">
        <v>103</v>
      </c>
      <c r="J22" s="4">
        <v>11.4</v>
      </c>
      <c r="K22" s="4">
        <v>11.36</v>
      </c>
      <c r="L22" s="4">
        <v>85.12</v>
      </c>
      <c r="M22" s="4">
        <v>6</v>
      </c>
      <c r="N22" s="4">
        <v>0</v>
      </c>
      <c r="O22" s="4">
        <v>15342664.25</v>
      </c>
      <c r="P22" s="4">
        <v>41502326.1875</v>
      </c>
      <c r="Q22" s="4">
        <v>14980871.96875</v>
      </c>
      <c r="R22" s="4">
        <v>50525784.6875</v>
      </c>
      <c r="S22" s="4">
        <v>1</v>
      </c>
    </row>
    <row r="23" s="1" customFormat="1" spans="1:19">
      <c r="A23" s="3" t="s">
        <v>19</v>
      </c>
      <c r="B23" s="3" t="s">
        <v>20</v>
      </c>
      <c r="C23" s="3" t="s">
        <v>64</v>
      </c>
      <c r="D23" s="3" t="s">
        <v>65</v>
      </c>
      <c r="E23" s="4">
        <v>12</v>
      </c>
      <c r="F23" s="4">
        <v>6</v>
      </c>
      <c r="G23" s="4">
        <v>30</v>
      </c>
      <c r="H23" s="4">
        <v>1</v>
      </c>
      <c r="I23" s="4">
        <v>564</v>
      </c>
      <c r="J23" s="4">
        <v>60</v>
      </c>
      <c r="K23" s="4">
        <v>8</v>
      </c>
      <c r="L23" s="4">
        <v>80.98</v>
      </c>
      <c r="M23" s="4">
        <v>6</v>
      </c>
      <c r="N23" s="4">
        <v>1</v>
      </c>
      <c r="O23" s="4">
        <v>1603565.90625</v>
      </c>
      <c r="P23" s="3" t="s">
        <v>49</v>
      </c>
      <c r="Q23" s="3" t="s">
        <v>49</v>
      </c>
      <c r="R23" s="3" t="s">
        <v>49</v>
      </c>
      <c r="S23" s="4">
        <v>1</v>
      </c>
    </row>
    <row r="24" s="1" customFormat="1" spans="1:19">
      <c r="A24" s="3" t="s">
        <v>19</v>
      </c>
      <c r="B24" s="3" t="s">
        <v>20</v>
      </c>
      <c r="C24" s="3" t="s">
        <v>66</v>
      </c>
      <c r="D24" s="3" t="s">
        <v>67</v>
      </c>
      <c r="E24" s="4">
        <v>27</v>
      </c>
      <c r="F24" s="4">
        <v>11</v>
      </c>
      <c r="G24" s="4">
        <v>22</v>
      </c>
      <c r="H24" s="4">
        <v>11</v>
      </c>
      <c r="I24" s="4">
        <v>573</v>
      </c>
      <c r="J24" s="4">
        <v>61</v>
      </c>
      <c r="K24" s="4">
        <v>5.87</v>
      </c>
      <c r="L24" s="4">
        <v>76.41</v>
      </c>
      <c r="M24" s="4">
        <v>11</v>
      </c>
      <c r="N24" s="4">
        <v>0</v>
      </c>
      <c r="O24" s="4">
        <v>2478132.3125</v>
      </c>
      <c r="P24" s="4">
        <v>26803392.875</v>
      </c>
      <c r="Q24" s="4">
        <v>118386.3203125</v>
      </c>
      <c r="R24" s="4">
        <v>10352500.859375</v>
      </c>
      <c r="S24" s="4">
        <v>1</v>
      </c>
    </row>
    <row r="25" s="1" customFormat="1" spans="1:19">
      <c r="A25" s="3" t="s">
        <v>19</v>
      </c>
      <c r="B25" s="3" t="s">
        <v>20</v>
      </c>
      <c r="C25" s="3" t="s">
        <v>68</v>
      </c>
      <c r="D25" s="3" t="s">
        <v>69</v>
      </c>
      <c r="E25" s="4">
        <v>27</v>
      </c>
      <c r="F25" s="4">
        <v>14</v>
      </c>
      <c r="G25" s="4">
        <v>22</v>
      </c>
      <c r="H25" s="4">
        <v>14</v>
      </c>
      <c r="I25" s="4">
        <v>727</v>
      </c>
      <c r="J25" s="4">
        <v>80.8</v>
      </c>
      <c r="K25" s="4">
        <v>7.69</v>
      </c>
      <c r="L25" s="4">
        <v>76.06</v>
      </c>
      <c r="M25" s="4">
        <v>14</v>
      </c>
      <c r="N25" s="4">
        <v>0</v>
      </c>
      <c r="O25" s="4">
        <v>270719.25</v>
      </c>
      <c r="P25" s="4">
        <v>27452064.1875</v>
      </c>
      <c r="Q25" s="4">
        <v>844343.09375</v>
      </c>
      <c r="R25" s="4">
        <v>4238078.828125</v>
      </c>
      <c r="S25" s="4">
        <v>1</v>
      </c>
    </row>
    <row r="26" s="1" customFormat="1" spans="1:19">
      <c r="A26" s="3" t="s">
        <v>19</v>
      </c>
      <c r="B26" s="3" t="s">
        <v>20</v>
      </c>
      <c r="C26" s="3" t="s">
        <v>70</v>
      </c>
      <c r="D26" s="3" t="s">
        <v>71</v>
      </c>
      <c r="E26" s="4">
        <v>15</v>
      </c>
      <c r="F26" s="4">
        <v>3</v>
      </c>
      <c r="G26" s="4">
        <v>22</v>
      </c>
      <c r="H26" s="4">
        <v>3</v>
      </c>
      <c r="I26" s="4">
        <v>355</v>
      </c>
      <c r="J26" s="4">
        <v>39.7</v>
      </c>
      <c r="K26" s="4">
        <v>5.22</v>
      </c>
      <c r="L26" s="4">
        <v>74.63</v>
      </c>
      <c r="M26" s="4">
        <v>3</v>
      </c>
      <c r="N26" s="4">
        <v>0</v>
      </c>
      <c r="O26" s="3" t="s">
        <v>49</v>
      </c>
      <c r="P26" s="4">
        <v>21675634.4375</v>
      </c>
      <c r="Q26" s="4">
        <v>594535.15625</v>
      </c>
      <c r="R26" s="4">
        <v>22165908.5625</v>
      </c>
      <c r="S26" s="4">
        <v>1</v>
      </c>
    </row>
    <row r="27" s="1" customFormat="1" spans="1:19">
      <c r="A27" s="3" t="s">
        <v>19</v>
      </c>
      <c r="B27" s="3" t="s">
        <v>20</v>
      </c>
      <c r="C27" s="3" t="s">
        <v>72</v>
      </c>
      <c r="D27" s="3" t="s">
        <v>73</v>
      </c>
      <c r="E27" s="4">
        <v>23</v>
      </c>
      <c r="F27" s="4">
        <v>11</v>
      </c>
      <c r="G27" s="4">
        <v>23</v>
      </c>
      <c r="H27" s="4">
        <v>11</v>
      </c>
      <c r="I27" s="4">
        <v>646</v>
      </c>
      <c r="J27" s="4">
        <v>70.9</v>
      </c>
      <c r="K27" s="4">
        <v>5.52</v>
      </c>
      <c r="L27" s="4">
        <v>72.69</v>
      </c>
      <c r="M27" s="4">
        <v>11</v>
      </c>
      <c r="N27" s="4">
        <v>0</v>
      </c>
      <c r="O27" s="4">
        <v>2879397.53125</v>
      </c>
      <c r="P27" s="4">
        <v>17642973.75</v>
      </c>
      <c r="Q27" s="4">
        <v>1500843.40625</v>
      </c>
      <c r="R27" s="4">
        <v>11727213.5</v>
      </c>
      <c r="S27" s="4">
        <v>1</v>
      </c>
    </row>
    <row r="28" s="1" customFormat="1" spans="1:19">
      <c r="A28" s="3" t="s">
        <v>19</v>
      </c>
      <c r="B28" s="3" t="s">
        <v>20</v>
      </c>
      <c r="C28" s="3" t="s">
        <v>74</v>
      </c>
      <c r="D28" s="3" t="s">
        <v>75</v>
      </c>
      <c r="E28" s="4">
        <v>5</v>
      </c>
      <c r="F28" s="4">
        <v>4</v>
      </c>
      <c r="G28" s="4">
        <v>26</v>
      </c>
      <c r="H28" s="4">
        <v>1</v>
      </c>
      <c r="I28" s="4">
        <v>1038</v>
      </c>
      <c r="J28" s="4">
        <v>117.3</v>
      </c>
      <c r="K28" s="4">
        <v>5.97</v>
      </c>
      <c r="L28" s="4">
        <v>72.06</v>
      </c>
      <c r="M28" s="4">
        <v>4</v>
      </c>
      <c r="N28" s="4">
        <v>0</v>
      </c>
      <c r="O28" s="3" t="s">
        <v>49</v>
      </c>
      <c r="P28" s="3" t="s">
        <v>49</v>
      </c>
      <c r="Q28" s="3" t="s">
        <v>49</v>
      </c>
      <c r="R28" s="3" t="s">
        <v>49</v>
      </c>
      <c r="S28" s="4">
        <v>1</v>
      </c>
    </row>
    <row r="29" s="1" customFormat="1" spans="1:19">
      <c r="A29" s="3" t="s">
        <v>19</v>
      </c>
      <c r="B29" s="3" t="s">
        <v>20</v>
      </c>
      <c r="C29" s="3" t="s">
        <v>76</v>
      </c>
      <c r="D29" s="3" t="s">
        <v>77</v>
      </c>
      <c r="E29" s="4">
        <v>12</v>
      </c>
      <c r="F29" s="4">
        <v>8</v>
      </c>
      <c r="G29" s="4">
        <v>19</v>
      </c>
      <c r="H29" s="4">
        <v>8</v>
      </c>
      <c r="I29" s="4">
        <v>622</v>
      </c>
      <c r="J29" s="4">
        <v>70</v>
      </c>
      <c r="K29" s="4">
        <v>5.9</v>
      </c>
      <c r="L29" s="4">
        <v>66.33</v>
      </c>
      <c r="M29" s="4">
        <v>8</v>
      </c>
      <c r="N29" s="4">
        <v>0</v>
      </c>
      <c r="O29" s="3" t="s">
        <v>49</v>
      </c>
      <c r="P29" s="4">
        <v>20733992.6875</v>
      </c>
      <c r="Q29" s="4">
        <v>575792.8125</v>
      </c>
      <c r="R29" s="4">
        <v>21739172</v>
      </c>
      <c r="S29" s="4">
        <v>1</v>
      </c>
    </row>
    <row r="30" s="1" customFormat="1" spans="1:19">
      <c r="A30" s="3" t="s">
        <v>19</v>
      </c>
      <c r="B30" s="3" t="s">
        <v>20</v>
      </c>
      <c r="C30" s="3" t="s">
        <v>78</v>
      </c>
      <c r="D30" s="3" t="s">
        <v>79</v>
      </c>
      <c r="E30" s="4">
        <v>40</v>
      </c>
      <c r="F30" s="4">
        <v>7</v>
      </c>
      <c r="G30" s="4">
        <v>20</v>
      </c>
      <c r="H30" s="4">
        <v>7</v>
      </c>
      <c r="I30" s="4">
        <v>205</v>
      </c>
      <c r="J30" s="4">
        <v>22.8</v>
      </c>
      <c r="K30" s="4">
        <v>6.4</v>
      </c>
      <c r="L30" s="4">
        <v>59.96</v>
      </c>
      <c r="M30" s="4">
        <v>7</v>
      </c>
      <c r="N30" s="4">
        <v>0</v>
      </c>
      <c r="O30" s="4">
        <v>7229088.59375</v>
      </c>
      <c r="P30" s="4">
        <v>22355353.625</v>
      </c>
      <c r="Q30" s="4">
        <v>1717021.609375</v>
      </c>
      <c r="R30" s="4">
        <v>12022958.0625</v>
      </c>
      <c r="S30" s="4">
        <v>1</v>
      </c>
    </row>
    <row r="31" s="1" customFormat="1" spans="1:19">
      <c r="A31" s="3" t="s">
        <v>19</v>
      </c>
      <c r="B31" s="3" t="s">
        <v>20</v>
      </c>
      <c r="C31" s="3" t="s">
        <v>80</v>
      </c>
      <c r="D31" s="3" t="s">
        <v>81</v>
      </c>
      <c r="E31" s="4">
        <v>9</v>
      </c>
      <c r="F31" s="4">
        <v>12</v>
      </c>
      <c r="G31" s="4">
        <v>18</v>
      </c>
      <c r="H31" s="4">
        <v>12</v>
      </c>
      <c r="I31" s="4">
        <v>1960</v>
      </c>
      <c r="J31" s="4">
        <v>226.4</v>
      </c>
      <c r="K31" s="4">
        <v>5.6</v>
      </c>
      <c r="L31" s="4">
        <v>59.62</v>
      </c>
      <c r="M31" s="4">
        <v>12</v>
      </c>
      <c r="N31" s="4">
        <v>0</v>
      </c>
      <c r="O31" s="4">
        <v>373175.51953125</v>
      </c>
      <c r="P31" s="4">
        <v>5405740.8125</v>
      </c>
      <c r="Q31" s="4">
        <v>412620.4375</v>
      </c>
      <c r="R31" s="4">
        <v>6497782.703125</v>
      </c>
      <c r="S31" s="4">
        <v>1</v>
      </c>
    </row>
    <row r="32" s="1" customFormat="1" spans="1:19">
      <c r="A32" s="3" t="s">
        <v>19</v>
      </c>
      <c r="B32" s="3" t="s">
        <v>20</v>
      </c>
      <c r="C32" s="3" t="s">
        <v>82</v>
      </c>
      <c r="D32" s="3" t="s">
        <v>83</v>
      </c>
      <c r="E32" s="4">
        <v>17</v>
      </c>
      <c r="F32" s="4">
        <v>11</v>
      </c>
      <c r="G32" s="4">
        <v>18</v>
      </c>
      <c r="H32" s="4">
        <v>11</v>
      </c>
      <c r="I32" s="4">
        <v>970</v>
      </c>
      <c r="J32" s="4">
        <v>109.1</v>
      </c>
      <c r="K32" s="4">
        <v>7.71</v>
      </c>
      <c r="L32" s="4">
        <v>59.28</v>
      </c>
      <c r="M32" s="4">
        <v>11</v>
      </c>
      <c r="N32" s="4">
        <v>0</v>
      </c>
      <c r="O32" s="3" t="s">
        <v>49</v>
      </c>
      <c r="P32" s="4">
        <v>15914831.6875</v>
      </c>
      <c r="Q32" s="3" t="s">
        <v>49</v>
      </c>
      <c r="R32" s="4">
        <v>4899653.359375</v>
      </c>
      <c r="S32" s="4">
        <v>1</v>
      </c>
    </row>
    <row r="33" s="1" customFormat="1" spans="1:19">
      <c r="A33" s="3" t="s">
        <v>19</v>
      </c>
      <c r="B33" s="3" t="s">
        <v>20</v>
      </c>
      <c r="C33" s="3" t="s">
        <v>84</v>
      </c>
      <c r="D33" s="3" t="s">
        <v>85</v>
      </c>
      <c r="E33" s="4">
        <v>46</v>
      </c>
      <c r="F33" s="4">
        <v>3</v>
      </c>
      <c r="G33" s="4">
        <v>19</v>
      </c>
      <c r="H33" s="4">
        <v>3</v>
      </c>
      <c r="I33" s="4">
        <v>106</v>
      </c>
      <c r="J33" s="4">
        <v>11.3</v>
      </c>
      <c r="K33" s="4">
        <v>7.24</v>
      </c>
      <c r="L33" s="4">
        <v>58.47</v>
      </c>
      <c r="M33" s="4">
        <v>3</v>
      </c>
      <c r="N33" s="4">
        <v>0</v>
      </c>
      <c r="O33" s="4">
        <v>6502948.4375</v>
      </c>
      <c r="P33" s="4">
        <v>3767193.375</v>
      </c>
      <c r="Q33" s="4">
        <v>2991888.90625</v>
      </c>
      <c r="R33" s="4">
        <v>2927331.703125</v>
      </c>
      <c r="S33" s="4">
        <v>1</v>
      </c>
    </row>
    <row r="34" s="1" customFormat="1" spans="1:19">
      <c r="A34" s="3" t="s">
        <v>19</v>
      </c>
      <c r="B34" s="3" t="s">
        <v>20</v>
      </c>
      <c r="C34" s="3" t="s">
        <v>86</v>
      </c>
      <c r="D34" s="3" t="s">
        <v>87</v>
      </c>
      <c r="E34" s="4">
        <v>27</v>
      </c>
      <c r="F34" s="4">
        <v>4</v>
      </c>
      <c r="G34" s="4">
        <v>20</v>
      </c>
      <c r="H34" s="4">
        <v>4</v>
      </c>
      <c r="I34" s="4">
        <v>147</v>
      </c>
      <c r="J34" s="4">
        <v>16</v>
      </c>
      <c r="K34" s="4">
        <v>7.28</v>
      </c>
      <c r="L34" s="4">
        <v>55.08</v>
      </c>
      <c r="M34" s="4">
        <v>4</v>
      </c>
      <c r="N34" s="4">
        <v>0</v>
      </c>
      <c r="O34" s="4">
        <v>6587393.78125</v>
      </c>
      <c r="P34" s="4">
        <v>14320967.75</v>
      </c>
      <c r="Q34" s="4">
        <v>2978532.34375</v>
      </c>
      <c r="R34" s="4">
        <v>13834622.15625</v>
      </c>
      <c r="S34" s="4">
        <v>1</v>
      </c>
    </row>
    <row r="35" s="1" customFormat="1" spans="1:19">
      <c r="A35" s="3" t="s">
        <v>19</v>
      </c>
      <c r="B35" s="3" t="s">
        <v>20</v>
      </c>
      <c r="C35" s="3" t="s">
        <v>88</v>
      </c>
      <c r="D35" s="3" t="s">
        <v>89</v>
      </c>
      <c r="E35" s="4">
        <v>9</v>
      </c>
      <c r="F35" s="4">
        <v>5</v>
      </c>
      <c r="G35" s="4">
        <v>16</v>
      </c>
      <c r="H35" s="4">
        <v>2</v>
      </c>
      <c r="I35" s="4">
        <v>590</v>
      </c>
      <c r="J35" s="4">
        <v>62.3</v>
      </c>
      <c r="K35" s="4">
        <v>7.74</v>
      </c>
      <c r="L35" s="4">
        <v>45.8</v>
      </c>
      <c r="M35" s="4">
        <v>5</v>
      </c>
      <c r="N35" s="4">
        <v>0</v>
      </c>
      <c r="O35" s="4">
        <v>781251.6875</v>
      </c>
      <c r="P35" s="3" t="s">
        <v>49</v>
      </c>
      <c r="Q35" s="4">
        <v>267240.59375</v>
      </c>
      <c r="R35" s="4">
        <v>170830.84375</v>
      </c>
      <c r="S35" s="4">
        <v>1</v>
      </c>
    </row>
    <row r="36" s="1" customFormat="1" spans="1:19">
      <c r="A36" s="3" t="s">
        <v>19</v>
      </c>
      <c r="B36" s="3" t="s">
        <v>20</v>
      </c>
      <c r="C36" s="3" t="s">
        <v>90</v>
      </c>
      <c r="D36" s="3" t="s">
        <v>91</v>
      </c>
      <c r="E36" s="4">
        <v>42</v>
      </c>
      <c r="F36" s="4">
        <v>10</v>
      </c>
      <c r="G36" s="4">
        <v>14</v>
      </c>
      <c r="H36" s="4">
        <v>10</v>
      </c>
      <c r="I36" s="4">
        <v>299</v>
      </c>
      <c r="J36" s="4">
        <v>33.3</v>
      </c>
      <c r="K36" s="4">
        <v>9.83</v>
      </c>
      <c r="L36" s="4">
        <v>42.51</v>
      </c>
      <c r="M36" s="4">
        <v>10</v>
      </c>
      <c r="N36" s="4">
        <v>0</v>
      </c>
      <c r="O36" s="4">
        <v>420919.15625</v>
      </c>
      <c r="P36" s="4">
        <v>16247179</v>
      </c>
      <c r="Q36" s="4">
        <v>453339.46875</v>
      </c>
      <c r="R36" s="4">
        <v>4612046.75</v>
      </c>
      <c r="S36" s="4">
        <v>1</v>
      </c>
    </row>
    <row r="37" s="1" customFormat="1" spans="1:19">
      <c r="A37" s="3" t="s">
        <v>19</v>
      </c>
      <c r="B37" s="3" t="s">
        <v>20</v>
      </c>
      <c r="C37" s="3" t="s">
        <v>92</v>
      </c>
      <c r="D37" s="3" t="s">
        <v>93</v>
      </c>
      <c r="E37" s="4">
        <v>35</v>
      </c>
      <c r="F37" s="4">
        <v>7</v>
      </c>
      <c r="G37" s="4">
        <v>12</v>
      </c>
      <c r="H37" s="4">
        <v>7</v>
      </c>
      <c r="I37" s="4">
        <v>272</v>
      </c>
      <c r="J37" s="4">
        <v>29.8</v>
      </c>
      <c r="K37" s="4">
        <v>5.76</v>
      </c>
      <c r="L37" s="4">
        <v>42.06</v>
      </c>
      <c r="M37" s="4">
        <v>7</v>
      </c>
      <c r="N37" s="4">
        <v>0</v>
      </c>
      <c r="O37" s="4">
        <v>338422.5</v>
      </c>
      <c r="P37" s="4">
        <v>5560675.4375</v>
      </c>
      <c r="Q37" s="4">
        <v>132463.1875</v>
      </c>
      <c r="R37" s="4">
        <v>2384623.3125</v>
      </c>
      <c r="S37" s="4">
        <v>1</v>
      </c>
    </row>
    <row r="38" s="1" customFormat="1" spans="1:19">
      <c r="A38" s="3" t="s">
        <v>19</v>
      </c>
      <c r="B38" s="3" t="s">
        <v>20</v>
      </c>
      <c r="C38" s="3" t="s">
        <v>94</v>
      </c>
      <c r="D38" s="3" t="s">
        <v>95</v>
      </c>
      <c r="E38" s="4">
        <v>17</v>
      </c>
      <c r="F38" s="4">
        <v>8</v>
      </c>
      <c r="G38" s="4">
        <v>14</v>
      </c>
      <c r="H38" s="4">
        <v>8</v>
      </c>
      <c r="I38" s="4">
        <v>634</v>
      </c>
      <c r="J38" s="4">
        <v>71.3</v>
      </c>
      <c r="K38" s="4">
        <v>8.98</v>
      </c>
      <c r="L38" s="4">
        <v>40.52</v>
      </c>
      <c r="M38" s="4">
        <v>8</v>
      </c>
      <c r="N38" s="4">
        <v>0</v>
      </c>
      <c r="O38" s="4">
        <v>168472.125</v>
      </c>
      <c r="P38" s="4">
        <v>11390615.5</v>
      </c>
      <c r="Q38" s="4">
        <v>233125.046875</v>
      </c>
      <c r="R38" s="4">
        <v>4270219.984375</v>
      </c>
      <c r="S38" s="4">
        <v>1</v>
      </c>
    </row>
    <row r="39" s="1" customFormat="1" spans="1:19">
      <c r="A39" s="3" t="s">
        <v>19</v>
      </c>
      <c r="B39" s="3" t="s">
        <v>20</v>
      </c>
      <c r="C39" s="3" t="s">
        <v>96</v>
      </c>
      <c r="D39" s="3" t="s">
        <v>97</v>
      </c>
      <c r="E39" s="4">
        <v>15</v>
      </c>
      <c r="F39" s="4">
        <v>1</v>
      </c>
      <c r="G39" s="4">
        <v>9</v>
      </c>
      <c r="H39" s="4">
        <v>1</v>
      </c>
      <c r="I39" s="4">
        <v>129</v>
      </c>
      <c r="J39" s="4">
        <v>14</v>
      </c>
      <c r="K39" s="4">
        <v>10.9</v>
      </c>
      <c r="L39" s="4">
        <v>38.18</v>
      </c>
      <c r="M39" s="4">
        <v>1</v>
      </c>
      <c r="N39" s="4">
        <v>0</v>
      </c>
      <c r="O39" s="4">
        <v>3426715.125</v>
      </c>
      <c r="P39" s="4">
        <v>8990961.75</v>
      </c>
      <c r="Q39" s="4">
        <v>3606414.25</v>
      </c>
      <c r="R39" s="4">
        <v>14746310.5</v>
      </c>
      <c r="S39" s="4">
        <v>1</v>
      </c>
    </row>
    <row r="40" s="1" customFormat="1" spans="1:19">
      <c r="A40" s="3" t="s">
        <v>19</v>
      </c>
      <c r="B40" s="3" t="s">
        <v>20</v>
      </c>
      <c r="C40" s="3" t="s">
        <v>98</v>
      </c>
      <c r="D40" s="3" t="s">
        <v>99</v>
      </c>
      <c r="E40" s="4">
        <v>21</v>
      </c>
      <c r="F40" s="4">
        <v>7</v>
      </c>
      <c r="G40" s="4">
        <v>12</v>
      </c>
      <c r="H40" s="4">
        <v>7</v>
      </c>
      <c r="I40" s="4">
        <v>406</v>
      </c>
      <c r="J40" s="4">
        <v>46.1</v>
      </c>
      <c r="K40" s="4">
        <v>5.48</v>
      </c>
      <c r="L40" s="4">
        <v>36.53</v>
      </c>
      <c r="M40" s="4">
        <v>7</v>
      </c>
      <c r="N40" s="4">
        <v>0</v>
      </c>
      <c r="O40" s="4">
        <v>2750288.125</v>
      </c>
      <c r="P40" s="4">
        <v>6818303.28125</v>
      </c>
      <c r="Q40" s="4">
        <v>1095932.0703125</v>
      </c>
      <c r="R40" s="4">
        <v>4757156.90625</v>
      </c>
      <c r="S40" s="4">
        <v>1</v>
      </c>
    </row>
    <row r="41" s="1" customFormat="1" spans="1:19">
      <c r="A41" s="3" t="s">
        <v>19</v>
      </c>
      <c r="B41" s="3" t="s">
        <v>20</v>
      </c>
      <c r="C41" s="3" t="s">
        <v>100</v>
      </c>
      <c r="D41" s="3" t="s">
        <v>101</v>
      </c>
      <c r="E41" s="4">
        <v>13</v>
      </c>
      <c r="F41" s="4">
        <v>9</v>
      </c>
      <c r="G41" s="4">
        <v>13</v>
      </c>
      <c r="H41" s="4">
        <v>9</v>
      </c>
      <c r="I41" s="4">
        <v>773</v>
      </c>
      <c r="J41" s="4">
        <v>88.3</v>
      </c>
      <c r="K41" s="4">
        <v>8.65</v>
      </c>
      <c r="L41" s="4">
        <v>34.9</v>
      </c>
      <c r="M41" s="4">
        <v>9</v>
      </c>
      <c r="N41" s="4">
        <v>0</v>
      </c>
      <c r="O41" s="3" t="s">
        <v>49</v>
      </c>
      <c r="P41" s="4">
        <v>7780560.53125</v>
      </c>
      <c r="Q41" s="3" t="s">
        <v>49</v>
      </c>
      <c r="R41" s="4">
        <v>3753278.609375</v>
      </c>
      <c r="S41" s="4">
        <v>1</v>
      </c>
    </row>
    <row r="42" s="1" customFormat="1" spans="1:19">
      <c r="A42" s="3" t="s">
        <v>19</v>
      </c>
      <c r="B42" s="3" t="s">
        <v>20</v>
      </c>
      <c r="C42" s="3" t="s">
        <v>102</v>
      </c>
      <c r="D42" s="3" t="s">
        <v>103</v>
      </c>
      <c r="E42" s="4">
        <v>32</v>
      </c>
      <c r="F42" s="4">
        <v>7</v>
      </c>
      <c r="G42" s="4">
        <v>11</v>
      </c>
      <c r="H42" s="4">
        <v>7</v>
      </c>
      <c r="I42" s="4">
        <v>227</v>
      </c>
      <c r="J42" s="4">
        <v>26.1</v>
      </c>
      <c r="K42" s="4">
        <v>8.28</v>
      </c>
      <c r="L42" s="4">
        <v>34.03</v>
      </c>
      <c r="M42" s="4">
        <v>7</v>
      </c>
      <c r="N42" s="4">
        <v>0</v>
      </c>
      <c r="O42" s="3" t="s">
        <v>49</v>
      </c>
      <c r="P42" s="4">
        <v>27723812.875</v>
      </c>
      <c r="Q42" s="4">
        <v>565595.6875</v>
      </c>
      <c r="R42" s="4">
        <v>7691351.125</v>
      </c>
      <c r="S42" s="4">
        <v>1</v>
      </c>
    </row>
    <row r="43" s="1" customFormat="1" spans="1:19">
      <c r="A43" s="3" t="s">
        <v>19</v>
      </c>
      <c r="B43" s="3" t="s">
        <v>20</v>
      </c>
      <c r="C43" s="3" t="s">
        <v>104</v>
      </c>
      <c r="D43" s="3" t="s">
        <v>105</v>
      </c>
      <c r="E43" s="4">
        <v>20</v>
      </c>
      <c r="F43" s="4">
        <v>3</v>
      </c>
      <c r="G43" s="4">
        <v>11</v>
      </c>
      <c r="H43" s="4">
        <v>3</v>
      </c>
      <c r="I43" s="4">
        <v>136</v>
      </c>
      <c r="J43" s="4">
        <v>15.3</v>
      </c>
      <c r="K43" s="4">
        <v>11.27</v>
      </c>
      <c r="L43" s="4">
        <v>32.27</v>
      </c>
      <c r="M43" s="4">
        <v>3</v>
      </c>
      <c r="N43" s="4">
        <v>0</v>
      </c>
      <c r="O43" s="4">
        <v>4247066.90625</v>
      </c>
      <c r="P43" s="4">
        <v>15243156.25</v>
      </c>
      <c r="Q43" s="4">
        <v>4620597.21875</v>
      </c>
      <c r="R43" s="4">
        <v>25220314.6875</v>
      </c>
      <c r="S43" s="4">
        <v>1</v>
      </c>
    </row>
    <row r="44" s="1" customFormat="1" spans="1:19">
      <c r="A44" s="3" t="s">
        <v>19</v>
      </c>
      <c r="B44" s="3" t="s">
        <v>20</v>
      </c>
      <c r="C44" s="3" t="s">
        <v>106</v>
      </c>
      <c r="D44" s="3" t="s">
        <v>107</v>
      </c>
      <c r="E44" s="4">
        <v>25</v>
      </c>
      <c r="F44" s="4">
        <v>7</v>
      </c>
      <c r="G44" s="4">
        <v>9</v>
      </c>
      <c r="H44" s="4">
        <v>7</v>
      </c>
      <c r="I44" s="4">
        <v>469</v>
      </c>
      <c r="J44" s="4">
        <v>51.9</v>
      </c>
      <c r="K44" s="4">
        <v>6.9</v>
      </c>
      <c r="L44" s="4">
        <v>31.43</v>
      </c>
      <c r="M44" s="4">
        <v>7</v>
      </c>
      <c r="N44" s="4">
        <v>0</v>
      </c>
      <c r="O44" s="3" t="s">
        <v>49</v>
      </c>
      <c r="P44" s="4">
        <v>6802312.625</v>
      </c>
      <c r="Q44" s="4">
        <v>507061.25</v>
      </c>
      <c r="R44" s="4">
        <v>2070831.0625</v>
      </c>
      <c r="S44" s="4">
        <v>1</v>
      </c>
    </row>
    <row r="45" s="1" customFormat="1" spans="1:19">
      <c r="A45" s="3" t="s">
        <v>19</v>
      </c>
      <c r="B45" s="3" t="s">
        <v>20</v>
      </c>
      <c r="C45" s="3" t="s">
        <v>108</v>
      </c>
      <c r="D45" s="3" t="s">
        <v>109</v>
      </c>
      <c r="E45" s="4">
        <v>5</v>
      </c>
      <c r="F45" s="4">
        <v>5</v>
      </c>
      <c r="G45" s="4">
        <v>10</v>
      </c>
      <c r="H45" s="4">
        <v>5</v>
      </c>
      <c r="I45" s="4">
        <v>1663</v>
      </c>
      <c r="J45" s="4">
        <v>187</v>
      </c>
      <c r="K45" s="4">
        <v>6.4</v>
      </c>
      <c r="L45" s="4">
        <v>29.35</v>
      </c>
      <c r="M45" s="4">
        <v>5</v>
      </c>
      <c r="N45" s="4">
        <v>0</v>
      </c>
      <c r="O45" s="3" t="s">
        <v>49</v>
      </c>
      <c r="P45" s="4">
        <v>6492841.875</v>
      </c>
      <c r="Q45" s="3" t="s">
        <v>49</v>
      </c>
      <c r="R45" s="4">
        <v>4807093.0625</v>
      </c>
      <c r="S45" s="4">
        <v>1</v>
      </c>
    </row>
    <row r="46" s="1" customFormat="1" spans="1:19">
      <c r="A46" s="3" t="s">
        <v>19</v>
      </c>
      <c r="B46" s="3" t="s">
        <v>20</v>
      </c>
      <c r="C46" s="3" t="s">
        <v>110</v>
      </c>
      <c r="D46" s="3" t="s">
        <v>111</v>
      </c>
      <c r="E46" s="4">
        <v>9</v>
      </c>
      <c r="F46" s="4">
        <v>5</v>
      </c>
      <c r="G46" s="4">
        <v>11</v>
      </c>
      <c r="H46" s="4">
        <v>1</v>
      </c>
      <c r="I46" s="4">
        <v>458</v>
      </c>
      <c r="J46" s="4">
        <v>49.6</v>
      </c>
      <c r="K46" s="4">
        <v>4.96</v>
      </c>
      <c r="L46" s="4">
        <v>27.9</v>
      </c>
      <c r="M46" s="4">
        <v>5</v>
      </c>
      <c r="N46" s="4">
        <v>0</v>
      </c>
      <c r="O46" s="3" t="s">
        <v>49</v>
      </c>
      <c r="P46" s="3" t="s">
        <v>49</v>
      </c>
      <c r="Q46" s="4">
        <v>536760.6875</v>
      </c>
      <c r="R46" s="3" t="s">
        <v>49</v>
      </c>
      <c r="S46" s="4">
        <v>1</v>
      </c>
    </row>
    <row r="47" s="1" customFormat="1" spans="1:19">
      <c r="A47" s="3" t="s">
        <v>19</v>
      </c>
      <c r="B47" s="3" t="s">
        <v>20</v>
      </c>
      <c r="C47" s="3" t="s">
        <v>112</v>
      </c>
      <c r="D47" s="3" t="s">
        <v>113</v>
      </c>
      <c r="E47" s="4">
        <v>35</v>
      </c>
      <c r="F47" s="4">
        <v>4</v>
      </c>
      <c r="G47" s="4">
        <v>8</v>
      </c>
      <c r="H47" s="4">
        <v>4</v>
      </c>
      <c r="I47" s="4">
        <v>126</v>
      </c>
      <c r="J47" s="4">
        <v>13.9</v>
      </c>
      <c r="K47" s="4">
        <v>10.32</v>
      </c>
      <c r="L47" s="4">
        <v>25.88</v>
      </c>
      <c r="M47" s="4">
        <v>4</v>
      </c>
      <c r="N47" s="4">
        <v>0</v>
      </c>
      <c r="O47" s="4">
        <v>7442815.6875</v>
      </c>
      <c r="P47" s="4">
        <v>40983391.25</v>
      </c>
      <c r="Q47" s="4">
        <v>10768388.875</v>
      </c>
      <c r="R47" s="4">
        <v>54777044.5</v>
      </c>
      <c r="S47" s="4">
        <v>1</v>
      </c>
    </row>
    <row r="48" s="1" customFormat="1" spans="1:19">
      <c r="A48" s="3" t="s">
        <v>19</v>
      </c>
      <c r="B48" s="3" t="s">
        <v>20</v>
      </c>
      <c r="C48" s="3" t="s">
        <v>114</v>
      </c>
      <c r="D48" s="3" t="s">
        <v>115</v>
      </c>
      <c r="E48" s="4">
        <v>15</v>
      </c>
      <c r="F48" s="4">
        <v>6</v>
      </c>
      <c r="G48" s="4">
        <v>10</v>
      </c>
      <c r="H48" s="4">
        <v>2</v>
      </c>
      <c r="I48" s="4">
        <v>472</v>
      </c>
      <c r="J48" s="4">
        <v>51.5</v>
      </c>
      <c r="K48" s="4">
        <v>5.16</v>
      </c>
      <c r="L48" s="4">
        <v>25.55</v>
      </c>
      <c r="M48" s="4">
        <v>6</v>
      </c>
      <c r="N48" s="4">
        <v>2</v>
      </c>
      <c r="O48" s="4">
        <v>6303017.8125</v>
      </c>
      <c r="P48" s="4">
        <v>207548.953125</v>
      </c>
      <c r="Q48" s="4">
        <v>1415002.859375</v>
      </c>
      <c r="R48" s="4">
        <v>1038462.609375</v>
      </c>
      <c r="S48" s="4">
        <v>1</v>
      </c>
    </row>
    <row r="49" s="1" customFormat="1" spans="1:19">
      <c r="A49" s="3" t="s">
        <v>19</v>
      </c>
      <c r="B49" s="3" t="s">
        <v>20</v>
      </c>
      <c r="C49" s="3" t="s">
        <v>116</v>
      </c>
      <c r="D49" s="3" t="s">
        <v>117</v>
      </c>
      <c r="E49" s="4">
        <v>19</v>
      </c>
      <c r="F49" s="4">
        <v>6</v>
      </c>
      <c r="G49" s="4">
        <v>8</v>
      </c>
      <c r="H49" s="4">
        <v>6</v>
      </c>
      <c r="I49" s="4">
        <v>435</v>
      </c>
      <c r="J49" s="4">
        <v>49.9</v>
      </c>
      <c r="K49" s="4">
        <v>6.27</v>
      </c>
      <c r="L49" s="4">
        <v>25.52</v>
      </c>
      <c r="M49" s="4">
        <v>6</v>
      </c>
      <c r="N49" s="4">
        <v>0</v>
      </c>
      <c r="O49" s="3" t="s">
        <v>49</v>
      </c>
      <c r="P49" s="4">
        <v>4028122.375</v>
      </c>
      <c r="Q49" s="3" t="s">
        <v>49</v>
      </c>
      <c r="R49" s="4">
        <v>1503364.25</v>
      </c>
      <c r="S49" s="4">
        <v>1</v>
      </c>
    </row>
    <row r="50" s="1" customFormat="1" spans="1:19">
      <c r="A50" s="3" t="s">
        <v>19</v>
      </c>
      <c r="B50" s="3" t="s">
        <v>20</v>
      </c>
      <c r="C50" s="3" t="s">
        <v>118</v>
      </c>
      <c r="D50" s="3" t="s">
        <v>119</v>
      </c>
      <c r="E50" s="4">
        <v>36</v>
      </c>
      <c r="F50" s="4">
        <v>2</v>
      </c>
      <c r="G50" s="4">
        <v>8</v>
      </c>
      <c r="H50" s="4">
        <v>2</v>
      </c>
      <c r="I50" s="4">
        <v>107</v>
      </c>
      <c r="J50" s="4">
        <v>11.8</v>
      </c>
      <c r="K50" s="4">
        <v>6.52</v>
      </c>
      <c r="L50" s="4">
        <v>25.41</v>
      </c>
      <c r="M50" s="4">
        <v>2</v>
      </c>
      <c r="N50" s="4">
        <v>0</v>
      </c>
      <c r="O50" s="4">
        <v>1763342.0625</v>
      </c>
      <c r="P50" s="4">
        <v>823807.3125</v>
      </c>
      <c r="Q50" s="4">
        <v>690878.28125</v>
      </c>
      <c r="R50" s="4">
        <v>847371.9375</v>
      </c>
      <c r="S50" s="4">
        <v>1</v>
      </c>
    </row>
    <row r="51" s="1" customFormat="1" spans="1:19">
      <c r="A51" s="3" t="s">
        <v>19</v>
      </c>
      <c r="B51" s="3" t="s">
        <v>20</v>
      </c>
      <c r="C51" s="3" t="s">
        <v>120</v>
      </c>
      <c r="D51" s="3" t="s">
        <v>121</v>
      </c>
      <c r="E51" s="4">
        <v>16</v>
      </c>
      <c r="F51" s="4">
        <v>7</v>
      </c>
      <c r="G51" s="4">
        <v>8</v>
      </c>
      <c r="H51" s="4">
        <v>6</v>
      </c>
      <c r="I51" s="4">
        <v>618</v>
      </c>
      <c r="J51" s="4">
        <v>68.1</v>
      </c>
      <c r="K51" s="4">
        <v>5.86</v>
      </c>
      <c r="L51" s="4">
        <v>25.03</v>
      </c>
      <c r="M51" s="4">
        <v>7</v>
      </c>
      <c r="N51" s="4">
        <v>1</v>
      </c>
      <c r="O51" s="3" t="s">
        <v>49</v>
      </c>
      <c r="P51" s="4">
        <v>10482371.09375</v>
      </c>
      <c r="Q51" s="3" t="s">
        <v>49</v>
      </c>
      <c r="R51" s="4">
        <v>2891369.6875</v>
      </c>
      <c r="S51" s="4">
        <v>1</v>
      </c>
    </row>
    <row r="52" s="1" customFormat="1" spans="1:19">
      <c r="A52" s="3" t="s">
        <v>19</v>
      </c>
      <c r="B52" s="3" t="s">
        <v>20</v>
      </c>
      <c r="C52" s="3" t="s">
        <v>122</v>
      </c>
      <c r="D52" s="3" t="s">
        <v>123</v>
      </c>
      <c r="E52" s="4">
        <v>3</v>
      </c>
      <c r="F52" s="4">
        <v>3</v>
      </c>
      <c r="G52" s="4">
        <v>8</v>
      </c>
      <c r="H52" s="4">
        <v>3</v>
      </c>
      <c r="I52" s="4">
        <v>1676</v>
      </c>
      <c r="J52" s="4">
        <v>188.2</v>
      </c>
      <c r="K52" s="4">
        <v>6.52</v>
      </c>
      <c r="L52" s="4">
        <v>24.71</v>
      </c>
      <c r="M52" s="4">
        <v>3</v>
      </c>
      <c r="N52" s="4">
        <v>0</v>
      </c>
      <c r="O52" s="3" t="s">
        <v>49</v>
      </c>
      <c r="P52" s="4">
        <v>4957405.21875</v>
      </c>
      <c r="Q52" s="4">
        <v>105787.8125</v>
      </c>
      <c r="R52" s="4">
        <v>5019668.3125</v>
      </c>
      <c r="S52" s="4">
        <v>1</v>
      </c>
    </row>
    <row r="53" s="1" customFormat="1" spans="1:19">
      <c r="A53" s="3" t="s">
        <v>19</v>
      </c>
      <c r="B53" s="3" t="s">
        <v>20</v>
      </c>
      <c r="C53" s="3" t="s">
        <v>124</v>
      </c>
      <c r="D53" s="3" t="s">
        <v>125</v>
      </c>
      <c r="E53" s="4">
        <v>17</v>
      </c>
      <c r="F53" s="4">
        <v>5</v>
      </c>
      <c r="G53" s="4">
        <v>8</v>
      </c>
      <c r="H53" s="4">
        <v>5</v>
      </c>
      <c r="I53" s="4">
        <v>361</v>
      </c>
      <c r="J53" s="4">
        <v>40.7</v>
      </c>
      <c r="K53" s="4">
        <v>6.9</v>
      </c>
      <c r="L53" s="4">
        <v>24.7</v>
      </c>
      <c r="M53" s="4">
        <v>5</v>
      </c>
      <c r="N53" s="4">
        <v>0</v>
      </c>
      <c r="O53" s="3" t="s">
        <v>49</v>
      </c>
      <c r="P53" s="4">
        <v>5959509.375</v>
      </c>
      <c r="Q53" s="4">
        <v>142831</v>
      </c>
      <c r="R53" s="4">
        <v>1868835.1875</v>
      </c>
      <c r="S53" s="4">
        <v>1</v>
      </c>
    </row>
    <row r="54" s="1" customFormat="1" spans="1:19">
      <c r="A54" s="3" t="s">
        <v>19</v>
      </c>
      <c r="B54" s="3" t="s">
        <v>20</v>
      </c>
      <c r="C54" s="3" t="s">
        <v>126</v>
      </c>
      <c r="D54" s="3" t="s">
        <v>127</v>
      </c>
      <c r="E54" s="4">
        <v>32</v>
      </c>
      <c r="F54" s="4">
        <v>5</v>
      </c>
      <c r="G54" s="4">
        <v>7</v>
      </c>
      <c r="H54" s="4">
        <v>5</v>
      </c>
      <c r="I54" s="4">
        <v>188</v>
      </c>
      <c r="J54" s="4">
        <v>21.6</v>
      </c>
      <c r="K54" s="4">
        <v>11.72</v>
      </c>
      <c r="L54" s="4">
        <v>24.51</v>
      </c>
      <c r="M54" s="4">
        <v>5</v>
      </c>
      <c r="N54" s="4">
        <v>0</v>
      </c>
      <c r="O54" s="4">
        <v>298272.5</v>
      </c>
      <c r="P54" s="4">
        <v>4537232.21875</v>
      </c>
      <c r="Q54" s="4">
        <v>216932.15625</v>
      </c>
      <c r="R54" s="4">
        <v>2559904.875</v>
      </c>
      <c r="S54" s="4">
        <v>1</v>
      </c>
    </row>
    <row r="55" s="1" customFormat="1" spans="1:19">
      <c r="A55" s="3" t="s">
        <v>19</v>
      </c>
      <c r="B55" s="3" t="s">
        <v>20</v>
      </c>
      <c r="C55" s="3" t="s">
        <v>128</v>
      </c>
      <c r="D55" s="3" t="s">
        <v>129</v>
      </c>
      <c r="E55" s="4">
        <v>5</v>
      </c>
      <c r="F55" s="4">
        <v>1</v>
      </c>
      <c r="G55" s="4">
        <v>9</v>
      </c>
      <c r="H55" s="4">
        <v>1</v>
      </c>
      <c r="I55" s="4">
        <v>371</v>
      </c>
      <c r="J55" s="4">
        <v>40.8</v>
      </c>
      <c r="K55" s="4">
        <v>5.21</v>
      </c>
      <c r="L55" s="4">
        <v>24.02</v>
      </c>
      <c r="M55" s="4">
        <v>1</v>
      </c>
      <c r="N55" s="4">
        <v>0</v>
      </c>
      <c r="O55" s="4">
        <v>2846512025.875</v>
      </c>
      <c r="P55" s="4">
        <v>3889648668</v>
      </c>
      <c r="Q55" s="4">
        <v>3700711248</v>
      </c>
      <c r="R55" s="4">
        <v>3445181371.15625</v>
      </c>
      <c r="S55" s="4">
        <v>1</v>
      </c>
    </row>
    <row r="56" s="1" customFormat="1" spans="1:19">
      <c r="A56" s="3" t="s">
        <v>19</v>
      </c>
      <c r="B56" s="3" t="s">
        <v>20</v>
      </c>
      <c r="C56" s="3" t="s">
        <v>130</v>
      </c>
      <c r="D56" s="3" t="s">
        <v>131</v>
      </c>
      <c r="E56" s="4">
        <v>17</v>
      </c>
      <c r="F56" s="4">
        <v>5</v>
      </c>
      <c r="G56" s="4">
        <v>8</v>
      </c>
      <c r="H56" s="4">
        <v>5</v>
      </c>
      <c r="I56" s="4">
        <v>379</v>
      </c>
      <c r="J56" s="4">
        <v>42.5</v>
      </c>
      <c r="K56" s="4">
        <v>8.37</v>
      </c>
      <c r="L56" s="4">
        <v>23.52</v>
      </c>
      <c r="M56" s="4">
        <v>5</v>
      </c>
      <c r="N56" s="4">
        <v>0</v>
      </c>
      <c r="O56" s="3" t="s">
        <v>49</v>
      </c>
      <c r="P56" s="4">
        <v>3630089.9375</v>
      </c>
      <c r="Q56" s="3" t="s">
        <v>49</v>
      </c>
      <c r="R56" s="4">
        <v>2460623.28125</v>
      </c>
      <c r="S56" s="4">
        <v>1</v>
      </c>
    </row>
    <row r="57" s="1" customFormat="1" spans="1:19">
      <c r="A57" s="3" t="s">
        <v>19</v>
      </c>
      <c r="B57" s="3" t="s">
        <v>20</v>
      </c>
      <c r="C57" s="3" t="s">
        <v>132</v>
      </c>
      <c r="D57" s="3" t="s">
        <v>133</v>
      </c>
      <c r="E57" s="4">
        <v>11</v>
      </c>
      <c r="F57" s="4">
        <v>5</v>
      </c>
      <c r="G57" s="4">
        <v>9</v>
      </c>
      <c r="H57" s="4">
        <v>1</v>
      </c>
      <c r="I57" s="4">
        <v>473</v>
      </c>
      <c r="J57" s="4">
        <v>51.2</v>
      </c>
      <c r="K57" s="4">
        <v>5.05</v>
      </c>
      <c r="L57" s="4">
        <v>23.02</v>
      </c>
      <c r="M57" s="4">
        <v>5</v>
      </c>
      <c r="N57" s="4">
        <v>0</v>
      </c>
      <c r="O57" s="4">
        <v>535261.6875</v>
      </c>
      <c r="P57" s="3" t="s">
        <v>49</v>
      </c>
      <c r="Q57" s="3" t="s">
        <v>49</v>
      </c>
      <c r="R57" s="3" t="s">
        <v>49</v>
      </c>
      <c r="S57" s="4">
        <v>1</v>
      </c>
    </row>
    <row r="58" s="1" customFormat="1" spans="1:19">
      <c r="A58" s="3" t="s">
        <v>19</v>
      </c>
      <c r="B58" s="3" t="s">
        <v>20</v>
      </c>
      <c r="C58" s="3" t="s">
        <v>134</v>
      </c>
      <c r="D58" s="3" t="s">
        <v>135</v>
      </c>
      <c r="E58" s="4">
        <v>21</v>
      </c>
      <c r="F58" s="4">
        <v>6</v>
      </c>
      <c r="G58" s="4">
        <v>10</v>
      </c>
      <c r="H58" s="4">
        <v>6</v>
      </c>
      <c r="I58" s="4">
        <v>298</v>
      </c>
      <c r="J58" s="4">
        <v>32.8</v>
      </c>
      <c r="K58" s="4">
        <v>9.69</v>
      </c>
      <c r="L58" s="4">
        <v>22.61</v>
      </c>
      <c r="M58" s="4">
        <v>6</v>
      </c>
      <c r="N58" s="4">
        <v>0</v>
      </c>
      <c r="O58" s="4">
        <v>4350163.84375</v>
      </c>
      <c r="P58" s="4">
        <v>9610304.25</v>
      </c>
      <c r="Q58" s="4">
        <v>2390239.09375</v>
      </c>
      <c r="R58" s="4">
        <v>5421857.09375</v>
      </c>
      <c r="S58" s="4">
        <v>1</v>
      </c>
    </row>
    <row r="59" s="1" customFormat="1" spans="1:19">
      <c r="A59" s="3" t="s">
        <v>19</v>
      </c>
      <c r="B59" s="3" t="s">
        <v>20</v>
      </c>
      <c r="C59" s="3" t="s">
        <v>136</v>
      </c>
      <c r="D59" s="3" t="s">
        <v>137</v>
      </c>
      <c r="E59" s="4">
        <v>15</v>
      </c>
      <c r="F59" s="4">
        <v>4</v>
      </c>
      <c r="G59" s="4">
        <v>6</v>
      </c>
      <c r="H59" s="4">
        <v>4</v>
      </c>
      <c r="I59" s="4">
        <v>412</v>
      </c>
      <c r="J59" s="4">
        <v>44.5</v>
      </c>
      <c r="K59" s="4">
        <v>4.84</v>
      </c>
      <c r="L59" s="4">
        <v>22.29</v>
      </c>
      <c r="M59" s="4">
        <v>4</v>
      </c>
      <c r="N59" s="4">
        <v>0</v>
      </c>
      <c r="O59" s="4">
        <v>1400996.625</v>
      </c>
      <c r="P59" s="4">
        <v>3627675.5</v>
      </c>
      <c r="Q59" s="4">
        <v>1241123.125</v>
      </c>
      <c r="R59" s="4">
        <v>1697278.375</v>
      </c>
      <c r="S59" s="4">
        <v>1</v>
      </c>
    </row>
    <row r="60" s="1" customFormat="1" spans="1:19">
      <c r="A60" s="3" t="s">
        <v>19</v>
      </c>
      <c r="B60" s="3" t="s">
        <v>20</v>
      </c>
      <c r="C60" s="3" t="s">
        <v>138</v>
      </c>
      <c r="D60" s="3" t="s">
        <v>139</v>
      </c>
      <c r="E60" s="4">
        <v>5</v>
      </c>
      <c r="F60" s="4">
        <v>4</v>
      </c>
      <c r="G60" s="4">
        <v>7</v>
      </c>
      <c r="H60" s="4">
        <v>4</v>
      </c>
      <c r="I60" s="4">
        <v>1065</v>
      </c>
      <c r="J60" s="4">
        <v>122.1</v>
      </c>
      <c r="K60" s="4">
        <v>5.72</v>
      </c>
      <c r="L60" s="4">
        <v>21.85</v>
      </c>
      <c r="M60" s="4">
        <v>4</v>
      </c>
      <c r="N60" s="4">
        <v>0</v>
      </c>
      <c r="O60" s="4">
        <v>6388006.65625</v>
      </c>
      <c r="P60" s="4">
        <v>9084.2158203125</v>
      </c>
      <c r="Q60" s="4">
        <v>4125373.09375</v>
      </c>
      <c r="R60" s="3" t="s">
        <v>49</v>
      </c>
      <c r="S60" s="4">
        <v>1</v>
      </c>
    </row>
    <row r="61" s="1" customFormat="1" spans="1:19">
      <c r="A61" s="3" t="s">
        <v>19</v>
      </c>
      <c r="B61" s="3" t="s">
        <v>20</v>
      </c>
      <c r="C61" s="3" t="s">
        <v>140</v>
      </c>
      <c r="D61" s="3" t="s">
        <v>141</v>
      </c>
      <c r="E61" s="4">
        <v>13</v>
      </c>
      <c r="F61" s="4">
        <v>3</v>
      </c>
      <c r="G61" s="4">
        <v>6</v>
      </c>
      <c r="H61" s="4">
        <v>3</v>
      </c>
      <c r="I61" s="4">
        <v>335</v>
      </c>
      <c r="J61" s="4">
        <v>36</v>
      </c>
      <c r="K61" s="4">
        <v>8.46</v>
      </c>
      <c r="L61" s="4">
        <v>21.68</v>
      </c>
      <c r="M61" s="4">
        <v>3</v>
      </c>
      <c r="N61" s="4">
        <v>0</v>
      </c>
      <c r="O61" s="4">
        <v>8789392.125</v>
      </c>
      <c r="P61" s="4">
        <v>7903687.171875</v>
      </c>
      <c r="Q61" s="4">
        <v>1678408.875</v>
      </c>
      <c r="R61" s="4">
        <v>4447309.75</v>
      </c>
      <c r="S61" s="4">
        <v>1</v>
      </c>
    </row>
    <row r="62" s="1" customFormat="1" spans="1:19">
      <c r="A62" s="3" t="s">
        <v>19</v>
      </c>
      <c r="B62" s="3" t="s">
        <v>20</v>
      </c>
      <c r="C62" s="3" t="s">
        <v>142</v>
      </c>
      <c r="D62" s="3" t="s">
        <v>143</v>
      </c>
      <c r="E62" s="4">
        <v>5</v>
      </c>
      <c r="F62" s="4">
        <v>7</v>
      </c>
      <c r="G62" s="4">
        <v>8</v>
      </c>
      <c r="H62" s="4">
        <v>7</v>
      </c>
      <c r="I62" s="4">
        <v>1675</v>
      </c>
      <c r="J62" s="4">
        <v>191.5</v>
      </c>
      <c r="K62" s="4">
        <v>5.69</v>
      </c>
      <c r="L62" s="4">
        <v>20.48</v>
      </c>
      <c r="M62" s="4">
        <v>7</v>
      </c>
      <c r="N62" s="4">
        <v>0</v>
      </c>
      <c r="O62" s="3" t="s">
        <v>49</v>
      </c>
      <c r="P62" s="4">
        <v>1178488</v>
      </c>
      <c r="Q62" s="3" t="s">
        <v>49</v>
      </c>
      <c r="R62" s="4">
        <v>1558518.3125</v>
      </c>
      <c r="S62" s="4">
        <v>1</v>
      </c>
    </row>
    <row r="63" s="1" customFormat="1" spans="1:19">
      <c r="A63" s="3" t="s">
        <v>19</v>
      </c>
      <c r="B63" s="3" t="s">
        <v>20</v>
      </c>
      <c r="C63" s="3" t="s">
        <v>144</v>
      </c>
      <c r="D63" s="3" t="s">
        <v>145</v>
      </c>
      <c r="E63" s="4">
        <v>2</v>
      </c>
      <c r="F63" s="4">
        <v>3</v>
      </c>
      <c r="G63" s="4">
        <v>6</v>
      </c>
      <c r="H63" s="4">
        <v>3</v>
      </c>
      <c r="I63" s="4">
        <v>1744</v>
      </c>
      <c r="J63" s="4">
        <v>192.7</v>
      </c>
      <c r="K63" s="4">
        <v>7.08</v>
      </c>
      <c r="L63" s="4">
        <v>20.28</v>
      </c>
      <c r="M63" s="4">
        <v>3</v>
      </c>
      <c r="N63" s="4">
        <v>0</v>
      </c>
      <c r="O63" s="4">
        <v>1242212.875</v>
      </c>
      <c r="P63" s="4">
        <v>2689580.1875</v>
      </c>
      <c r="Q63" s="4">
        <v>634858.6875</v>
      </c>
      <c r="R63" s="4">
        <v>2631048.1875</v>
      </c>
      <c r="S63" s="4">
        <v>1</v>
      </c>
    </row>
    <row r="64" s="1" customFormat="1" spans="1:19">
      <c r="A64" s="3" t="s">
        <v>19</v>
      </c>
      <c r="B64" s="3" t="s">
        <v>20</v>
      </c>
      <c r="C64" s="3" t="s">
        <v>146</v>
      </c>
      <c r="D64" s="3" t="s">
        <v>147</v>
      </c>
      <c r="E64" s="4">
        <v>11</v>
      </c>
      <c r="F64" s="4">
        <v>6</v>
      </c>
      <c r="G64" s="4">
        <v>7</v>
      </c>
      <c r="H64" s="4">
        <v>5</v>
      </c>
      <c r="I64" s="4">
        <v>618</v>
      </c>
      <c r="J64" s="4">
        <v>70.7</v>
      </c>
      <c r="K64" s="4">
        <v>6.27</v>
      </c>
      <c r="L64" s="4">
        <v>19.91</v>
      </c>
      <c r="M64" s="4">
        <v>6</v>
      </c>
      <c r="N64" s="4">
        <v>0</v>
      </c>
      <c r="O64" s="3" t="s">
        <v>49</v>
      </c>
      <c r="P64" s="4">
        <v>6229988.6875</v>
      </c>
      <c r="Q64" s="3" t="s">
        <v>49</v>
      </c>
      <c r="R64" s="4">
        <v>2310852.5625</v>
      </c>
      <c r="S64" s="4">
        <v>1</v>
      </c>
    </row>
    <row r="65" s="1" customFormat="1" spans="1:19">
      <c r="A65" s="3" t="s">
        <v>19</v>
      </c>
      <c r="B65" s="3" t="s">
        <v>20</v>
      </c>
      <c r="C65" s="3" t="s">
        <v>148</v>
      </c>
      <c r="D65" s="3" t="s">
        <v>149</v>
      </c>
      <c r="E65" s="4">
        <v>20</v>
      </c>
      <c r="F65" s="4">
        <v>5</v>
      </c>
      <c r="G65" s="4">
        <v>6</v>
      </c>
      <c r="H65" s="4">
        <v>5</v>
      </c>
      <c r="I65" s="4">
        <v>359</v>
      </c>
      <c r="J65" s="4">
        <v>39.2</v>
      </c>
      <c r="K65" s="4">
        <v>6.65</v>
      </c>
      <c r="L65" s="4">
        <v>19.57</v>
      </c>
      <c r="M65" s="4">
        <v>5</v>
      </c>
      <c r="N65" s="4">
        <v>0</v>
      </c>
      <c r="O65" s="3" t="s">
        <v>49</v>
      </c>
      <c r="P65" s="4">
        <v>2952922.3125</v>
      </c>
      <c r="Q65" s="4">
        <v>119294.3671875</v>
      </c>
      <c r="R65" s="4">
        <v>5465373.125</v>
      </c>
      <c r="S65" s="4">
        <v>1</v>
      </c>
    </row>
    <row r="66" s="1" customFormat="1" spans="1:19">
      <c r="A66" s="3" t="s">
        <v>19</v>
      </c>
      <c r="B66" s="3" t="s">
        <v>20</v>
      </c>
      <c r="C66" s="3" t="s">
        <v>150</v>
      </c>
      <c r="D66" s="3" t="s">
        <v>151</v>
      </c>
      <c r="E66" s="4">
        <v>7</v>
      </c>
      <c r="F66" s="4">
        <v>3</v>
      </c>
      <c r="G66" s="4">
        <v>6</v>
      </c>
      <c r="H66" s="4">
        <v>3</v>
      </c>
      <c r="I66" s="4">
        <v>647</v>
      </c>
      <c r="J66" s="4">
        <v>69</v>
      </c>
      <c r="K66" s="4">
        <v>7.84</v>
      </c>
      <c r="L66" s="4">
        <v>18.89</v>
      </c>
      <c r="M66" s="4">
        <v>3</v>
      </c>
      <c r="N66" s="4">
        <v>0</v>
      </c>
      <c r="O66" s="3" t="s">
        <v>49</v>
      </c>
      <c r="P66" s="4">
        <v>1073728.65625</v>
      </c>
      <c r="Q66" s="3" t="s">
        <v>49</v>
      </c>
      <c r="R66" s="4">
        <v>2783567</v>
      </c>
      <c r="S66" s="4">
        <v>1</v>
      </c>
    </row>
    <row r="67" s="1" customFormat="1" spans="1:19">
      <c r="A67" s="3" t="s">
        <v>19</v>
      </c>
      <c r="B67" s="3" t="s">
        <v>20</v>
      </c>
      <c r="C67" s="3" t="s">
        <v>152</v>
      </c>
      <c r="D67" s="3" t="s">
        <v>153</v>
      </c>
      <c r="E67" s="4">
        <v>12</v>
      </c>
      <c r="F67" s="4">
        <v>3</v>
      </c>
      <c r="G67" s="4">
        <v>6</v>
      </c>
      <c r="H67" s="4">
        <v>3</v>
      </c>
      <c r="I67" s="4">
        <v>339</v>
      </c>
      <c r="J67" s="4">
        <v>38.6</v>
      </c>
      <c r="K67" s="4">
        <v>7.75</v>
      </c>
      <c r="L67" s="4">
        <v>18.17</v>
      </c>
      <c r="M67" s="4">
        <v>3</v>
      </c>
      <c r="N67" s="4">
        <v>0</v>
      </c>
      <c r="O67" s="4">
        <v>2535016.125</v>
      </c>
      <c r="P67" s="4">
        <v>1360955.875</v>
      </c>
      <c r="Q67" s="4">
        <v>949083.0625</v>
      </c>
      <c r="R67" s="4">
        <v>1716116.75</v>
      </c>
      <c r="S67" s="4">
        <v>1</v>
      </c>
    </row>
    <row r="68" s="1" customFormat="1" spans="1:19">
      <c r="A68" s="3" t="s">
        <v>19</v>
      </c>
      <c r="B68" s="3" t="s">
        <v>20</v>
      </c>
      <c r="C68" s="3" t="s">
        <v>154</v>
      </c>
      <c r="D68" s="3" t="s">
        <v>155</v>
      </c>
      <c r="E68" s="4">
        <v>16</v>
      </c>
      <c r="F68" s="4">
        <v>7</v>
      </c>
      <c r="G68" s="4">
        <v>7</v>
      </c>
      <c r="H68" s="4">
        <v>6</v>
      </c>
      <c r="I68" s="4">
        <v>432</v>
      </c>
      <c r="J68" s="4">
        <v>49.9</v>
      </c>
      <c r="K68" s="4">
        <v>5.52</v>
      </c>
      <c r="L68" s="4">
        <v>17.8</v>
      </c>
      <c r="M68" s="4">
        <v>7</v>
      </c>
      <c r="N68" s="4">
        <v>0</v>
      </c>
      <c r="O68" s="4">
        <v>182961.765625</v>
      </c>
      <c r="P68" s="4">
        <v>2478189.3125</v>
      </c>
      <c r="Q68" s="3" t="s">
        <v>49</v>
      </c>
      <c r="R68" s="3" t="s">
        <v>49</v>
      </c>
      <c r="S68" s="4">
        <v>1</v>
      </c>
    </row>
    <row r="69" s="1" customFormat="1" spans="1:19">
      <c r="A69" s="3" t="s">
        <v>19</v>
      </c>
      <c r="B69" s="3" t="s">
        <v>20</v>
      </c>
      <c r="C69" s="3" t="s">
        <v>156</v>
      </c>
      <c r="D69" s="3" t="s">
        <v>157</v>
      </c>
      <c r="E69" s="4">
        <v>7</v>
      </c>
      <c r="F69" s="4">
        <v>4</v>
      </c>
      <c r="G69" s="4">
        <v>6</v>
      </c>
      <c r="H69" s="4">
        <v>4</v>
      </c>
      <c r="I69" s="4">
        <v>664</v>
      </c>
      <c r="J69" s="4">
        <v>74.1</v>
      </c>
      <c r="K69" s="4">
        <v>7.02</v>
      </c>
      <c r="L69" s="4">
        <v>17.39</v>
      </c>
      <c r="M69" s="4">
        <v>4</v>
      </c>
      <c r="N69" s="4">
        <v>0</v>
      </c>
      <c r="O69" s="4">
        <v>127552.3984375</v>
      </c>
      <c r="P69" s="4">
        <v>2117081.78125</v>
      </c>
      <c r="Q69" s="4">
        <v>328400.6875</v>
      </c>
      <c r="R69" s="4">
        <v>4466979.8125</v>
      </c>
      <c r="S69" s="4">
        <v>1</v>
      </c>
    </row>
    <row r="70" s="1" customFormat="1" spans="1:19">
      <c r="A70" s="3" t="s">
        <v>19</v>
      </c>
      <c r="B70" s="3" t="s">
        <v>20</v>
      </c>
      <c r="C70" s="3" t="s">
        <v>158</v>
      </c>
      <c r="D70" s="3" t="s">
        <v>159</v>
      </c>
      <c r="E70" s="4">
        <v>25</v>
      </c>
      <c r="F70" s="4">
        <v>4</v>
      </c>
      <c r="G70" s="4">
        <v>4</v>
      </c>
      <c r="H70" s="4">
        <v>4</v>
      </c>
      <c r="I70" s="4">
        <v>342</v>
      </c>
      <c r="J70" s="4">
        <v>38.4</v>
      </c>
      <c r="K70" s="4">
        <v>8.95</v>
      </c>
      <c r="L70" s="4">
        <v>16.68</v>
      </c>
      <c r="M70" s="4">
        <v>4</v>
      </c>
      <c r="N70" s="4">
        <v>0</v>
      </c>
      <c r="O70" s="3" t="s">
        <v>49</v>
      </c>
      <c r="P70" s="4">
        <v>6098210.8125</v>
      </c>
      <c r="Q70" s="3" t="s">
        <v>49</v>
      </c>
      <c r="R70" s="3" t="s">
        <v>49</v>
      </c>
      <c r="S70" s="4">
        <v>1</v>
      </c>
    </row>
    <row r="71" s="1" customFormat="1" spans="1:19">
      <c r="A71" s="3" t="s">
        <v>19</v>
      </c>
      <c r="B71" s="3" t="s">
        <v>20</v>
      </c>
      <c r="C71" s="3" t="s">
        <v>160</v>
      </c>
      <c r="D71" s="3" t="s">
        <v>161</v>
      </c>
      <c r="E71" s="4">
        <v>16</v>
      </c>
      <c r="F71" s="4">
        <v>4</v>
      </c>
      <c r="G71" s="4">
        <v>6</v>
      </c>
      <c r="H71" s="4">
        <v>4</v>
      </c>
      <c r="I71" s="4">
        <v>266</v>
      </c>
      <c r="J71" s="4">
        <v>30</v>
      </c>
      <c r="K71" s="4">
        <v>10.61</v>
      </c>
      <c r="L71" s="4">
        <v>16.55</v>
      </c>
      <c r="M71" s="4">
        <v>4</v>
      </c>
      <c r="N71" s="4">
        <v>0</v>
      </c>
      <c r="O71" s="3" t="s">
        <v>49</v>
      </c>
      <c r="P71" s="4">
        <v>2238840.40625</v>
      </c>
      <c r="Q71" s="3" t="s">
        <v>49</v>
      </c>
      <c r="R71" s="4">
        <v>2255551.625</v>
      </c>
      <c r="S71" s="4">
        <v>1</v>
      </c>
    </row>
    <row r="72" s="1" customFormat="1" spans="1:19">
      <c r="A72" s="3" t="s">
        <v>19</v>
      </c>
      <c r="B72" s="3" t="s">
        <v>20</v>
      </c>
      <c r="C72" s="3" t="s">
        <v>162</v>
      </c>
      <c r="D72" s="3" t="s">
        <v>163</v>
      </c>
      <c r="E72" s="4">
        <v>24</v>
      </c>
      <c r="F72" s="4">
        <v>3</v>
      </c>
      <c r="G72" s="4">
        <v>5</v>
      </c>
      <c r="H72" s="4">
        <v>3</v>
      </c>
      <c r="I72" s="4">
        <v>165</v>
      </c>
      <c r="J72" s="4">
        <v>17.8</v>
      </c>
      <c r="K72" s="4">
        <v>9.42</v>
      </c>
      <c r="L72" s="4">
        <v>16</v>
      </c>
      <c r="M72" s="4">
        <v>3</v>
      </c>
      <c r="N72" s="4">
        <v>0</v>
      </c>
      <c r="O72" s="4">
        <v>292561.34375</v>
      </c>
      <c r="P72" s="4">
        <v>1652556.875</v>
      </c>
      <c r="Q72" s="4">
        <v>332166.28125</v>
      </c>
      <c r="R72" s="4">
        <v>1957448.3125</v>
      </c>
      <c r="S72" s="4">
        <v>1</v>
      </c>
    </row>
    <row r="73" s="1" customFormat="1" spans="1:19">
      <c r="A73" s="3" t="s">
        <v>19</v>
      </c>
      <c r="B73" s="3" t="s">
        <v>20</v>
      </c>
      <c r="C73" s="3" t="s">
        <v>164</v>
      </c>
      <c r="D73" s="3" t="s">
        <v>165</v>
      </c>
      <c r="E73" s="4">
        <v>3</v>
      </c>
      <c r="F73" s="4">
        <v>2</v>
      </c>
      <c r="G73" s="4">
        <v>5</v>
      </c>
      <c r="H73" s="4">
        <v>2</v>
      </c>
      <c r="I73" s="4">
        <v>609</v>
      </c>
      <c r="J73" s="4">
        <v>69.3</v>
      </c>
      <c r="K73" s="4">
        <v>6.28</v>
      </c>
      <c r="L73" s="4">
        <v>15.76</v>
      </c>
      <c r="M73" s="4">
        <v>2</v>
      </c>
      <c r="N73" s="4">
        <v>0</v>
      </c>
      <c r="O73" s="4">
        <v>736745.6875</v>
      </c>
      <c r="P73" s="4">
        <v>728573.859375</v>
      </c>
      <c r="Q73" s="4">
        <v>650758.3125</v>
      </c>
      <c r="R73" s="4">
        <v>647011.484375</v>
      </c>
      <c r="S73" s="4">
        <v>1</v>
      </c>
    </row>
    <row r="74" s="1" customFormat="1" spans="1:19">
      <c r="A74" s="3" t="s">
        <v>19</v>
      </c>
      <c r="B74" s="3" t="s">
        <v>20</v>
      </c>
      <c r="C74" s="3" t="s">
        <v>166</v>
      </c>
      <c r="D74" s="3" t="s">
        <v>167</v>
      </c>
      <c r="E74" s="4">
        <v>10</v>
      </c>
      <c r="F74" s="4">
        <v>4</v>
      </c>
      <c r="G74" s="4">
        <v>5</v>
      </c>
      <c r="H74" s="4">
        <v>4</v>
      </c>
      <c r="I74" s="4">
        <v>559</v>
      </c>
      <c r="J74" s="4">
        <v>63.2</v>
      </c>
      <c r="K74" s="4">
        <v>8.4</v>
      </c>
      <c r="L74" s="4">
        <v>15.58</v>
      </c>
      <c r="M74" s="4">
        <v>4</v>
      </c>
      <c r="N74" s="4">
        <v>0</v>
      </c>
      <c r="O74" s="4">
        <v>1141442</v>
      </c>
      <c r="P74" s="4">
        <v>4209704.5</v>
      </c>
      <c r="Q74" s="4">
        <v>722430.625</v>
      </c>
      <c r="R74" s="4">
        <v>899221.125</v>
      </c>
      <c r="S74" s="4">
        <v>1</v>
      </c>
    </row>
    <row r="75" s="1" customFormat="1" spans="1:19">
      <c r="A75" s="3" t="s">
        <v>19</v>
      </c>
      <c r="B75" s="3" t="s">
        <v>20</v>
      </c>
      <c r="C75" s="3" t="s">
        <v>168</v>
      </c>
      <c r="D75" s="3" t="s">
        <v>169</v>
      </c>
      <c r="E75" s="4">
        <v>11</v>
      </c>
      <c r="F75" s="4">
        <v>4</v>
      </c>
      <c r="G75" s="4">
        <v>6</v>
      </c>
      <c r="H75" s="4">
        <v>4</v>
      </c>
      <c r="I75" s="4">
        <v>475</v>
      </c>
      <c r="J75" s="4">
        <v>54.1</v>
      </c>
      <c r="K75" s="4">
        <v>6.38</v>
      </c>
      <c r="L75" s="4">
        <v>15.14</v>
      </c>
      <c r="M75" s="4">
        <v>4</v>
      </c>
      <c r="N75" s="4">
        <v>0</v>
      </c>
      <c r="O75" s="4">
        <v>960547.578125</v>
      </c>
      <c r="P75" s="4">
        <v>1222985.65625</v>
      </c>
      <c r="Q75" s="4">
        <v>559135.046875</v>
      </c>
      <c r="R75" s="4">
        <v>2901352.625</v>
      </c>
      <c r="S75" s="4">
        <v>1</v>
      </c>
    </row>
    <row r="76" s="1" customFormat="1" spans="1:19">
      <c r="A76" s="3" t="s">
        <v>19</v>
      </c>
      <c r="B76" s="3" t="s">
        <v>20</v>
      </c>
      <c r="C76" s="3" t="s">
        <v>170</v>
      </c>
      <c r="D76" s="3" t="s">
        <v>171</v>
      </c>
      <c r="E76" s="4">
        <v>9</v>
      </c>
      <c r="F76" s="4">
        <v>3</v>
      </c>
      <c r="G76" s="4">
        <v>5</v>
      </c>
      <c r="H76" s="4">
        <v>3</v>
      </c>
      <c r="I76" s="4">
        <v>434</v>
      </c>
      <c r="J76" s="4">
        <v>47.1</v>
      </c>
      <c r="K76" s="4">
        <v>7.39</v>
      </c>
      <c r="L76" s="4">
        <v>15.14</v>
      </c>
      <c r="M76" s="4">
        <v>3</v>
      </c>
      <c r="N76" s="4">
        <v>0</v>
      </c>
      <c r="O76" s="4">
        <v>3155518.9375</v>
      </c>
      <c r="P76" s="4">
        <v>2553991</v>
      </c>
      <c r="Q76" s="4">
        <v>849691.625</v>
      </c>
      <c r="R76" s="4">
        <v>2835390.03125</v>
      </c>
      <c r="S76" s="4">
        <v>1</v>
      </c>
    </row>
    <row r="77" s="1" customFormat="1" spans="1:19">
      <c r="A77" s="3" t="s">
        <v>19</v>
      </c>
      <c r="B77" s="3" t="s">
        <v>20</v>
      </c>
      <c r="C77" s="3" t="s">
        <v>172</v>
      </c>
      <c r="D77" s="3" t="s">
        <v>173</v>
      </c>
      <c r="E77" s="4">
        <v>22</v>
      </c>
      <c r="F77" s="4">
        <v>4</v>
      </c>
      <c r="G77" s="4">
        <v>4</v>
      </c>
      <c r="H77" s="4">
        <v>4</v>
      </c>
      <c r="I77" s="4">
        <v>361</v>
      </c>
      <c r="J77" s="4">
        <v>37.9</v>
      </c>
      <c r="K77" s="4">
        <v>7.25</v>
      </c>
      <c r="L77" s="4">
        <v>14.41</v>
      </c>
      <c r="M77" s="4">
        <v>4</v>
      </c>
      <c r="N77" s="4">
        <v>0</v>
      </c>
      <c r="O77" s="4">
        <v>1644053.25</v>
      </c>
      <c r="P77" s="4">
        <v>996875.8125</v>
      </c>
      <c r="Q77" s="4">
        <v>131429.421875</v>
      </c>
      <c r="R77" s="3" t="s">
        <v>49</v>
      </c>
      <c r="S77" s="4">
        <v>1</v>
      </c>
    </row>
    <row r="78" s="1" customFormat="1" spans="1:19">
      <c r="A78" s="3" t="s">
        <v>19</v>
      </c>
      <c r="B78" s="3" t="s">
        <v>20</v>
      </c>
      <c r="C78" s="3" t="s">
        <v>174</v>
      </c>
      <c r="D78" s="3" t="s">
        <v>175</v>
      </c>
      <c r="E78" s="4">
        <v>11</v>
      </c>
      <c r="F78" s="4">
        <v>4</v>
      </c>
      <c r="G78" s="4">
        <v>4</v>
      </c>
      <c r="H78" s="4">
        <v>4</v>
      </c>
      <c r="I78" s="4">
        <v>529</v>
      </c>
      <c r="J78" s="4">
        <v>56.5</v>
      </c>
      <c r="K78" s="4">
        <v>5.4</v>
      </c>
      <c r="L78" s="4">
        <v>14.27</v>
      </c>
      <c r="M78" s="4">
        <v>4</v>
      </c>
      <c r="N78" s="4">
        <v>0</v>
      </c>
      <c r="O78" s="4">
        <v>219770.578125</v>
      </c>
      <c r="P78" s="4">
        <v>3901167.3125</v>
      </c>
      <c r="Q78" s="3" t="s">
        <v>49</v>
      </c>
      <c r="R78" s="3" t="s">
        <v>49</v>
      </c>
      <c r="S78" s="4">
        <v>1</v>
      </c>
    </row>
    <row r="79" s="1" customFormat="1" spans="1:19">
      <c r="A79" s="3" t="s">
        <v>19</v>
      </c>
      <c r="B79" s="3" t="s">
        <v>20</v>
      </c>
      <c r="C79" s="3" t="s">
        <v>176</v>
      </c>
      <c r="D79" s="3" t="s">
        <v>177</v>
      </c>
      <c r="E79" s="4">
        <v>13</v>
      </c>
      <c r="F79" s="4">
        <v>4</v>
      </c>
      <c r="G79" s="4">
        <v>6</v>
      </c>
      <c r="H79" s="4">
        <v>4</v>
      </c>
      <c r="I79" s="4">
        <v>263</v>
      </c>
      <c r="J79" s="4">
        <v>29.6</v>
      </c>
      <c r="K79" s="4">
        <v>10.15</v>
      </c>
      <c r="L79" s="4">
        <v>14.16</v>
      </c>
      <c r="M79" s="4">
        <v>4</v>
      </c>
      <c r="N79" s="4">
        <v>0</v>
      </c>
      <c r="O79" s="4">
        <v>249298.046875</v>
      </c>
      <c r="P79" s="4">
        <v>2354397.03125</v>
      </c>
      <c r="Q79" s="4">
        <v>150001.779296875</v>
      </c>
      <c r="R79" s="4">
        <v>1646698.4375</v>
      </c>
      <c r="S79" s="4">
        <v>1</v>
      </c>
    </row>
    <row r="80" s="1" customFormat="1" spans="1:19">
      <c r="A80" s="3" t="s">
        <v>19</v>
      </c>
      <c r="B80" s="3" t="s">
        <v>20</v>
      </c>
      <c r="C80" s="3" t="s">
        <v>178</v>
      </c>
      <c r="D80" s="3" t="s">
        <v>179</v>
      </c>
      <c r="E80" s="4">
        <v>5</v>
      </c>
      <c r="F80" s="4">
        <v>3</v>
      </c>
      <c r="G80" s="4">
        <v>6</v>
      </c>
      <c r="H80" s="4">
        <v>1</v>
      </c>
      <c r="I80" s="4">
        <v>534</v>
      </c>
      <c r="J80" s="4">
        <v>57.3</v>
      </c>
      <c r="K80" s="4">
        <v>6.61</v>
      </c>
      <c r="L80" s="4">
        <v>13.97</v>
      </c>
      <c r="M80" s="4">
        <v>3</v>
      </c>
      <c r="N80" s="4">
        <v>0</v>
      </c>
      <c r="O80" s="3" t="s">
        <v>49</v>
      </c>
      <c r="P80" s="3" t="s">
        <v>49</v>
      </c>
      <c r="Q80" s="3" t="s">
        <v>49</v>
      </c>
      <c r="R80" s="3" t="s">
        <v>49</v>
      </c>
      <c r="S80" s="4">
        <v>1</v>
      </c>
    </row>
    <row r="81" s="1" customFormat="1" spans="1:19">
      <c r="A81" s="3" t="s">
        <v>19</v>
      </c>
      <c r="B81" s="3" t="s">
        <v>20</v>
      </c>
      <c r="C81" s="3" t="s">
        <v>180</v>
      </c>
      <c r="D81" s="3" t="s">
        <v>181</v>
      </c>
      <c r="E81" s="4">
        <v>19</v>
      </c>
      <c r="F81" s="4">
        <v>4</v>
      </c>
      <c r="G81" s="4">
        <v>6</v>
      </c>
      <c r="H81" s="4">
        <v>4</v>
      </c>
      <c r="I81" s="4">
        <v>180</v>
      </c>
      <c r="J81" s="4">
        <v>20.5</v>
      </c>
      <c r="K81" s="4">
        <v>7.14</v>
      </c>
      <c r="L81" s="4">
        <v>13.92</v>
      </c>
      <c r="M81" s="4">
        <v>4</v>
      </c>
      <c r="N81" s="4">
        <v>0</v>
      </c>
      <c r="O81" s="4">
        <v>185847.65625</v>
      </c>
      <c r="P81" s="4">
        <v>1335104.90625</v>
      </c>
      <c r="Q81" s="4">
        <v>126927.1875</v>
      </c>
      <c r="R81" s="4">
        <v>1184701.0625</v>
      </c>
      <c r="S81" s="4">
        <v>1</v>
      </c>
    </row>
    <row r="82" s="1" customFormat="1" spans="1:19">
      <c r="A82" s="3" t="s">
        <v>19</v>
      </c>
      <c r="B82" s="3" t="s">
        <v>20</v>
      </c>
      <c r="C82" s="3" t="s">
        <v>182</v>
      </c>
      <c r="D82" s="3" t="s">
        <v>183</v>
      </c>
      <c r="E82" s="4">
        <v>17</v>
      </c>
      <c r="F82" s="4">
        <v>3</v>
      </c>
      <c r="G82" s="4">
        <v>5</v>
      </c>
      <c r="H82" s="4">
        <v>3</v>
      </c>
      <c r="I82" s="4">
        <v>215</v>
      </c>
      <c r="J82" s="4">
        <v>23.4</v>
      </c>
      <c r="K82" s="4">
        <v>10.93</v>
      </c>
      <c r="L82" s="4">
        <v>13.6</v>
      </c>
      <c r="M82" s="4">
        <v>3</v>
      </c>
      <c r="N82" s="4">
        <v>0</v>
      </c>
      <c r="O82" s="3" t="s">
        <v>49</v>
      </c>
      <c r="P82" s="4">
        <v>1064180.125</v>
      </c>
      <c r="Q82" s="3" t="s">
        <v>49</v>
      </c>
      <c r="R82" s="4">
        <v>1042595.65625</v>
      </c>
      <c r="S82" s="4">
        <v>1</v>
      </c>
    </row>
    <row r="83" s="1" customFormat="1" spans="1:19">
      <c r="A83" s="3" t="s">
        <v>19</v>
      </c>
      <c r="B83" s="3" t="s">
        <v>20</v>
      </c>
      <c r="C83" s="3" t="s">
        <v>184</v>
      </c>
      <c r="D83" s="3" t="s">
        <v>185</v>
      </c>
      <c r="E83" s="4">
        <v>6</v>
      </c>
      <c r="F83" s="4">
        <v>3</v>
      </c>
      <c r="G83" s="4">
        <v>4</v>
      </c>
      <c r="H83" s="4">
        <v>3</v>
      </c>
      <c r="I83" s="4">
        <v>621</v>
      </c>
      <c r="J83" s="4">
        <v>70.3</v>
      </c>
      <c r="K83" s="4">
        <v>8.32</v>
      </c>
      <c r="L83" s="4">
        <v>13.41</v>
      </c>
      <c r="M83" s="4">
        <v>3</v>
      </c>
      <c r="N83" s="4">
        <v>0</v>
      </c>
      <c r="O83" s="3" t="s">
        <v>49</v>
      </c>
      <c r="P83" s="4">
        <v>1953489.8125</v>
      </c>
      <c r="Q83" s="3" t="s">
        <v>49</v>
      </c>
      <c r="R83" s="4">
        <v>809027.3125</v>
      </c>
      <c r="S83" s="4">
        <v>1</v>
      </c>
    </row>
    <row r="84" s="1" customFormat="1" spans="1:19">
      <c r="A84" s="3" t="s">
        <v>19</v>
      </c>
      <c r="B84" s="3" t="s">
        <v>20</v>
      </c>
      <c r="C84" s="3" t="s">
        <v>186</v>
      </c>
      <c r="D84" s="3" t="s">
        <v>187</v>
      </c>
      <c r="E84" s="4">
        <v>5</v>
      </c>
      <c r="F84" s="4">
        <v>2</v>
      </c>
      <c r="G84" s="4">
        <v>4</v>
      </c>
      <c r="H84" s="4">
        <v>2</v>
      </c>
      <c r="I84" s="4">
        <v>533</v>
      </c>
      <c r="J84" s="4">
        <v>56.6</v>
      </c>
      <c r="K84" s="4">
        <v>6.71</v>
      </c>
      <c r="L84" s="4">
        <v>13.39</v>
      </c>
      <c r="M84" s="4">
        <v>2</v>
      </c>
      <c r="N84" s="4">
        <v>0</v>
      </c>
      <c r="O84" s="4">
        <v>762617.71875</v>
      </c>
      <c r="P84" s="4">
        <v>929606.40625</v>
      </c>
      <c r="Q84" s="4">
        <v>312232.34375</v>
      </c>
      <c r="R84" s="4">
        <v>1273104.84375</v>
      </c>
      <c r="S84" s="4">
        <v>1</v>
      </c>
    </row>
    <row r="85" s="1" customFormat="1" spans="1:19">
      <c r="A85" s="3" t="s">
        <v>19</v>
      </c>
      <c r="B85" s="3" t="s">
        <v>20</v>
      </c>
      <c r="C85" s="3" t="s">
        <v>188</v>
      </c>
      <c r="D85" s="3" t="s">
        <v>189</v>
      </c>
      <c r="E85" s="4">
        <v>18</v>
      </c>
      <c r="F85" s="4">
        <v>3</v>
      </c>
      <c r="G85" s="4">
        <v>5</v>
      </c>
      <c r="H85" s="4">
        <v>3</v>
      </c>
      <c r="I85" s="4">
        <v>152</v>
      </c>
      <c r="J85" s="4">
        <v>17.7</v>
      </c>
      <c r="K85" s="4">
        <v>10.99</v>
      </c>
      <c r="L85" s="4">
        <v>12.96</v>
      </c>
      <c r="M85" s="4">
        <v>3</v>
      </c>
      <c r="N85" s="4">
        <v>0</v>
      </c>
      <c r="O85" s="3" t="s">
        <v>49</v>
      </c>
      <c r="P85" s="4">
        <v>3380712.1875</v>
      </c>
      <c r="Q85" s="3" t="s">
        <v>49</v>
      </c>
      <c r="R85" s="4">
        <v>3162514.9375</v>
      </c>
      <c r="S85" s="4">
        <v>1</v>
      </c>
    </row>
    <row r="86" s="1" customFormat="1" spans="1:19">
      <c r="A86" s="3" t="s">
        <v>19</v>
      </c>
      <c r="B86" s="3" t="s">
        <v>20</v>
      </c>
      <c r="C86" s="3" t="s">
        <v>190</v>
      </c>
      <c r="D86" s="3" t="s">
        <v>191</v>
      </c>
      <c r="E86" s="4">
        <v>6</v>
      </c>
      <c r="F86" s="4">
        <v>2</v>
      </c>
      <c r="G86" s="4">
        <v>5</v>
      </c>
      <c r="H86" s="4">
        <v>2</v>
      </c>
      <c r="I86" s="4">
        <v>305</v>
      </c>
      <c r="J86" s="4">
        <v>34.1</v>
      </c>
      <c r="K86" s="4">
        <v>9.38</v>
      </c>
      <c r="L86" s="4">
        <v>12.68</v>
      </c>
      <c r="M86" s="4">
        <v>2</v>
      </c>
      <c r="N86" s="4">
        <v>0</v>
      </c>
      <c r="O86" s="3" t="s">
        <v>49</v>
      </c>
      <c r="P86" s="4">
        <v>5797103.75</v>
      </c>
      <c r="Q86" s="3" t="s">
        <v>49</v>
      </c>
      <c r="R86" s="4">
        <v>2943723</v>
      </c>
      <c r="S86" s="4">
        <v>1</v>
      </c>
    </row>
    <row r="87" s="1" customFormat="1" spans="1:19">
      <c r="A87" s="3" t="s">
        <v>19</v>
      </c>
      <c r="B87" s="3" t="s">
        <v>20</v>
      </c>
      <c r="C87" s="3" t="s">
        <v>192</v>
      </c>
      <c r="D87" s="3" t="s">
        <v>193</v>
      </c>
      <c r="E87" s="4">
        <v>16</v>
      </c>
      <c r="F87" s="4">
        <v>2</v>
      </c>
      <c r="G87" s="4">
        <v>4</v>
      </c>
      <c r="H87" s="4">
        <v>2</v>
      </c>
      <c r="I87" s="4">
        <v>143</v>
      </c>
      <c r="J87" s="4">
        <v>15.8</v>
      </c>
      <c r="K87" s="4">
        <v>10.49</v>
      </c>
      <c r="L87" s="4">
        <v>12.66</v>
      </c>
      <c r="M87" s="4">
        <v>2</v>
      </c>
      <c r="N87" s="4">
        <v>0</v>
      </c>
      <c r="O87" s="3" t="s">
        <v>49</v>
      </c>
      <c r="P87" s="4">
        <v>1119039.875</v>
      </c>
      <c r="Q87" s="4">
        <v>112266.0625</v>
      </c>
      <c r="R87" s="4">
        <v>911215.703125</v>
      </c>
      <c r="S87" s="4">
        <v>1</v>
      </c>
    </row>
    <row r="88" s="1" customFormat="1" spans="1:19">
      <c r="A88" s="3" t="s">
        <v>19</v>
      </c>
      <c r="B88" s="3" t="s">
        <v>20</v>
      </c>
      <c r="C88" s="3" t="s">
        <v>194</v>
      </c>
      <c r="D88" s="3" t="s">
        <v>195</v>
      </c>
      <c r="E88" s="4">
        <v>10</v>
      </c>
      <c r="F88" s="4">
        <v>3</v>
      </c>
      <c r="G88" s="4">
        <v>5</v>
      </c>
      <c r="H88" s="4">
        <v>3</v>
      </c>
      <c r="I88" s="4">
        <v>353</v>
      </c>
      <c r="J88" s="4">
        <v>37.4</v>
      </c>
      <c r="K88" s="4">
        <v>8.95</v>
      </c>
      <c r="L88" s="4">
        <v>12.61</v>
      </c>
      <c r="M88" s="4">
        <v>3</v>
      </c>
      <c r="N88" s="4">
        <v>0</v>
      </c>
      <c r="O88" s="4">
        <v>5796444.59375</v>
      </c>
      <c r="P88" s="4">
        <v>2352472.4375</v>
      </c>
      <c r="Q88" s="4">
        <v>2050348.75</v>
      </c>
      <c r="R88" s="4">
        <v>3438985.8125</v>
      </c>
      <c r="S88" s="4">
        <v>1</v>
      </c>
    </row>
    <row r="89" s="1" customFormat="1" spans="1:19">
      <c r="A89" s="3" t="s">
        <v>19</v>
      </c>
      <c r="B89" s="3" t="s">
        <v>20</v>
      </c>
      <c r="C89" s="3" t="s">
        <v>196</v>
      </c>
      <c r="D89" s="3" t="s">
        <v>197</v>
      </c>
      <c r="E89" s="4">
        <v>14</v>
      </c>
      <c r="F89" s="4">
        <v>2</v>
      </c>
      <c r="G89" s="4">
        <v>4</v>
      </c>
      <c r="H89" s="4">
        <v>2</v>
      </c>
      <c r="I89" s="4">
        <v>146</v>
      </c>
      <c r="J89" s="4">
        <v>16.4</v>
      </c>
      <c r="K89" s="4">
        <v>10.21</v>
      </c>
      <c r="L89" s="4">
        <v>12.08</v>
      </c>
      <c r="M89" s="4">
        <v>2</v>
      </c>
      <c r="N89" s="4">
        <v>0</v>
      </c>
      <c r="O89" s="3" t="s">
        <v>49</v>
      </c>
      <c r="P89" s="4">
        <v>1152158.125</v>
      </c>
      <c r="Q89" s="3" t="s">
        <v>49</v>
      </c>
      <c r="R89" s="4">
        <v>1738720.25</v>
      </c>
      <c r="S89" s="4">
        <v>1</v>
      </c>
    </row>
    <row r="90" s="1" customFormat="1" spans="1:19">
      <c r="A90" s="3" t="s">
        <v>19</v>
      </c>
      <c r="B90" s="3" t="s">
        <v>20</v>
      </c>
      <c r="C90" s="3" t="s">
        <v>198</v>
      </c>
      <c r="D90" s="3" t="s">
        <v>199</v>
      </c>
      <c r="E90" s="4">
        <v>14</v>
      </c>
      <c r="F90" s="4">
        <v>3</v>
      </c>
      <c r="G90" s="4">
        <v>4</v>
      </c>
      <c r="H90" s="4">
        <v>3</v>
      </c>
      <c r="I90" s="4">
        <v>243</v>
      </c>
      <c r="J90" s="4">
        <v>26.7</v>
      </c>
      <c r="K90" s="4">
        <v>9.66</v>
      </c>
      <c r="L90" s="4">
        <v>11.99</v>
      </c>
      <c r="M90" s="4">
        <v>3</v>
      </c>
      <c r="N90" s="4">
        <v>0</v>
      </c>
      <c r="O90" s="4">
        <v>199933.859375</v>
      </c>
      <c r="P90" s="4">
        <v>1850318.5</v>
      </c>
      <c r="Q90" s="3" t="s">
        <v>49</v>
      </c>
      <c r="R90" s="4">
        <v>1814950.625</v>
      </c>
      <c r="S90" s="4">
        <v>1</v>
      </c>
    </row>
    <row r="91" s="1" customFormat="1" spans="1:19">
      <c r="A91" s="3" t="s">
        <v>19</v>
      </c>
      <c r="B91" s="3" t="s">
        <v>20</v>
      </c>
      <c r="C91" s="3" t="s">
        <v>200</v>
      </c>
      <c r="D91" s="3" t="s">
        <v>201</v>
      </c>
      <c r="E91" s="4">
        <v>10</v>
      </c>
      <c r="F91" s="4">
        <v>4</v>
      </c>
      <c r="G91" s="4">
        <v>4</v>
      </c>
      <c r="H91" s="4">
        <v>4</v>
      </c>
      <c r="I91" s="4">
        <v>483</v>
      </c>
      <c r="J91" s="4">
        <v>53</v>
      </c>
      <c r="K91" s="4">
        <v>7.71</v>
      </c>
      <c r="L91" s="4">
        <v>11.97</v>
      </c>
      <c r="M91" s="4">
        <v>4</v>
      </c>
      <c r="N91" s="4">
        <v>0</v>
      </c>
      <c r="O91" s="4">
        <v>1202035.5</v>
      </c>
      <c r="P91" s="3" t="s">
        <v>49</v>
      </c>
      <c r="Q91" s="4">
        <v>827136.84375</v>
      </c>
      <c r="R91" s="3" t="s">
        <v>49</v>
      </c>
      <c r="S91" s="4">
        <v>1</v>
      </c>
    </row>
    <row r="92" s="1" customFormat="1" spans="1:19">
      <c r="A92" s="3" t="s">
        <v>19</v>
      </c>
      <c r="B92" s="3" t="s">
        <v>20</v>
      </c>
      <c r="C92" s="3" t="s">
        <v>202</v>
      </c>
      <c r="D92" s="3" t="s">
        <v>203</v>
      </c>
      <c r="E92" s="4">
        <v>18</v>
      </c>
      <c r="F92" s="4">
        <v>2</v>
      </c>
      <c r="G92" s="4">
        <v>4</v>
      </c>
      <c r="H92" s="4">
        <v>2</v>
      </c>
      <c r="I92" s="4">
        <v>125</v>
      </c>
      <c r="J92" s="4">
        <v>14.5</v>
      </c>
      <c r="K92" s="4">
        <v>10.54</v>
      </c>
      <c r="L92" s="4">
        <v>11.91</v>
      </c>
      <c r="M92" s="4">
        <v>2</v>
      </c>
      <c r="N92" s="4">
        <v>0</v>
      </c>
      <c r="O92" s="4">
        <v>482878.53125</v>
      </c>
      <c r="P92" s="4">
        <v>2915052</v>
      </c>
      <c r="Q92" s="3" t="s">
        <v>49</v>
      </c>
      <c r="R92" s="4">
        <v>2244117</v>
      </c>
      <c r="S92" s="4">
        <v>1</v>
      </c>
    </row>
    <row r="93" s="1" customFormat="1" spans="1:19">
      <c r="A93" s="3" t="s">
        <v>19</v>
      </c>
      <c r="B93" s="3" t="s">
        <v>20</v>
      </c>
      <c r="C93" s="3" t="s">
        <v>204</v>
      </c>
      <c r="D93" s="3" t="s">
        <v>205</v>
      </c>
      <c r="E93" s="4">
        <v>9</v>
      </c>
      <c r="F93" s="4">
        <v>2</v>
      </c>
      <c r="G93" s="4">
        <v>3</v>
      </c>
      <c r="H93" s="4">
        <v>2</v>
      </c>
      <c r="I93" s="4">
        <v>306</v>
      </c>
      <c r="J93" s="4">
        <v>33.7</v>
      </c>
      <c r="K93" s="4">
        <v>5.08</v>
      </c>
      <c r="L93" s="4">
        <v>11.33</v>
      </c>
      <c r="M93" s="4">
        <v>2</v>
      </c>
      <c r="N93" s="4">
        <v>0</v>
      </c>
      <c r="O93" s="3" t="s">
        <v>49</v>
      </c>
      <c r="P93" s="4">
        <v>143167.21875</v>
      </c>
      <c r="Q93" s="3" t="s">
        <v>49</v>
      </c>
      <c r="R93" s="4">
        <v>906320.15625</v>
      </c>
      <c r="S93" s="4">
        <v>1</v>
      </c>
    </row>
    <row r="94" s="1" customFormat="1" spans="1:19">
      <c r="A94" s="3" t="s">
        <v>19</v>
      </c>
      <c r="B94" s="3" t="s">
        <v>20</v>
      </c>
      <c r="C94" s="3" t="s">
        <v>206</v>
      </c>
      <c r="D94" s="3" t="s">
        <v>207</v>
      </c>
      <c r="E94" s="4">
        <v>16</v>
      </c>
      <c r="F94" s="4">
        <v>3</v>
      </c>
      <c r="G94" s="4">
        <v>4</v>
      </c>
      <c r="H94" s="4">
        <v>3</v>
      </c>
      <c r="I94" s="4">
        <v>204</v>
      </c>
      <c r="J94" s="4">
        <v>24.1</v>
      </c>
      <c r="K94" s="4">
        <v>11.62</v>
      </c>
      <c r="L94" s="4">
        <v>11.3</v>
      </c>
      <c r="M94" s="4">
        <v>3</v>
      </c>
      <c r="N94" s="4">
        <v>0</v>
      </c>
      <c r="O94" s="3" t="s">
        <v>49</v>
      </c>
      <c r="P94" s="4">
        <v>2088625.09375</v>
      </c>
      <c r="Q94" s="3" t="s">
        <v>49</v>
      </c>
      <c r="R94" s="4">
        <v>1646927.296875</v>
      </c>
      <c r="S94" s="4">
        <v>1</v>
      </c>
    </row>
    <row r="95" s="1" customFormat="1" spans="1:19">
      <c r="A95" s="3" t="s">
        <v>19</v>
      </c>
      <c r="B95" s="3" t="s">
        <v>20</v>
      </c>
      <c r="C95" s="3" t="s">
        <v>208</v>
      </c>
      <c r="D95" s="3" t="s">
        <v>209</v>
      </c>
      <c r="E95" s="4">
        <v>8</v>
      </c>
      <c r="F95" s="4">
        <v>3</v>
      </c>
      <c r="G95" s="4">
        <v>4</v>
      </c>
      <c r="H95" s="4">
        <v>3</v>
      </c>
      <c r="I95" s="4">
        <v>390</v>
      </c>
      <c r="J95" s="4">
        <v>43.3</v>
      </c>
      <c r="K95" s="4">
        <v>8.06</v>
      </c>
      <c r="L95" s="4">
        <v>11.19</v>
      </c>
      <c r="M95" s="4">
        <v>3</v>
      </c>
      <c r="N95" s="4">
        <v>0</v>
      </c>
      <c r="O95" s="3" t="s">
        <v>49</v>
      </c>
      <c r="P95" s="4">
        <v>1920977.6953125</v>
      </c>
      <c r="Q95" s="3" t="s">
        <v>49</v>
      </c>
      <c r="R95" s="4">
        <v>3948116.21875</v>
      </c>
      <c r="S95" s="4">
        <v>1</v>
      </c>
    </row>
    <row r="96" s="1" customFormat="1" spans="1:19">
      <c r="A96" s="3" t="s">
        <v>19</v>
      </c>
      <c r="B96" s="3" t="s">
        <v>20</v>
      </c>
      <c r="C96" s="3" t="s">
        <v>210</v>
      </c>
      <c r="D96" s="3" t="s">
        <v>211</v>
      </c>
      <c r="E96" s="4">
        <v>9</v>
      </c>
      <c r="F96" s="4">
        <v>2</v>
      </c>
      <c r="G96" s="4">
        <v>4</v>
      </c>
      <c r="H96" s="4">
        <v>2</v>
      </c>
      <c r="I96" s="4">
        <v>214</v>
      </c>
      <c r="J96" s="4">
        <v>24.6</v>
      </c>
      <c r="K96" s="4">
        <v>10.08</v>
      </c>
      <c r="L96" s="4">
        <v>10.89</v>
      </c>
      <c r="M96" s="4">
        <v>2</v>
      </c>
      <c r="N96" s="4">
        <v>0</v>
      </c>
      <c r="O96" s="4">
        <v>75341.6015625</v>
      </c>
      <c r="P96" s="4">
        <v>1753382.03125</v>
      </c>
      <c r="Q96" s="3" t="s">
        <v>49</v>
      </c>
      <c r="R96" s="4">
        <v>1570888.8515625</v>
      </c>
      <c r="S96" s="4">
        <v>1</v>
      </c>
    </row>
    <row r="97" s="1" customFormat="1" spans="1:19">
      <c r="A97" s="3" t="s">
        <v>19</v>
      </c>
      <c r="B97" s="3" t="s">
        <v>20</v>
      </c>
      <c r="C97" s="3" t="s">
        <v>212</v>
      </c>
      <c r="D97" s="3" t="s">
        <v>213</v>
      </c>
      <c r="E97" s="4">
        <v>5</v>
      </c>
      <c r="F97" s="4">
        <v>2</v>
      </c>
      <c r="G97" s="4">
        <v>4</v>
      </c>
      <c r="H97" s="4">
        <v>2</v>
      </c>
      <c r="I97" s="4">
        <v>427</v>
      </c>
      <c r="J97" s="4">
        <v>47.7</v>
      </c>
      <c r="K97" s="4">
        <v>11.06</v>
      </c>
      <c r="L97" s="4">
        <v>10.82</v>
      </c>
      <c r="M97" s="4">
        <v>2</v>
      </c>
      <c r="N97" s="4">
        <v>0</v>
      </c>
      <c r="O97" s="4">
        <v>66092.6328125</v>
      </c>
      <c r="P97" s="4">
        <v>1910322.8125</v>
      </c>
      <c r="Q97" s="3" t="s">
        <v>49</v>
      </c>
      <c r="R97" s="4">
        <v>1698317.9375</v>
      </c>
      <c r="S97" s="4">
        <v>1</v>
      </c>
    </row>
    <row r="98" s="1" customFormat="1" spans="1:19">
      <c r="A98" s="3" t="s">
        <v>19</v>
      </c>
      <c r="B98" s="3" t="s">
        <v>20</v>
      </c>
      <c r="C98" s="3" t="s">
        <v>214</v>
      </c>
      <c r="D98" s="3" t="s">
        <v>215</v>
      </c>
      <c r="E98" s="4">
        <v>7</v>
      </c>
      <c r="F98" s="4">
        <v>2</v>
      </c>
      <c r="G98" s="4">
        <v>4</v>
      </c>
      <c r="H98" s="4">
        <v>2</v>
      </c>
      <c r="I98" s="4">
        <v>294</v>
      </c>
      <c r="J98" s="4">
        <v>31.5</v>
      </c>
      <c r="K98" s="4">
        <v>7.56</v>
      </c>
      <c r="L98" s="4">
        <v>10.77</v>
      </c>
      <c r="M98" s="4">
        <v>2</v>
      </c>
      <c r="N98" s="4">
        <v>0</v>
      </c>
      <c r="O98" s="3" t="s">
        <v>49</v>
      </c>
      <c r="P98" s="4">
        <v>6734083.25</v>
      </c>
      <c r="Q98" s="3" t="s">
        <v>49</v>
      </c>
      <c r="R98" s="4">
        <v>1710390.625</v>
      </c>
      <c r="S98" s="4">
        <v>1</v>
      </c>
    </row>
    <row r="99" s="1" customFormat="1" spans="1:19">
      <c r="A99" s="3" t="s">
        <v>19</v>
      </c>
      <c r="B99" s="3" t="s">
        <v>20</v>
      </c>
      <c r="C99" s="3" t="s">
        <v>216</v>
      </c>
      <c r="D99" s="3" t="s">
        <v>217</v>
      </c>
      <c r="E99" s="4">
        <v>18</v>
      </c>
      <c r="F99" s="4">
        <v>3</v>
      </c>
      <c r="G99" s="4">
        <v>4</v>
      </c>
      <c r="H99" s="4">
        <v>3</v>
      </c>
      <c r="I99" s="4">
        <v>216</v>
      </c>
      <c r="J99" s="4">
        <v>23.5</v>
      </c>
      <c r="K99" s="4">
        <v>8.41</v>
      </c>
      <c r="L99" s="4">
        <v>10.52</v>
      </c>
      <c r="M99" s="4">
        <v>3</v>
      </c>
      <c r="N99" s="4">
        <v>0</v>
      </c>
      <c r="O99" s="3" t="s">
        <v>49</v>
      </c>
      <c r="P99" s="4">
        <v>886137.0625</v>
      </c>
      <c r="Q99" s="3" t="s">
        <v>49</v>
      </c>
      <c r="R99" s="4">
        <v>553639.25</v>
      </c>
      <c r="S99" s="4">
        <v>1</v>
      </c>
    </row>
    <row r="100" s="1" customFormat="1" spans="1:19">
      <c r="A100" s="3" t="s">
        <v>19</v>
      </c>
      <c r="B100" s="3" t="s">
        <v>20</v>
      </c>
      <c r="C100" s="3" t="s">
        <v>218</v>
      </c>
      <c r="D100" s="3" t="s">
        <v>219</v>
      </c>
      <c r="E100" s="4">
        <v>8</v>
      </c>
      <c r="F100" s="4">
        <v>4</v>
      </c>
      <c r="G100" s="4">
        <v>4</v>
      </c>
      <c r="H100" s="4">
        <v>4</v>
      </c>
      <c r="I100" s="4">
        <v>553</v>
      </c>
      <c r="J100" s="4">
        <v>59.7</v>
      </c>
      <c r="K100" s="4">
        <v>9.13</v>
      </c>
      <c r="L100" s="4">
        <v>10.5</v>
      </c>
      <c r="M100" s="4">
        <v>4</v>
      </c>
      <c r="N100" s="4">
        <v>0</v>
      </c>
      <c r="O100" s="4">
        <v>438221.90625</v>
      </c>
      <c r="P100" s="4">
        <v>3108879.5</v>
      </c>
      <c r="Q100" s="4">
        <v>209070.375</v>
      </c>
      <c r="R100" s="4">
        <v>462341.21875</v>
      </c>
      <c r="S100" s="4">
        <v>1</v>
      </c>
    </row>
    <row r="101" s="1" customFormat="1" spans="1:19">
      <c r="A101" s="3" t="s">
        <v>19</v>
      </c>
      <c r="B101" s="3" t="s">
        <v>20</v>
      </c>
      <c r="C101" s="3" t="s">
        <v>220</v>
      </c>
      <c r="D101" s="3" t="s">
        <v>221</v>
      </c>
      <c r="E101" s="4">
        <v>18</v>
      </c>
      <c r="F101" s="4">
        <v>3</v>
      </c>
      <c r="G101" s="4">
        <v>3</v>
      </c>
      <c r="H101" s="4">
        <v>3</v>
      </c>
      <c r="I101" s="4">
        <v>208</v>
      </c>
      <c r="J101" s="4">
        <v>24.2</v>
      </c>
      <c r="K101" s="4">
        <v>10.32</v>
      </c>
      <c r="L101" s="4">
        <v>10.16</v>
      </c>
      <c r="M101" s="4">
        <v>3</v>
      </c>
      <c r="N101" s="4">
        <v>0</v>
      </c>
      <c r="O101" s="3" t="s">
        <v>49</v>
      </c>
      <c r="P101" s="4">
        <v>2273225.1875</v>
      </c>
      <c r="Q101" s="3" t="s">
        <v>49</v>
      </c>
      <c r="R101" s="4">
        <v>1449047.25</v>
      </c>
      <c r="S101" s="4">
        <v>1</v>
      </c>
    </row>
    <row r="102" s="1" customFormat="1" spans="1:19">
      <c r="A102" s="3" t="s">
        <v>19</v>
      </c>
      <c r="B102" s="3" t="s">
        <v>20</v>
      </c>
      <c r="C102" s="3" t="s">
        <v>222</v>
      </c>
      <c r="D102" s="3" t="s">
        <v>223</v>
      </c>
      <c r="E102" s="4">
        <v>12</v>
      </c>
      <c r="F102" s="4">
        <v>2</v>
      </c>
      <c r="G102" s="4">
        <v>3</v>
      </c>
      <c r="H102" s="4">
        <v>2</v>
      </c>
      <c r="I102" s="4">
        <v>324</v>
      </c>
      <c r="J102" s="4">
        <v>35.9</v>
      </c>
      <c r="K102" s="4">
        <v>9.88</v>
      </c>
      <c r="L102" s="4">
        <v>9.95</v>
      </c>
      <c r="M102" s="4">
        <v>2</v>
      </c>
      <c r="N102" s="4">
        <v>0</v>
      </c>
      <c r="O102" s="4">
        <v>610148.625</v>
      </c>
      <c r="P102" s="4">
        <v>1013268.375</v>
      </c>
      <c r="Q102" s="4">
        <v>341429.125</v>
      </c>
      <c r="R102" s="4">
        <v>878292.8125</v>
      </c>
      <c r="S102" s="4">
        <v>1</v>
      </c>
    </row>
    <row r="103" s="1" customFormat="1" spans="1:19">
      <c r="A103" s="3" t="s">
        <v>19</v>
      </c>
      <c r="B103" s="3" t="s">
        <v>20</v>
      </c>
      <c r="C103" s="3" t="s">
        <v>224</v>
      </c>
      <c r="D103" s="3" t="s">
        <v>225</v>
      </c>
      <c r="E103" s="4">
        <v>4</v>
      </c>
      <c r="F103" s="4">
        <v>2</v>
      </c>
      <c r="G103" s="4">
        <v>4</v>
      </c>
      <c r="H103" s="4">
        <v>2</v>
      </c>
      <c r="I103" s="4">
        <v>711</v>
      </c>
      <c r="J103" s="4">
        <v>79.1</v>
      </c>
      <c r="K103" s="4">
        <v>8.38</v>
      </c>
      <c r="L103" s="4">
        <v>9.94</v>
      </c>
      <c r="M103" s="4">
        <v>2</v>
      </c>
      <c r="N103" s="4">
        <v>0</v>
      </c>
      <c r="O103" s="3" t="s">
        <v>49</v>
      </c>
      <c r="P103" s="4">
        <v>2915634.6875</v>
      </c>
      <c r="Q103" s="3" t="s">
        <v>49</v>
      </c>
      <c r="R103" s="4">
        <v>1068939.1875</v>
      </c>
      <c r="S103" s="4">
        <v>1</v>
      </c>
    </row>
    <row r="104" s="1" customFormat="1" spans="1:19">
      <c r="A104" s="3" t="s">
        <v>19</v>
      </c>
      <c r="B104" s="3" t="s">
        <v>20</v>
      </c>
      <c r="C104" s="3" t="s">
        <v>226</v>
      </c>
      <c r="D104" s="3" t="s">
        <v>227</v>
      </c>
      <c r="E104" s="4">
        <v>12</v>
      </c>
      <c r="F104" s="4">
        <v>2</v>
      </c>
      <c r="G104" s="4">
        <v>3</v>
      </c>
      <c r="H104" s="4">
        <v>2</v>
      </c>
      <c r="I104" s="4">
        <v>215</v>
      </c>
      <c r="J104" s="4">
        <v>24.6</v>
      </c>
      <c r="K104" s="4">
        <v>6.92</v>
      </c>
      <c r="L104" s="4">
        <v>9.82</v>
      </c>
      <c r="M104" s="4">
        <v>2</v>
      </c>
      <c r="N104" s="4">
        <v>0</v>
      </c>
      <c r="O104" s="3" t="s">
        <v>49</v>
      </c>
      <c r="P104" s="4">
        <v>640897.5</v>
      </c>
      <c r="Q104" s="3" t="s">
        <v>49</v>
      </c>
      <c r="R104" s="4">
        <v>295349.875</v>
      </c>
      <c r="S104" s="4">
        <v>1</v>
      </c>
    </row>
    <row r="105" s="1" customFormat="1" spans="1:19">
      <c r="A105" s="3" t="s">
        <v>19</v>
      </c>
      <c r="B105" s="3" t="s">
        <v>20</v>
      </c>
      <c r="C105" s="3" t="s">
        <v>228</v>
      </c>
      <c r="D105" s="3" t="s">
        <v>229</v>
      </c>
      <c r="E105" s="4">
        <v>3</v>
      </c>
      <c r="F105" s="4">
        <v>2</v>
      </c>
      <c r="G105" s="4">
        <v>4</v>
      </c>
      <c r="H105" s="4">
        <v>2</v>
      </c>
      <c r="I105" s="4">
        <v>858</v>
      </c>
      <c r="J105" s="4">
        <v>95.3</v>
      </c>
      <c r="K105" s="4">
        <v>6.83</v>
      </c>
      <c r="L105" s="4">
        <v>9.73</v>
      </c>
      <c r="M105" s="4">
        <v>2</v>
      </c>
      <c r="N105" s="4">
        <v>0</v>
      </c>
      <c r="O105" s="4">
        <v>315482.9375</v>
      </c>
      <c r="P105" s="4">
        <v>1510785.8125</v>
      </c>
      <c r="Q105" s="4">
        <v>141911.25</v>
      </c>
      <c r="R105" s="4">
        <v>1086056.6875</v>
      </c>
      <c r="S105" s="4">
        <v>1</v>
      </c>
    </row>
    <row r="106" s="1" customFormat="1" spans="1:19">
      <c r="A106" s="3" t="s">
        <v>19</v>
      </c>
      <c r="B106" s="3" t="s">
        <v>20</v>
      </c>
      <c r="C106" s="3" t="s">
        <v>230</v>
      </c>
      <c r="D106" s="3" t="s">
        <v>231</v>
      </c>
      <c r="E106" s="4">
        <v>16</v>
      </c>
      <c r="F106" s="4">
        <v>3</v>
      </c>
      <c r="G106" s="4">
        <v>4</v>
      </c>
      <c r="H106" s="4">
        <v>3</v>
      </c>
      <c r="I106" s="4">
        <v>194</v>
      </c>
      <c r="J106" s="4">
        <v>22.1</v>
      </c>
      <c r="K106" s="4">
        <v>10.1</v>
      </c>
      <c r="L106" s="4">
        <v>9.7</v>
      </c>
      <c r="M106" s="4">
        <v>3</v>
      </c>
      <c r="N106" s="4">
        <v>0</v>
      </c>
      <c r="O106" s="4">
        <v>162029.296875</v>
      </c>
      <c r="P106" s="4">
        <v>546940.8125</v>
      </c>
      <c r="Q106" s="4">
        <v>183922.265625</v>
      </c>
      <c r="R106" s="4">
        <v>599154.4375</v>
      </c>
      <c r="S106" s="4">
        <v>1</v>
      </c>
    </row>
    <row r="107" s="1" customFormat="1" spans="1:19">
      <c r="A107" s="3" t="s">
        <v>19</v>
      </c>
      <c r="B107" s="3" t="s">
        <v>20</v>
      </c>
      <c r="C107" s="3" t="s">
        <v>232</v>
      </c>
      <c r="D107" s="3" t="s">
        <v>233</v>
      </c>
      <c r="E107" s="4">
        <v>11</v>
      </c>
      <c r="F107" s="4">
        <v>3</v>
      </c>
      <c r="G107" s="4">
        <v>4</v>
      </c>
      <c r="H107" s="4">
        <v>3</v>
      </c>
      <c r="I107" s="4">
        <v>293</v>
      </c>
      <c r="J107" s="4">
        <v>31.3</v>
      </c>
      <c r="K107" s="4">
        <v>10.24</v>
      </c>
      <c r="L107" s="4">
        <v>9.58</v>
      </c>
      <c r="M107" s="4">
        <v>3</v>
      </c>
      <c r="N107" s="4">
        <v>0</v>
      </c>
      <c r="O107" s="4">
        <v>639204.625</v>
      </c>
      <c r="P107" s="4">
        <v>2952524.625</v>
      </c>
      <c r="Q107" s="4">
        <v>194306.65625</v>
      </c>
      <c r="R107" s="4">
        <v>4703361.75</v>
      </c>
      <c r="S107" s="4">
        <v>1</v>
      </c>
    </row>
    <row r="108" s="1" customFormat="1" spans="1:19">
      <c r="A108" s="3" t="s">
        <v>19</v>
      </c>
      <c r="B108" s="3" t="s">
        <v>20</v>
      </c>
      <c r="C108" s="3" t="s">
        <v>234</v>
      </c>
      <c r="D108" s="3" t="s">
        <v>235</v>
      </c>
      <c r="E108" s="4">
        <v>1</v>
      </c>
      <c r="F108" s="4">
        <v>2</v>
      </c>
      <c r="G108" s="4">
        <v>3</v>
      </c>
      <c r="H108" s="4">
        <v>2</v>
      </c>
      <c r="I108" s="4">
        <v>2477</v>
      </c>
      <c r="J108" s="4">
        <v>272.2</v>
      </c>
      <c r="K108" s="4">
        <v>5.5</v>
      </c>
      <c r="L108" s="4">
        <v>9.3</v>
      </c>
      <c r="M108" s="4">
        <v>2</v>
      </c>
      <c r="N108" s="4">
        <v>0</v>
      </c>
      <c r="O108" s="3" t="s">
        <v>49</v>
      </c>
      <c r="P108" s="4">
        <v>293843.5</v>
      </c>
      <c r="Q108" s="3" t="s">
        <v>49</v>
      </c>
      <c r="R108" s="4">
        <v>1576718.0625</v>
      </c>
      <c r="S108" s="4">
        <v>1</v>
      </c>
    </row>
    <row r="109" s="1" customFormat="1" spans="1:19">
      <c r="A109" s="3" t="s">
        <v>19</v>
      </c>
      <c r="B109" s="3" t="s">
        <v>20</v>
      </c>
      <c r="C109" s="3" t="s">
        <v>236</v>
      </c>
      <c r="D109" s="3" t="s">
        <v>237</v>
      </c>
      <c r="E109" s="4">
        <v>3</v>
      </c>
      <c r="F109" s="4">
        <v>2</v>
      </c>
      <c r="G109" s="4">
        <v>3</v>
      </c>
      <c r="H109" s="4">
        <v>2</v>
      </c>
      <c r="I109" s="4">
        <v>1097</v>
      </c>
      <c r="J109" s="4">
        <v>123.6</v>
      </c>
      <c r="K109" s="4">
        <v>4.94</v>
      </c>
      <c r="L109" s="4">
        <v>9.27</v>
      </c>
      <c r="M109" s="4">
        <v>2</v>
      </c>
      <c r="N109" s="4">
        <v>0</v>
      </c>
      <c r="O109" s="3" t="s">
        <v>49</v>
      </c>
      <c r="P109" s="3" t="s">
        <v>49</v>
      </c>
      <c r="Q109" s="3" t="s">
        <v>49</v>
      </c>
      <c r="R109" s="3" t="s">
        <v>49</v>
      </c>
      <c r="S109" s="4">
        <v>1</v>
      </c>
    </row>
    <row r="110" s="1" customFormat="1" spans="1:19">
      <c r="A110" s="3" t="s">
        <v>19</v>
      </c>
      <c r="B110" s="3" t="s">
        <v>20</v>
      </c>
      <c r="C110" s="3" t="s">
        <v>238</v>
      </c>
      <c r="D110" s="3" t="s">
        <v>239</v>
      </c>
      <c r="E110" s="4">
        <v>9</v>
      </c>
      <c r="F110" s="4">
        <v>1</v>
      </c>
      <c r="G110" s="4">
        <v>3</v>
      </c>
      <c r="H110" s="4">
        <v>1</v>
      </c>
      <c r="I110" s="4">
        <v>160</v>
      </c>
      <c r="J110" s="4">
        <v>18.6</v>
      </c>
      <c r="K110" s="4">
        <v>10.49</v>
      </c>
      <c r="L110" s="4">
        <v>9.27</v>
      </c>
      <c r="M110" s="4">
        <v>1</v>
      </c>
      <c r="N110" s="4">
        <v>0</v>
      </c>
      <c r="O110" s="3" t="s">
        <v>49</v>
      </c>
      <c r="P110" s="4">
        <v>1170070.34375</v>
      </c>
      <c r="Q110" s="3" t="s">
        <v>49</v>
      </c>
      <c r="R110" s="4">
        <v>741442.9375</v>
      </c>
      <c r="S110" s="4">
        <v>1</v>
      </c>
    </row>
    <row r="111" s="1" customFormat="1" spans="1:19">
      <c r="A111" s="3" t="s">
        <v>19</v>
      </c>
      <c r="B111" s="3" t="s">
        <v>20</v>
      </c>
      <c r="C111" s="3" t="s">
        <v>240</v>
      </c>
      <c r="D111" s="3" t="s">
        <v>241</v>
      </c>
      <c r="E111" s="4">
        <v>8</v>
      </c>
      <c r="F111" s="4">
        <v>3</v>
      </c>
      <c r="G111" s="4">
        <v>3</v>
      </c>
      <c r="H111" s="4">
        <v>3</v>
      </c>
      <c r="I111" s="4">
        <v>372</v>
      </c>
      <c r="J111" s="4">
        <v>38.7</v>
      </c>
      <c r="K111" s="4">
        <v>9.13</v>
      </c>
      <c r="L111" s="4">
        <v>9.07</v>
      </c>
      <c r="M111" s="4">
        <v>3</v>
      </c>
      <c r="N111" s="4">
        <v>0</v>
      </c>
      <c r="O111" s="4">
        <v>90197.71875</v>
      </c>
      <c r="P111" s="4">
        <v>46409.83203125</v>
      </c>
      <c r="Q111" s="3" t="s">
        <v>49</v>
      </c>
      <c r="R111" s="4">
        <v>170926.484375</v>
      </c>
      <c r="S111" s="4">
        <v>1</v>
      </c>
    </row>
    <row r="112" s="1" customFormat="1" spans="1:19">
      <c r="A112" s="3" t="s">
        <v>19</v>
      </c>
      <c r="B112" s="3" t="s">
        <v>20</v>
      </c>
      <c r="C112" s="3" t="s">
        <v>242</v>
      </c>
      <c r="D112" s="3" t="s">
        <v>243</v>
      </c>
      <c r="E112" s="4">
        <v>8</v>
      </c>
      <c r="F112" s="4">
        <v>2</v>
      </c>
      <c r="G112" s="4">
        <v>3</v>
      </c>
      <c r="H112" s="4">
        <v>2</v>
      </c>
      <c r="I112" s="4">
        <v>343</v>
      </c>
      <c r="J112" s="4">
        <v>37.5</v>
      </c>
      <c r="K112" s="4">
        <v>6.61</v>
      </c>
      <c r="L112" s="4">
        <v>9.07</v>
      </c>
      <c r="M112" s="4">
        <v>2</v>
      </c>
      <c r="N112" s="4">
        <v>0</v>
      </c>
      <c r="O112" s="3" t="s">
        <v>49</v>
      </c>
      <c r="P112" s="4">
        <v>5136644.875</v>
      </c>
      <c r="Q112" s="3" t="s">
        <v>49</v>
      </c>
      <c r="R112" s="4">
        <v>762570.375</v>
      </c>
      <c r="S112" s="4">
        <v>1</v>
      </c>
    </row>
    <row r="113" s="1" customFormat="1" spans="1:19">
      <c r="A113" s="3" t="s">
        <v>19</v>
      </c>
      <c r="B113" s="3" t="s">
        <v>20</v>
      </c>
      <c r="C113" s="3" t="s">
        <v>244</v>
      </c>
      <c r="D113" s="3" t="s">
        <v>245</v>
      </c>
      <c r="E113" s="4">
        <v>12</v>
      </c>
      <c r="F113" s="4">
        <v>3</v>
      </c>
      <c r="G113" s="4">
        <v>3</v>
      </c>
      <c r="H113" s="4">
        <v>3</v>
      </c>
      <c r="I113" s="4">
        <v>417</v>
      </c>
      <c r="J113" s="4">
        <v>44.6</v>
      </c>
      <c r="K113" s="4">
        <v>8.1</v>
      </c>
      <c r="L113" s="4">
        <v>8.94</v>
      </c>
      <c r="M113" s="4">
        <v>3</v>
      </c>
      <c r="N113" s="4">
        <v>0</v>
      </c>
      <c r="O113" s="4">
        <v>1465786.25</v>
      </c>
      <c r="P113" s="4">
        <v>499233.015625</v>
      </c>
      <c r="Q113" s="3" t="s">
        <v>49</v>
      </c>
      <c r="R113" s="4">
        <v>721112.53125</v>
      </c>
      <c r="S113" s="4">
        <v>1</v>
      </c>
    </row>
    <row r="114" s="1" customFormat="1" spans="1:19">
      <c r="A114" s="3" t="s">
        <v>19</v>
      </c>
      <c r="B114" s="3" t="s">
        <v>20</v>
      </c>
      <c r="C114" s="3" t="s">
        <v>246</v>
      </c>
      <c r="D114" s="3" t="s">
        <v>247</v>
      </c>
      <c r="E114" s="4">
        <v>17</v>
      </c>
      <c r="F114" s="4">
        <v>3</v>
      </c>
      <c r="G114" s="4">
        <v>3</v>
      </c>
      <c r="H114" s="4">
        <v>3</v>
      </c>
      <c r="I114" s="4">
        <v>200</v>
      </c>
      <c r="J114" s="4">
        <v>22.5</v>
      </c>
      <c r="K114" s="4">
        <v>8.38</v>
      </c>
      <c r="L114" s="4">
        <v>8.82</v>
      </c>
      <c r="M114" s="4">
        <v>3</v>
      </c>
      <c r="N114" s="4">
        <v>0</v>
      </c>
      <c r="O114" s="4">
        <v>1783978.5</v>
      </c>
      <c r="P114" s="4">
        <v>3770928.0625</v>
      </c>
      <c r="Q114" s="4">
        <v>1128378.625</v>
      </c>
      <c r="R114" s="4">
        <v>2174211.90625</v>
      </c>
      <c r="S114" s="4">
        <v>1</v>
      </c>
    </row>
    <row r="115" s="1" customFormat="1" spans="1:19">
      <c r="A115" s="3" t="s">
        <v>19</v>
      </c>
      <c r="B115" s="3" t="s">
        <v>20</v>
      </c>
      <c r="C115" s="3" t="s">
        <v>248</v>
      </c>
      <c r="D115" s="3" t="s">
        <v>249</v>
      </c>
      <c r="E115" s="4">
        <v>18</v>
      </c>
      <c r="F115" s="4">
        <v>2</v>
      </c>
      <c r="G115" s="4">
        <v>3</v>
      </c>
      <c r="H115" s="4">
        <v>2</v>
      </c>
      <c r="I115" s="4">
        <v>151</v>
      </c>
      <c r="J115" s="4">
        <v>16.9</v>
      </c>
      <c r="K115" s="4">
        <v>4.65</v>
      </c>
      <c r="L115" s="4">
        <v>8.57</v>
      </c>
      <c r="M115" s="4">
        <v>2</v>
      </c>
      <c r="N115" s="4">
        <v>0</v>
      </c>
      <c r="O115" s="4">
        <v>348536</v>
      </c>
      <c r="P115" s="4">
        <v>680176.3125</v>
      </c>
      <c r="Q115" s="3" t="s">
        <v>49</v>
      </c>
      <c r="R115" s="4">
        <v>581031.75</v>
      </c>
      <c r="S115" s="4">
        <v>1</v>
      </c>
    </row>
    <row r="116" s="1" customFormat="1" spans="1:19">
      <c r="A116" s="3" t="s">
        <v>19</v>
      </c>
      <c r="B116" s="3" t="s">
        <v>20</v>
      </c>
      <c r="C116" s="3" t="s">
        <v>250</v>
      </c>
      <c r="D116" s="3" t="s">
        <v>251</v>
      </c>
      <c r="E116" s="4">
        <v>13</v>
      </c>
      <c r="F116" s="4">
        <v>2</v>
      </c>
      <c r="G116" s="4">
        <v>3</v>
      </c>
      <c r="H116" s="4">
        <v>2</v>
      </c>
      <c r="I116" s="4">
        <v>157</v>
      </c>
      <c r="J116" s="4">
        <v>17.8</v>
      </c>
      <c r="K116" s="4">
        <v>11.25</v>
      </c>
      <c r="L116" s="4">
        <v>8.53</v>
      </c>
      <c r="M116" s="4">
        <v>2</v>
      </c>
      <c r="N116" s="4">
        <v>0</v>
      </c>
      <c r="O116" s="3" t="s">
        <v>49</v>
      </c>
      <c r="P116" s="4">
        <v>1879508.6875</v>
      </c>
      <c r="Q116" s="3" t="s">
        <v>49</v>
      </c>
      <c r="R116" s="4">
        <v>1374955.75</v>
      </c>
      <c r="S116" s="4">
        <v>1</v>
      </c>
    </row>
    <row r="117" s="1" customFormat="1" spans="1:19">
      <c r="A117" s="3" t="s">
        <v>19</v>
      </c>
      <c r="B117" s="3" t="s">
        <v>20</v>
      </c>
      <c r="C117" s="3" t="s">
        <v>252</v>
      </c>
      <c r="D117" s="3" t="s">
        <v>253</v>
      </c>
      <c r="E117" s="4">
        <v>8</v>
      </c>
      <c r="F117" s="4">
        <v>3</v>
      </c>
      <c r="G117" s="4">
        <v>3</v>
      </c>
      <c r="H117" s="4">
        <v>3</v>
      </c>
      <c r="I117" s="4">
        <v>466</v>
      </c>
      <c r="J117" s="4">
        <v>51.4</v>
      </c>
      <c r="K117" s="4">
        <v>9.79</v>
      </c>
      <c r="L117" s="4">
        <v>8.52</v>
      </c>
      <c r="M117" s="4">
        <v>3</v>
      </c>
      <c r="N117" s="4">
        <v>0</v>
      </c>
      <c r="O117" s="3" t="s">
        <v>49</v>
      </c>
      <c r="P117" s="4">
        <v>1845840.4375</v>
      </c>
      <c r="Q117" s="3" t="s">
        <v>49</v>
      </c>
      <c r="R117" s="3" t="s">
        <v>49</v>
      </c>
      <c r="S117" s="4">
        <v>1</v>
      </c>
    </row>
    <row r="118" s="1" customFormat="1" spans="1:19">
      <c r="A118" s="3" t="s">
        <v>19</v>
      </c>
      <c r="B118" s="3" t="s">
        <v>20</v>
      </c>
      <c r="C118" s="3" t="s">
        <v>254</v>
      </c>
      <c r="D118" s="3" t="s">
        <v>255</v>
      </c>
      <c r="E118" s="4">
        <v>13</v>
      </c>
      <c r="F118" s="4">
        <v>2</v>
      </c>
      <c r="G118" s="4">
        <v>4</v>
      </c>
      <c r="H118" s="4">
        <v>2</v>
      </c>
      <c r="I118" s="4">
        <v>136</v>
      </c>
      <c r="J118" s="4">
        <v>15.8</v>
      </c>
      <c r="K118" s="4">
        <v>10.56</v>
      </c>
      <c r="L118" s="4">
        <v>8.5</v>
      </c>
      <c r="M118" s="4">
        <v>2</v>
      </c>
      <c r="N118" s="4">
        <v>0</v>
      </c>
      <c r="O118" s="3" t="s">
        <v>49</v>
      </c>
      <c r="P118" s="4">
        <v>592597.8125</v>
      </c>
      <c r="Q118" s="3" t="s">
        <v>49</v>
      </c>
      <c r="R118" s="4">
        <v>567887.6875</v>
      </c>
      <c r="S118" s="4">
        <v>1</v>
      </c>
    </row>
    <row r="119" s="1" customFormat="1" spans="1:19">
      <c r="A119" s="3" t="s">
        <v>19</v>
      </c>
      <c r="B119" s="3" t="s">
        <v>20</v>
      </c>
      <c r="C119" s="3" t="s">
        <v>256</v>
      </c>
      <c r="D119" s="3" t="s">
        <v>257</v>
      </c>
      <c r="E119" s="4">
        <v>5</v>
      </c>
      <c r="F119" s="4">
        <v>2</v>
      </c>
      <c r="G119" s="4">
        <v>3</v>
      </c>
      <c r="H119" s="4">
        <v>2</v>
      </c>
      <c r="I119" s="4">
        <v>825</v>
      </c>
      <c r="J119" s="4">
        <v>90.5</v>
      </c>
      <c r="K119" s="4">
        <v>6</v>
      </c>
      <c r="L119" s="4">
        <v>8.41</v>
      </c>
      <c r="M119" s="4">
        <v>2</v>
      </c>
      <c r="N119" s="4">
        <v>0</v>
      </c>
      <c r="O119" s="3" t="s">
        <v>49</v>
      </c>
      <c r="P119" s="4">
        <v>656876.1875</v>
      </c>
      <c r="Q119" s="4">
        <v>542402</v>
      </c>
      <c r="R119" s="4">
        <v>956778.5625</v>
      </c>
      <c r="S119" s="4">
        <v>1</v>
      </c>
    </row>
    <row r="120" s="1" customFormat="1" spans="1:19">
      <c r="A120" s="3" t="s">
        <v>19</v>
      </c>
      <c r="B120" s="3" t="s">
        <v>20</v>
      </c>
      <c r="C120" s="3" t="s">
        <v>258</v>
      </c>
      <c r="D120" s="3" t="s">
        <v>259</v>
      </c>
      <c r="E120" s="4">
        <v>13</v>
      </c>
      <c r="F120" s="4">
        <v>2</v>
      </c>
      <c r="G120" s="4">
        <v>3</v>
      </c>
      <c r="H120" s="4">
        <v>2</v>
      </c>
      <c r="I120" s="4">
        <v>178</v>
      </c>
      <c r="J120" s="4">
        <v>20.2</v>
      </c>
      <c r="K120" s="4">
        <v>9.6</v>
      </c>
      <c r="L120" s="4">
        <v>8.33</v>
      </c>
      <c r="M120" s="4">
        <v>2</v>
      </c>
      <c r="N120" s="4">
        <v>0</v>
      </c>
      <c r="O120" s="4">
        <v>107459448</v>
      </c>
      <c r="P120" s="4">
        <v>69804048</v>
      </c>
      <c r="Q120" s="4">
        <v>32081064</v>
      </c>
      <c r="R120" s="4">
        <v>26753784</v>
      </c>
      <c r="S120" s="4">
        <v>1</v>
      </c>
    </row>
    <row r="121" s="1" customFormat="1" spans="1:19">
      <c r="A121" s="3" t="s">
        <v>19</v>
      </c>
      <c r="B121" s="3" t="s">
        <v>20</v>
      </c>
      <c r="C121" s="3" t="s">
        <v>260</v>
      </c>
      <c r="D121" s="3" t="s">
        <v>261</v>
      </c>
      <c r="E121" s="4">
        <v>6</v>
      </c>
      <c r="F121" s="4">
        <v>1</v>
      </c>
      <c r="G121" s="4">
        <v>2</v>
      </c>
      <c r="H121" s="4">
        <v>1</v>
      </c>
      <c r="I121" s="4">
        <v>257</v>
      </c>
      <c r="J121" s="4">
        <v>28</v>
      </c>
      <c r="K121" s="4">
        <v>11.03</v>
      </c>
      <c r="L121" s="4">
        <v>8.2</v>
      </c>
      <c r="M121" s="4">
        <v>1</v>
      </c>
      <c r="N121" s="4">
        <v>0</v>
      </c>
      <c r="O121" s="3" t="s">
        <v>49</v>
      </c>
      <c r="P121" s="4">
        <v>463533.78125</v>
      </c>
      <c r="Q121" s="3" t="s">
        <v>49</v>
      </c>
      <c r="R121" s="4">
        <v>613439.5</v>
      </c>
      <c r="S121" s="4">
        <v>1</v>
      </c>
    </row>
    <row r="122" s="1" customFormat="1" spans="1:19">
      <c r="A122" s="3" t="s">
        <v>19</v>
      </c>
      <c r="B122" s="3" t="s">
        <v>20</v>
      </c>
      <c r="C122" s="3" t="s">
        <v>262</v>
      </c>
      <c r="D122" s="3" t="s">
        <v>263</v>
      </c>
      <c r="E122" s="4">
        <v>5</v>
      </c>
      <c r="F122" s="4">
        <v>1</v>
      </c>
      <c r="G122" s="4">
        <v>3</v>
      </c>
      <c r="H122" s="4">
        <v>1</v>
      </c>
      <c r="I122" s="4">
        <v>221</v>
      </c>
      <c r="J122" s="4">
        <v>22.3</v>
      </c>
      <c r="K122" s="4">
        <v>11.02</v>
      </c>
      <c r="L122" s="4">
        <v>8.18</v>
      </c>
      <c r="M122" s="4">
        <v>1</v>
      </c>
      <c r="N122" s="4">
        <v>0</v>
      </c>
      <c r="O122" s="3" t="s">
        <v>49</v>
      </c>
      <c r="P122" s="4">
        <v>205824.21875</v>
      </c>
      <c r="Q122" s="3" t="s">
        <v>49</v>
      </c>
      <c r="R122" s="4">
        <v>933191.125</v>
      </c>
      <c r="S122" s="4">
        <v>1</v>
      </c>
    </row>
    <row r="123" s="1" customFormat="1" spans="1:19">
      <c r="A123" s="3" t="s">
        <v>19</v>
      </c>
      <c r="B123" s="3" t="s">
        <v>20</v>
      </c>
      <c r="C123" s="3" t="s">
        <v>264</v>
      </c>
      <c r="D123" s="3" t="s">
        <v>265</v>
      </c>
      <c r="E123" s="4">
        <v>8</v>
      </c>
      <c r="F123" s="4">
        <v>2</v>
      </c>
      <c r="G123" s="4">
        <v>3</v>
      </c>
      <c r="H123" s="4">
        <v>2</v>
      </c>
      <c r="I123" s="4">
        <v>364</v>
      </c>
      <c r="J123" s="4">
        <v>39.4</v>
      </c>
      <c r="K123" s="4">
        <v>8.09</v>
      </c>
      <c r="L123" s="4">
        <v>8.11</v>
      </c>
      <c r="M123" s="4">
        <v>2</v>
      </c>
      <c r="N123" s="4">
        <v>0</v>
      </c>
      <c r="O123" s="4">
        <v>974829.4375</v>
      </c>
      <c r="P123" s="4">
        <v>1621805.8125</v>
      </c>
      <c r="Q123" s="4">
        <v>343641.734375</v>
      </c>
      <c r="R123" s="4">
        <v>1412361.75</v>
      </c>
      <c r="S123" s="4">
        <v>1</v>
      </c>
    </row>
    <row r="124" s="1" customFormat="1" spans="1:19">
      <c r="A124" s="3" t="s">
        <v>19</v>
      </c>
      <c r="B124" s="3" t="s">
        <v>20</v>
      </c>
      <c r="C124" s="3" t="s">
        <v>266</v>
      </c>
      <c r="D124" s="3" t="s">
        <v>267</v>
      </c>
      <c r="E124" s="4">
        <v>1</v>
      </c>
      <c r="F124" s="4">
        <v>1</v>
      </c>
      <c r="G124" s="4">
        <v>3</v>
      </c>
      <c r="H124" s="4">
        <v>1</v>
      </c>
      <c r="I124" s="4">
        <v>1192</v>
      </c>
      <c r="J124" s="4">
        <v>129.9</v>
      </c>
      <c r="K124" s="4">
        <v>4.5</v>
      </c>
      <c r="L124" s="4">
        <v>7.98</v>
      </c>
      <c r="M124" s="4">
        <v>1</v>
      </c>
      <c r="N124" s="4">
        <v>0</v>
      </c>
      <c r="O124" s="4">
        <v>528013.6875</v>
      </c>
      <c r="P124" s="4">
        <v>367987.4375</v>
      </c>
      <c r="Q124" s="4">
        <v>203024.46875</v>
      </c>
      <c r="R124" s="4">
        <v>520385.75</v>
      </c>
      <c r="S124" s="4">
        <v>1</v>
      </c>
    </row>
    <row r="125" s="1" customFormat="1" spans="1:19">
      <c r="A125" s="3" t="s">
        <v>19</v>
      </c>
      <c r="B125" s="3" t="s">
        <v>20</v>
      </c>
      <c r="C125" s="3" t="s">
        <v>268</v>
      </c>
      <c r="D125" s="3" t="s">
        <v>269</v>
      </c>
      <c r="E125" s="4">
        <v>3</v>
      </c>
      <c r="F125" s="4">
        <v>3</v>
      </c>
      <c r="G125" s="4">
        <v>3</v>
      </c>
      <c r="H125" s="4">
        <v>3</v>
      </c>
      <c r="I125" s="4">
        <v>960</v>
      </c>
      <c r="J125" s="4">
        <v>111.6</v>
      </c>
      <c r="K125" s="4">
        <v>7.87</v>
      </c>
      <c r="L125" s="4">
        <v>7.88</v>
      </c>
      <c r="M125" s="4">
        <v>3</v>
      </c>
      <c r="N125" s="4">
        <v>0</v>
      </c>
      <c r="O125" s="3" t="s">
        <v>49</v>
      </c>
      <c r="P125" s="4">
        <v>2106069.125</v>
      </c>
      <c r="Q125" s="4">
        <v>71336.421875</v>
      </c>
      <c r="R125" s="4">
        <v>402957.40625</v>
      </c>
      <c r="S125" s="4">
        <v>1</v>
      </c>
    </row>
    <row r="126" s="1" customFormat="1" spans="1:19">
      <c r="A126" s="3" t="s">
        <v>19</v>
      </c>
      <c r="B126" s="3" t="s">
        <v>20</v>
      </c>
      <c r="C126" s="3" t="s">
        <v>270</v>
      </c>
      <c r="D126" s="3" t="s">
        <v>271</v>
      </c>
      <c r="E126" s="4">
        <v>7</v>
      </c>
      <c r="F126" s="4">
        <v>1</v>
      </c>
      <c r="G126" s="4">
        <v>3</v>
      </c>
      <c r="H126" s="4">
        <v>1</v>
      </c>
      <c r="I126" s="4">
        <v>166</v>
      </c>
      <c r="J126" s="4">
        <v>18.5</v>
      </c>
      <c r="K126" s="4">
        <v>8.09</v>
      </c>
      <c r="L126" s="4">
        <v>7.77</v>
      </c>
      <c r="M126" s="4">
        <v>1</v>
      </c>
      <c r="N126" s="4">
        <v>0</v>
      </c>
      <c r="O126" s="4">
        <v>900511.0625</v>
      </c>
      <c r="P126" s="4">
        <v>1180740.125</v>
      </c>
      <c r="Q126" s="4">
        <v>296343.03125</v>
      </c>
      <c r="R126" s="4">
        <v>848372.625</v>
      </c>
      <c r="S126" s="4">
        <v>1</v>
      </c>
    </row>
    <row r="127" s="1" customFormat="1" spans="1:19">
      <c r="A127" s="3" t="s">
        <v>19</v>
      </c>
      <c r="B127" s="3" t="s">
        <v>20</v>
      </c>
      <c r="C127" s="3" t="s">
        <v>272</v>
      </c>
      <c r="D127" s="3" t="s">
        <v>273</v>
      </c>
      <c r="E127" s="4">
        <v>6</v>
      </c>
      <c r="F127" s="4">
        <v>2</v>
      </c>
      <c r="G127" s="4">
        <v>3</v>
      </c>
      <c r="H127" s="4">
        <v>2</v>
      </c>
      <c r="I127" s="4">
        <v>236</v>
      </c>
      <c r="J127" s="4">
        <v>26.2</v>
      </c>
      <c r="K127" s="4">
        <v>5.64</v>
      </c>
      <c r="L127" s="4">
        <v>7.64</v>
      </c>
      <c r="M127" s="4">
        <v>2</v>
      </c>
      <c r="N127" s="4">
        <v>0</v>
      </c>
      <c r="O127" s="3" t="s">
        <v>49</v>
      </c>
      <c r="P127" s="4">
        <v>1142173.03125</v>
      </c>
      <c r="Q127" s="3" t="s">
        <v>49</v>
      </c>
      <c r="R127" s="4">
        <v>994298.4375</v>
      </c>
      <c r="S127" s="4">
        <v>1</v>
      </c>
    </row>
    <row r="128" s="1" customFormat="1" spans="1:19">
      <c r="A128" s="3" t="s">
        <v>19</v>
      </c>
      <c r="B128" s="3" t="s">
        <v>20</v>
      </c>
      <c r="C128" s="3" t="s">
        <v>274</v>
      </c>
      <c r="D128" s="3" t="s">
        <v>275</v>
      </c>
      <c r="E128" s="4">
        <v>11</v>
      </c>
      <c r="F128" s="4">
        <v>2</v>
      </c>
      <c r="G128" s="4">
        <v>3</v>
      </c>
      <c r="H128" s="4">
        <v>2</v>
      </c>
      <c r="I128" s="4">
        <v>199</v>
      </c>
      <c r="J128" s="4">
        <v>22.1</v>
      </c>
      <c r="K128" s="4">
        <v>8.13</v>
      </c>
      <c r="L128" s="4">
        <v>7.6</v>
      </c>
      <c r="M128" s="4">
        <v>2</v>
      </c>
      <c r="N128" s="4">
        <v>0</v>
      </c>
      <c r="O128" s="4">
        <v>2014832.09375</v>
      </c>
      <c r="P128" s="4">
        <v>930841.6875</v>
      </c>
      <c r="Q128" s="4">
        <v>434921.78125</v>
      </c>
      <c r="R128" s="4">
        <v>1127525.25</v>
      </c>
      <c r="S128" s="4">
        <v>1</v>
      </c>
    </row>
    <row r="129" s="1" customFormat="1" spans="1:19">
      <c r="A129" s="3" t="s">
        <v>19</v>
      </c>
      <c r="B129" s="3" t="s">
        <v>20</v>
      </c>
      <c r="C129" s="3" t="s">
        <v>276</v>
      </c>
      <c r="D129" s="3" t="s">
        <v>277</v>
      </c>
      <c r="E129" s="4">
        <v>9</v>
      </c>
      <c r="F129" s="4">
        <v>2</v>
      </c>
      <c r="G129" s="4">
        <v>3</v>
      </c>
      <c r="H129" s="4">
        <v>2</v>
      </c>
      <c r="I129" s="4">
        <v>196</v>
      </c>
      <c r="J129" s="4">
        <v>23.5</v>
      </c>
      <c r="K129" s="4">
        <v>11.47</v>
      </c>
      <c r="L129" s="4">
        <v>7.55</v>
      </c>
      <c r="M129" s="4">
        <v>2</v>
      </c>
      <c r="N129" s="4">
        <v>0</v>
      </c>
      <c r="O129" s="3" t="s">
        <v>49</v>
      </c>
      <c r="P129" s="4">
        <v>125400.96875</v>
      </c>
      <c r="Q129" s="3" t="s">
        <v>49</v>
      </c>
      <c r="R129" s="4">
        <v>184926.796875</v>
      </c>
      <c r="S129" s="4">
        <v>1</v>
      </c>
    </row>
    <row r="130" s="1" customFormat="1" spans="1:19">
      <c r="A130" s="3" t="s">
        <v>19</v>
      </c>
      <c r="B130" s="3" t="s">
        <v>20</v>
      </c>
      <c r="C130" s="3" t="s">
        <v>278</v>
      </c>
      <c r="D130" s="3" t="s">
        <v>279</v>
      </c>
      <c r="E130" s="4">
        <v>6</v>
      </c>
      <c r="F130" s="4">
        <v>2</v>
      </c>
      <c r="G130" s="4">
        <v>3</v>
      </c>
      <c r="H130" s="4">
        <v>2</v>
      </c>
      <c r="I130" s="4">
        <v>344</v>
      </c>
      <c r="J130" s="4">
        <v>39.6</v>
      </c>
      <c r="K130" s="4">
        <v>11.43</v>
      </c>
      <c r="L130" s="4">
        <v>7.24</v>
      </c>
      <c r="M130" s="4">
        <v>2</v>
      </c>
      <c r="N130" s="4">
        <v>0</v>
      </c>
      <c r="O130" s="4">
        <v>1588183.75</v>
      </c>
      <c r="P130" s="4">
        <v>3018024.375</v>
      </c>
      <c r="Q130" s="4">
        <v>665218.9375</v>
      </c>
      <c r="R130" s="4">
        <v>1481651.5</v>
      </c>
      <c r="S130" s="4">
        <v>1</v>
      </c>
    </row>
    <row r="131" s="1" customFormat="1" spans="1:19">
      <c r="A131" s="3" t="s">
        <v>19</v>
      </c>
      <c r="B131" s="3" t="s">
        <v>20</v>
      </c>
      <c r="C131" s="3" t="s">
        <v>280</v>
      </c>
      <c r="D131" s="3" t="s">
        <v>281</v>
      </c>
      <c r="E131" s="4">
        <v>8</v>
      </c>
      <c r="F131" s="4">
        <v>2</v>
      </c>
      <c r="G131" s="4">
        <v>2</v>
      </c>
      <c r="H131" s="4">
        <v>2</v>
      </c>
      <c r="I131" s="4">
        <v>346</v>
      </c>
      <c r="J131" s="4">
        <v>38.7</v>
      </c>
      <c r="K131" s="4">
        <v>7.02</v>
      </c>
      <c r="L131" s="4">
        <v>7.21</v>
      </c>
      <c r="M131" s="4">
        <v>2</v>
      </c>
      <c r="N131" s="4">
        <v>0</v>
      </c>
      <c r="O131" s="4">
        <v>796178.75</v>
      </c>
      <c r="P131" s="4">
        <v>678038.8125</v>
      </c>
      <c r="Q131" s="3" t="s">
        <v>49</v>
      </c>
      <c r="R131" s="4">
        <v>357826.90625</v>
      </c>
      <c r="S131" s="4">
        <v>1</v>
      </c>
    </row>
    <row r="132" s="1" customFormat="1" spans="1:19">
      <c r="A132" s="3" t="s">
        <v>19</v>
      </c>
      <c r="B132" s="3" t="s">
        <v>20</v>
      </c>
      <c r="C132" s="3" t="s">
        <v>282</v>
      </c>
      <c r="D132" s="3" t="s">
        <v>283</v>
      </c>
      <c r="E132" s="4">
        <v>3</v>
      </c>
      <c r="F132" s="4">
        <v>2</v>
      </c>
      <c r="G132" s="4">
        <v>3</v>
      </c>
      <c r="H132" s="4">
        <v>2</v>
      </c>
      <c r="I132" s="4">
        <v>795</v>
      </c>
      <c r="J132" s="4">
        <v>87.2</v>
      </c>
      <c r="K132" s="4">
        <v>7.12</v>
      </c>
      <c r="L132" s="4">
        <v>7.21</v>
      </c>
      <c r="M132" s="4">
        <v>2</v>
      </c>
      <c r="N132" s="4">
        <v>0</v>
      </c>
      <c r="O132" s="4">
        <v>148015.390625</v>
      </c>
      <c r="P132" s="4">
        <v>104642.2265625</v>
      </c>
      <c r="Q132" s="4">
        <v>168362</v>
      </c>
      <c r="R132" s="4">
        <v>310261.40625</v>
      </c>
      <c r="S132" s="4">
        <v>1</v>
      </c>
    </row>
    <row r="133" s="1" customFormat="1" spans="1:19">
      <c r="A133" s="3" t="s">
        <v>19</v>
      </c>
      <c r="B133" s="3" t="s">
        <v>20</v>
      </c>
      <c r="C133" s="3" t="s">
        <v>284</v>
      </c>
      <c r="D133" s="3" t="s">
        <v>285</v>
      </c>
      <c r="E133" s="4">
        <v>8</v>
      </c>
      <c r="F133" s="4">
        <v>2</v>
      </c>
      <c r="G133" s="4">
        <v>3</v>
      </c>
      <c r="H133" s="4">
        <v>2</v>
      </c>
      <c r="I133" s="4">
        <v>249</v>
      </c>
      <c r="J133" s="4">
        <v>28.7</v>
      </c>
      <c r="K133" s="4">
        <v>10.84</v>
      </c>
      <c r="L133" s="4">
        <v>7.1</v>
      </c>
      <c r="M133" s="4">
        <v>2</v>
      </c>
      <c r="N133" s="4">
        <v>0</v>
      </c>
      <c r="O133" s="3" t="s">
        <v>49</v>
      </c>
      <c r="P133" s="4">
        <v>1067906.75</v>
      </c>
      <c r="Q133" s="3" t="s">
        <v>49</v>
      </c>
      <c r="R133" s="4">
        <v>1096894.25</v>
      </c>
      <c r="S133" s="4">
        <v>1</v>
      </c>
    </row>
    <row r="134" s="1" customFormat="1" spans="1:19">
      <c r="A134" s="3" t="s">
        <v>19</v>
      </c>
      <c r="B134" s="3" t="s">
        <v>20</v>
      </c>
      <c r="C134" s="3" t="s">
        <v>286</v>
      </c>
      <c r="D134" s="3" t="s">
        <v>287</v>
      </c>
      <c r="E134" s="4">
        <v>6</v>
      </c>
      <c r="F134" s="4">
        <v>1</v>
      </c>
      <c r="G134" s="4">
        <v>2</v>
      </c>
      <c r="H134" s="4">
        <v>1</v>
      </c>
      <c r="I134" s="4">
        <v>145</v>
      </c>
      <c r="J134" s="4">
        <v>17.2</v>
      </c>
      <c r="K134" s="4">
        <v>10.55</v>
      </c>
      <c r="L134" s="4">
        <v>7.08</v>
      </c>
      <c r="M134" s="4">
        <v>1</v>
      </c>
      <c r="N134" s="4">
        <v>0</v>
      </c>
      <c r="O134" s="3" t="s">
        <v>49</v>
      </c>
      <c r="P134" s="3" t="s">
        <v>49</v>
      </c>
      <c r="Q134" s="3" t="s">
        <v>49</v>
      </c>
      <c r="R134" s="3" t="s">
        <v>49</v>
      </c>
      <c r="S134" s="4">
        <v>1</v>
      </c>
    </row>
    <row r="135" s="1" customFormat="1" spans="1:19">
      <c r="A135" s="3" t="s">
        <v>19</v>
      </c>
      <c r="B135" s="3" t="s">
        <v>20</v>
      </c>
      <c r="C135" s="3" t="s">
        <v>288</v>
      </c>
      <c r="D135" s="3" t="s">
        <v>289</v>
      </c>
      <c r="E135" s="4">
        <v>15</v>
      </c>
      <c r="F135" s="4">
        <v>2</v>
      </c>
      <c r="G135" s="4">
        <v>3</v>
      </c>
      <c r="H135" s="4">
        <v>2</v>
      </c>
      <c r="I135" s="4">
        <v>145</v>
      </c>
      <c r="J135" s="4">
        <v>16.1</v>
      </c>
      <c r="K135" s="4">
        <v>10.32</v>
      </c>
      <c r="L135" s="4">
        <v>6.92</v>
      </c>
      <c r="M135" s="4">
        <v>2</v>
      </c>
      <c r="N135" s="4">
        <v>0</v>
      </c>
      <c r="O135" s="3" t="s">
        <v>49</v>
      </c>
      <c r="P135" s="4">
        <v>468346.6875</v>
      </c>
      <c r="Q135" s="4">
        <v>86918.046875</v>
      </c>
      <c r="R135" s="4">
        <v>388618.90625</v>
      </c>
      <c r="S135" s="4">
        <v>1</v>
      </c>
    </row>
    <row r="136" s="1" customFormat="1" spans="1:19">
      <c r="A136" s="3" t="s">
        <v>19</v>
      </c>
      <c r="B136" s="3" t="s">
        <v>20</v>
      </c>
      <c r="C136" s="3" t="s">
        <v>290</v>
      </c>
      <c r="D136" s="3" t="s">
        <v>291</v>
      </c>
      <c r="E136" s="4">
        <v>6</v>
      </c>
      <c r="F136" s="4">
        <v>2</v>
      </c>
      <c r="G136" s="4">
        <v>2</v>
      </c>
      <c r="H136" s="4">
        <v>2</v>
      </c>
      <c r="I136" s="4">
        <v>623</v>
      </c>
      <c r="J136" s="4">
        <v>67.8</v>
      </c>
      <c r="K136" s="4">
        <v>7.66</v>
      </c>
      <c r="L136" s="4">
        <v>6.9</v>
      </c>
      <c r="M136" s="4">
        <v>2</v>
      </c>
      <c r="N136" s="4">
        <v>0</v>
      </c>
      <c r="O136" s="3" t="s">
        <v>49</v>
      </c>
      <c r="P136" s="3" t="s">
        <v>49</v>
      </c>
      <c r="Q136" s="3" t="s">
        <v>49</v>
      </c>
      <c r="R136" s="3" t="s">
        <v>49</v>
      </c>
      <c r="S136" s="4">
        <v>1</v>
      </c>
    </row>
    <row r="137" s="1" customFormat="1" spans="1:19">
      <c r="A137" s="3" t="s">
        <v>19</v>
      </c>
      <c r="B137" s="3" t="s">
        <v>20</v>
      </c>
      <c r="C137" s="3" t="s">
        <v>292</v>
      </c>
      <c r="D137" s="3" t="s">
        <v>293</v>
      </c>
      <c r="E137" s="4">
        <v>7</v>
      </c>
      <c r="F137" s="4">
        <v>2</v>
      </c>
      <c r="G137" s="4">
        <v>2</v>
      </c>
      <c r="H137" s="4">
        <v>2</v>
      </c>
      <c r="I137" s="4">
        <v>470</v>
      </c>
      <c r="J137" s="4">
        <v>52.1</v>
      </c>
      <c r="K137" s="4">
        <v>5.1</v>
      </c>
      <c r="L137" s="4">
        <v>6.85</v>
      </c>
      <c r="M137" s="4">
        <v>2</v>
      </c>
      <c r="N137" s="4">
        <v>0</v>
      </c>
      <c r="O137" s="3" t="s">
        <v>49</v>
      </c>
      <c r="P137" s="4">
        <v>1629768.5625</v>
      </c>
      <c r="Q137" s="3" t="s">
        <v>49</v>
      </c>
      <c r="R137" s="3" t="s">
        <v>49</v>
      </c>
      <c r="S137" s="4">
        <v>1</v>
      </c>
    </row>
    <row r="138" s="1" customFormat="1" spans="1:19">
      <c r="A138" s="3" t="s">
        <v>19</v>
      </c>
      <c r="B138" s="3" t="s">
        <v>20</v>
      </c>
      <c r="C138" s="3" t="s">
        <v>294</v>
      </c>
      <c r="D138" s="3" t="s">
        <v>295</v>
      </c>
      <c r="E138" s="4">
        <v>8</v>
      </c>
      <c r="F138" s="4">
        <v>2</v>
      </c>
      <c r="G138" s="4">
        <v>3</v>
      </c>
      <c r="H138" s="4">
        <v>2</v>
      </c>
      <c r="I138" s="4">
        <v>245</v>
      </c>
      <c r="J138" s="4">
        <v>27.7</v>
      </c>
      <c r="K138" s="4">
        <v>4.79</v>
      </c>
      <c r="L138" s="4">
        <v>6.75</v>
      </c>
      <c r="M138" s="4">
        <v>2</v>
      </c>
      <c r="N138" s="4">
        <v>0</v>
      </c>
      <c r="O138" s="4">
        <v>1561137.40625</v>
      </c>
      <c r="P138" s="4">
        <v>2450756.75</v>
      </c>
      <c r="Q138" s="4">
        <v>482445.203125</v>
      </c>
      <c r="R138" s="4">
        <v>1491537.1875</v>
      </c>
      <c r="S138" s="4">
        <v>1</v>
      </c>
    </row>
    <row r="139" s="1" customFormat="1" spans="1:19">
      <c r="A139" s="3" t="s">
        <v>19</v>
      </c>
      <c r="B139" s="3" t="s">
        <v>20</v>
      </c>
      <c r="C139" s="3" t="s">
        <v>296</v>
      </c>
      <c r="D139" s="3" t="s">
        <v>297</v>
      </c>
      <c r="E139" s="4">
        <v>4</v>
      </c>
      <c r="F139" s="4">
        <v>1</v>
      </c>
      <c r="G139" s="4">
        <v>2</v>
      </c>
      <c r="H139" s="4">
        <v>1</v>
      </c>
      <c r="I139" s="4">
        <v>301</v>
      </c>
      <c r="J139" s="4">
        <v>34.2</v>
      </c>
      <c r="K139" s="4">
        <v>7.59</v>
      </c>
      <c r="L139" s="4">
        <v>6.68</v>
      </c>
      <c r="M139" s="4">
        <v>1</v>
      </c>
      <c r="N139" s="4">
        <v>0</v>
      </c>
      <c r="O139" s="3" t="s">
        <v>49</v>
      </c>
      <c r="P139" s="4">
        <v>1394126.875</v>
      </c>
      <c r="Q139" s="4">
        <v>120431.6328125</v>
      </c>
      <c r="R139" s="4">
        <v>899692.0625</v>
      </c>
      <c r="S139" s="4">
        <v>1</v>
      </c>
    </row>
    <row r="140" s="1" customFormat="1" spans="1:19">
      <c r="A140" s="3" t="s">
        <v>19</v>
      </c>
      <c r="B140" s="3" t="s">
        <v>20</v>
      </c>
      <c r="C140" s="3" t="s">
        <v>298</v>
      </c>
      <c r="D140" s="3" t="s">
        <v>299</v>
      </c>
      <c r="E140" s="4">
        <v>10</v>
      </c>
      <c r="F140" s="4">
        <v>1</v>
      </c>
      <c r="G140" s="4">
        <v>2</v>
      </c>
      <c r="H140" s="4">
        <v>1</v>
      </c>
      <c r="I140" s="4">
        <v>119</v>
      </c>
      <c r="J140" s="4">
        <v>13.4</v>
      </c>
      <c r="K140" s="4">
        <v>9.94</v>
      </c>
      <c r="L140" s="4">
        <v>6.66</v>
      </c>
      <c r="M140" s="4">
        <v>1</v>
      </c>
      <c r="N140" s="4">
        <v>0</v>
      </c>
      <c r="O140" s="3" t="s">
        <v>49</v>
      </c>
      <c r="P140" s="4">
        <v>676827.3125</v>
      </c>
      <c r="Q140" s="3" t="s">
        <v>49</v>
      </c>
      <c r="R140" s="4">
        <v>739803.375</v>
      </c>
      <c r="S140" s="4">
        <v>1</v>
      </c>
    </row>
    <row r="141" s="1" customFormat="1" spans="1:19">
      <c r="A141" s="3" t="s">
        <v>300</v>
      </c>
      <c r="B141" s="3" t="s">
        <v>20</v>
      </c>
      <c r="C141" s="3" t="s">
        <v>301</v>
      </c>
      <c r="D141" s="3" t="s">
        <v>302</v>
      </c>
      <c r="E141" s="4">
        <v>9</v>
      </c>
      <c r="F141" s="4">
        <v>1</v>
      </c>
      <c r="G141" s="4">
        <v>3</v>
      </c>
      <c r="H141" s="4">
        <v>1</v>
      </c>
      <c r="I141" s="4">
        <v>90</v>
      </c>
      <c r="J141" s="4">
        <v>10.2</v>
      </c>
      <c r="K141" s="4">
        <v>5.48</v>
      </c>
      <c r="L141" s="4">
        <v>6.47</v>
      </c>
      <c r="M141" s="4">
        <v>1</v>
      </c>
      <c r="N141" s="4">
        <v>0</v>
      </c>
      <c r="O141" s="3" t="s">
        <v>49</v>
      </c>
      <c r="P141" s="4">
        <v>12007518</v>
      </c>
      <c r="Q141" s="3" t="s">
        <v>49</v>
      </c>
      <c r="R141" s="4">
        <v>17894810</v>
      </c>
      <c r="S141" s="4">
        <v>1</v>
      </c>
    </row>
    <row r="142" s="1" customFormat="1" spans="1:19">
      <c r="A142" s="3" t="s">
        <v>300</v>
      </c>
      <c r="B142" s="3" t="s">
        <v>20</v>
      </c>
      <c r="C142" s="3" t="s">
        <v>303</v>
      </c>
      <c r="D142" s="3" t="s">
        <v>304</v>
      </c>
      <c r="E142" s="4">
        <v>14</v>
      </c>
      <c r="F142" s="4">
        <v>2</v>
      </c>
      <c r="G142" s="4">
        <v>3</v>
      </c>
      <c r="H142" s="4">
        <v>2</v>
      </c>
      <c r="I142" s="4">
        <v>130</v>
      </c>
      <c r="J142" s="4">
        <v>14.8</v>
      </c>
      <c r="K142" s="4">
        <v>10.13</v>
      </c>
      <c r="L142" s="4">
        <v>6.44</v>
      </c>
      <c r="M142" s="4">
        <v>2</v>
      </c>
      <c r="N142" s="4">
        <v>0</v>
      </c>
      <c r="O142" s="3" t="s">
        <v>49</v>
      </c>
      <c r="P142" s="4">
        <v>2984889.125</v>
      </c>
      <c r="Q142" s="3" t="s">
        <v>49</v>
      </c>
      <c r="R142" s="4">
        <v>2067649.75</v>
      </c>
      <c r="S142" s="4">
        <v>1</v>
      </c>
    </row>
    <row r="143" s="1" customFormat="1" spans="1:19">
      <c r="A143" s="3" t="s">
        <v>300</v>
      </c>
      <c r="B143" s="3" t="s">
        <v>20</v>
      </c>
      <c r="C143" s="3" t="s">
        <v>305</v>
      </c>
      <c r="D143" s="3" t="s">
        <v>306</v>
      </c>
      <c r="E143" s="4">
        <v>10</v>
      </c>
      <c r="F143" s="4">
        <v>2</v>
      </c>
      <c r="G143" s="4">
        <v>2</v>
      </c>
      <c r="H143" s="4">
        <v>2</v>
      </c>
      <c r="I143" s="4">
        <v>303</v>
      </c>
      <c r="J143" s="4">
        <v>33.3</v>
      </c>
      <c r="K143" s="4">
        <v>7.97</v>
      </c>
      <c r="L143" s="4">
        <v>6.16</v>
      </c>
      <c r="M143" s="4">
        <v>2</v>
      </c>
      <c r="N143" s="4">
        <v>0</v>
      </c>
      <c r="O143" s="3" t="s">
        <v>49</v>
      </c>
      <c r="P143" s="4">
        <v>1655312.875</v>
      </c>
      <c r="Q143" s="3" t="s">
        <v>49</v>
      </c>
      <c r="R143" s="4">
        <v>485193.25</v>
      </c>
      <c r="S143" s="4">
        <v>1</v>
      </c>
    </row>
    <row r="144" s="1" customFormat="1" spans="1:19">
      <c r="A144" s="3" t="s">
        <v>300</v>
      </c>
      <c r="B144" s="3" t="s">
        <v>20</v>
      </c>
      <c r="C144" s="3" t="s">
        <v>307</v>
      </c>
      <c r="D144" s="3" t="s">
        <v>308</v>
      </c>
      <c r="E144" s="4">
        <v>2</v>
      </c>
      <c r="F144" s="4">
        <v>2</v>
      </c>
      <c r="G144" s="4">
        <v>2</v>
      </c>
      <c r="H144" s="4">
        <v>2</v>
      </c>
      <c r="I144" s="4">
        <v>1270</v>
      </c>
      <c r="J144" s="4">
        <v>140.9</v>
      </c>
      <c r="K144" s="4">
        <v>6.84</v>
      </c>
      <c r="L144" s="4">
        <v>6.06</v>
      </c>
      <c r="M144" s="4">
        <v>2</v>
      </c>
      <c r="N144" s="4">
        <v>0</v>
      </c>
      <c r="O144" s="3" t="s">
        <v>49</v>
      </c>
      <c r="P144" s="4">
        <v>164082.828125</v>
      </c>
      <c r="Q144" s="4">
        <v>83771.5234375</v>
      </c>
      <c r="R144" s="4">
        <v>279930.15625</v>
      </c>
      <c r="S144" s="4">
        <v>1</v>
      </c>
    </row>
    <row r="145" s="1" customFormat="1" spans="1:19">
      <c r="A145" s="3" t="s">
        <v>300</v>
      </c>
      <c r="B145" s="3" t="s">
        <v>20</v>
      </c>
      <c r="C145" s="3" t="s">
        <v>309</v>
      </c>
      <c r="D145" s="3" t="s">
        <v>310</v>
      </c>
      <c r="E145" s="4">
        <v>3</v>
      </c>
      <c r="F145" s="4">
        <v>1</v>
      </c>
      <c r="G145" s="4">
        <v>2</v>
      </c>
      <c r="H145" s="4">
        <v>1</v>
      </c>
      <c r="I145" s="4">
        <v>669</v>
      </c>
      <c r="J145" s="4">
        <v>73.4</v>
      </c>
      <c r="K145" s="4">
        <v>7.77</v>
      </c>
      <c r="L145" s="4">
        <v>6.03</v>
      </c>
      <c r="M145" s="4">
        <v>1</v>
      </c>
      <c r="N145" s="4">
        <v>0</v>
      </c>
      <c r="O145" s="4">
        <v>6015170</v>
      </c>
      <c r="P145" s="4">
        <v>2098411</v>
      </c>
      <c r="Q145" s="4">
        <v>1636971</v>
      </c>
      <c r="R145" s="4">
        <v>2059826</v>
      </c>
      <c r="S145" s="4">
        <v>1</v>
      </c>
    </row>
    <row r="146" s="1" customFormat="1" spans="1:19">
      <c r="A146" s="3" t="s">
        <v>300</v>
      </c>
      <c r="B146" s="3" t="s">
        <v>20</v>
      </c>
      <c r="C146" s="3" t="s">
        <v>311</v>
      </c>
      <c r="D146" s="3" t="s">
        <v>312</v>
      </c>
      <c r="E146" s="4">
        <v>14</v>
      </c>
      <c r="F146" s="4">
        <v>1</v>
      </c>
      <c r="G146" s="4">
        <v>2</v>
      </c>
      <c r="H146" s="4">
        <v>1</v>
      </c>
      <c r="I146" s="4">
        <v>140</v>
      </c>
      <c r="J146" s="4">
        <v>14.9</v>
      </c>
      <c r="K146" s="4">
        <v>10.51</v>
      </c>
      <c r="L146" s="4">
        <v>5.85</v>
      </c>
      <c r="M146" s="4">
        <v>1</v>
      </c>
      <c r="N146" s="4">
        <v>0</v>
      </c>
      <c r="O146" s="3" t="s">
        <v>49</v>
      </c>
      <c r="P146" s="3" t="s">
        <v>49</v>
      </c>
      <c r="Q146" s="3" t="s">
        <v>49</v>
      </c>
      <c r="R146" s="3" t="s">
        <v>49</v>
      </c>
      <c r="S146" s="4">
        <v>1</v>
      </c>
    </row>
    <row r="147" s="1" customFormat="1" spans="1:19">
      <c r="A147" s="3" t="s">
        <v>300</v>
      </c>
      <c r="B147" s="3" t="s">
        <v>20</v>
      </c>
      <c r="C147" s="3" t="s">
        <v>313</v>
      </c>
      <c r="D147" s="3" t="s">
        <v>314</v>
      </c>
      <c r="E147" s="4">
        <v>9</v>
      </c>
      <c r="F147" s="4">
        <v>2</v>
      </c>
      <c r="G147" s="4">
        <v>2</v>
      </c>
      <c r="H147" s="4">
        <v>2</v>
      </c>
      <c r="I147" s="4">
        <v>264</v>
      </c>
      <c r="J147" s="4">
        <v>29.9</v>
      </c>
      <c r="K147" s="4">
        <v>9.73</v>
      </c>
      <c r="L147" s="4">
        <v>5.81</v>
      </c>
      <c r="M147" s="4">
        <v>2</v>
      </c>
      <c r="N147" s="4">
        <v>0</v>
      </c>
      <c r="O147" s="4">
        <v>153343.015625</v>
      </c>
      <c r="P147" s="4">
        <v>1751337.375</v>
      </c>
      <c r="Q147" s="4">
        <v>137880.5625</v>
      </c>
      <c r="R147" s="4">
        <v>1524633.5</v>
      </c>
      <c r="S147" s="4">
        <v>1</v>
      </c>
    </row>
    <row r="148" s="1" customFormat="1" spans="1:19">
      <c r="A148" s="3" t="s">
        <v>300</v>
      </c>
      <c r="B148" s="3" t="s">
        <v>20</v>
      </c>
      <c r="C148" s="3" t="s">
        <v>315</v>
      </c>
      <c r="D148" s="3" t="s">
        <v>316</v>
      </c>
      <c r="E148" s="4">
        <v>3</v>
      </c>
      <c r="F148" s="4">
        <v>1</v>
      </c>
      <c r="G148" s="4">
        <v>2</v>
      </c>
      <c r="H148" s="4">
        <v>1</v>
      </c>
      <c r="I148" s="4">
        <v>437</v>
      </c>
      <c r="J148" s="4">
        <v>50.1</v>
      </c>
      <c r="K148" s="4">
        <v>6.67</v>
      </c>
      <c r="L148" s="4">
        <v>5.81</v>
      </c>
      <c r="M148" s="4">
        <v>1</v>
      </c>
      <c r="N148" s="4">
        <v>0</v>
      </c>
      <c r="O148" s="3" t="s">
        <v>49</v>
      </c>
      <c r="P148" s="4">
        <v>528019.5625</v>
      </c>
      <c r="Q148" s="3" t="s">
        <v>49</v>
      </c>
      <c r="R148" s="4">
        <v>754861.4375</v>
      </c>
      <c r="S148" s="4">
        <v>1</v>
      </c>
    </row>
    <row r="149" s="1" customFormat="1" spans="1:19">
      <c r="A149" s="3" t="s">
        <v>300</v>
      </c>
      <c r="B149" s="3" t="s">
        <v>20</v>
      </c>
      <c r="C149" s="3" t="s">
        <v>317</v>
      </c>
      <c r="D149" s="3" t="s">
        <v>318</v>
      </c>
      <c r="E149" s="4">
        <v>10</v>
      </c>
      <c r="F149" s="4">
        <v>2</v>
      </c>
      <c r="G149" s="4">
        <v>2</v>
      </c>
      <c r="H149" s="4">
        <v>2</v>
      </c>
      <c r="I149" s="4">
        <v>288</v>
      </c>
      <c r="J149" s="4">
        <v>32.7</v>
      </c>
      <c r="K149" s="4">
        <v>10.58</v>
      </c>
      <c r="L149" s="4">
        <v>5.65</v>
      </c>
      <c r="M149" s="4">
        <v>2</v>
      </c>
      <c r="N149" s="4">
        <v>0</v>
      </c>
      <c r="O149" s="3" t="s">
        <v>49</v>
      </c>
      <c r="P149" s="4">
        <v>687090.125</v>
      </c>
      <c r="Q149" s="3" t="s">
        <v>49</v>
      </c>
      <c r="R149" s="4">
        <v>449136.84375</v>
      </c>
      <c r="S149" s="4">
        <v>1</v>
      </c>
    </row>
    <row r="150" s="1" customFormat="1" spans="1:19">
      <c r="A150" s="3" t="s">
        <v>300</v>
      </c>
      <c r="B150" s="3" t="s">
        <v>20</v>
      </c>
      <c r="C150" s="3" t="s">
        <v>319</v>
      </c>
      <c r="D150" s="3" t="s">
        <v>320</v>
      </c>
      <c r="E150" s="4">
        <v>7</v>
      </c>
      <c r="F150" s="4">
        <v>1</v>
      </c>
      <c r="G150" s="4">
        <v>2</v>
      </c>
      <c r="H150" s="4">
        <v>1</v>
      </c>
      <c r="I150" s="4">
        <v>148</v>
      </c>
      <c r="J150" s="4">
        <v>16.6</v>
      </c>
      <c r="K150" s="4">
        <v>11</v>
      </c>
      <c r="L150" s="4">
        <v>5.55</v>
      </c>
      <c r="M150" s="4">
        <v>1</v>
      </c>
      <c r="N150" s="4">
        <v>0</v>
      </c>
      <c r="O150" s="3" t="s">
        <v>49</v>
      </c>
      <c r="P150" s="4">
        <v>920962.3125</v>
      </c>
      <c r="Q150" s="3" t="s">
        <v>49</v>
      </c>
      <c r="R150" s="4">
        <v>603221.9375</v>
      </c>
      <c r="S150" s="4">
        <v>1</v>
      </c>
    </row>
    <row r="151" s="1" customFormat="1" spans="1:19">
      <c r="A151" s="3" t="s">
        <v>300</v>
      </c>
      <c r="B151" s="3" t="s">
        <v>20</v>
      </c>
      <c r="C151" s="3" t="s">
        <v>321</v>
      </c>
      <c r="D151" s="3" t="s">
        <v>322</v>
      </c>
      <c r="E151" s="4">
        <v>5</v>
      </c>
      <c r="F151" s="4">
        <v>1</v>
      </c>
      <c r="G151" s="4">
        <v>2</v>
      </c>
      <c r="H151" s="4">
        <v>1</v>
      </c>
      <c r="I151" s="4">
        <v>165</v>
      </c>
      <c r="J151" s="4">
        <v>18.9</v>
      </c>
      <c r="K151" s="4">
        <v>10.15</v>
      </c>
      <c r="L151" s="4">
        <v>5.5</v>
      </c>
      <c r="M151" s="4">
        <v>1</v>
      </c>
      <c r="N151" s="4">
        <v>0</v>
      </c>
      <c r="O151" s="3" t="s">
        <v>49</v>
      </c>
      <c r="P151" s="4">
        <v>918535.3125</v>
      </c>
      <c r="Q151" s="3" t="s">
        <v>49</v>
      </c>
      <c r="R151" s="4">
        <v>927275.9375</v>
      </c>
      <c r="S151" s="4">
        <v>1</v>
      </c>
    </row>
    <row r="152" s="1" customFormat="1" spans="1:19">
      <c r="A152" s="3" t="s">
        <v>300</v>
      </c>
      <c r="B152" s="3" t="s">
        <v>20</v>
      </c>
      <c r="C152" s="3" t="s">
        <v>323</v>
      </c>
      <c r="D152" s="3" t="s">
        <v>324</v>
      </c>
      <c r="E152" s="4">
        <v>7</v>
      </c>
      <c r="F152" s="4">
        <v>2</v>
      </c>
      <c r="G152" s="4">
        <v>2</v>
      </c>
      <c r="H152" s="4">
        <v>2</v>
      </c>
      <c r="I152" s="4">
        <v>474</v>
      </c>
      <c r="J152" s="4">
        <v>51.3</v>
      </c>
      <c r="K152" s="4">
        <v>9.41</v>
      </c>
      <c r="L152" s="4">
        <v>5.5</v>
      </c>
      <c r="M152" s="4">
        <v>2</v>
      </c>
      <c r="N152" s="4">
        <v>0</v>
      </c>
      <c r="O152" s="3" t="s">
        <v>49</v>
      </c>
      <c r="P152" s="4">
        <v>636824.4375</v>
      </c>
      <c r="Q152" s="3" t="s">
        <v>49</v>
      </c>
      <c r="R152" s="3" t="s">
        <v>49</v>
      </c>
      <c r="S152" s="4">
        <v>1</v>
      </c>
    </row>
    <row r="153" s="1" customFormat="1" spans="1:19">
      <c r="A153" s="3" t="s">
        <v>300</v>
      </c>
      <c r="B153" s="3" t="s">
        <v>20</v>
      </c>
      <c r="C153" s="3" t="s">
        <v>325</v>
      </c>
      <c r="D153" s="3" t="s">
        <v>326</v>
      </c>
      <c r="E153" s="4">
        <v>10</v>
      </c>
      <c r="F153" s="4">
        <v>1</v>
      </c>
      <c r="G153" s="4">
        <v>2</v>
      </c>
      <c r="H153" s="4">
        <v>1</v>
      </c>
      <c r="I153" s="4">
        <v>128</v>
      </c>
      <c r="J153" s="4">
        <v>14.8</v>
      </c>
      <c r="K153" s="4">
        <v>9.19</v>
      </c>
      <c r="L153" s="4">
        <v>5.47</v>
      </c>
      <c r="M153" s="4">
        <v>1</v>
      </c>
      <c r="N153" s="4">
        <v>0</v>
      </c>
      <c r="O153" s="4">
        <v>578302.0625</v>
      </c>
      <c r="P153" s="4">
        <v>832213.375</v>
      </c>
      <c r="Q153" s="4">
        <v>299593.78125</v>
      </c>
      <c r="R153" s="4">
        <v>1119344</v>
      </c>
      <c r="S153" s="4">
        <v>1</v>
      </c>
    </row>
    <row r="154" s="1" customFormat="1" spans="1:19">
      <c r="A154" s="3" t="s">
        <v>300</v>
      </c>
      <c r="B154" s="3" t="s">
        <v>20</v>
      </c>
      <c r="C154" s="3" t="s">
        <v>327</v>
      </c>
      <c r="D154" s="3" t="s">
        <v>328</v>
      </c>
      <c r="E154" s="4">
        <v>8</v>
      </c>
      <c r="F154" s="4">
        <v>1</v>
      </c>
      <c r="G154" s="4">
        <v>2</v>
      </c>
      <c r="H154" s="4">
        <v>1</v>
      </c>
      <c r="I154" s="4">
        <v>123</v>
      </c>
      <c r="J154" s="4">
        <v>14.5</v>
      </c>
      <c r="K154" s="4">
        <v>11.05</v>
      </c>
      <c r="L154" s="4">
        <v>5.46</v>
      </c>
      <c r="M154" s="4">
        <v>1</v>
      </c>
      <c r="N154" s="4">
        <v>0</v>
      </c>
      <c r="O154" s="3" t="s">
        <v>49</v>
      </c>
      <c r="P154" s="4">
        <v>1699590.875</v>
      </c>
      <c r="Q154" s="3" t="s">
        <v>49</v>
      </c>
      <c r="R154" s="4">
        <v>1626191.25</v>
      </c>
      <c r="S154" s="4">
        <v>1</v>
      </c>
    </row>
    <row r="155" s="1" customFormat="1" spans="1:19">
      <c r="A155" s="3" t="s">
        <v>300</v>
      </c>
      <c r="B155" s="3" t="s">
        <v>20</v>
      </c>
      <c r="C155" s="3" t="s">
        <v>329</v>
      </c>
      <c r="D155" s="3" t="s">
        <v>330</v>
      </c>
      <c r="E155" s="4">
        <v>6</v>
      </c>
      <c r="F155" s="4">
        <v>2</v>
      </c>
      <c r="G155" s="4">
        <v>2</v>
      </c>
      <c r="H155" s="4">
        <v>2</v>
      </c>
      <c r="I155" s="4">
        <v>317</v>
      </c>
      <c r="J155" s="4">
        <v>34.3</v>
      </c>
      <c r="K155" s="4">
        <v>5.97</v>
      </c>
      <c r="L155" s="4">
        <v>5.45</v>
      </c>
      <c r="M155" s="4">
        <v>2</v>
      </c>
      <c r="N155" s="4">
        <v>0</v>
      </c>
      <c r="O155" s="3" t="s">
        <v>49</v>
      </c>
      <c r="P155" s="4">
        <v>1227021.96875</v>
      </c>
      <c r="Q155" s="3" t="s">
        <v>49</v>
      </c>
      <c r="R155" s="3" t="s">
        <v>49</v>
      </c>
      <c r="S155" s="4">
        <v>1</v>
      </c>
    </row>
    <row r="156" s="1" customFormat="1" spans="1:19">
      <c r="A156" s="3" t="s">
        <v>300</v>
      </c>
      <c r="B156" s="3" t="s">
        <v>20</v>
      </c>
      <c r="C156" s="3" t="s">
        <v>331</v>
      </c>
      <c r="D156" s="3" t="s">
        <v>332</v>
      </c>
      <c r="E156" s="4">
        <v>5</v>
      </c>
      <c r="F156" s="4">
        <v>1</v>
      </c>
      <c r="G156" s="4">
        <v>2</v>
      </c>
      <c r="H156" s="4">
        <v>1</v>
      </c>
      <c r="I156" s="4">
        <v>226</v>
      </c>
      <c r="J156" s="4">
        <v>22.6</v>
      </c>
      <c r="K156" s="4">
        <v>10.92</v>
      </c>
      <c r="L156" s="4">
        <v>5.44</v>
      </c>
      <c r="M156" s="4">
        <v>1</v>
      </c>
      <c r="N156" s="4">
        <v>0</v>
      </c>
      <c r="O156" s="3" t="s">
        <v>49</v>
      </c>
      <c r="P156" s="4">
        <v>690150.3125</v>
      </c>
      <c r="Q156" s="4">
        <v>190361.953125</v>
      </c>
      <c r="R156" s="4">
        <v>1023893.875</v>
      </c>
      <c r="S156" s="4">
        <v>1</v>
      </c>
    </row>
    <row r="157" s="1" customFormat="1" spans="1:19">
      <c r="A157" s="3" t="s">
        <v>300</v>
      </c>
      <c r="B157" s="3" t="s">
        <v>20</v>
      </c>
      <c r="C157" s="3" t="s">
        <v>333</v>
      </c>
      <c r="D157" s="3" t="s">
        <v>334</v>
      </c>
      <c r="E157" s="4">
        <v>21</v>
      </c>
      <c r="F157" s="4">
        <v>2</v>
      </c>
      <c r="G157" s="4">
        <v>2</v>
      </c>
      <c r="H157" s="4">
        <v>2</v>
      </c>
      <c r="I157" s="4">
        <v>140</v>
      </c>
      <c r="J157" s="4">
        <v>15</v>
      </c>
      <c r="K157" s="4">
        <v>8.27</v>
      </c>
      <c r="L157" s="4">
        <v>5.33</v>
      </c>
      <c r="M157" s="4">
        <v>2</v>
      </c>
      <c r="N157" s="4">
        <v>0</v>
      </c>
      <c r="O157" s="4">
        <v>479669.875</v>
      </c>
      <c r="P157" s="3" t="s">
        <v>49</v>
      </c>
      <c r="Q157" s="3" t="s">
        <v>49</v>
      </c>
      <c r="R157" s="4">
        <v>212937.453125</v>
      </c>
      <c r="S157" s="4">
        <v>1</v>
      </c>
    </row>
    <row r="158" s="1" customFormat="1" spans="1:19">
      <c r="A158" s="3" t="s">
        <v>300</v>
      </c>
      <c r="B158" s="3" t="s">
        <v>20</v>
      </c>
      <c r="C158" s="3" t="s">
        <v>335</v>
      </c>
      <c r="D158" s="3" t="s">
        <v>336</v>
      </c>
      <c r="E158" s="4">
        <v>6</v>
      </c>
      <c r="F158" s="4">
        <v>2</v>
      </c>
      <c r="G158" s="4">
        <v>2</v>
      </c>
      <c r="H158" s="4">
        <v>2</v>
      </c>
      <c r="I158" s="4">
        <v>429</v>
      </c>
      <c r="J158" s="4">
        <v>47.1</v>
      </c>
      <c r="K158" s="4">
        <v>9.14</v>
      </c>
      <c r="L158" s="4">
        <v>5.31</v>
      </c>
      <c r="M158" s="4">
        <v>2</v>
      </c>
      <c r="N158" s="4">
        <v>0</v>
      </c>
      <c r="O158" s="3" t="s">
        <v>49</v>
      </c>
      <c r="P158" s="4">
        <v>581700.8125</v>
      </c>
      <c r="Q158" s="3" t="s">
        <v>49</v>
      </c>
      <c r="R158" s="4">
        <v>306867.3125</v>
      </c>
      <c r="S158" s="4">
        <v>1</v>
      </c>
    </row>
    <row r="159" s="1" customFormat="1" spans="1:19">
      <c r="A159" s="3" t="s">
        <v>300</v>
      </c>
      <c r="B159" s="3" t="s">
        <v>20</v>
      </c>
      <c r="C159" s="3" t="s">
        <v>337</v>
      </c>
      <c r="D159" s="3" t="s">
        <v>338</v>
      </c>
      <c r="E159" s="4">
        <v>8</v>
      </c>
      <c r="F159" s="4">
        <v>1</v>
      </c>
      <c r="G159" s="4">
        <v>2</v>
      </c>
      <c r="H159" s="4">
        <v>1</v>
      </c>
      <c r="I159" s="4">
        <v>128</v>
      </c>
      <c r="J159" s="4">
        <v>13.5</v>
      </c>
      <c r="K159" s="4">
        <v>10.58</v>
      </c>
      <c r="L159" s="4">
        <v>5.25</v>
      </c>
      <c r="M159" s="4">
        <v>1</v>
      </c>
      <c r="N159" s="4">
        <v>0</v>
      </c>
      <c r="O159" s="3" t="s">
        <v>49</v>
      </c>
      <c r="P159" s="4">
        <v>629964.25</v>
      </c>
      <c r="Q159" s="3" t="s">
        <v>49</v>
      </c>
      <c r="R159" s="4">
        <v>1001007.5</v>
      </c>
      <c r="S159" s="4">
        <v>1</v>
      </c>
    </row>
    <row r="160" s="1" customFormat="1" spans="1:19">
      <c r="A160" s="3" t="s">
        <v>300</v>
      </c>
      <c r="B160" s="3" t="s">
        <v>20</v>
      </c>
      <c r="C160" s="3" t="s">
        <v>339</v>
      </c>
      <c r="D160" s="3" t="s">
        <v>340</v>
      </c>
      <c r="E160" s="4">
        <v>6</v>
      </c>
      <c r="F160" s="4">
        <v>1</v>
      </c>
      <c r="G160" s="4">
        <v>2</v>
      </c>
      <c r="H160" s="4">
        <v>1</v>
      </c>
      <c r="I160" s="4">
        <v>142</v>
      </c>
      <c r="J160" s="4">
        <v>15.2</v>
      </c>
      <c r="K160" s="4">
        <v>8.68</v>
      </c>
      <c r="L160" s="4">
        <v>5.22</v>
      </c>
      <c r="M160" s="4">
        <v>1</v>
      </c>
      <c r="N160" s="4">
        <v>0</v>
      </c>
      <c r="O160" s="4">
        <v>235478.890625</v>
      </c>
      <c r="P160" s="4">
        <v>875302.625</v>
      </c>
      <c r="Q160" s="4">
        <v>145411.328125</v>
      </c>
      <c r="R160" s="4">
        <v>715288.5</v>
      </c>
      <c r="S160" s="4">
        <v>1</v>
      </c>
    </row>
    <row r="161" s="1" customFormat="1" spans="1:19">
      <c r="A161" s="3" t="s">
        <v>300</v>
      </c>
      <c r="B161" s="3" t="s">
        <v>20</v>
      </c>
      <c r="C161" s="3" t="s">
        <v>341</v>
      </c>
      <c r="D161" s="3" t="s">
        <v>342</v>
      </c>
      <c r="E161" s="4">
        <v>9</v>
      </c>
      <c r="F161" s="4">
        <v>2</v>
      </c>
      <c r="G161" s="4">
        <v>2</v>
      </c>
      <c r="H161" s="4">
        <v>2</v>
      </c>
      <c r="I161" s="4">
        <v>283</v>
      </c>
      <c r="J161" s="4">
        <v>30.8</v>
      </c>
      <c r="K161" s="4">
        <v>8.54</v>
      </c>
      <c r="L161" s="4">
        <v>5.08</v>
      </c>
      <c r="M161" s="4">
        <v>2</v>
      </c>
      <c r="N161" s="4">
        <v>0</v>
      </c>
      <c r="O161" s="3" t="s">
        <v>49</v>
      </c>
      <c r="P161" s="4">
        <v>3485179.625</v>
      </c>
      <c r="Q161" s="4">
        <v>212075.46875</v>
      </c>
      <c r="R161" s="4">
        <v>1562214.03125</v>
      </c>
      <c r="S161" s="4">
        <v>1</v>
      </c>
    </row>
    <row r="162" s="1" customFormat="1" spans="1:19">
      <c r="A162" s="3" t="s">
        <v>300</v>
      </c>
      <c r="B162" s="3" t="s">
        <v>20</v>
      </c>
      <c r="C162" s="3" t="s">
        <v>343</v>
      </c>
      <c r="D162" s="3" t="s">
        <v>344</v>
      </c>
      <c r="E162" s="4">
        <v>6</v>
      </c>
      <c r="F162" s="4">
        <v>2</v>
      </c>
      <c r="G162" s="4">
        <v>2</v>
      </c>
      <c r="H162" s="4">
        <v>2</v>
      </c>
      <c r="I162" s="4">
        <v>330</v>
      </c>
      <c r="J162" s="4">
        <v>36.1</v>
      </c>
      <c r="K162" s="4">
        <v>8.19</v>
      </c>
      <c r="L162" s="4">
        <v>4.99</v>
      </c>
      <c r="M162" s="4">
        <v>2</v>
      </c>
      <c r="N162" s="4">
        <v>0</v>
      </c>
      <c r="O162" s="4">
        <v>55622772</v>
      </c>
      <c r="P162" s="4">
        <v>11527062</v>
      </c>
      <c r="Q162" s="4">
        <v>26694854</v>
      </c>
      <c r="R162" s="4">
        <v>16061532</v>
      </c>
      <c r="S162" s="4">
        <v>1</v>
      </c>
    </row>
    <row r="163" s="1" customFormat="1" spans="1:19">
      <c r="A163" s="3" t="s">
        <v>300</v>
      </c>
      <c r="B163" s="3" t="s">
        <v>20</v>
      </c>
      <c r="C163" s="3" t="s">
        <v>345</v>
      </c>
      <c r="D163" s="3" t="s">
        <v>346</v>
      </c>
      <c r="E163" s="4">
        <v>4</v>
      </c>
      <c r="F163" s="4">
        <v>2</v>
      </c>
      <c r="G163" s="4">
        <v>2</v>
      </c>
      <c r="H163" s="4">
        <v>2</v>
      </c>
      <c r="I163" s="4">
        <v>691</v>
      </c>
      <c r="J163" s="4">
        <v>79.4</v>
      </c>
      <c r="K163" s="4">
        <v>5.67</v>
      </c>
      <c r="L163" s="4">
        <v>4.98</v>
      </c>
      <c r="M163" s="4">
        <v>2</v>
      </c>
      <c r="N163" s="4">
        <v>0</v>
      </c>
      <c r="O163" s="3" t="s">
        <v>49</v>
      </c>
      <c r="P163" s="4">
        <v>1142004.28125</v>
      </c>
      <c r="Q163" s="3" t="s">
        <v>49</v>
      </c>
      <c r="R163" s="4">
        <v>361682.15625</v>
      </c>
      <c r="S163" s="4">
        <v>1</v>
      </c>
    </row>
    <row r="164" s="1" customFormat="1" spans="1:19">
      <c r="A164" s="3" t="s">
        <v>300</v>
      </c>
      <c r="B164" s="3" t="s">
        <v>20</v>
      </c>
      <c r="C164" s="3" t="s">
        <v>347</v>
      </c>
      <c r="D164" s="3" t="s">
        <v>348</v>
      </c>
      <c r="E164" s="4">
        <v>6</v>
      </c>
      <c r="F164" s="4">
        <v>1</v>
      </c>
      <c r="G164" s="4">
        <v>2</v>
      </c>
      <c r="H164" s="4">
        <v>1</v>
      </c>
      <c r="I164" s="4">
        <v>193</v>
      </c>
      <c r="J164" s="4">
        <v>22</v>
      </c>
      <c r="K164" s="4">
        <v>6.58</v>
      </c>
      <c r="L164" s="4">
        <v>4.9</v>
      </c>
      <c r="M164" s="4">
        <v>1</v>
      </c>
      <c r="N164" s="4">
        <v>0</v>
      </c>
      <c r="O164" s="4">
        <v>317305.84375</v>
      </c>
      <c r="P164" s="4">
        <v>484690.03125</v>
      </c>
      <c r="Q164" s="4">
        <v>97866.6328125</v>
      </c>
      <c r="R164" s="4">
        <v>441370.5</v>
      </c>
      <c r="S164" s="4">
        <v>1</v>
      </c>
    </row>
    <row r="165" s="1" customFormat="1" spans="1:19">
      <c r="A165" s="3" t="s">
        <v>300</v>
      </c>
      <c r="B165" s="3" t="s">
        <v>20</v>
      </c>
      <c r="C165" s="3" t="s">
        <v>349</v>
      </c>
      <c r="D165" s="3" t="s">
        <v>350</v>
      </c>
      <c r="E165" s="4">
        <v>2</v>
      </c>
      <c r="F165" s="4">
        <v>1</v>
      </c>
      <c r="G165" s="4">
        <v>2</v>
      </c>
      <c r="H165" s="4">
        <v>1</v>
      </c>
      <c r="I165" s="4">
        <v>531</v>
      </c>
      <c r="J165" s="4">
        <v>58</v>
      </c>
      <c r="K165" s="4">
        <v>6.68</v>
      </c>
      <c r="L165" s="4">
        <v>4.6</v>
      </c>
      <c r="M165" s="4">
        <v>1</v>
      </c>
      <c r="N165" s="4">
        <v>0</v>
      </c>
      <c r="O165" s="3" t="s">
        <v>49</v>
      </c>
      <c r="P165" s="4">
        <v>303630.5</v>
      </c>
      <c r="Q165" s="3" t="s">
        <v>49</v>
      </c>
      <c r="R165" s="4">
        <v>312383.5625</v>
      </c>
      <c r="S165" s="4">
        <v>1</v>
      </c>
    </row>
    <row r="166" s="1" customFormat="1" spans="1:19">
      <c r="A166" s="3" t="s">
        <v>300</v>
      </c>
      <c r="B166" s="3" t="s">
        <v>20</v>
      </c>
      <c r="C166" s="3" t="s">
        <v>351</v>
      </c>
      <c r="D166" s="3" t="s">
        <v>352</v>
      </c>
      <c r="E166" s="4">
        <v>16</v>
      </c>
      <c r="F166" s="4">
        <v>2</v>
      </c>
      <c r="G166" s="4">
        <v>2</v>
      </c>
      <c r="H166" s="4">
        <v>2</v>
      </c>
      <c r="I166" s="4">
        <v>137</v>
      </c>
      <c r="J166" s="4">
        <v>15.7</v>
      </c>
      <c r="K166" s="4">
        <v>12.02</v>
      </c>
      <c r="L166" s="4">
        <v>4.6</v>
      </c>
      <c r="M166" s="4">
        <v>2</v>
      </c>
      <c r="N166" s="4">
        <v>0</v>
      </c>
      <c r="O166" s="4">
        <v>135755.140625</v>
      </c>
      <c r="P166" s="4">
        <v>387359.21875</v>
      </c>
      <c r="Q166" s="4">
        <v>122084.640625</v>
      </c>
      <c r="R166" s="4">
        <v>399224.3125</v>
      </c>
      <c r="S166" s="4">
        <v>1</v>
      </c>
    </row>
    <row r="167" s="1" customFormat="1" spans="1:19">
      <c r="A167" s="3" t="s">
        <v>300</v>
      </c>
      <c r="B167" s="3" t="s">
        <v>20</v>
      </c>
      <c r="C167" s="3" t="s">
        <v>353</v>
      </c>
      <c r="D167" s="3" t="s">
        <v>354</v>
      </c>
      <c r="E167" s="4">
        <v>3</v>
      </c>
      <c r="F167" s="4">
        <v>2</v>
      </c>
      <c r="G167" s="4">
        <v>2</v>
      </c>
      <c r="H167" s="4">
        <v>2</v>
      </c>
      <c r="I167" s="4">
        <v>757</v>
      </c>
      <c r="J167" s="4">
        <v>86.3</v>
      </c>
      <c r="K167" s="4">
        <v>6.98</v>
      </c>
      <c r="L167" s="4">
        <v>4.58</v>
      </c>
      <c r="M167" s="4">
        <v>2</v>
      </c>
      <c r="N167" s="4">
        <v>0</v>
      </c>
      <c r="O167" s="3" t="s">
        <v>49</v>
      </c>
      <c r="P167" s="4">
        <v>1486312.1875</v>
      </c>
      <c r="Q167" s="3" t="s">
        <v>49</v>
      </c>
      <c r="R167" s="4">
        <v>264199.1875</v>
      </c>
      <c r="S167" s="4">
        <v>1</v>
      </c>
    </row>
    <row r="168" s="1" customFormat="1" spans="1:19">
      <c r="A168" s="3" t="s">
        <v>300</v>
      </c>
      <c r="B168" s="3" t="s">
        <v>20</v>
      </c>
      <c r="C168" s="3" t="s">
        <v>355</v>
      </c>
      <c r="D168" s="3" t="s">
        <v>356</v>
      </c>
      <c r="E168" s="4">
        <v>7</v>
      </c>
      <c r="F168" s="4">
        <v>1</v>
      </c>
      <c r="G168" s="4">
        <v>1</v>
      </c>
      <c r="H168" s="4">
        <v>1</v>
      </c>
      <c r="I168" s="4">
        <v>213</v>
      </c>
      <c r="J168" s="4">
        <v>23.3</v>
      </c>
      <c r="K168" s="4">
        <v>9.96</v>
      </c>
      <c r="L168" s="4">
        <v>4.48</v>
      </c>
      <c r="M168" s="4">
        <v>1</v>
      </c>
      <c r="N168" s="4">
        <v>0</v>
      </c>
      <c r="O168" s="3" t="s">
        <v>49</v>
      </c>
      <c r="P168" s="4">
        <v>337984.09375</v>
      </c>
      <c r="Q168" s="3" t="s">
        <v>49</v>
      </c>
      <c r="R168" s="3" t="s">
        <v>49</v>
      </c>
      <c r="S168" s="4">
        <v>1</v>
      </c>
    </row>
    <row r="169" s="1" customFormat="1" spans="1:19">
      <c r="A169" s="3" t="s">
        <v>300</v>
      </c>
      <c r="B169" s="3" t="s">
        <v>20</v>
      </c>
      <c r="C169" s="3" t="s">
        <v>357</v>
      </c>
      <c r="D169" s="3" t="s">
        <v>358</v>
      </c>
      <c r="E169" s="4">
        <v>18</v>
      </c>
      <c r="F169" s="4">
        <v>1</v>
      </c>
      <c r="G169" s="4">
        <v>1</v>
      </c>
      <c r="H169" s="4">
        <v>1</v>
      </c>
      <c r="I169" s="4">
        <v>131</v>
      </c>
      <c r="J169" s="4">
        <v>14.2</v>
      </c>
      <c r="K169" s="4">
        <v>10.86</v>
      </c>
      <c r="L169" s="4">
        <v>4.4</v>
      </c>
      <c r="M169" s="4">
        <v>1</v>
      </c>
      <c r="N169" s="4">
        <v>0</v>
      </c>
      <c r="O169" s="3" t="s">
        <v>49</v>
      </c>
      <c r="P169" s="3" t="s">
        <v>49</v>
      </c>
      <c r="Q169" s="3" t="s">
        <v>49</v>
      </c>
      <c r="R169" s="4">
        <v>461418.25</v>
      </c>
      <c r="S169" s="4">
        <v>1</v>
      </c>
    </row>
    <row r="170" s="1" customFormat="1" spans="1:19">
      <c r="A170" s="3" t="s">
        <v>300</v>
      </c>
      <c r="B170" s="3" t="s">
        <v>20</v>
      </c>
      <c r="C170" s="3" t="s">
        <v>359</v>
      </c>
      <c r="D170" s="3" t="s">
        <v>360</v>
      </c>
      <c r="E170" s="4">
        <v>4</v>
      </c>
      <c r="F170" s="4">
        <v>1</v>
      </c>
      <c r="G170" s="4">
        <v>2</v>
      </c>
      <c r="H170" s="4">
        <v>1</v>
      </c>
      <c r="I170" s="4">
        <v>246</v>
      </c>
      <c r="J170" s="4">
        <v>28.1</v>
      </c>
      <c r="K170" s="4">
        <v>6.77</v>
      </c>
      <c r="L170" s="4">
        <v>4.4</v>
      </c>
      <c r="M170" s="4">
        <v>1</v>
      </c>
      <c r="N170" s="4">
        <v>0</v>
      </c>
      <c r="O170" s="3" t="s">
        <v>49</v>
      </c>
      <c r="P170" s="4">
        <v>1657690</v>
      </c>
      <c r="Q170" s="3" t="s">
        <v>49</v>
      </c>
      <c r="R170" s="4">
        <v>1646606.5</v>
      </c>
      <c r="S170" s="4">
        <v>1</v>
      </c>
    </row>
    <row r="171" s="1" customFormat="1" spans="1:19">
      <c r="A171" s="3" t="s">
        <v>300</v>
      </c>
      <c r="B171" s="3" t="s">
        <v>20</v>
      </c>
      <c r="C171" s="3" t="s">
        <v>361</v>
      </c>
      <c r="D171" s="3" t="s">
        <v>362</v>
      </c>
      <c r="E171" s="4">
        <v>8</v>
      </c>
      <c r="F171" s="4">
        <v>1</v>
      </c>
      <c r="G171" s="4">
        <v>2</v>
      </c>
      <c r="H171" s="4">
        <v>1</v>
      </c>
      <c r="I171" s="4">
        <v>247</v>
      </c>
      <c r="J171" s="4">
        <v>26.5</v>
      </c>
      <c r="K171" s="4">
        <v>6.51</v>
      </c>
      <c r="L171" s="4">
        <v>4.32</v>
      </c>
      <c r="M171" s="4">
        <v>1</v>
      </c>
      <c r="N171" s="4">
        <v>0</v>
      </c>
      <c r="O171" s="4">
        <v>11841419</v>
      </c>
      <c r="P171" s="4">
        <v>9489405</v>
      </c>
      <c r="Q171" s="4">
        <v>7121117</v>
      </c>
      <c r="R171" s="4">
        <v>6954404.5</v>
      </c>
      <c r="S171" s="4">
        <v>1</v>
      </c>
    </row>
    <row r="172" s="1" customFormat="1" spans="1:19">
      <c r="A172" s="3" t="s">
        <v>300</v>
      </c>
      <c r="B172" s="3" t="s">
        <v>20</v>
      </c>
      <c r="C172" s="3" t="s">
        <v>363</v>
      </c>
      <c r="D172" s="3" t="s">
        <v>364</v>
      </c>
      <c r="E172" s="4">
        <v>9</v>
      </c>
      <c r="F172" s="4">
        <v>1</v>
      </c>
      <c r="G172" s="4">
        <v>1</v>
      </c>
      <c r="H172" s="4">
        <v>1</v>
      </c>
      <c r="I172" s="4">
        <v>152</v>
      </c>
      <c r="J172" s="4">
        <v>16.5</v>
      </c>
      <c r="K172" s="4">
        <v>9.38</v>
      </c>
      <c r="L172" s="4">
        <v>4.3</v>
      </c>
      <c r="M172" s="4">
        <v>1</v>
      </c>
      <c r="N172" s="4">
        <v>0</v>
      </c>
      <c r="O172" s="3" t="s">
        <v>49</v>
      </c>
      <c r="P172" s="4">
        <v>822141.5625</v>
      </c>
      <c r="Q172" s="3" t="s">
        <v>49</v>
      </c>
      <c r="R172" s="4">
        <v>246458.1875</v>
      </c>
      <c r="S172" s="4">
        <v>1</v>
      </c>
    </row>
    <row r="173" s="1" customFormat="1" spans="1:19">
      <c r="A173" s="3" t="s">
        <v>300</v>
      </c>
      <c r="B173" s="3" t="s">
        <v>20</v>
      </c>
      <c r="C173" s="3" t="s">
        <v>365</v>
      </c>
      <c r="D173" s="3" t="s">
        <v>366</v>
      </c>
      <c r="E173" s="4">
        <v>3</v>
      </c>
      <c r="F173" s="4">
        <v>1</v>
      </c>
      <c r="G173" s="4">
        <v>1</v>
      </c>
      <c r="H173" s="4">
        <v>1</v>
      </c>
      <c r="I173" s="4">
        <v>953</v>
      </c>
      <c r="J173" s="4">
        <v>106</v>
      </c>
      <c r="K173" s="4">
        <v>5.85</v>
      </c>
      <c r="L173" s="4">
        <v>4.05</v>
      </c>
      <c r="M173" s="4">
        <v>1</v>
      </c>
      <c r="N173" s="4">
        <v>0</v>
      </c>
      <c r="O173" s="3" t="s">
        <v>49</v>
      </c>
      <c r="P173" s="3" t="s">
        <v>49</v>
      </c>
      <c r="Q173" s="3" t="s">
        <v>49</v>
      </c>
      <c r="R173" s="3" t="s">
        <v>49</v>
      </c>
      <c r="S173" s="4">
        <v>1</v>
      </c>
    </row>
    <row r="174" s="1" customFormat="1" spans="1:19">
      <c r="A174" s="3" t="s">
        <v>300</v>
      </c>
      <c r="B174" s="3" t="s">
        <v>20</v>
      </c>
      <c r="C174" s="3" t="s">
        <v>367</v>
      </c>
      <c r="D174" s="3" t="s">
        <v>368</v>
      </c>
      <c r="E174" s="4">
        <v>14</v>
      </c>
      <c r="F174" s="4">
        <v>1</v>
      </c>
      <c r="G174" s="4">
        <v>1</v>
      </c>
      <c r="H174" s="4">
        <v>1</v>
      </c>
      <c r="I174" s="4">
        <v>145</v>
      </c>
      <c r="J174" s="4">
        <v>16.3</v>
      </c>
      <c r="K174" s="4">
        <v>8.6</v>
      </c>
      <c r="L174" s="4">
        <v>3.98</v>
      </c>
      <c r="M174" s="4">
        <v>1</v>
      </c>
      <c r="N174" s="4">
        <v>0</v>
      </c>
      <c r="O174" s="3" t="s">
        <v>49</v>
      </c>
      <c r="P174" s="4">
        <v>580622.75</v>
      </c>
      <c r="Q174" s="3" t="s">
        <v>49</v>
      </c>
      <c r="R174" s="3" t="s">
        <v>49</v>
      </c>
      <c r="S174" s="4">
        <v>1</v>
      </c>
    </row>
    <row r="175" s="1" customFormat="1" spans="1:19">
      <c r="A175" s="3" t="s">
        <v>300</v>
      </c>
      <c r="B175" s="3" t="s">
        <v>20</v>
      </c>
      <c r="C175" s="3" t="s">
        <v>369</v>
      </c>
      <c r="D175" s="3" t="s">
        <v>370</v>
      </c>
      <c r="E175" s="4">
        <v>5</v>
      </c>
      <c r="F175" s="4">
        <v>1</v>
      </c>
      <c r="G175" s="4">
        <v>1</v>
      </c>
      <c r="H175" s="4">
        <v>1</v>
      </c>
      <c r="I175" s="4">
        <v>346</v>
      </c>
      <c r="J175" s="4">
        <v>36.9</v>
      </c>
      <c r="K175" s="4">
        <v>6.87</v>
      </c>
      <c r="L175" s="4">
        <v>3.93</v>
      </c>
      <c r="M175" s="4">
        <v>1</v>
      </c>
      <c r="N175" s="4">
        <v>0</v>
      </c>
      <c r="O175" s="3" t="s">
        <v>49</v>
      </c>
      <c r="P175" s="3" t="s">
        <v>49</v>
      </c>
      <c r="Q175" s="3" t="s">
        <v>49</v>
      </c>
      <c r="R175" s="3" t="s">
        <v>49</v>
      </c>
      <c r="S175" s="4">
        <v>1</v>
      </c>
    </row>
    <row r="176" s="1" customFormat="1" spans="1:19">
      <c r="A176" s="3" t="s">
        <v>300</v>
      </c>
      <c r="B176" s="3" t="s">
        <v>20</v>
      </c>
      <c r="C176" s="3" t="s">
        <v>371</v>
      </c>
      <c r="D176" s="3" t="s">
        <v>372</v>
      </c>
      <c r="E176" s="4">
        <v>11</v>
      </c>
      <c r="F176" s="4">
        <v>1</v>
      </c>
      <c r="G176" s="4">
        <v>1</v>
      </c>
      <c r="H176" s="4">
        <v>1</v>
      </c>
      <c r="I176" s="4">
        <v>158</v>
      </c>
      <c r="J176" s="4">
        <v>18.4</v>
      </c>
      <c r="K176" s="4">
        <v>10.3</v>
      </c>
      <c r="L176" s="4">
        <v>3.88</v>
      </c>
      <c r="M176" s="4">
        <v>1</v>
      </c>
      <c r="N176" s="4">
        <v>0</v>
      </c>
      <c r="O176" s="3" t="s">
        <v>49</v>
      </c>
      <c r="P176" s="4">
        <v>814571.125</v>
      </c>
      <c r="Q176" s="3" t="s">
        <v>49</v>
      </c>
      <c r="R176" s="3" t="s">
        <v>49</v>
      </c>
      <c r="S176" s="4">
        <v>1</v>
      </c>
    </row>
    <row r="177" s="1" customFormat="1" spans="1:19">
      <c r="A177" s="3" t="s">
        <v>300</v>
      </c>
      <c r="B177" s="3" t="s">
        <v>20</v>
      </c>
      <c r="C177" s="3" t="s">
        <v>373</v>
      </c>
      <c r="D177" s="3" t="s">
        <v>374</v>
      </c>
      <c r="E177" s="4">
        <v>2</v>
      </c>
      <c r="F177" s="4">
        <v>1</v>
      </c>
      <c r="G177" s="4">
        <v>1</v>
      </c>
      <c r="H177" s="4">
        <v>1</v>
      </c>
      <c r="I177" s="4">
        <v>705</v>
      </c>
      <c r="J177" s="4">
        <v>80.1</v>
      </c>
      <c r="K177" s="4">
        <v>6.21</v>
      </c>
      <c r="L177" s="4">
        <v>3.74</v>
      </c>
      <c r="M177" s="4">
        <v>1</v>
      </c>
      <c r="N177" s="4">
        <v>0</v>
      </c>
      <c r="O177" s="3" t="s">
        <v>49</v>
      </c>
      <c r="P177" s="4">
        <v>289954.53125</v>
      </c>
      <c r="Q177" s="3" t="s">
        <v>49</v>
      </c>
      <c r="R177" s="4">
        <v>329478.25</v>
      </c>
      <c r="S177" s="4">
        <v>1</v>
      </c>
    </row>
    <row r="178" s="1" customFormat="1" spans="1:19">
      <c r="A178" s="3" t="s">
        <v>300</v>
      </c>
      <c r="B178" s="3" t="s">
        <v>20</v>
      </c>
      <c r="C178" s="3" t="s">
        <v>375</v>
      </c>
      <c r="D178" s="3" t="s">
        <v>376</v>
      </c>
      <c r="E178" s="4">
        <v>10</v>
      </c>
      <c r="F178" s="4">
        <v>1</v>
      </c>
      <c r="G178" s="4">
        <v>1</v>
      </c>
      <c r="H178" s="4">
        <v>1</v>
      </c>
      <c r="I178" s="4">
        <v>92</v>
      </c>
      <c r="J178" s="4">
        <v>10.3</v>
      </c>
      <c r="K178" s="4">
        <v>10.43</v>
      </c>
      <c r="L178" s="4">
        <v>3.63</v>
      </c>
      <c r="M178" s="4">
        <v>1</v>
      </c>
      <c r="N178" s="4">
        <v>0</v>
      </c>
      <c r="O178" s="3" t="s">
        <v>49</v>
      </c>
      <c r="P178" s="3" t="s">
        <v>49</v>
      </c>
      <c r="Q178" s="3" t="s">
        <v>49</v>
      </c>
      <c r="R178" s="3" t="s">
        <v>49</v>
      </c>
      <c r="S178" s="4">
        <v>1</v>
      </c>
    </row>
    <row r="179" s="1" customFormat="1" spans="1:19">
      <c r="A179" s="3" t="s">
        <v>300</v>
      </c>
      <c r="B179" s="3" t="s">
        <v>20</v>
      </c>
      <c r="C179" s="3" t="s">
        <v>377</v>
      </c>
      <c r="D179" s="3" t="s">
        <v>378</v>
      </c>
      <c r="E179" s="4">
        <v>9</v>
      </c>
      <c r="F179" s="4">
        <v>1</v>
      </c>
      <c r="G179" s="4">
        <v>1</v>
      </c>
      <c r="H179" s="4">
        <v>1</v>
      </c>
      <c r="I179" s="4">
        <v>281</v>
      </c>
      <c r="J179" s="4">
        <v>31.1</v>
      </c>
      <c r="K179" s="4">
        <v>5.01</v>
      </c>
      <c r="L179" s="4">
        <v>3.56</v>
      </c>
      <c r="M179" s="4">
        <v>1</v>
      </c>
      <c r="N179" s="4">
        <v>0</v>
      </c>
      <c r="O179" s="3" t="s">
        <v>49</v>
      </c>
      <c r="P179" s="3" t="s">
        <v>49</v>
      </c>
      <c r="Q179" s="3" t="s">
        <v>49</v>
      </c>
      <c r="R179" s="3" t="s">
        <v>49</v>
      </c>
      <c r="S179" s="4">
        <v>1</v>
      </c>
    </row>
    <row r="180" s="1" customFormat="1" spans="1:19">
      <c r="A180" s="3" t="s">
        <v>300</v>
      </c>
      <c r="B180" s="3" t="s">
        <v>20</v>
      </c>
      <c r="C180" s="3" t="s">
        <v>379</v>
      </c>
      <c r="D180" s="3" t="s">
        <v>380</v>
      </c>
      <c r="E180" s="4">
        <v>7</v>
      </c>
      <c r="F180" s="4">
        <v>1</v>
      </c>
      <c r="G180" s="4">
        <v>1</v>
      </c>
      <c r="H180" s="4">
        <v>1</v>
      </c>
      <c r="I180" s="4">
        <v>282</v>
      </c>
      <c r="J180" s="4">
        <v>31.3</v>
      </c>
      <c r="K180" s="4">
        <v>5.74</v>
      </c>
      <c r="L180" s="4">
        <v>3.54</v>
      </c>
      <c r="M180" s="4">
        <v>1</v>
      </c>
      <c r="N180" s="4">
        <v>0</v>
      </c>
      <c r="O180" s="3" t="s">
        <v>49</v>
      </c>
      <c r="P180" s="4">
        <v>571286.5</v>
      </c>
      <c r="Q180" s="3" t="s">
        <v>49</v>
      </c>
      <c r="R180" s="4">
        <v>206031.171875</v>
      </c>
      <c r="S180" s="4">
        <v>1</v>
      </c>
    </row>
    <row r="181" s="1" customFormat="1" spans="1:19">
      <c r="A181" s="3" t="s">
        <v>300</v>
      </c>
      <c r="B181" s="3" t="s">
        <v>20</v>
      </c>
      <c r="C181" s="3" t="s">
        <v>381</v>
      </c>
      <c r="D181" s="3" t="s">
        <v>382</v>
      </c>
      <c r="E181" s="4">
        <v>7</v>
      </c>
      <c r="F181" s="4">
        <v>1</v>
      </c>
      <c r="G181" s="4">
        <v>1</v>
      </c>
      <c r="H181" s="4">
        <v>1</v>
      </c>
      <c r="I181" s="4">
        <v>204</v>
      </c>
      <c r="J181" s="4">
        <v>22.9</v>
      </c>
      <c r="K181" s="4">
        <v>9.72</v>
      </c>
      <c r="L181" s="4">
        <v>3.54</v>
      </c>
      <c r="M181" s="4">
        <v>1</v>
      </c>
      <c r="N181" s="4">
        <v>0</v>
      </c>
      <c r="O181" s="3" t="s">
        <v>49</v>
      </c>
      <c r="P181" s="3" t="s">
        <v>49</v>
      </c>
      <c r="Q181" s="3" t="s">
        <v>49</v>
      </c>
      <c r="R181" s="3" t="s">
        <v>49</v>
      </c>
      <c r="S181" s="4">
        <v>1</v>
      </c>
    </row>
    <row r="182" s="1" customFormat="1" spans="1:19">
      <c r="A182" s="3" t="s">
        <v>300</v>
      </c>
      <c r="B182" s="3" t="s">
        <v>20</v>
      </c>
      <c r="C182" s="3" t="s">
        <v>383</v>
      </c>
      <c r="D182" s="3" t="s">
        <v>384</v>
      </c>
      <c r="E182" s="4">
        <v>6</v>
      </c>
      <c r="F182" s="4">
        <v>1</v>
      </c>
      <c r="G182" s="4">
        <v>1</v>
      </c>
      <c r="H182" s="4">
        <v>1</v>
      </c>
      <c r="I182" s="4">
        <v>278</v>
      </c>
      <c r="J182" s="4">
        <v>31.2</v>
      </c>
      <c r="K182" s="4">
        <v>8.7</v>
      </c>
      <c r="L182" s="4">
        <v>3.47</v>
      </c>
      <c r="M182" s="4">
        <v>1</v>
      </c>
      <c r="N182" s="4">
        <v>0</v>
      </c>
      <c r="O182" s="3" t="s">
        <v>49</v>
      </c>
      <c r="P182" s="4">
        <v>2535673.75</v>
      </c>
      <c r="Q182" s="3" t="s">
        <v>49</v>
      </c>
      <c r="R182" s="4">
        <v>806835.625</v>
      </c>
      <c r="S182" s="4">
        <v>1</v>
      </c>
    </row>
    <row r="183" s="1" customFormat="1" spans="1:19">
      <c r="A183" s="3" t="s">
        <v>300</v>
      </c>
      <c r="B183" s="3" t="s">
        <v>20</v>
      </c>
      <c r="C183" s="3" t="s">
        <v>385</v>
      </c>
      <c r="D183" s="3" t="s">
        <v>386</v>
      </c>
      <c r="E183" s="4">
        <v>13</v>
      </c>
      <c r="F183" s="4">
        <v>1</v>
      </c>
      <c r="G183" s="4">
        <v>1</v>
      </c>
      <c r="H183" s="4">
        <v>1</v>
      </c>
      <c r="I183" s="4">
        <v>115</v>
      </c>
      <c r="J183" s="4">
        <v>13</v>
      </c>
      <c r="K183" s="4">
        <v>11</v>
      </c>
      <c r="L183" s="4">
        <v>3.38</v>
      </c>
      <c r="M183" s="4">
        <v>1</v>
      </c>
      <c r="N183" s="4">
        <v>0</v>
      </c>
      <c r="O183" s="3" t="s">
        <v>49</v>
      </c>
      <c r="P183" s="3" t="s">
        <v>49</v>
      </c>
      <c r="Q183" s="3" t="s">
        <v>49</v>
      </c>
      <c r="R183" s="3" t="s">
        <v>49</v>
      </c>
      <c r="S183" s="4">
        <v>1</v>
      </c>
    </row>
    <row r="184" s="1" customFormat="1" spans="1:19">
      <c r="A184" s="3" t="s">
        <v>300</v>
      </c>
      <c r="B184" s="3" t="s">
        <v>20</v>
      </c>
      <c r="C184" s="3" t="s">
        <v>387</v>
      </c>
      <c r="D184" s="3" t="s">
        <v>388</v>
      </c>
      <c r="E184" s="4">
        <v>6</v>
      </c>
      <c r="F184" s="4">
        <v>1</v>
      </c>
      <c r="G184" s="4">
        <v>1</v>
      </c>
      <c r="H184" s="4">
        <v>1</v>
      </c>
      <c r="I184" s="4">
        <v>211</v>
      </c>
      <c r="J184" s="4">
        <v>24.2</v>
      </c>
      <c r="K184" s="4">
        <v>11.65</v>
      </c>
      <c r="L184" s="4">
        <v>3.33</v>
      </c>
      <c r="M184" s="4">
        <v>1</v>
      </c>
      <c r="N184" s="4">
        <v>0</v>
      </c>
      <c r="O184" s="3" t="s">
        <v>49</v>
      </c>
      <c r="P184" s="4">
        <v>662441.8125</v>
      </c>
      <c r="Q184" s="3" t="s">
        <v>49</v>
      </c>
      <c r="R184" s="4">
        <v>516159.96875</v>
      </c>
      <c r="S184" s="4">
        <v>1</v>
      </c>
    </row>
    <row r="185" s="1" customFormat="1" spans="1:19">
      <c r="A185" s="3" t="s">
        <v>300</v>
      </c>
      <c r="B185" s="3" t="s">
        <v>20</v>
      </c>
      <c r="C185" s="3" t="s">
        <v>389</v>
      </c>
      <c r="D185" s="3" t="s">
        <v>390</v>
      </c>
      <c r="E185" s="4">
        <v>6</v>
      </c>
      <c r="F185" s="4">
        <v>1</v>
      </c>
      <c r="G185" s="4">
        <v>1</v>
      </c>
      <c r="H185" s="4">
        <v>1</v>
      </c>
      <c r="I185" s="4">
        <v>172</v>
      </c>
      <c r="J185" s="4">
        <v>19.8</v>
      </c>
      <c r="K185" s="4">
        <v>4.84</v>
      </c>
      <c r="L185" s="4">
        <v>3.31</v>
      </c>
      <c r="M185" s="4">
        <v>1</v>
      </c>
      <c r="N185" s="4">
        <v>0</v>
      </c>
      <c r="O185" s="3" t="s">
        <v>49</v>
      </c>
      <c r="P185" s="4">
        <v>679715.125</v>
      </c>
      <c r="Q185" s="3" t="s">
        <v>49</v>
      </c>
      <c r="R185" s="4">
        <v>798183</v>
      </c>
      <c r="S185" s="4">
        <v>1</v>
      </c>
    </row>
    <row r="186" s="1" customFormat="1" spans="1:19">
      <c r="A186" s="3" t="s">
        <v>300</v>
      </c>
      <c r="B186" s="3" t="s">
        <v>20</v>
      </c>
      <c r="C186" s="3" t="s">
        <v>391</v>
      </c>
      <c r="D186" s="3" t="s">
        <v>392</v>
      </c>
      <c r="E186" s="4">
        <v>2</v>
      </c>
      <c r="F186" s="4">
        <v>1</v>
      </c>
      <c r="G186" s="4">
        <v>1</v>
      </c>
      <c r="H186" s="4">
        <v>1</v>
      </c>
      <c r="I186" s="4">
        <v>2850</v>
      </c>
      <c r="J186" s="4">
        <v>282.2</v>
      </c>
      <c r="K186" s="4">
        <v>10.04</v>
      </c>
      <c r="L186" s="4">
        <v>3.29</v>
      </c>
      <c r="M186" s="4">
        <v>1</v>
      </c>
      <c r="N186" s="4">
        <v>0</v>
      </c>
      <c r="O186" s="4">
        <v>350709.96875</v>
      </c>
      <c r="P186" s="4">
        <v>61716.16796875</v>
      </c>
      <c r="Q186" s="4">
        <v>82020.6640625</v>
      </c>
      <c r="R186" s="4">
        <v>92030.0625</v>
      </c>
      <c r="S186" s="4">
        <v>1</v>
      </c>
    </row>
    <row r="187" s="1" customFormat="1" spans="1:19">
      <c r="A187" s="3" t="s">
        <v>300</v>
      </c>
      <c r="B187" s="3" t="s">
        <v>20</v>
      </c>
      <c r="C187" s="3" t="s">
        <v>393</v>
      </c>
      <c r="D187" s="3" t="s">
        <v>394</v>
      </c>
      <c r="E187" s="4">
        <v>3</v>
      </c>
      <c r="F187" s="4">
        <v>1</v>
      </c>
      <c r="G187" s="4">
        <v>1</v>
      </c>
      <c r="H187" s="4">
        <v>1</v>
      </c>
      <c r="I187" s="4">
        <v>463</v>
      </c>
      <c r="J187" s="4">
        <v>50.9</v>
      </c>
      <c r="K187" s="4">
        <v>5.54</v>
      </c>
      <c r="L187" s="4">
        <v>3.22</v>
      </c>
      <c r="M187" s="4">
        <v>1</v>
      </c>
      <c r="N187" s="4">
        <v>0</v>
      </c>
      <c r="O187" s="3" t="s">
        <v>49</v>
      </c>
      <c r="P187" s="4">
        <v>233223.4375</v>
      </c>
      <c r="Q187" s="3" t="s">
        <v>49</v>
      </c>
      <c r="R187" s="4">
        <v>338590.90625</v>
      </c>
      <c r="S187" s="4">
        <v>1</v>
      </c>
    </row>
    <row r="188" s="1" customFormat="1" spans="1:19">
      <c r="A188" s="3" t="s">
        <v>300</v>
      </c>
      <c r="B188" s="3" t="s">
        <v>20</v>
      </c>
      <c r="C188" s="3" t="s">
        <v>395</v>
      </c>
      <c r="D188" s="3" t="s">
        <v>396</v>
      </c>
      <c r="E188" s="4">
        <v>2</v>
      </c>
      <c r="F188" s="4">
        <v>1</v>
      </c>
      <c r="G188" s="4">
        <v>1</v>
      </c>
      <c r="H188" s="4">
        <v>1</v>
      </c>
      <c r="I188" s="4">
        <v>540</v>
      </c>
      <c r="J188" s="4">
        <v>56.5</v>
      </c>
      <c r="K188" s="4">
        <v>5.52</v>
      </c>
      <c r="L188" s="4">
        <v>3.19</v>
      </c>
      <c r="M188" s="4">
        <v>1</v>
      </c>
      <c r="N188" s="4">
        <v>0</v>
      </c>
      <c r="O188" s="3" t="s">
        <v>49</v>
      </c>
      <c r="P188" s="4">
        <v>871388.9375</v>
      </c>
      <c r="Q188" s="3" t="s">
        <v>49</v>
      </c>
      <c r="R188" s="4">
        <v>437115.375</v>
      </c>
      <c r="S188" s="4">
        <v>1</v>
      </c>
    </row>
    <row r="189" s="1" customFormat="1" spans="1:19">
      <c r="A189" s="3" t="s">
        <v>300</v>
      </c>
      <c r="B189" s="3" t="s">
        <v>20</v>
      </c>
      <c r="C189" s="3" t="s">
        <v>397</v>
      </c>
      <c r="D189" s="3" t="s">
        <v>398</v>
      </c>
      <c r="E189" s="4">
        <v>2</v>
      </c>
      <c r="F189" s="4">
        <v>1</v>
      </c>
      <c r="G189" s="4">
        <v>1</v>
      </c>
      <c r="H189" s="4">
        <v>1</v>
      </c>
      <c r="I189" s="4">
        <v>707</v>
      </c>
      <c r="J189" s="4">
        <v>76.1</v>
      </c>
      <c r="K189" s="4">
        <v>9.44</v>
      </c>
      <c r="L189" s="4">
        <v>3.18</v>
      </c>
      <c r="M189" s="4">
        <v>1</v>
      </c>
      <c r="N189" s="4">
        <v>0</v>
      </c>
      <c r="O189" s="3" t="s">
        <v>49</v>
      </c>
      <c r="P189" s="3" t="s">
        <v>49</v>
      </c>
      <c r="Q189" s="3" t="s">
        <v>49</v>
      </c>
      <c r="R189" s="3" t="s">
        <v>49</v>
      </c>
      <c r="S189" s="4">
        <v>1</v>
      </c>
    </row>
    <row r="190" s="1" customFormat="1" spans="1:19">
      <c r="A190" s="3" t="s">
        <v>300</v>
      </c>
      <c r="B190" s="3" t="s">
        <v>20</v>
      </c>
      <c r="C190" s="3" t="s">
        <v>399</v>
      </c>
      <c r="D190" s="3" t="s">
        <v>400</v>
      </c>
      <c r="E190" s="4">
        <v>4</v>
      </c>
      <c r="F190" s="4">
        <v>1</v>
      </c>
      <c r="G190" s="4">
        <v>1</v>
      </c>
      <c r="H190" s="4">
        <v>1</v>
      </c>
      <c r="I190" s="4">
        <v>449</v>
      </c>
      <c r="J190" s="4">
        <v>49.2</v>
      </c>
      <c r="K190" s="4">
        <v>6.3</v>
      </c>
      <c r="L190" s="4">
        <v>3.13</v>
      </c>
      <c r="M190" s="4">
        <v>1</v>
      </c>
      <c r="N190" s="4">
        <v>0</v>
      </c>
      <c r="O190" s="3" t="s">
        <v>49</v>
      </c>
      <c r="P190" s="3" t="s">
        <v>49</v>
      </c>
      <c r="Q190" s="4">
        <v>238249.171875</v>
      </c>
      <c r="R190" s="4">
        <v>705157.25</v>
      </c>
      <c r="S190" s="4">
        <v>1</v>
      </c>
    </row>
    <row r="191" s="1" customFormat="1" spans="1:19">
      <c r="A191" s="3" t="s">
        <v>300</v>
      </c>
      <c r="B191" s="3" t="s">
        <v>20</v>
      </c>
      <c r="C191" s="3" t="s">
        <v>401</v>
      </c>
      <c r="D191" s="3" t="s">
        <v>402</v>
      </c>
      <c r="E191" s="4">
        <v>3</v>
      </c>
      <c r="F191" s="4">
        <v>1</v>
      </c>
      <c r="G191" s="4">
        <v>1</v>
      </c>
      <c r="H191" s="4">
        <v>1</v>
      </c>
      <c r="I191" s="4">
        <v>445</v>
      </c>
      <c r="J191" s="4">
        <v>52.6</v>
      </c>
      <c r="K191" s="4">
        <v>5.62</v>
      </c>
      <c r="L191" s="4">
        <v>3.11</v>
      </c>
      <c r="M191" s="4">
        <v>1</v>
      </c>
      <c r="N191" s="4">
        <v>0</v>
      </c>
      <c r="O191" s="3" t="s">
        <v>49</v>
      </c>
      <c r="P191" s="4">
        <v>535919.4375</v>
      </c>
      <c r="Q191" s="3" t="s">
        <v>49</v>
      </c>
      <c r="R191" s="3" t="s">
        <v>49</v>
      </c>
      <c r="S191" s="4">
        <v>1</v>
      </c>
    </row>
    <row r="192" s="1" customFormat="1" spans="1:19">
      <c r="A192" s="3" t="s">
        <v>300</v>
      </c>
      <c r="B192" s="3" t="s">
        <v>20</v>
      </c>
      <c r="C192" s="3" t="s">
        <v>403</v>
      </c>
      <c r="D192" s="3" t="s">
        <v>404</v>
      </c>
      <c r="E192" s="4">
        <v>2</v>
      </c>
      <c r="F192" s="4">
        <v>1</v>
      </c>
      <c r="G192" s="4">
        <v>1</v>
      </c>
      <c r="H192" s="4">
        <v>1</v>
      </c>
      <c r="I192" s="4">
        <v>736</v>
      </c>
      <c r="J192" s="4">
        <v>79.6</v>
      </c>
      <c r="K192" s="4">
        <v>8.84</v>
      </c>
      <c r="L192" s="4">
        <v>3.07</v>
      </c>
      <c r="M192" s="4">
        <v>1</v>
      </c>
      <c r="N192" s="4">
        <v>0</v>
      </c>
      <c r="O192" s="3" t="s">
        <v>49</v>
      </c>
      <c r="P192" s="3" t="s">
        <v>49</v>
      </c>
      <c r="Q192" s="3" t="s">
        <v>49</v>
      </c>
      <c r="R192" s="3" t="s">
        <v>49</v>
      </c>
      <c r="S192" s="4">
        <v>1</v>
      </c>
    </row>
    <row r="193" s="1" customFormat="1" spans="1:19">
      <c r="A193" s="3" t="s">
        <v>300</v>
      </c>
      <c r="B193" s="3" t="s">
        <v>20</v>
      </c>
      <c r="C193" s="3" t="s">
        <v>405</v>
      </c>
      <c r="D193" s="3" t="s">
        <v>406</v>
      </c>
      <c r="E193" s="4">
        <v>4</v>
      </c>
      <c r="F193" s="4">
        <v>1</v>
      </c>
      <c r="G193" s="4">
        <v>1</v>
      </c>
      <c r="H193" s="4">
        <v>1</v>
      </c>
      <c r="I193" s="4">
        <v>452</v>
      </c>
      <c r="J193" s="4">
        <v>49.5</v>
      </c>
      <c r="K193" s="4">
        <v>7.61</v>
      </c>
      <c r="L193" s="4">
        <v>2.97</v>
      </c>
      <c r="M193" s="4">
        <v>1</v>
      </c>
      <c r="N193" s="4">
        <v>0</v>
      </c>
      <c r="O193" s="3" t="s">
        <v>49</v>
      </c>
      <c r="P193" s="3" t="s">
        <v>49</v>
      </c>
      <c r="Q193" s="3" t="s">
        <v>49</v>
      </c>
      <c r="R193" s="3" t="s">
        <v>49</v>
      </c>
      <c r="S193" s="4">
        <v>1</v>
      </c>
    </row>
    <row r="194" s="1" customFormat="1" spans="1:19">
      <c r="A194" s="3" t="s">
        <v>300</v>
      </c>
      <c r="B194" s="3" t="s">
        <v>20</v>
      </c>
      <c r="C194" s="3" t="s">
        <v>407</v>
      </c>
      <c r="D194" s="3" t="s">
        <v>408</v>
      </c>
      <c r="E194" s="4">
        <v>2</v>
      </c>
      <c r="F194" s="4">
        <v>1</v>
      </c>
      <c r="G194" s="4">
        <v>1</v>
      </c>
      <c r="H194" s="4">
        <v>1</v>
      </c>
      <c r="I194" s="4">
        <v>828</v>
      </c>
      <c r="J194" s="4">
        <v>93.7</v>
      </c>
      <c r="K194" s="4">
        <v>7.74</v>
      </c>
      <c r="L194" s="4">
        <v>2.94</v>
      </c>
      <c r="M194" s="4">
        <v>1</v>
      </c>
      <c r="N194" s="4">
        <v>0</v>
      </c>
      <c r="O194" s="3" t="s">
        <v>49</v>
      </c>
      <c r="P194" s="4">
        <v>309863.15625</v>
      </c>
      <c r="Q194" s="3" t="s">
        <v>49</v>
      </c>
      <c r="R194" s="3" t="s">
        <v>49</v>
      </c>
      <c r="S194" s="4">
        <v>1</v>
      </c>
    </row>
    <row r="195" s="1" customFormat="1" spans="1:19">
      <c r="A195" s="3" t="s">
        <v>300</v>
      </c>
      <c r="B195" s="3" t="s">
        <v>20</v>
      </c>
      <c r="C195" s="3" t="s">
        <v>409</v>
      </c>
      <c r="D195" s="3" t="s">
        <v>410</v>
      </c>
      <c r="E195" s="4">
        <v>4</v>
      </c>
      <c r="F195" s="4">
        <v>1</v>
      </c>
      <c r="G195" s="4">
        <v>1</v>
      </c>
      <c r="H195" s="4">
        <v>1</v>
      </c>
      <c r="I195" s="4">
        <v>391</v>
      </c>
      <c r="J195" s="4">
        <v>45.3</v>
      </c>
      <c r="K195" s="4">
        <v>4.46</v>
      </c>
      <c r="L195" s="4">
        <v>2.92</v>
      </c>
      <c r="M195" s="4">
        <v>1</v>
      </c>
      <c r="N195" s="4">
        <v>0</v>
      </c>
      <c r="O195" s="4">
        <v>474462.53125</v>
      </c>
      <c r="P195" s="4">
        <v>433091.0625</v>
      </c>
      <c r="Q195" s="3" t="s">
        <v>49</v>
      </c>
      <c r="R195" s="4">
        <v>453457.28125</v>
      </c>
      <c r="S195" s="4">
        <v>1</v>
      </c>
    </row>
    <row r="196" s="1" customFormat="1" spans="1:19">
      <c r="A196" s="3" t="s">
        <v>300</v>
      </c>
      <c r="B196" s="3" t="s">
        <v>20</v>
      </c>
      <c r="C196" s="3" t="s">
        <v>411</v>
      </c>
      <c r="D196" s="3" t="s">
        <v>412</v>
      </c>
      <c r="E196" s="4">
        <v>1</v>
      </c>
      <c r="F196" s="4">
        <v>1</v>
      </c>
      <c r="G196" s="4">
        <v>1</v>
      </c>
      <c r="H196" s="4">
        <v>1</v>
      </c>
      <c r="I196" s="4">
        <v>731</v>
      </c>
      <c r="J196" s="4">
        <v>83</v>
      </c>
      <c r="K196" s="4">
        <v>5.83</v>
      </c>
      <c r="L196" s="4">
        <v>2.92</v>
      </c>
      <c r="M196" s="4">
        <v>1</v>
      </c>
      <c r="N196" s="4">
        <v>0</v>
      </c>
      <c r="O196" s="3" t="s">
        <v>49</v>
      </c>
      <c r="P196" s="4">
        <v>260416.65625</v>
      </c>
      <c r="Q196" s="3" t="s">
        <v>49</v>
      </c>
      <c r="R196" s="4">
        <v>539383.875</v>
      </c>
      <c r="S196" s="4">
        <v>1</v>
      </c>
    </row>
    <row r="197" s="1" customFormat="1" spans="1:19">
      <c r="A197" s="3" t="s">
        <v>300</v>
      </c>
      <c r="B197" s="3" t="s">
        <v>20</v>
      </c>
      <c r="C197" s="3" t="s">
        <v>413</v>
      </c>
      <c r="D197" s="3" t="s">
        <v>414</v>
      </c>
      <c r="E197" s="4">
        <v>8</v>
      </c>
      <c r="F197" s="4">
        <v>1</v>
      </c>
      <c r="G197" s="4">
        <v>1</v>
      </c>
      <c r="H197" s="4">
        <v>1</v>
      </c>
      <c r="I197" s="4">
        <v>142</v>
      </c>
      <c r="J197" s="4">
        <v>15.5</v>
      </c>
      <c r="K197" s="4">
        <v>4.34</v>
      </c>
      <c r="L197" s="4">
        <v>2.88</v>
      </c>
      <c r="M197" s="4">
        <v>1</v>
      </c>
      <c r="N197" s="4">
        <v>0</v>
      </c>
      <c r="O197" s="3" t="s">
        <v>49</v>
      </c>
      <c r="P197" s="4">
        <v>661180.3125</v>
      </c>
      <c r="Q197" s="3" t="s">
        <v>49</v>
      </c>
      <c r="R197" s="4">
        <v>224299.296875</v>
      </c>
      <c r="S197" s="4">
        <v>1</v>
      </c>
    </row>
    <row r="198" s="1" customFormat="1" spans="1:19">
      <c r="A198" s="3" t="s">
        <v>300</v>
      </c>
      <c r="B198" s="3" t="s">
        <v>20</v>
      </c>
      <c r="C198" s="3" t="s">
        <v>415</v>
      </c>
      <c r="D198" s="3" t="s">
        <v>416</v>
      </c>
      <c r="E198" s="4">
        <v>2</v>
      </c>
      <c r="F198" s="4">
        <v>1</v>
      </c>
      <c r="G198" s="4">
        <v>1</v>
      </c>
      <c r="H198" s="4">
        <v>1</v>
      </c>
      <c r="I198" s="4">
        <v>912</v>
      </c>
      <c r="J198" s="4">
        <v>101.6</v>
      </c>
      <c r="K198" s="4">
        <v>6.62</v>
      </c>
      <c r="L198" s="4">
        <v>2.84</v>
      </c>
      <c r="M198" s="4">
        <v>1</v>
      </c>
      <c r="N198" s="4">
        <v>0</v>
      </c>
      <c r="O198" s="3" t="s">
        <v>49</v>
      </c>
      <c r="P198" s="3" t="s">
        <v>49</v>
      </c>
      <c r="Q198" s="3" t="s">
        <v>49</v>
      </c>
      <c r="R198" s="3" t="s">
        <v>49</v>
      </c>
      <c r="S198" s="4">
        <v>1</v>
      </c>
    </row>
    <row r="199" s="1" customFormat="1" spans="1:19">
      <c r="A199" s="3" t="s">
        <v>300</v>
      </c>
      <c r="B199" s="3" t="s">
        <v>20</v>
      </c>
      <c r="C199" s="3" t="s">
        <v>417</v>
      </c>
      <c r="D199" s="3" t="s">
        <v>418</v>
      </c>
      <c r="E199" s="4">
        <v>5</v>
      </c>
      <c r="F199" s="4">
        <v>1</v>
      </c>
      <c r="G199" s="4">
        <v>1</v>
      </c>
      <c r="H199" s="4">
        <v>1</v>
      </c>
      <c r="I199" s="4">
        <v>425</v>
      </c>
      <c r="J199" s="4">
        <v>47</v>
      </c>
      <c r="K199" s="4">
        <v>7.23</v>
      </c>
      <c r="L199" s="4">
        <v>2.81</v>
      </c>
      <c r="M199" s="4">
        <v>1</v>
      </c>
      <c r="N199" s="4">
        <v>0</v>
      </c>
      <c r="O199" s="3" t="s">
        <v>49</v>
      </c>
      <c r="P199" s="4">
        <v>408944.5625</v>
      </c>
      <c r="Q199" s="3" t="s">
        <v>49</v>
      </c>
      <c r="R199" s="4">
        <v>450566.15625</v>
      </c>
      <c r="S199" s="4">
        <v>1</v>
      </c>
    </row>
    <row r="200" s="1" customFormat="1" spans="1:19">
      <c r="A200" s="3" t="s">
        <v>300</v>
      </c>
      <c r="B200" s="3" t="s">
        <v>20</v>
      </c>
      <c r="C200" s="3" t="s">
        <v>419</v>
      </c>
      <c r="D200" s="3" t="s">
        <v>420</v>
      </c>
      <c r="E200" s="4">
        <v>4</v>
      </c>
      <c r="F200" s="4">
        <v>1</v>
      </c>
      <c r="G200" s="4">
        <v>1</v>
      </c>
      <c r="H200" s="4">
        <v>1</v>
      </c>
      <c r="I200" s="4">
        <v>257</v>
      </c>
      <c r="J200" s="4">
        <v>26.9</v>
      </c>
      <c r="K200" s="4">
        <v>11.15</v>
      </c>
      <c r="L200" s="4">
        <v>2.81</v>
      </c>
      <c r="M200" s="4">
        <v>1</v>
      </c>
      <c r="N200" s="4">
        <v>0</v>
      </c>
      <c r="O200" s="4">
        <v>73807.9375</v>
      </c>
      <c r="P200" s="4">
        <v>22227.603515625</v>
      </c>
      <c r="Q200" s="4">
        <v>77658.2890625</v>
      </c>
      <c r="R200" s="4">
        <v>41944.578125</v>
      </c>
      <c r="S200" s="4">
        <v>1</v>
      </c>
    </row>
    <row r="201" s="1" customFormat="1" spans="1:19">
      <c r="A201" s="3" t="s">
        <v>300</v>
      </c>
      <c r="B201" s="3" t="s">
        <v>20</v>
      </c>
      <c r="C201" s="3" t="s">
        <v>421</v>
      </c>
      <c r="D201" s="3" t="s">
        <v>422</v>
      </c>
      <c r="E201" s="4">
        <v>3</v>
      </c>
      <c r="F201" s="4">
        <v>1</v>
      </c>
      <c r="G201" s="4">
        <v>1</v>
      </c>
      <c r="H201" s="4">
        <v>1</v>
      </c>
      <c r="I201" s="4">
        <v>421</v>
      </c>
      <c r="J201" s="4">
        <v>47.5</v>
      </c>
      <c r="K201" s="4">
        <v>9.07</v>
      </c>
      <c r="L201" s="4">
        <v>2.8</v>
      </c>
      <c r="M201" s="4">
        <v>1</v>
      </c>
      <c r="N201" s="4">
        <v>0</v>
      </c>
      <c r="O201" s="4">
        <v>49189.85546875</v>
      </c>
      <c r="P201" s="4">
        <v>103663.4453125</v>
      </c>
      <c r="Q201" s="3" t="s">
        <v>49</v>
      </c>
      <c r="R201" s="4">
        <v>45783.62890625</v>
      </c>
      <c r="S201" s="4">
        <v>1</v>
      </c>
    </row>
    <row r="202" s="1" customFormat="1" spans="1:19">
      <c r="A202" s="3" t="s">
        <v>300</v>
      </c>
      <c r="B202" s="3" t="s">
        <v>20</v>
      </c>
      <c r="C202" s="3" t="s">
        <v>423</v>
      </c>
      <c r="D202" s="3" t="s">
        <v>424</v>
      </c>
      <c r="E202" s="4">
        <v>8</v>
      </c>
      <c r="F202" s="4">
        <v>1</v>
      </c>
      <c r="G202" s="4">
        <v>1</v>
      </c>
      <c r="H202" s="4">
        <v>1</v>
      </c>
      <c r="I202" s="4">
        <v>178</v>
      </c>
      <c r="J202" s="4">
        <v>20.5</v>
      </c>
      <c r="K202" s="4">
        <v>6.02</v>
      </c>
      <c r="L202" s="4">
        <v>2.8</v>
      </c>
      <c r="M202" s="4">
        <v>1</v>
      </c>
      <c r="N202" s="4">
        <v>0</v>
      </c>
      <c r="O202" s="4">
        <v>129826.46875</v>
      </c>
      <c r="P202" s="4">
        <v>252925.3125</v>
      </c>
      <c r="Q202" s="3" t="s">
        <v>49</v>
      </c>
      <c r="R202" s="4">
        <v>599343.4375</v>
      </c>
      <c r="S202" s="4">
        <v>1</v>
      </c>
    </row>
    <row r="203" s="1" customFormat="1" spans="1:19">
      <c r="A203" s="3" t="s">
        <v>300</v>
      </c>
      <c r="B203" s="3" t="s">
        <v>20</v>
      </c>
      <c r="C203" s="3" t="s">
        <v>425</v>
      </c>
      <c r="D203" s="3" t="s">
        <v>426</v>
      </c>
      <c r="E203" s="4">
        <v>3</v>
      </c>
      <c r="F203" s="4">
        <v>1</v>
      </c>
      <c r="G203" s="4">
        <v>1</v>
      </c>
      <c r="H203" s="4">
        <v>1</v>
      </c>
      <c r="I203" s="4">
        <v>416</v>
      </c>
      <c r="J203" s="4">
        <v>46.5</v>
      </c>
      <c r="K203" s="4">
        <v>6.16</v>
      </c>
      <c r="L203" s="4">
        <v>2.79</v>
      </c>
      <c r="M203" s="4">
        <v>1</v>
      </c>
      <c r="N203" s="4">
        <v>0</v>
      </c>
      <c r="O203" s="3" t="s">
        <v>49</v>
      </c>
      <c r="P203" s="3" t="s">
        <v>49</v>
      </c>
      <c r="Q203" s="3" t="s">
        <v>49</v>
      </c>
      <c r="R203" s="4">
        <v>482453.75</v>
      </c>
      <c r="S203" s="4">
        <v>1</v>
      </c>
    </row>
    <row r="204" s="1" customFormat="1" spans="1:19">
      <c r="A204" s="3" t="s">
        <v>300</v>
      </c>
      <c r="B204" s="3" t="s">
        <v>20</v>
      </c>
      <c r="C204" s="3" t="s">
        <v>427</v>
      </c>
      <c r="D204" s="3" t="s">
        <v>428</v>
      </c>
      <c r="E204" s="4">
        <v>11</v>
      </c>
      <c r="F204" s="4">
        <v>1</v>
      </c>
      <c r="G204" s="4">
        <v>1</v>
      </c>
      <c r="H204" s="4">
        <v>1</v>
      </c>
      <c r="I204" s="4">
        <v>152</v>
      </c>
      <c r="J204" s="4">
        <v>17.1</v>
      </c>
      <c r="K204" s="4">
        <v>6.19</v>
      </c>
      <c r="L204" s="4">
        <v>2.78</v>
      </c>
      <c r="M204" s="4">
        <v>1</v>
      </c>
      <c r="N204" s="4">
        <v>0</v>
      </c>
      <c r="O204" s="3" t="s">
        <v>49</v>
      </c>
      <c r="P204" s="3" t="s">
        <v>49</v>
      </c>
      <c r="Q204" s="3" t="s">
        <v>49</v>
      </c>
      <c r="R204" s="3" t="s">
        <v>49</v>
      </c>
      <c r="S204" s="4">
        <v>1</v>
      </c>
    </row>
    <row r="205" s="1" customFormat="1" spans="1:19">
      <c r="A205" s="3" t="s">
        <v>300</v>
      </c>
      <c r="B205" s="3" t="s">
        <v>20</v>
      </c>
      <c r="C205" s="3" t="s">
        <v>429</v>
      </c>
      <c r="D205" s="3" t="s">
        <v>430</v>
      </c>
      <c r="E205" s="4">
        <v>5</v>
      </c>
      <c r="F205" s="4">
        <v>1</v>
      </c>
      <c r="G205" s="4">
        <v>1</v>
      </c>
      <c r="H205" s="4">
        <v>1</v>
      </c>
      <c r="I205" s="4">
        <v>207</v>
      </c>
      <c r="J205" s="4">
        <v>23.5</v>
      </c>
      <c r="K205" s="4">
        <v>6.7</v>
      </c>
      <c r="L205" s="4">
        <v>2.7</v>
      </c>
      <c r="M205" s="4">
        <v>1</v>
      </c>
      <c r="N205" s="4">
        <v>0</v>
      </c>
      <c r="O205" s="3" t="s">
        <v>49</v>
      </c>
      <c r="P205" s="4">
        <v>905302.5</v>
      </c>
      <c r="Q205" s="3" t="s">
        <v>49</v>
      </c>
      <c r="R205" s="4">
        <v>592864.8125</v>
      </c>
      <c r="S205" s="4">
        <v>1</v>
      </c>
    </row>
    <row r="206" s="1" customFormat="1" spans="1:19">
      <c r="A206" s="3" t="s">
        <v>300</v>
      </c>
      <c r="B206" s="3" t="s">
        <v>20</v>
      </c>
      <c r="C206" s="3" t="s">
        <v>431</v>
      </c>
      <c r="D206" s="3" t="s">
        <v>432</v>
      </c>
      <c r="E206" s="4">
        <v>3</v>
      </c>
      <c r="F206" s="4">
        <v>1</v>
      </c>
      <c r="G206" s="4">
        <v>1</v>
      </c>
      <c r="H206" s="4">
        <v>1</v>
      </c>
      <c r="I206" s="4">
        <v>380</v>
      </c>
      <c r="J206" s="4">
        <v>42.6</v>
      </c>
      <c r="K206" s="4">
        <v>8.62</v>
      </c>
      <c r="L206" s="4">
        <v>2.7</v>
      </c>
      <c r="M206" s="4">
        <v>1</v>
      </c>
      <c r="N206" s="4">
        <v>0</v>
      </c>
      <c r="O206" s="3" t="s">
        <v>49</v>
      </c>
      <c r="P206" s="4">
        <v>375698.625</v>
      </c>
      <c r="Q206" s="3" t="s">
        <v>49</v>
      </c>
      <c r="R206" s="4">
        <v>551849.1875</v>
      </c>
      <c r="S206" s="4">
        <v>1</v>
      </c>
    </row>
    <row r="207" s="1" customFormat="1" spans="1:19">
      <c r="A207" s="3" t="s">
        <v>300</v>
      </c>
      <c r="B207" s="3" t="s">
        <v>20</v>
      </c>
      <c r="C207" s="3" t="s">
        <v>433</v>
      </c>
      <c r="D207" s="3" t="s">
        <v>434</v>
      </c>
      <c r="E207" s="4">
        <v>2</v>
      </c>
      <c r="F207" s="4">
        <v>1</v>
      </c>
      <c r="G207" s="4">
        <v>1</v>
      </c>
      <c r="H207" s="4">
        <v>1</v>
      </c>
      <c r="I207" s="4">
        <v>583</v>
      </c>
      <c r="J207" s="4">
        <v>68.5</v>
      </c>
      <c r="K207" s="4">
        <v>6.37</v>
      </c>
      <c r="L207" s="4">
        <v>2.63</v>
      </c>
      <c r="M207" s="4">
        <v>1</v>
      </c>
      <c r="N207" s="4">
        <v>0</v>
      </c>
      <c r="O207" s="3" t="s">
        <v>49</v>
      </c>
      <c r="P207" s="4">
        <v>550563.9375</v>
      </c>
      <c r="Q207" s="3" t="s">
        <v>49</v>
      </c>
      <c r="R207" s="4">
        <v>467511.8125</v>
      </c>
      <c r="S207" s="4">
        <v>1</v>
      </c>
    </row>
    <row r="208" s="1" customFormat="1" spans="1:19">
      <c r="A208" s="3" t="s">
        <v>300</v>
      </c>
      <c r="B208" s="3" t="s">
        <v>20</v>
      </c>
      <c r="C208" s="3" t="s">
        <v>435</v>
      </c>
      <c r="D208" s="3" t="s">
        <v>436</v>
      </c>
      <c r="E208" s="4">
        <v>9</v>
      </c>
      <c r="F208" s="4">
        <v>1</v>
      </c>
      <c r="G208" s="4">
        <v>1</v>
      </c>
      <c r="H208" s="4">
        <v>1</v>
      </c>
      <c r="I208" s="4">
        <v>159</v>
      </c>
      <c r="J208" s="4">
        <v>17.7</v>
      </c>
      <c r="K208" s="4">
        <v>11.66</v>
      </c>
      <c r="L208" s="4">
        <v>2.63</v>
      </c>
      <c r="M208" s="4">
        <v>1</v>
      </c>
      <c r="N208" s="4">
        <v>0</v>
      </c>
      <c r="O208" s="3" t="s">
        <v>49</v>
      </c>
      <c r="P208" s="4">
        <v>1637184.375</v>
      </c>
      <c r="Q208" s="3" t="s">
        <v>49</v>
      </c>
      <c r="R208" s="4">
        <v>1216881.375</v>
      </c>
      <c r="S208" s="4">
        <v>1</v>
      </c>
    </row>
    <row r="209" s="1" customFormat="1" spans="1:19">
      <c r="A209" s="3" t="s">
        <v>300</v>
      </c>
      <c r="B209" s="3" t="s">
        <v>20</v>
      </c>
      <c r="C209" s="3" t="s">
        <v>437</v>
      </c>
      <c r="D209" s="3" t="s">
        <v>438</v>
      </c>
      <c r="E209" s="4">
        <v>2</v>
      </c>
      <c r="F209" s="4">
        <v>1</v>
      </c>
      <c r="G209" s="4">
        <v>1</v>
      </c>
      <c r="H209" s="4">
        <v>1</v>
      </c>
      <c r="I209" s="4">
        <v>561</v>
      </c>
      <c r="J209" s="4">
        <v>62</v>
      </c>
      <c r="K209" s="4">
        <v>5.02</v>
      </c>
      <c r="L209" s="4">
        <v>2.62</v>
      </c>
      <c r="M209" s="4">
        <v>1</v>
      </c>
      <c r="N209" s="4">
        <v>0</v>
      </c>
      <c r="O209" s="3" t="s">
        <v>49</v>
      </c>
      <c r="P209" s="3" t="s">
        <v>49</v>
      </c>
      <c r="Q209" s="3" t="s">
        <v>49</v>
      </c>
      <c r="R209" s="3" t="s">
        <v>49</v>
      </c>
      <c r="S209" s="4">
        <v>1</v>
      </c>
    </row>
    <row r="210" s="1" customFormat="1" spans="1:19">
      <c r="A210" s="3" t="s">
        <v>300</v>
      </c>
      <c r="B210" s="3" t="s">
        <v>20</v>
      </c>
      <c r="C210" s="3" t="s">
        <v>439</v>
      </c>
      <c r="D210" s="3" t="s">
        <v>440</v>
      </c>
      <c r="E210" s="4">
        <v>2</v>
      </c>
      <c r="F210" s="4">
        <v>1</v>
      </c>
      <c r="G210" s="4">
        <v>1</v>
      </c>
      <c r="H210" s="4">
        <v>1</v>
      </c>
      <c r="I210" s="4">
        <v>535</v>
      </c>
      <c r="J210" s="4">
        <v>57.5</v>
      </c>
      <c r="K210" s="4">
        <v>6.46</v>
      </c>
      <c r="L210" s="4">
        <v>2.6</v>
      </c>
      <c r="M210" s="4">
        <v>1</v>
      </c>
      <c r="N210" s="4">
        <v>0</v>
      </c>
      <c r="O210" s="3" t="s">
        <v>49</v>
      </c>
      <c r="P210" s="4">
        <v>498363.75</v>
      </c>
      <c r="Q210" s="3" t="s">
        <v>49</v>
      </c>
      <c r="R210" s="4">
        <v>689598.625</v>
      </c>
      <c r="S210" s="4">
        <v>1</v>
      </c>
    </row>
    <row r="211" s="1" customFormat="1" spans="1:19">
      <c r="A211" s="3" t="s">
        <v>300</v>
      </c>
      <c r="B211" s="3" t="s">
        <v>20</v>
      </c>
      <c r="C211" s="3" t="s">
        <v>441</v>
      </c>
      <c r="D211" s="3" t="s">
        <v>442</v>
      </c>
      <c r="E211" s="4">
        <v>4</v>
      </c>
      <c r="F211" s="4">
        <v>1</v>
      </c>
      <c r="G211" s="4">
        <v>1</v>
      </c>
      <c r="H211" s="4">
        <v>1</v>
      </c>
      <c r="I211" s="4">
        <v>238</v>
      </c>
      <c r="J211" s="4">
        <v>27.4</v>
      </c>
      <c r="K211" s="4">
        <v>11.82</v>
      </c>
      <c r="L211" s="4">
        <v>2.6</v>
      </c>
      <c r="M211" s="4">
        <v>1</v>
      </c>
      <c r="N211" s="4">
        <v>0</v>
      </c>
      <c r="O211" s="4">
        <v>268628.53125</v>
      </c>
      <c r="P211" s="4">
        <v>152788.828125</v>
      </c>
      <c r="Q211" s="3" t="s">
        <v>49</v>
      </c>
      <c r="R211" s="4">
        <v>99638.90625</v>
      </c>
      <c r="S211" s="4">
        <v>1</v>
      </c>
    </row>
    <row r="212" s="1" customFormat="1" spans="1:19">
      <c r="A212" s="3" t="s">
        <v>300</v>
      </c>
      <c r="B212" s="3" t="s">
        <v>20</v>
      </c>
      <c r="C212" s="3" t="s">
        <v>443</v>
      </c>
      <c r="D212" s="3" t="s">
        <v>444</v>
      </c>
      <c r="E212" s="4">
        <v>11</v>
      </c>
      <c r="F212" s="4">
        <v>1</v>
      </c>
      <c r="G212" s="4">
        <v>1</v>
      </c>
      <c r="H212" s="4">
        <v>1</v>
      </c>
      <c r="I212" s="4">
        <v>121</v>
      </c>
      <c r="J212" s="4">
        <v>13.3</v>
      </c>
      <c r="K212" s="4">
        <v>4.61</v>
      </c>
      <c r="L212" s="4">
        <v>2.58</v>
      </c>
      <c r="M212" s="4">
        <v>1</v>
      </c>
      <c r="N212" s="4">
        <v>0</v>
      </c>
      <c r="O212" s="4">
        <v>773246.1875</v>
      </c>
      <c r="P212" s="4">
        <v>462177.78125</v>
      </c>
      <c r="Q212" s="4">
        <v>441469</v>
      </c>
      <c r="R212" s="4">
        <v>391708.65625</v>
      </c>
      <c r="S212" s="4">
        <v>1</v>
      </c>
    </row>
    <row r="213" s="1" customFormat="1" spans="1:19">
      <c r="A213" s="3" t="s">
        <v>300</v>
      </c>
      <c r="B213" s="3" t="s">
        <v>20</v>
      </c>
      <c r="C213" s="3" t="s">
        <v>445</v>
      </c>
      <c r="D213" s="3" t="s">
        <v>446</v>
      </c>
      <c r="E213" s="4">
        <v>3</v>
      </c>
      <c r="F213" s="4">
        <v>1</v>
      </c>
      <c r="G213" s="4">
        <v>1</v>
      </c>
      <c r="H213" s="4">
        <v>1</v>
      </c>
      <c r="I213" s="4">
        <v>289</v>
      </c>
      <c r="J213" s="4">
        <v>32</v>
      </c>
      <c r="K213" s="4">
        <v>8.68</v>
      </c>
      <c r="L213" s="4">
        <v>2.57</v>
      </c>
      <c r="M213" s="4">
        <v>1</v>
      </c>
      <c r="N213" s="4">
        <v>0</v>
      </c>
      <c r="O213" s="4">
        <v>936998.6875</v>
      </c>
      <c r="P213" s="4">
        <v>995034.75</v>
      </c>
      <c r="Q213" s="4">
        <v>443935.3125</v>
      </c>
      <c r="R213" s="4">
        <v>335457.84375</v>
      </c>
      <c r="S213" s="4">
        <v>1</v>
      </c>
    </row>
    <row r="214" s="1" customFormat="1" spans="1:19">
      <c r="A214" s="3" t="s">
        <v>300</v>
      </c>
      <c r="B214" s="3" t="s">
        <v>20</v>
      </c>
      <c r="C214" s="3" t="s">
        <v>447</v>
      </c>
      <c r="D214" s="3" t="s">
        <v>448</v>
      </c>
      <c r="E214" s="4">
        <v>3</v>
      </c>
      <c r="F214" s="4">
        <v>1</v>
      </c>
      <c r="G214" s="4">
        <v>1</v>
      </c>
      <c r="H214" s="4">
        <v>1</v>
      </c>
      <c r="I214" s="4">
        <v>337</v>
      </c>
      <c r="J214" s="4">
        <v>37.1</v>
      </c>
      <c r="K214" s="4">
        <v>6.74</v>
      </c>
      <c r="L214" s="4">
        <v>2.57</v>
      </c>
      <c r="M214" s="4">
        <v>1</v>
      </c>
      <c r="N214" s="4">
        <v>0</v>
      </c>
      <c r="O214" s="3" t="s">
        <v>49</v>
      </c>
      <c r="P214" s="4">
        <v>427641.0625</v>
      </c>
      <c r="Q214" s="3" t="s">
        <v>49</v>
      </c>
      <c r="R214" s="4">
        <v>239728.296875</v>
      </c>
      <c r="S214" s="4">
        <v>1</v>
      </c>
    </row>
    <row r="215" s="1" customFormat="1" spans="1:19">
      <c r="A215" s="3" t="s">
        <v>300</v>
      </c>
      <c r="B215" s="3" t="s">
        <v>20</v>
      </c>
      <c r="C215" s="3" t="s">
        <v>449</v>
      </c>
      <c r="D215" s="3" t="s">
        <v>450</v>
      </c>
      <c r="E215" s="4">
        <v>1</v>
      </c>
      <c r="F215" s="4">
        <v>1</v>
      </c>
      <c r="G215" s="4">
        <v>1</v>
      </c>
      <c r="H215" s="4">
        <v>1</v>
      </c>
      <c r="I215" s="4">
        <v>1905</v>
      </c>
      <c r="J215" s="4">
        <v>209.4</v>
      </c>
      <c r="K215" s="4">
        <v>6.43</v>
      </c>
      <c r="L215" s="4">
        <v>2.56</v>
      </c>
      <c r="M215" s="4">
        <v>1</v>
      </c>
      <c r="N215" s="4">
        <v>0</v>
      </c>
      <c r="O215" s="3" t="s">
        <v>49</v>
      </c>
      <c r="P215" s="3" t="s">
        <v>49</v>
      </c>
      <c r="Q215" s="3" t="s">
        <v>49</v>
      </c>
      <c r="R215" s="3" t="s">
        <v>49</v>
      </c>
      <c r="S215" s="4">
        <v>1</v>
      </c>
    </row>
    <row r="216" s="1" customFormat="1" spans="1:19">
      <c r="A216" s="3" t="s">
        <v>300</v>
      </c>
      <c r="B216" s="3" t="s">
        <v>20</v>
      </c>
      <c r="C216" s="3" t="s">
        <v>451</v>
      </c>
      <c r="D216" s="3" t="s">
        <v>452</v>
      </c>
      <c r="E216" s="4">
        <v>6</v>
      </c>
      <c r="F216" s="4">
        <v>1</v>
      </c>
      <c r="G216" s="4">
        <v>1</v>
      </c>
      <c r="H216" s="4">
        <v>1</v>
      </c>
      <c r="I216" s="4">
        <v>156</v>
      </c>
      <c r="J216" s="4">
        <v>17.7</v>
      </c>
      <c r="K216" s="4">
        <v>10.45</v>
      </c>
      <c r="L216" s="4">
        <v>2.5</v>
      </c>
      <c r="M216" s="4">
        <v>1</v>
      </c>
      <c r="N216" s="4">
        <v>0</v>
      </c>
      <c r="O216" s="3" t="s">
        <v>49</v>
      </c>
      <c r="P216" s="4">
        <v>683161.9375</v>
      </c>
      <c r="Q216" s="3" t="s">
        <v>49</v>
      </c>
      <c r="R216" s="4">
        <v>536337.5625</v>
      </c>
      <c r="S216" s="4">
        <v>1</v>
      </c>
    </row>
    <row r="217" s="1" customFormat="1" spans="1:19">
      <c r="A217" s="3" t="s">
        <v>300</v>
      </c>
      <c r="B217" s="3" t="s">
        <v>20</v>
      </c>
      <c r="C217" s="3" t="s">
        <v>453</v>
      </c>
      <c r="D217" s="3" t="s">
        <v>454</v>
      </c>
      <c r="E217" s="4">
        <v>3</v>
      </c>
      <c r="F217" s="4">
        <v>1</v>
      </c>
      <c r="G217" s="4">
        <v>1</v>
      </c>
      <c r="H217" s="4">
        <v>1</v>
      </c>
      <c r="I217" s="4">
        <v>515</v>
      </c>
      <c r="J217" s="4">
        <v>59.2</v>
      </c>
      <c r="K217" s="4">
        <v>6.84</v>
      </c>
      <c r="L217" s="4">
        <v>2.5</v>
      </c>
      <c r="M217" s="4">
        <v>1</v>
      </c>
      <c r="N217" s="4">
        <v>0</v>
      </c>
      <c r="O217" s="3" t="s">
        <v>49</v>
      </c>
      <c r="P217" s="3" t="s">
        <v>49</v>
      </c>
      <c r="Q217" s="3" t="s">
        <v>49</v>
      </c>
      <c r="R217" s="3" t="s">
        <v>49</v>
      </c>
      <c r="S217" s="4">
        <v>1</v>
      </c>
    </row>
    <row r="218" s="1" customFormat="1" spans="1:19">
      <c r="A218" s="3" t="s">
        <v>300</v>
      </c>
      <c r="B218" s="3" t="s">
        <v>20</v>
      </c>
      <c r="C218" s="3" t="s">
        <v>455</v>
      </c>
      <c r="D218" s="3" t="s">
        <v>456</v>
      </c>
      <c r="E218" s="4">
        <v>9</v>
      </c>
      <c r="F218" s="4">
        <v>1</v>
      </c>
      <c r="G218" s="4">
        <v>1</v>
      </c>
      <c r="H218" s="4">
        <v>1</v>
      </c>
      <c r="I218" s="4">
        <v>152</v>
      </c>
      <c r="J218" s="4">
        <v>16.9</v>
      </c>
      <c r="K218" s="4">
        <v>8.79</v>
      </c>
      <c r="L218" s="4">
        <v>2.43</v>
      </c>
      <c r="M218" s="4">
        <v>1</v>
      </c>
      <c r="N218" s="4">
        <v>0</v>
      </c>
      <c r="O218" s="3" t="s">
        <v>49</v>
      </c>
      <c r="P218" s="4">
        <v>1529907.625</v>
      </c>
      <c r="Q218" s="3" t="s">
        <v>49</v>
      </c>
      <c r="R218" s="4">
        <v>566680.125</v>
      </c>
      <c r="S218" s="4">
        <v>1</v>
      </c>
    </row>
    <row r="219" s="1" customFormat="1" spans="1:19">
      <c r="A219" s="3" t="s">
        <v>300</v>
      </c>
      <c r="B219" s="3" t="s">
        <v>20</v>
      </c>
      <c r="C219" s="3" t="s">
        <v>457</v>
      </c>
      <c r="D219" s="3" t="s">
        <v>458</v>
      </c>
      <c r="E219" s="4">
        <v>7</v>
      </c>
      <c r="F219" s="4">
        <v>1</v>
      </c>
      <c r="G219" s="4">
        <v>1</v>
      </c>
      <c r="H219" s="4">
        <v>1</v>
      </c>
      <c r="I219" s="4">
        <v>151</v>
      </c>
      <c r="J219" s="4">
        <v>16.3</v>
      </c>
      <c r="K219" s="4">
        <v>10.05</v>
      </c>
      <c r="L219" s="4">
        <v>2.43</v>
      </c>
      <c r="M219" s="4">
        <v>1</v>
      </c>
      <c r="N219" s="4">
        <v>0</v>
      </c>
      <c r="O219" s="3" t="s">
        <v>49</v>
      </c>
      <c r="P219" s="4">
        <v>1150825</v>
      </c>
      <c r="Q219" s="3" t="s">
        <v>49</v>
      </c>
      <c r="R219" s="4">
        <v>1128018.75</v>
      </c>
      <c r="S219" s="4">
        <v>1</v>
      </c>
    </row>
    <row r="220" s="1" customFormat="1" spans="1:19">
      <c r="A220" s="3" t="s">
        <v>300</v>
      </c>
      <c r="B220" s="3" t="s">
        <v>20</v>
      </c>
      <c r="C220" s="3" t="s">
        <v>459</v>
      </c>
      <c r="D220" s="3" t="s">
        <v>460</v>
      </c>
      <c r="E220" s="4">
        <v>2</v>
      </c>
      <c r="F220" s="4">
        <v>1</v>
      </c>
      <c r="G220" s="4">
        <v>1</v>
      </c>
      <c r="H220" s="4">
        <v>1</v>
      </c>
      <c r="I220" s="4">
        <v>529</v>
      </c>
      <c r="J220" s="4">
        <v>57.8</v>
      </c>
      <c r="K220" s="4">
        <v>7.71</v>
      </c>
      <c r="L220" s="4">
        <v>2.42</v>
      </c>
      <c r="M220" s="4">
        <v>1</v>
      </c>
      <c r="N220" s="4">
        <v>0</v>
      </c>
      <c r="O220" s="4">
        <v>495309.71875</v>
      </c>
      <c r="P220" s="3" t="s">
        <v>49</v>
      </c>
      <c r="Q220" s="3" t="s">
        <v>49</v>
      </c>
      <c r="R220" s="3" t="s">
        <v>49</v>
      </c>
      <c r="S220" s="4">
        <v>1</v>
      </c>
    </row>
    <row r="221" s="1" customFormat="1" spans="1:19">
      <c r="A221" s="3" t="s">
        <v>300</v>
      </c>
      <c r="B221" s="3" t="s">
        <v>20</v>
      </c>
      <c r="C221" s="3" t="s">
        <v>461</v>
      </c>
      <c r="D221" s="3" t="s">
        <v>462</v>
      </c>
      <c r="E221" s="4">
        <v>3</v>
      </c>
      <c r="F221" s="4">
        <v>1</v>
      </c>
      <c r="G221" s="4">
        <v>1</v>
      </c>
      <c r="H221" s="4">
        <v>1</v>
      </c>
      <c r="I221" s="4">
        <v>391</v>
      </c>
      <c r="J221" s="4">
        <v>42.3</v>
      </c>
      <c r="K221" s="4">
        <v>10.05</v>
      </c>
      <c r="L221" s="4">
        <v>2.42</v>
      </c>
      <c r="M221" s="4">
        <v>1</v>
      </c>
      <c r="N221" s="4">
        <v>0</v>
      </c>
      <c r="O221" s="3" t="s">
        <v>49</v>
      </c>
      <c r="P221" s="3" t="s">
        <v>49</v>
      </c>
      <c r="Q221" s="3" t="s">
        <v>49</v>
      </c>
      <c r="R221" s="3" t="s">
        <v>49</v>
      </c>
      <c r="S221" s="4">
        <v>1</v>
      </c>
    </row>
    <row r="222" s="1" customFormat="1" spans="1:19">
      <c r="A222" s="3" t="s">
        <v>300</v>
      </c>
      <c r="B222" s="3" t="s">
        <v>20</v>
      </c>
      <c r="C222" s="3" t="s">
        <v>463</v>
      </c>
      <c r="D222" s="3" t="s">
        <v>464</v>
      </c>
      <c r="E222" s="4">
        <v>1</v>
      </c>
      <c r="F222" s="4">
        <v>1</v>
      </c>
      <c r="G222" s="4">
        <v>1</v>
      </c>
      <c r="H222" s="4">
        <v>1</v>
      </c>
      <c r="I222" s="4">
        <v>843</v>
      </c>
      <c r="J222" s="4">
        <v>96.6</v>
      </c>
      <c r="K222" s="4">
        <v>6.86</v>
      </c>
      <c r="L222" s="4">
        <v>2.4</v>
      </c>
      <c r="M222" s="4">
        <v>1</v>
      </c>
      <c r="N222" s="4">
        <v>0</v>
      </c>
      <c r="O222" s="3" t="s">
        <v>49</v>
      </c>
      <c r="P222" s="3" t="s">
        <v>49</v>
      </c>
      <c r="Q222" s="3" t="s">
        <v>49</v>
      </c>
      <c r="R222" s="3" t="s">
        <v>49</v>
      </c>
      <c r="S222" s="4">
        <v>1</v>
      </c>
    </row>
    <row r="223" s="1" customFormat="1" spans="1:19">
      <c r="A223" s="3" t="s">
        <v>300</v>
      </c>
      <c r="B223" s="3" t="s">
        <v>20</v>
      </c>
      <c r="C223" s="3" t="s">
        <v>465</v>
      </c>
      <c r="D223" s="3" t="s">
        <v>466</v>
      </c>
      <c r="E223" s="4">
        <v>4</v>
      </c>
      <c r="F223" s="4">
        <v>1</v>
      </c>
      <c r="G223" s="4">
        <v>1</v>
      </c>
      <c r="H223" s="4">
        <v>1</v>
      </c>
      <c r="I223" s="4">
        <v>415</v>
      </c>
      <c r="J223" s="4">
        <v>45.6</v>
      </c>
      <c r="K223" s="4">
        <v>5.58</v>
      </c>
      <c r="L223" s="4">
        <v>2.4</v>
      </c>
      <c r="M223" s="4">
        <v>1</v>
      </c>
      <c r="N223" s="4">
        <v>0</v>
      </c>
      <c r="O223" s="4">
        <v>3083567</v>
      </c>
      <c r="P223" s="4">
        <v>741913.75</v>
      </c>
      <c r="Q223" s="4">
        <v>983465.6875</v>
      </c>
      <c r="R223" s="4">
        <v>1075951.75</v>
      </c>
      <c r="S223" s="4">
        <v>1</v>
      </c>
    </row>
    <row r="224" s="1" customFormat="1" spans="1:19">
      <c r="A224" s="3" t="s">
        <v>300</v>
      </c>
      <c r="B224" s="3" t="s">
        <v>20</v>
      </c>
      <c r="C224" s="3" t="s">
        <v>467</v>
      </c>
      <c r="D224" s="3" t="s">
        <v>468</v>
      </c>
      <c r="E224" s="4">
        <v>5</v>
      </c>
      <c r="F224" s="4">
        <v>1</v>
      </c>
      <c r="G224" s="4">
        <v>1</v>
      </c>
      <c r="H224" s="4">
        <v>1</v>
      </c>
      <c r="I224" s="4">
        <v>354</v>
      </c>
      <c r="J224" s="4">
        <v>39.6</v>
      </c>
      <c r="K224" s="4">
        <v>5.41</v>
      </c>
      <c r="L224" s="4">
        <v>2.39</v>
      </c>
      <c r="M224" s="4">
        <v>1</v>
      </c>
      <c r="N224" s="4">
        <v>0</v>
      </c>
      <c r="O224" s="3" t="s">
        <v>49</v>
      </c>
      <c r="P224" s="3" t="s">
        <v>49</v>
      </c>
      <c r="Q224" s="3" t="s">
        <v>49</v>
      </c>
      <c r="R224" s="3" t="s">
        <v>49</v>
      </c>
      <c r="S224" s="4">
        <v>1</v>
      </c>
    </row>
    <row r="225" s="1" customFormat="1" spans="1:19">
      <c r="A225" s="3" t="s">
        <v>300</v>
      </c>
      <c r="B225" s="3" t="s">
        <v>20</v>
      </c>
      <c r="C225" s="3" t="s">
        <v>469</v>
      </c>
      <c r="D225" s="3" t="s">
        <v>470</v>
      </c>
      <c r="E225" s="4">
        <v>9</v>
      </c>
      <c r="F225" s="4">
        <v>1</v>
      </c>
      <c r="G225" s="4">
        <v>1</v>
      </c>
      <c r="H225" s="4">
        <v>1</v>
      </c>
      <c r="I225" s="4">
        <v>152</v>
      </c>
      <c r="J225" s="4">
        <v>16.7</v>
      </c>
      <c r="K225" s="4">
        <v>7.24</v>
      </c>
      <c r="L225" s="4">
        <v>2.38</v>
      </c>
      <c r="M225" s="4">
        <v>1</v>
      </c>
      <c r="N225" s="4">
        <v>0</v>
      </c>
      <c r="O225" s="4">
        <v>454715.59375</v>
      </c>
      <c r="P225" s="3" t="s">
        <v>49</v>
      </c>
      <c r="Q225" s="4">
        <v>182307.25</v>
      </c>
      <c r="R225" s="3" t="s">
        <v>49</v>
      </c>
      <c r="S225" s="4">
        <v>1</v>
      </c>
    </row>
    <row r="226" s="1" customFormat="1" spans="1:19">
      <c r="A226" s="3" t="s">
        <v>300</v>
      </c>
      <c r="B226" s="3" t="s">
        <v>20</v>
      </c>
      <c r="C226" s="3" t="s">
        <v>471</v>
      </c>
      <c r="D226" s="3" t="s">
        <v>472</v>
      </c>
      <c r="E226" s="4">
        <v>4</v>
      </c>
      <c r="F226" s="4">
        <v>1</v>
      </c>
      <c r="G226" s="4">
        <v>1</v>
      </c>
      <c r="H226" s="4">
        <v>1</v>
      </c>
      <c r="I226" s="4">
        <v>227</v>
      </c>
      <c r="J226" s="4">
        <v>25.5</v>
      </c>
      <c r="K226" s="4">
        <v>4.82</v>
      </c>
      <c r="L226" s="4">
        <v>2.36</v>
      </c>
      <c r="M226" s="4">
        <v>1</v>
      </c>
      <c r="N226" s="4">
        <v>0</v>
      </c>
      <c r="O226" s="3" t="s">
        <v>49</v>
      </c>
      <c r="P226" s="4">
        <v>1747629.625</v>
      </c>
      <c r="Q226" s="3" t="s">
        <v>49</v>
      </c>
      <c r="R226" s="4">
        <v>267416.71875</v>
      </c>
      <c r="S226" s="4">
        <v>1</v>
      </c>
    </row>
    <row r="227" s="1" customFormat="1" spans="1:19">
      <c r="A227" s="3" t="s">
        <v>300</v>
      </c>
      <c r="B227" s="3" t="s">
        <v>20</v>
      </c>
      <c r="C227" s="3" t="s">
        <v>473</v>
      </c>
      <c r="D227" s="3" t="s">
        <v>474</v>
      </c>
      <c r="E227" s="4">
        <v>14</v>
      </c>
      <c r="F227" s="4">
        <v>1</v>
      </c>
      <c r="G227" s="4">
        <v>1</v>
      </c>
      <c r="H227" s="4">
        <v>1</v>
      </c>
      <c r="I227" s="4">
        <v>117</v>
      </c>
      <c r="J227" s="4">
        <v>12.4</v>
      </c>
      <c r="K227" s="4">
        <v>5.29</v>
      </c>
      <c r="L227" s="4">
        <v>2.34</v>
      </c>
      <c r="M227" s="4">
        <v>1</v>
      </c>
      <c r="N227" s="4">
        <v>0</v>
      </c>
      <c r="O227" s="4">
        <v>398813.84375</v>
      </c>
      <c r="P227" s="3" t="s">
        <v>49</v>
      </c>
      <c r="Q227" s="4">
        <v>188028.4375</v>
      </c>
      <c r="R227" s="3" t="s">
        <v>49</v>
      </c>
      <c r="S227" s="4">
        <v>1</v>
      </c>
    </row>
    <row r="228" s="1" customFormat="1" spans="1:19">
      <c r="A228" s="3" t="s">
        <v>300</v>
      </c>
      <c r="B228" s="3" t="s">
        <v>20</v>
      </c>
      <c r="C228" s="3" t="s">
        <v>475</v>
      </c>
      <c r="D228" s="3" t="s">
        <v>476</v>
      </c>
      <c r="E228" s="4">
        <v>3</v>
      </c>
      <c r="F228" s="4">
        <v>1</v>
      </c>
      <c r="G228" s="4">
        <v>1</v>
      </c>
      <c r="H228" s="4">
        <v>1</v>
      </c>
      <c r="I228" s="4">
        <v>356</v>
      </c>
      <c r="J228" s="4">
        <v>37.5</v>
      </c>
      <c r="K228" s="4">
        <v>7.09</v>
      </c>
      <c r="L228" s="4">
        <v>2.33</v>
      </c>
      <c r="M228" s="4">
        <v>1</v>
      </c>
      <c r="N228" s="4">
        <v>0</v>
      </c>
      <c r="O228" s="3" t="s">
        <v>49</v>
      </c>
      <c r="P228" s="4">
        <v>188757.3125</v>
      </c>
      <c r="Q228" s="3" t="s">
        <v>49</v>
      </c>
      <c r="R228" s="4">
        <v>322365.625</v>
      </c>
      <c r="S228" s="4">
        <v>1</v>
      </c>
    </row>
    <row r="229" s="1" customFormat="1" spans="1:19">
      <c r="A229" s="3" t="s">
        <v>300</v>
      </c>
      <c r="B229" s="3" t="s">
        <v>20</v>
      </c>
      <c r="C229" s="3" t="s">
        <v>477</v>
      </c>
      <c r="D229" s="3" t="s">
        <v>478</v>
      </c>
      <c r="E229" s="4">
        <v>8</v>
      </c>
      <c r="F229" s="4">
        <v>1</v>
      </c>
      <c r="G229" s="4">
        <v>1</v>
      </c>
      <c r="H229" s="4">
        <v>1</v>
      </c>
      <c r="I229" s="4">
        <v>125</v>
      </c>
      <c r="J229" s="4">
        <v>13.7</v>
      </c>
      <c r="K229" s="4">
        <v>10.11</v>
      </c>
      <c r="L229" s="4">
        <v>2.33</v>
      </c>
      <c r="M229" s="4">
        <v>1</v>
      </c>
      <c r="N229" s="4">
        <v>0</v>
      </c>
      <c r="O229" s="3" t="s">
        <v>49</v>
      </c>
      <c r="P229" s="4">
        <v>1060819</v>
      </c>
      <c r="Q229" s="4">
        <v>117553.390625</v>
      </c>
      <c r="R229" s="4">
        <v>1028684.3125</v>
      </c>
      <c r="S229" s="4">
        <v>1</v>
      </c>
    </row>
    <row r="230" s="1" customFormat="1" spans="1:19">
      <c r="A230" s="3" t="s">
        <v>300</v>
      </c>
      <c r="B230" s="3" t="s">
        <v>20</v>
      </c>
      <c r="C230" s="3" t="s">
        <v>479</v>
      </c>
      <c r="D230" s="3" t="s">
        <v>480</v>
      </c>
      <c r="E230" s="4">
        <v>2</v>
      </c>
      <c r="F230" s="4">
        <v>1</v>
      </c>
      <c r="G230" s="4">
        <v>1</v>
      </c>
      <c r="H230" s="4">
        <v>1</v>
      </c>
      <c r="I230" s="4">
        <v>501</v>
      </c>
      <c r="J230" s="4">
        <v>54.1</v>
      </c>
      <c r="K230" s="4">
        <v>8.66</v>
      </c>
      <c r="L230" s="4">
        <v>2.33</v>
      </c>
      <c r="M230" s="4">
        <v>1</v>
      </c>
      <c r="N230" s="4">
        <v>0</v>
      </c>
      <c r="O230" s="3" t="s">
        <v>49</v>
      </c>
      <c r="P230" s="4">
        <v>515811.375</v>
      </c>
      <c r="Q230" s="3" t="s">
        <v>49</v>
      </c>
      <c r="R230" s="4">
        <v>1005549.5</v>
      </c>
      <c r="S230" s="4">
        <v>1</v>
      </c>
    </row>
    <row r="231" s="1" customFormat="1" spans="1:19">
      <c r="A231" s="3" t="s">
        <v>300</v>
      </c>
      <c r="B231" s="3" t="s">
        <v>20</v>
      </c>
      <c r="C231" s="3" t="s">
        <v>481</v>
      </c>
      <c r="D231" s="3" t="s">
        <v>482</v>
      </c>
      <c r="E231" s="4">
        <v>5</v>
      </c>
      <c r="F231" s="4">
        <v>1</v>
      </c>
      <c r="G231" s="4">
        <v>1</v>
      </c>
      <c r="H231" s="4">
        <v>1</v>
      </c>
      <c r="I231" s="4">
        <v>184</v>
      </c>
      <c r="J231" s="4">
        <v>21.4</v>
      </c>
      <c r="K231" s="4">
        <v>10.17</v>
      </c>
      <c r="L231" s="4">
        <v>2.32</v>
      </c>
      <c r="M231" s="4">
        <v>1</v>
      </c>
      <c r="N231" s="4">
        <v>0</v>
      </c>
      <c r="O231" s="4">
        <v>218088.390625</v>
      </c>
      <c r="P231" s="4">
        <v>989716.4375</v>
      </c>
      <c r="Q231" s="4">
        <v>110477.3984375</v>
      </c>
      <c r="R231" s="4">
        <v>742925.8125</v>
      </c>
      <c r="S231" s="4">
        <v>1</v>
      </c>
    </row>
    <row r="232" s="1" customFormat="1" spans="1:19">
      <c r="A232" s="3" t="s">
        <v>300</v>
      </c>
      <c r="B232" s="3" t="s">
        <v>20</v>
      </c>
      <c r="C232" s="3" t="s">
        <v>483</v>
      </c>
      <c r="D232" s="3" t="s">
        <v>484</v>
      </c>
      <c r="E232" s="4">
        <v>5</v>
      </c>
      <c r="F232" s="4">
        <v>1</v>
      </c>
      <c r="G232" s="4">
        <v>1</v>
      </c>
      <c r="H232" s="4">
        <v>1</v>
      </c>
      <c r="I232" s="4">
        <v>175</v>
      </c>
      <c r="J232" s="4">
        <v>20.1</v>
      </c>
      <c r="K232" s="4">
        <v>7.33</v>
      </c>
      <c r="L232" s="4">
        <v>2.27</v>
      </c>
      <c r="M232" s="4">
        <v>1</v>
      </c>
      <c r="N232" s="4">
        <v>0</v>
      </c>
      <c r="O232" s="3" t="s">
        <v>49</v>
      </c>
      <c r="P232" s="3" t="s">
        <v>49</v>
      </c>
      <c r="Q232" s="3" t="s">
        <v>49</v>
      </c>
      <c r="R232" s="3" t="s">
        <v>49</v>
      </c>
      <c r="S232" s="4">
        <v>1</v>
      </c>
    </row>
    <row r="233" s="1" customFormat="1" spans="1:19">
      <c r="A233" s="3" t="s">
        <v>300</v>
      </c>
      <c r="B233" s="3" t="s">
        <v>20</v>
      </c>
      <c r="C233" s="3" t="s">
        <v>485</v>
      </c>
      <c r="D233" s="3" t="s">
        <v>486</v>
      </c>
      <c r="E233" s="4">
        <v>3</v>
      </c>
      <c r="F233" s="4">
        <v>1</v>
      </c>
      <c r="G233" s="4">
        <v>1</v>
      </c>
      <c r="H233" s="4">
        <v>1</v>
      </c>
      <c r="I233" s="4">
        <v>400</v>
      </c>
      <c r="J233" s="4">
        <v>43.4</v>
      </c>
      <c r="K233" s="4">
        <v>5.1</v>
      </c>
      <c r="L233" s="4">
        <v>2.26</v>
      </c>
      <c r="M233" s="4">
        <v>1</v>
      </c>
      <c r="N233" s="4">
        <v>0</v>
      </c>
      <c r="O233" s="3" t="s">
        <v>49</v>
      </c>
      <c r="P233" s="4">
        <v>566273.3125</v>
      </c>
      <c r="Q233" s="4">
        <v>149136.15625</v>
      </c>
      <c r="R233" s="4">
        <v>862906.4375</v>
      </c>
      <c r="S233" s="4">
        <v>1</v>
      </c>
    </row>
    <row r="234" s="1" customFormat="1" spans="1:19">
      <c r="A234" s="3" t="s">
        <v>300</v>
      </c>
      <c r="B234" s="3" t="s">
        <v>20</v>
      </c>
      <c r="C234" s="3" t="s">
        <v>487</v>
      </c>
      <c r="D234" s="3" t="s">
        <v>488</v>
      </c>
      <c r="E234" s="4">
        <v>4</v>
      </c>
      <c r="F234" s="4">
        <v>1</v>
      </c>
      <c r="G234" s="4">
        <v>1</v>
      </c>
      <c r="H234" s="4">
        <v>1</v>
      </c>
      <c r="I234" s="4">
        <v>283</v>
      </c>
      <c r="J234" s="4">
        <v>30.6</v>
      </c>
      <c r="K234" s="4">
        <v>8.66</v>
      </c>
      <c r="L234" s="4">
        <v>2.26</v>
      </c>
      <c r="M234" s="4">
        <v>1</v>
      </c>
      <c r="N234" s="4">
        <v>0</v>
      </c>
      <c r="O234" s="3" t="s">
        <v>49</v>
      </c>
      <c r="P234" s="4">
        <v>2467193.75</v>
      </c>
      <c r="Q234" s="3" t="s">
        <v>49</v>
      </c>
      <c r="R234" s="4">
        <v>758905.625</v>
      </c>
      <c r="S234" s="4">
        <v>1</v>
      </c>
    </row>
    <row r="235" s="1" customFormat="1" spans="1:19">
      <c r="A235" s="3" t="s">
        <v>300</v>
      </c>
      <c r="B235" s="3" t="s">
        <v>20</v>
      </c>
      <c r="C235" s="3" t="s">
        <v>489</v>
      </c>
      <c r="D235" s="3" t="s">
        <v>490</v>
      </c>
      <c r="E235" s="4">
        <v>3</v>
      </c>
      <c r="F235" s="4">
        <v>1</v>
      </c>
      <c r="G235" s="4">
        <v>1</v>
      </c>
      <c r="H235" s="4">
        <v>1</v>
      </c>
      <c r="I235" s="4">
        <v>356</v>
      </c>
      <c r="J235" s="4">
        <v>38.5</v>
      </c>
      <c r="K235" s="4">
        <v>7.39</v>
      </c>
      <c r="L235" s="4">
        <v>2.25</v>
      </c>
      <c r="M235" s="4">
        <v>1</v>
      </c>
      <c r="N235" s="4">
        <v>0</v>
      </c>
      <c r="O235" s="4">
        <v>214989.734375</v>
      </c>
      <c r="P235" s="4">
        <v>603276.75</v>
      </c>
      <c r="Q235" s="4">
        <v>131872.015625</v>
      </c>
      <c r="R235" s="4">
        <v>261319.4375</v>
      </c>
      <c r="S235" s="4">
        <v>1</v>
      </c>
    </row>
    <row r="236" s="1" customFormat="1" spans="1:19">
      <c r="A236" s="3" t="s">
        <v>300</v>
      </c>
      <c r="B236" s="3" t="s">
        <v>20</v>
      </c>
      <c r="C236" s="3" t="s">
        <v>491</v>
      </c>
      <c r="D236" s="3" t="s">
        <v>492</v>
      </c>
      <c r="E236" s="4">
        <v>2</v>
      </c>
      <c r="F236" s="4">
        <v>1</v>
      </c>
      <c r="G236" s="4">
        <v>1</v>
      </c>
      <c r="H236" s="4">
        <v>1</v>
      </c>
      <c r="I236" s="4">
        <v>427</v>
      </c>
      <c r="J236" s="4">
        <v>49.1</v>
      </c>
      <c r="K236" s="4">
        <v>5.68</v>
      </c>
      <c r="L236" s="4">
        <v>2.24</v>
      </c>
      <c r="M236" s="4">
        <v>1</v>
      </c>
      <c r="N236" s="4">
        <v>0</v>
      </c>
      <c r="O236" s="3" t="s">
        <v>49</v>
      </c>
      <c r="P236" s="3" t="s">
        <v>49</v>
      </c>
      <c r="Q236" s="3" t="s">
        <v>49</v>
      </c>
      <c r="R236" s="3" t="s">
        <v>49</v>
      </c>
      <c r="S236" s="4">
        <v>1</v>
      </c>
    </row>
    <row r="237" s="1" customFormat="1" spans="1:19">
      <c r="A237" s="3" t="s">
        <v>300</v>
      </c>
      <c r="B237" s="3" t="s">
        <v>20</v>
      </c>
      <c r="C237" s="3" t="s">
        <v>493</v>
      </c>
      <c r="D237" s="3" t="s">
        <v>494</v>
      </c>
      <c r="E237" s="4">
        <v>3</v>
      </c>
      <c r="F237" s="4">
        <v>1</v>
      </c>
      <c r="G237" s="4">
        <v>1</v>
      </c>
      <c r="H237" s="4">
        <v>1</v>
      </c>
      <c r="I237" s="4">
        <v>294</v>
      </c>
      <c r="J237" s="4">
        <v>32.6</v>
      </c>
      <c r="K237" s="4">
        <v>4.78</v>
      </c>
      <c r="L237" s="4">
        <v>2.23</v>
      </c>
      <c r="M237" s="4">
        <v>1</v>
      </c>
      <c r="N237" s="4">
        <v>0</v>
      </c>
      <c r="O237" s="3" t="s">
        <v>49</v>
      </c>
      <c r="P237" s="4">
        <v>102165.1640625</v>
      </c>
      <c r="Q237" s="4">
        <v>109128.3515625</v>
      </c>
      <c r="R237" s="4">
        <v>695634</v>
      </c>
      <c r="S237" s="4">
        <v>1</v>
      </c>
    </row>
    <row r="238" s="1" customFormat="1" spans="1:19">
      <c r="A238" s="3" t="s">
        <v>300</v>
      </c>
      <c r="B238" s="3" t="s">
        <v>20</v>
      </c>
      <c r="C238" s="3" t="s">
        <v>495</v>
      </c>
      <c r="D238" s="3" t="s">
        <v>496</v>
      </c>
      <c r="E238" s="4">
        <v>3</v>
      </c>
      <c r="F238" s="4">
        <v>1</v>
      </c>
      <c r="G238" s="4">
        <v>1</v>
      </c>
      <c r="H238" s="4">
        <v>1</v>
      </c>
      <c r="I238" s="4">
        <v>203</v>
      </c>
      <c r="J238" s="4">
        <v>23.6</v>
      </c>
      <c r="K238" s="4">
        <v>10.93</v>
      </c>
      <c r="L238" s="4">
        <v>2.2</v>
      </c>
      <c r="M238" s="4">
        <v>1</v>
      </c>
      <c r="N238" s="4">
        <v>0</v>
      </c>
      <c r="O238" s="3" t="s">
        <v>49</v>
      </c>
      <c r="P238" s="4">
        <v>300165.90625</v>
      </c>
      <c r="Q238" s="3" t="s">
        <v>49</v>
      </c>
      <c r="R238" s="3" t="s">
        <v>49</v>
      </c>
      <c r="S238" s="4">
        <v>1</v>
      </c>
    </row>
    <row r="239" s="1" customFormat="1" spans="1:19">
      <c r="A239" s="3" t="s">
        <v>300</v>
      </c>
      <c r="B239" s="3" t="s">
        <v>20</v>
      </c>
      <c r="C239" s="3" t="s">
        <v>497</v>
      </c>
      <c r="D239" s="3" t="s">
        <v>498</v>
      </c>
      <c r="E239" s="4">
        <v>3</v>
      </c>
      <c r="F239" s="4">
        <v>1</v>
      </c>
      <c r="G239" s="4">
        <v>1</v>
      </c>
      <c r="H239" s="4">
        <v>1</v>
      </c>
      <c r="I239" s="4">
        <v>362</v>
      </c>
      <c r="J239" s="4">
        <v>40.1</v>
      </c>
      <c r="K239" s="4">
        <v>9.38</v>
      </c>
      <c r="L239" s="4">
        <v>2.19</v>
      </c>
      <c r="M239" s="4">
        <v>1</v>
      </c>
      <c r="N239" s="4">
        <v>0</v>
      </c>
      <c r="O239" s="4">
        <v>777104.8125</v>
      </c>
      <c r="P239" s="4">
        <v>1138801.5</v>
      </c>
      <c r="Q239" s="3" t="s">
        <v>49</v>
      </c>
      <c r="R239" s="4">
        <v>699255.1875</v>
      </c>
      <c r="S239" s="4">
        <v>1</v>
      </c>
    </row>
    <row r="240" s="1" customFormat="1" spans="1:19">
      <c r="A240" s="3" t="s">
        <v>300</v>
      </c>
      <c r="B240" s="3" t="s">
        <v>20</v>
      </c>
      <c r="C240" s="3" t="s">
        <v>499</v>
      </c>
      <c r="D240" s="3" t="s">
        <v>500</v>
      </c>
      <c r="E240" s="4">
        <v>6</v>
      </c>
      <c r="F240" s="4">
        <v>1</v>
      </c>
      <c r="G240" s="4">
        <v>1</v>
      </c>
      <c r="H240" s="4">
        <v>1</v>
      </c>
      <c r="I240" s="4">
        <v>169</v>
      </c>
      <c r="J240" s="4">
        <v>19.6</v>
      </c>
      <c r="K240" s="4">
        <v>9.51</v>
      </c>
      <c r="L240" s="4">
        <v>2.15</v>
      </c>
      <c r="M240" s="4">
        <v>1</v>
      </c>
      <c r="N240" s="4">
        <v>0</v>
      </c>
      <c r="O240" s="3" t="s">
        <v>49</v>
      </c>
      <c r="P240" s="4">
        <v>500849.5</v>
      </c>
      <c r="Q240" s="3" t="s">
        <v>49</v>
      </c>
      <c r="R240" s="3" t="s">
        <v>49</v>
      </c>
      <c r="S240" s="4">
        <v>1</v>
      </c>
    </row>
    <row r="241" s="1" customFormat="1" spans="1:19">
      <c r="A241" s="3" t="s">
        <v>300</v>
      </c>
      <c r="B241" s="3" t="s">
        <v>20</v>
      </c>
      <c r="C241" s="3" t="s">
        <v>501</v>
      </c>
      <c r="D241" s="3" t="s">
        <v>502</v>
      </c>
      <c r="E241" s="4">
        <v>4</v>
      </c>
      <c r="F241" s="4">
        <v>1</v>
      </c>
      <c r="G241" s="4">
        <v>1</v>
      </c>
      <c r="H241" s="4">
        <v>1</v>
      </c>
      <c r="I241" s="4">
        <v>263</v>
      </c>
      <c r="J241" s="4">
        <v>29.7</v>
      </c>
      <c r="K241" s="4">
        <v>6.29</v>
      </c>
      <c r="L241" s="4">
        <v>2.13</v>
      </c>
      <c r="M241" s="4">
        <v>1</v>
      </c>
      <c r="N241" s="4">
        <v>0</v>
      </c>
      <c r="O241" s="3" t="s">
        <v>49</v>
      </c>
      <c r="P241" s="4">
        <v>337780.59375</v>
      </c>
      <c r="Q241" s="3" t="s">
        <v>49</v>
      </c>
      <c r="R241" s="4">
        <v>137619.328125</v>
      </c>
      <c r="S241" s="4">
        <v>1</v>
      </c>
    </row>
    <row r="242" s="1" customFormat="1" spans="1:19">
      <c r="A242" s="3" t="s">
        <v>300</v>
      </c>
      <c r="B242" s="3" t="s">
        <v>20</v>
      </c>
      <c r="C242" s="3" t="s">
        <v>503</v>
      </c>
      <c r="D242" s="3" t="s">
        <v>504</v>
      </c>
      <c r="E242" s="4">
        <v>3</v>
      </c>
      <c r="F242" s="4">
        <v>1</v>
      </c>
      <c r="G242" s="4">
        <v>1</v>
      </c>
      <c r="H242" s="4">
        <v>1</v>
      </c>
      <c r="I242" s="4">
        <v>346</v>
      </c>
      <c r="J242" s="4">
        <v>39.5</v>
      </c>
      <c r="K242" s="4">
        <v>9.26</v>
      </c>
      <c r="L242" s="4">
        <v>2.12</v>
      </c>
      <c r="M242" s="4">
        <v>1</v>
      </c>
      <c r="N242" s="4">
        <v>0</v>
      </c>
      <c r="O242" s="3" t="s">
        <v>49</v>
      </c>
      <c r="P242" s="4">
        <v>1088092.625</v>
      </c>
      <c r="Q242" s="3" t="s">
        <v>49</v>
      </c>
      <c r="R242" s="4">
        <v>932831.6875</v>
      </c>
      <c r="S242" s="4">
        <v>1</v>
      </c>
    </row>
    <row r="243" s="1" customFormat="1" spans="1:19">
      <c r="A243" s="3" t="s">
        <v>300</v>
      </c>
      <c r="B243" s="3" t="s">
        <v>20</v>
      </c>
      <c r="C243" s="3" t="s">
        <v>505</v>
      </c>
      <c r="D243" s="3" t="s">
        <v>506</v>
      </c>
      <c r="E243" s="4">
        <v>5</v>
      </c>
      <c r="F243" s="4">
        <v>1</v>
      </c>
      <c r="G243" s="4">
        <v>1</v>
      </c>
      <c r="H243" s="4">
        <v>1</v>
      </c>
      <c r="I243" s="4">
        <v>154</v>
      </c>
      <c r="J243" s="4">
        <v>16.9</v>
      </c>
      <c r="K243" s="4">
        <v>9.03</v>
      </c>
      <c r="L243" s="4">
        <v>2.12</v>
      </c>
      <c r="M243" s="4">
        <v>1</v>
      </c>
      <c r="N243" s="4">
        <v>0</v>
      </c>
      <c r="O243" s="3" t="s">
        <v>49</v>
      </c>
      <c r="P243" s="4">
        <v>516701.65625</v>
      </c>
      <c r="Q243" s="3" t="s">
        <v>49</v>
      </c>
      <c r="R243" s="4">
        <v>134692.53125</v>
      </c>
      <c r="S243" s="4">
        <v>1</v>
      </c>
    </row>
    <row r="244" s="1" customFormat="1" spans="1:19">
      <c r="A244" s="3" t="s">
        <v>300</v>
      </c>
      <c r="B244" s="3" t="s">
        <v>20</v>
      </c>
      <c r="C244" s="3" t="s">
        <v>507</v>
      </c>
      <c r="D244" s="3" t="s">
        <v>508</v>
      </c>
      <c r="E244" s="4">
        <v>2</v>
      </c>
      <c r="F244" s="4">
        <v>1</v>
      </c>
      <c r="G244" s="4">
        <v>1</v>
      </c>
      <c r="H244" s="4">
        <v>1</v>
      </c>
      <c r="I244" s="4">
        <v>456</v>
      </c>
      <c r="J244" s="4">
        <v>50.2</v>
      </c>
      <c r="K244" s="4">
        <v>6.42</v>
      </c>
      <c r="L244" s="4">
        <v>2.1</v>
      </c>
      <c r="M244" s="4">
        <v>1</v>
      </c>
      <c r="N244" s="4">
        <v>0</v>
      </c>
      <c r="O244" s="3" t="s">
        <v>49</v>
      </c>
      <c r="P244" s="4">
        <v>330016.96875</v>
      </c>
      <c r="Q244" s="4">
        <v>82923.5234375</v>
      </c>
      <c r="R244" s="3" t="s">
        <v>49</v>
      </c>
      <c r="S244" s="4">
        <v>1</v>
      </c>
    </row>
    <row r="245" s="1" customFormat="1" spans="1:19">
      <c r="A245" s="3" t="s">
        <v>300</v>
      </c>
      <c r="B245" s="3" t="s">
        <v>20</v>
      </c>
      <c r="C245" s="3" t="s">
        <v>509</v>
      </c>
      <c r="D245" s="3" t="s">
        <v>510</v>
      </c>
      <c r="E245" s="4">
        <v>5</v>
      </c>
      <c r="F245" s="4">
        <v>1</v>
      </c>
      <c r="G245" s="4">
        <v>1</v>
      </c>
      <c r="H245" s="4">
        <v>1</v>
      </c>
      <c r="I245" s="4">
        <v>221</v>
      </c>
      <c r="J245" s="4">
        <v>25.2</v>
      </c>
      <c r="K245" s="4">
        <v>8.65</v>
      </c>
      <c r="L245" s="4">
        <v>2.06</v>
      </c>
      <c r="M245" s="4">
        <v>1</v>
      </c>
      <c r="N245" s="4">
        <v>0</v>
      </c>
      <c r="O245" s="4">
        <v>1265585.875</v>
      </c>
      <c r="P245" s="4">
        <v>792914.8125</v>
      </c>
      <c r="Q245" s="4">
        <v>896499.8125</v>
      </c>
      <c r="R245" s="4">
        <v>754567.25</v>
      </c>
      <c r="S245" s="4">
        <v>1</v>
      </c>
    </row>
    <row r="246" s="1" customFormat="1" spans="1:19">
      <c r="A246" s="3" t="s">
        <v>300</v>
      </c>
      <c r="B246" s="3" t="s">
        <v>20</v>
      </c>
      <c r="C246" s="3" t="s">
        <v>511</v>
      </c>
      <c r="D246" s="3" t="s">
        <v>512</v>
      </c>
      <c r="E246" s="4">
        <v>4</v>
      </c>
      <c r="F246" s="4">
        <v>1</v>
      </c>
      <c r="G246" s="4">
        <v>1</v>
      </c>
      <c r="H246" s="4">
        <v>1</v>
      </c>
      <c r="I246" s="4">
        <v>199</v>
      </c>
      <c r="J246" s="4">
        <v>22.4</v>
      </c>
      <c r="K246" s="4">
        <v>8.25</v>
      </c>
      <c r="L246" s="4">
        <v>2.05</v>
      </c>
      <c r="M246" s="4">
        <v>1</v>
      </c>
      <c r="N246" s="4">
        <v>0</v>
      </c>
      <c r="O246" s="3" t="s">
        <v>49</v>
      </c>
      <c r="P246" s="4">
        <v>214549</v>
      </c>
      <c r="Q246" s="3" t="s">
        <v>49</v>
      </c>
      <c r="R246" s="4">
        <v>275663.375</v>
      </c>
      <c r="S246" s="4">
        <v>1</v>
      </c>
    </row>
  </sheetData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Proteins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Bassot</dc:creator>
  <cp:lastModifiedBy>junsh</cp:lastModifiedBy>
  <cp:revision>86</cp:revision>
  <dcterms:created xsi:type="dcterms:W3CDTF">2018-01-06T09:32:00Z</dcterms:created>
  <cp:lastPrinted>2018-07-19T09:00:00Z</cp:lastPrinted>
  <dcterms:modified xsi:type="dcterms:W3CDTF">2024-10-07T07:31:41Z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BB173935DD5A40B8930E3EA23542CC35</vt:lpwstr>
  </property>
  <property fmtid="{D5CDD505-2E9C-101B-9397-08002B2CF9AE}" pid="9" name="KSOProductBuildVer">
    <vt:lpwstr>1033-12.2.0.13472</vt:lpwstr>
  </property>
</Properties>
</file>